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快盘\非投标任务\投标中标大数据\"/>
    </mc:Choice>
  </mc:AlternateContent>
  <bookViews>
    <workbookView xWindow="0" yWindow="0" windowWidth="20490" windowHeight="7440"/>
  </bookViews>
  <sheets>
    <sheet name="data" sheetId="1" r:id="rId1"/>
    <sheet name="透视表" sheetId="4" r:id="rId2"/>
    <sheet name="中英对照-公司去重名" sheetId="3" r:id="rId3"/>
    <sheet name="电压等级分类" sheetId="5" r:id="rId4"/>
    <sheet name="Sheet6" sheetId="10" r:id="rId5"/>
  </sheets>
  <definedNames>
    <definedName name="_xlnm._FilterDatabase" localSheetId="0" hidden="1">data!$A$1:$P$2190</definedName>
    <definedName name="_xlnm._FilterDatabase" localSheetId="3" hidden="1">电压等级分类!$A$1:$I$39</definedName>
    <definedName name="_xlcn.WorksheetConnection_dataA1O21431" hidden="1">data!$A$1:$P$2143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data!$A$1:$O$2143"/>
        </x15:modelTables>
      </x15:dataModel>
    </ext>
  </extLst>
</workbook>
</file>

<file path=xl/calcChain.xml><?xml version="1.0" encoding="utf-8"?>
<calcChain xmlns="http://schemas.openxmlformats.org/spreadsheetml/2006/main">
  <c r="P2185" i="1" l="1"/>
  <c r="P2186" i="1"/>
  <c r="P2187" i="1"/>
  <c r="P2188" i="1"/>
  <c r="P2189" i="1"/>
  <c r="P2190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4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" i="1"/>
  <c r="P1438" i="1" l="1"/>
  <c r="P1767" i="1"/>
  <c r="P1783" i="1"/>
  <c r="P1831" i="1"/>
  <c r="P1847" i="1"/>
  <c r="P1863" i="1"/>
  <c r="P1879" i="1"/>
  <c r="P1895" i="1"/>
  <c r="P1911" i="1"/>
  <c r="P1927" i="1"/>
  <c r="P1943" i="1"/>
  <c r="P1959" i="1"/>
  <c r="P1975" i="1"/>
  <c r="P1991" i="1"/>
  <c r="P1620" i="1"/>
  <c r="P1636" i="1"/>
  <c r="P1652" i="1"/>
  <c r="P1684" i="1"/>
  <c r="P1700" i="1"/>
  <c r="P2037" i="1"/>
  <c r="P2053" i="1"/>
  <c r="P2069" i="1"/>
  <c r="P2085" i="1"/>
  <c r="P2101" i="1"/>
  <c r="P268" i="1"/>
  <c r="P316" i="1"/>
  <c r="P348" i="1"/>
  <c r="P364" i="1"/>
  <c r="P376" i="1"/>
  <c r="P384" i="1"/>
  <c r="P392" i="1"/>
  <c r="P400" i="1"/>
  <c r="P416" i="1"/>
  <c r="P4" i="1"/>
  <c r="P8" i="1"/>
  <c r="P16" i="1"/>
  <c r="P24" i="1"/>
  <c r="P28" i="1"/>
  <c r="P32" i="1"/>
  <c r="P36" i="1"/>
  <c r="P44" i="1"/>
  <c r="P48" i="1"/>
  <c r="P52" i="1"/>
  <c r="P60" i="1"/>
  <c r="P64" i="1"/>
  <c r="P68" i="1"/>
  <c r="P72" i="1"/>
  <c r="P80" i="1"/>
  <c r="P84" i="1"/>
  <c r="P96" i="1"/>
  <c r="P100" i="1"/>
  <c r="P104" i="1"/>
  <c r="P108" i="1"/>
  <c r="P112" i="1"/>
  <c r="P120" i="1"/>
  <c r="P124" i="1"/>
  <c r="P128" i="1"/>
  <c r="P132" i="1"/>
  <c r="P136" i="1"/>
  <c r="P140" i="1"/>
  <c r="P144" i="1"/>
  <c r="P152" i="1"/>
  <c r="P156" i="1"/>
  <c r="P160" i="1"/>
  <c r="P164" i="1"/>
  <c r="P176" i="1"/>
  <c r="P180" i="1"/>
  <c r="P184" i="1"/>
  <c r="P188" i="1"/>
  <c r="P192" i="1"/>
  <c r="P200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3" i="1"/>
  <c r="P420" i="1"/>
  <c r="D56" i="3"/>
  <c r="P412" i="1" s="1"/>
  <c r="D55" i="3"/>
  <c r="P1987" i="1" s="1"/>
  <c r="D54" i="3"/>
  <c r="D53" i="3"/>
  <c r="D52" i="3"/>
  <c r="P380" i="1" s="1"/>
  <c r="D51" i="3"/>
  <c r="P1811" i="1" s="1"/>
  <c r="D50" i="3"/>
  <c r="D49" i="3"/>
  <c r="P1775" i="1" s="1"/>
  <c r="D48" i="3"/>
  <c r="P1708" i="1" s="1"/>
  <c r="D47" i="3"/>
  <c r="P1680" i="1" s="1"/>
  <c r="D46" i="3"/>
  <c r="D45" i="3"/>
  <c r="P324" i="1" s="1"/>
  <c r="D44" i="3"/>
  <c r="P1628" i="1" s="1"/>
  <c r="D43" i="3"/>
  <c r="D42" i="3"/>
  <c r="D41" i="3"/>
  <c r="P1692" i="1" s="1"/>
  <c r="D40" i="3"/>
  <c r="D39" i="3"/>
  <c r="P1875" i="1" s="1"/>
  <c r="D38" i="3"/>
  <c r="D37" i="3"/>
  <c r="P1470" i="1" s="1"/>
  <c r="D36" i="3"/>
  <c r="P1032" i="1" s="1"/>
  <c r="D35" i="3"/>
  <c r="P1712" i="1" s="1"/>
  <c r="D34" i="3"/>
  <c r="D33" i="3"/>
  <c r="P1903" i="1" s="1"/>
  <c r="D32" i="3"/>
  <c r="D31" i="3"/>
  <c r="P310" i="1" s="1"/>
  <c r="D30" i="3"/>
  <c r="D29" i="3"/>
  <c r="P133" i="1" s="1"/>
  <c r="D28" i="3"/>
  <c r="P1955" i="1" s="1"/>
  <c r="D27" i="3"/>
  <c r="P1795" i="1" s="1"/>
  <c r="D26" i="3"/>
  <c r="D25" i="3"/>
  <c r="P247" i="1" s="1"/>
  <c r="D24" i="3"/>
  <c r="P1815" i="1" s="1"/>
  <c r="D23" i="3"/>
  <c r="D22" i="3"/>
  <c r="D21" i="3"/>
  <c r="D20" i="3"/>
  <c r="D19" i="3"/>
  <c r="P1335" i="1" s="1"/>
  <c r="D18" i="3"/>
  <c r="D17" i="3"/>
  <c r="P693" i="1" s="1"/>
  <c r="D16" i="3"/>
  <c r="P1406" i="1" s="1"/>
  <c r="D15" i="3"/>
  <c r="D14" i="3"/>
  <c r="D13" i="3"/>
  <c r="D12" i="3"/>
  <c r="P1935" i="1" s="1"/>
  <c r="D11" i="3"/>
  <c r="D10" i="3"/>
  <c r="D9" i="3"/>
  <c r="P35" i="1" s="1"/>
  <c r="D8" i="3"/>
  <c r="P78" i="1" s="1"/>
  <c r="D7" i="3"/>
  <c r="P94" i="1" s="1"/>
  <c r="D6" i="3"/>
  <c r="D5" i="3"/>
  <c r="D4" i="3"/>
  <c r="P372" i="1" s="1"/>
  <c r="D3" i="3"/>
  <c r="P2065" i="1" s="1"/>
  <c r="D2" i="3"/>
  <c r="P2016" i="1" l="1"/>
  <c r="P2009" i="1"/>
  <c r="P2130" i="1"/>
  <c r="P846" i="1"/>
  <c r="P1038" i="1"/>
  <c r="P1035" i="1"/>
  <c r="P844" i="1"/>
  <c r="P1193" i="1"/>
  <c r="P1199" i="1"/>
  <c r="P1188" i="1"/>
  <c r="P1508" i="1"/>
  <c r="P1751" i="1"/>
  <c r="P1952" i="1"/>
  <c r="P2025" i="1"/>
  <c r="P1950" i="1"/>
  <c r="P204" i="1"/>
  <c r="P196" i="1"/>
  <c r="P168" i="1"/>
  <c r="P148" i="1"/>
  <c r="P116" i="1"/>
  <c r="P76" i="1"/>
  <c r="P40" i="1"/>
  <c r="P332" i="1"/>
  <c r="P1668" i="1"/>
  <c r="P2023" i="1"/>
  <c r="P172" i="1"/>
  <c r="P88" i="1"/>
  <c r="P56" i="1"/>
  <c r="P12" i="1"/>
  <c r="P284" i="1"/>
  <c r="P1799" i="1"/>
  <c r="P1728" i="1"/>
  <c r="P1566" i="1"/>
  <c r="P1502" i="1"/>
  <c r="P1213" i="1"/>
  <c r="P1045" i="1"/>
  <c r="P1059" i="1"/>
  <c r="P1168" i="1"/>
  <c r="P1347" i="1"/>
  <c r="P1355" i="1"/>
  <c r="P1352" i="1"/>
  <c r="P1350" i="1"/>
  <c r="P1840" i="1"/>
  <c r="P1703" i="1"/>
  <c r="P2096" i="1"/>
  <c r="P2100" i="1"/>
  <c r="P425" i="1"/>
  <c r="P529" i="1"/>
  <c r="P597" i="1"/>
  <c r="P422" i="1"/>
  <c r="P434" i="1"/>
  <c r="P482" i="1"/>
  <c r="P511" i="1"/>
  <c r="P527" i="1"/>
  <c r="P615" i="1"/>
  <c r="P496" i="1"/>
  <c r="P524" i="1"/>
  <c r="P540" i="1"/>
  <c r="P592" i="1"/>
  <c r="P774" i="1"/>
  <c r="P778" i="1"/>
  <c r="P822" i="1"/>
  <c r="P890" i="1"/>
  <c r="P748" i="1"/>
  <c r="P815" i="1"/>
  <c r="P637" i="1"/>
  <c r="P1088" i="1"/>
  <c r="P1128" i="1"/>
  <c r="P2078" i="1"/>
  <c r="P329" i="1"/>
  <c r="P299" i="1"/>
  <c r="P2105" i="1"/>
  <c r="P2140" i="1"/>
  <c r="P461" i="1"/>
  <c r="P477" i="1"/>
  <c r="P501" i="1"/>
  <c r="P565" i="1"/>
  <c r="P593" i="1"/>
  <c r="P610" i="1"/>
  <c r="P658" i="1"/>
  <c r="P427" i="1"/>
  <c r="P439" i="1"/>
  <c r="P507" i="1"/>
  <c r="P579" i="1"/>
  <c r="P743" i="1"/>
  <c r="P460" i="1"/>
  <c r="P576" i="1"/>
  <c r="P648" i="1"/>
  <c r="P656" i="1"/>
  <c r="P728" i="1"/>
  <c r="P729" i="1"/>
  <c r="P858" i="1"/>
  <c r="P633" i="1"/>
  <c r="P771" i="1"/>
  <c r="P859" i="1"/>
  <c r="P725" i="1"/>
  <c r="P744" i="1"/>
  <c r="P900" i="1"/>
  <c r="P1048" i="1"/>
  <c r="P1060" i="1"/>
  <c r="P1068" i="1"/>
  <c r="P734" i="1"/>
  <c r="P1202" i="1"/>
  <c r="P1069" i="1"/>
  <c r="P1283" i="1"/>
  <c r="P1291" i="1"/>
  <c r="P1295" i="1"/>
  <c r="P1303" i="1"/>
  <c r="P1086" i="1"/>
  <c r="P1371" i="1"/>
  <c r="P1379" i="1"/>
  <c r="P1563" i="1"/>
  <c r="P1595" i="1"/>
  <c r="P1615" i="1"/>
  <c r="P1725" i="1"/>
  <c r="P1384" i="1"/>
  <c r="P1468" i="1"/>
  <c r="P1572" i="1"/>
  <c r="P1596" i="1"/>
  <c r="P1600" i="1"/>
  <c r="P1730" i="1"/>
  <c r="P1353" i="1"/>
  <c r="P1385" i="1"/>
  <c r="P1397" i="1"/>
  <c r="P1469" i="1"/>
  <c r="P1505" i="1"/>
  <c r="P1525" i="1"/>
  <c r="P1529" i="1"/>
  <c r="P1593" i="1"/>
  <c r="P1613" i="1"/>
  <c r="P1727" i="1"/>
  <c r="P1378" i="1"/>
  <c r="P1474" i="1"/>
  <c r="P1776" i="1"/>
  <c r="P1637" i="1"/>
  <c r="P1661" i="1"/>
  <c r="P1673" i="1"/>
  <c r="P325" i="1"/>
  <c r="P1526" i="1"/>
  <c r="P1720" i="1"/>
  <c r="P1769" i="1"/>
  <c r="P1777" i="1"/>
  <c r="P1845" i="1"/>
  <c r="P1650" i="1"/>
  <c r="P1682" i="1"/>
  <c r="P2039" i="1"/>
  <c r="P2043" i="1"/>
  <c r="P266" i="1"/>
  <c r="P274" i="1"/>
  <c r="P290" i="1"/>
  <c r="P1386" i="1"/>
  <c r="P1578" i="1"/>
  <c r="P1810" i="1"/>
  <c r="P1846" i="1"/>
  <c r="P1870" i="1"/>
  <c r="P1970" i="1"/>
  <c r="P1974" i="1"/>
  <c r="P2026" i="1"/>
  <c r="P1647" i="1"/>
  <c r="P1683" i="1"/>
  <c r="P2048" i="1"/>
  <c r="P275" i="1"/>
  <c r="P287" i="1"/>
  <c r="P359" i="1"/>
  <c r="P363" i="1"/>
  <c r="P391" i="1"/>
  <c r="P2141" i="1"/>
  <c r="P2112" i="1"/>
  <c r="P2128" i="1"/>
  <c r="P1031" i="1"/>
  <c r="P1044" i="1"/>
  <c r="P1072" i="1"/>
  <c r="P1182" i="1"/>
  <c r="P1167" i="1"/>
  <c r="P1279" i="1"/>
  <c r="P1132" i="1"/>
  <c r="P1228" i="1"/>
  <c r="P1745" i="1"/>
  <c r="P1301" i="1"/>
  <c r="P1408" i="1"/>
  <c r="P1496" i="1"/>
  <c r="P1532" i="1"/>
  <c r="P1568" i="1"/>
  <c r="P1738" i="1"/>
  <c r="P1318" i="1"/>
  <c r="P1361" i="1"/>
  <c r="P1377" i="1"/>
  <c r="P1405" i="1"/>
  <c r="P1409" i="1"/>
  <c r="P1533" i="1"/>
  <c r="P1577" i="1"/>
  <c r="P1554" i="1"/>
  <c r="P1764" i="1"/>
  <c r="P1784" i="1"/>
  <c r="P1884" i="1"/>
  <c r="P1996" i="1"/>
  <c r="P2000" i="1"/>
  <c r="P2058" i="1"/>
  <c r="P1382" i="1"/>
  <c r="P1841" i="1"/>
  <c r="P1873" i="1"/>
  <c r="P1945" i="1"/>
  <c r="P1782" i="1"/>
  <c r="P1850" i="1"/>
  <c r="P1862" i="1"/>
  <c r="P1882" i="1"/>
  <c r="P2068" i="1"/>
  <c r="P442" i="1"/>
  <c r="P443" i="1"/>
  <c r="P604" i="1"/>
  <c r="P708" i="1"/>
  <c r="P717" i="1"/>
  <c r="P705" i="1"/>
  <c r="P282" i="1"/>
  <c r="P346" i="1"/>
  <c r="P295" i="1"/>
  <c r="P395" i="1"/>
  <c r="P798" i="1"/>
  <c r="P860" i="1"/>
  <c r="P1084" i="1"/>
  <c r="P1109" i="1"/>
  <c r="P857" i="1"/>
  <c r="P1118" i="1"/>
  <c r="P861" i="1"/>
  <c r="P1079" i="1"/>
  <c r="P2137" i="1"/>
  <c r="P2142" i="1"/>
  <c r="P2143" i="1"/>
  <c r="P2107" i="1"/>
  <c r="P437" i="1"/>
  <c r="P525" i="1"/>
  <c r="P577" i="1"/>
  <c r="P613" i="1"/>
  <c r="P522" i="1"/>
  <c r="P654" i="1"/>
  <c r="P666" i="1"/>
  <c r="P686" i="1"/>
  <c r="P467" i="1"/>
  <c r="P523" i="1"/>
  <c r="P623" i="1"/>
  <c r="P695" i="1"/>
  <c r="P699" i="1"/>
  <c r="P476" i="1"/>
  <c r="P548" i="1"/>
  <c r="P560" i="1"/>
  <c r="P584" i="1"/>
  <c r="P596" i="1"/>
  <c r="P616" i="1"/>
  <c r="P688" i="1"/>
  <c r="P629" i="1"/>
  <c r="P677" i="1"/>
  <c r="P782" i="1"/>
  <c r="P802" i="1"/>
  <c r="P838" i="1"/>
  <c r="P910" i="1"/>
  <c r="P938" i="1"/>
  <c r="P966" i="1"/>
  <c r="P998" i="1"/>
  <c r="P1002" i="1"/>
  <c r="P803" i="1"/>
  <c r="P951" i="1"/>
  <c r="P955" i="1"/>
  <c r="P669" i="1"/>
  <c r="P768" i="1"/>
  <c r="P776" i="1"/>
  <c r="P956" i="1"/>
  <c r="P964" i="1"/>
  <c r="P933" i="1"/>
  <c r="P1101" i="1"/>
  <c r="P1117" i="1"/>
  <c r="P1137" i="1"/>
  <c r="P1165" i="1"/>
  <c r="P1229" i="1"/>
  <c r="P953" i="1"/>
  <c r="P1051" i="1"/>
  <c r="P1150" i="1"/>
  <c r="P1222" i="1"/>
  <c r="P1230" i="1"/>
  <c r="P1058" i="1"/>
  <c r="P1231" i="1"/>
  <c r="P1267" i="1"/>
  <c r="P1081" i="1"/>
  <c r="P1144" i="1"/>
  <c r="P1172" i="1"/>
  <c r="P1304" i="1"/>
  <c r="P1321" i="1"/>
  <c r="P1475" i="1"/>
  <c r="P1519" i="1"/>
  <c r="P1551" i="1"/>
  <c r="P1599" i="1"/>
  <c r="P1611" i="1"/>
  <c r="P1420" i="1"/>
  <c r="P1452" i="1"/>
  <c r="P1592" i="1"/>
  <c r="P1437" i="1"/>
  <c r="P1445" i="1"/>
  <c r="P1457" i="1"/>
  <c r="P1481" i="1"/>
  <c r="P1565" i="1"/>
  <c r="P1573" i="1"/>
  <c r="P1589" i="1"/>
  <c r="P1320" i="1"/>
  <c r="P1808" i="1"/>
  <c r="P1848" i="1"/>
  <c r="P1856" i="1"/>
  <c r="P1916" i="1"/>
  <c r="P1924" i="1"/>
  <c r="P1968" i="1"/>
  <c r="P1976" i="1"/>
  <c r="P1984" i="1"/>
  <c r="P2028" i="1"/>
  <c r="P1677" i="1"/>
  <c r="P265" i="1"/>
  <c r="P305" i="1"/>
  <c r="P321" i="1"/>
  <c r="P361" i="1"/>
  <c r="P385" i="1"/>
  <c r="P413" i="1"/>
  <c r="P1446" i="1"/>
  <c r="P1760" i="1"/>
  <c r="P1773" i="1"/>
  <c r="P1813" i="1"/>
  <c r="P1646" i="1"/>
  <c r="P1670" i="1"/>
  <c r="P1686" i="1"/>
  <c r="P314" i="1"/>
  <c r="P1594" i="1"/>
  <c r="P1740" i="1"/>
  <c r="P1778" i="1"/>
  <c r="P1922" i="1"/>
  <c r="P1962" i="1"/>
  <c r="P2030" i="1"/>
  <c r="P1651" i="1"/>
  <c r="P1687" i="1"/>
  <c r="P2072" i="1"/>
  <c r="P2084" i="1"/>
  <c r="P307" i="1"/>
  <c r="P331" i="1"/>
  <c r="P403" i="1"/>
  <c r="P419" i="1"/>
  <c r="P517" i="1"/>
  <c r="P549" i="1"/>
  <c r="P605" i="1"/>
  <c r="P458" i="1"/>
  <c r="P586" i="1"/>
  <c r="P590" i="1"/>
  <c r="P543" i="1"/>
  <c r="P551" i="1"/>
  <c r="P436" i="1"/>
  <c r="P444" i="1"/>
  <c r="P552" i="1"/>
  <c r="P261" i="1"/>
  <c r="P269" i="1"/>
  <c r="P369" i="1"/>
  <c r="P270" i="1"/>
  <c r="P358" i="1"/>
  <c r="P362" i="1"/>
  <c r="P339" i="1"/>
  <c r="P367" i="1"/>
  <c r="P2106" i="1"/>
  <c r="P433" i="1"/>
  <c r="P441" i="1"/>
  <c r="P454" i="1"/>
  <c r="P475" i="1"/>
  <c r="P639" i="1"/>
  <c r="P675" i="1"/>
  <c r="P424" i="1"/>
  <c r="P472" i="1"/>
  <c r="P668" i="1"/>
  <c r="P676" i="1"/>
  <c r="P814" i="1"/>
  <c r="P830" i="1"/>
  <c r="P958" i="1"/>
  <c r="P970" i="1"/>
  <c r="P982" i="1"/>
  <c r="P819" i="1"/>
  <c r="P891" i="1"/>
  <c r="P903" i="1"/>
  <c r="P923" i="1"/>
  <c r="P935" i="1"/>
  <c r="P959" i="1"/>
  <c r="P1007" i="1"/>
  <c r="P784" i="1"/>
  <c r="P924" i="1"/>
  <c r="P1080" i="1"/>
  <c r="P641" i="1"/>
  <c r="P773" i="1"/>
  <c r="P1097" i="1"/>
  <c r="P1105" i="1"/>
  <c r="P1237" i="1"/>
  <c r="P1241" i="1"/>
  <c r="P1265" i="1"/>
  <c r="P889" i="1"/>
  <c r="P1098" i="1"/>
  <c r="P1106" i="1"/>
  <c r="P1122" i="1"/>
  <c r="P1234" i="1"/>
  <c r="P1302" i="1"/>
  <c r="P973" i="1"/>
  <c r="P1085" i="1"/>
  <c r="P1103" i="1"/>
  <c r="P1271" i="1"/>
  <c r="P1236" i="1"/>
  <c r="P1240" i="1"/>
  <c r="P1264" i="1"/>
  <c r="P1527" i="1"/>
  <c r="P1539" i="1"/>
  <c r="P1739" i="1"/>
  <c r="P1800" i="1"/>
  <c r="P1812" i="1"/>
  <c r="P1633" i="1"/>
  <c r="P2054" i="1"/>
  <c r="P1897" i="1"/>
  <c r="P1634" i="1"/>
  <c r="P350" i="1"/>
  <c r="P366" i="1"/>
  <c r="P1402" i="1"/>
  <c r="P1530" i="1"/>
  <c r="P1798" i="1"/>
  <c r="P1814" i="1"/>
  <c r="P1639" i="1"/>
  <c r="P2080" i="1"/>
  <c r="P379" i="1"/>
  <c r="P399" i="1"/>
  <c r="P1074" i="1"/>
  <c r="P1772" i="1"/>
  <c r="P1821" i="1"/>
  <c r="P2120" i="1"/>
  <c r="P465" i="1"/>
  <c r="P521" i="1"/>
  <c r="P557" i="1"/>
  <c r="P498" i="1"/>
  <c r="P546" i="1"/>
  <c r="P622" i="1"/>
  <c r="P627" i="1"/>
  <c r="P643" i="1"/>
  <c r="P651" i="1"/>
  <c r="P735" i="1"/>
  <c r="P528" i="1"/>
  <c r="P532" i="1"/>
  <c r="P628" i="1"/>
  <c r="P700" i="1"/>
  <c r="P716" i="1"/>
  <c r="P732" i="1"/>
  <c r="P762" i="1"/>
  <c r="P806" i="1"/>
  <c r="P942" i="1"/>
  <c r="P950" i="1"/>
  <c r="P990" i="1"/>
  <c r="P649" i="1"/>
  <c r="P665" i="1"/>
  <c r="P839" i="1"/>
  <c r="P879" i="1"/>
  <c r="P1027" i="1"/>
  <c r="P1043" i="1"/>
  <c r="P749" i="1"/>
  <c r="P764" i="1"/>
  <c r="P944" i="1"/>
  <c r="P952" i="1"/>
  <c r="P805" i="1"/>
  <c r="P873" i="1"/>
  <c r="P765" i="1"/>
  <c r="P925" i="1"/>
  <c r="P1111" i="1"/>
  <c r="P945" i="1"/>
  <c r="P1124" i="1"/>
  <c r="P1415" i="1"/>
  <c r="P1439" i="1"/>
  <c r="P1531" i="1"/>
  <c r="P1547" i="1"/>
  <c r="P1424" i="1"/>
  <c r="P1433" i="1"/>
  <c r="P1426" i="1"/>
  <c r="P1872" i="1"/>
  <c r="P2062" i="1"/>
  <c r="P301" i="1"/>
  <c r="P381" i="1"/>
  <c r="P409" i="1"/>
  <c r="P1885" i="1"/>
  <c r="P1997" i="1"/>
  <c r="P1622" i="1"/>
  <c r="P1666" i="1"/>
  <c r="P1418" i="1"/>
  <c r="P1906" i="1"/>
  <c r="P1667" i="1"/>
  <c r="P855" i="1"/>
  <c r="P1146" i="1"/>
  <c r="P849" i="1"/>
  <c r="P1489" i="1"/>
  <c r="P353" i="1"/>
  <c r="P1869" i="1"/>
  <c r="P286" i="1"/>
  <c r="P601" i="1"/>
  <c r="P609" i="1"/>
  <c r="P510" i="1"/>
  <c r="P550" i="1"/>
  <c r="P566" i="1"/>
  <c r="P578" i="1"/>
  <c r="P582" i="1"/>
  <c r="P423" i="1"/>
  <c r="P447" i="1"/>
  <c r="P519" i="1"/>
  <c r="P563" i="1"/>
  <c r="P567" i="1"/>
  <c r="P703" i="1"/>
  <c r="P731" i="1"/>
  <c r="P440" i="1"/>
  <c r="P448" i="1"/>
  <c r="P464" i="1"/>
  <c r="P480" i="1"/>
  <c r="P488" i="1"/>
  <c r="P660" i="1"/>
  <c r="P862" i="1"/>
  <c r="P914" i="1"/>
  <c r="P918" i="1"/>
  <c r="P978" i="1"/>
  <c r="P742" i="1"/>
  <c r="P775" i="1"/>
  <c r="P783" i="1"/>
  <c r="P883" i="1"/>
  <c r="P907" i="1"/>
  <c r="P963" i="1"/>
  <c r="P999" i="1"/>
  <c r="P701" i="1"/>
  <c r="P976" i="1"/>
  <c r="P980" i="1"/>
  <c r="P821" i="1"/>
  <c r="P1061" i="1"/>
  <c r="P1133" i="1"/>
  <c r="P1233" i="1"/>
  <c r="P1245" i="1"/>
  <c r="P1269" i="1"/>
  <c r="P1277" i="1"/>
  <c r="P1281" i="1"/>
  <c r="P809" i="1"/>
  <c r="P1134" i="1"/>
  <c r="P1246" i="1"/>
  <c r="P1258" i="1"/>
  <c r="P1298" i="1"/>
  <c r="P1119" i="1"/>
  <c r="P1259" i="1"/>
  <c r="P769" i="1"/>
  <c r="P897" i="1"/>
  <c r="P1065" i="1"/>
  <c r="P1100" i="1"/>
  <c r="P289" i="1"/>
  <c r="P341" i="1"/>
  <c r="P345" i="1"/>
  <c r="P298" i="1"/>
  <c r="P370" i="1"/>
  <c r="P619" i="1"/>
  <c r="P740" i="1"/>
  <c r="P2087" i="1"/>
  <c r="P255" i="1"/>
  <c r="P251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1" i="1"/>
  <c r="P27" i="1"/>
  <c r="P23" i="1"/>
  <c r="P19" i="1"/>
  <c r="P15" i="1"/>
  <c r="P11" i="1"/>
  <c r="P7" i="1"/>
  <c r="P3" i="1"/>
  <c r="P414" i="1"/>
  <c r="P406" i="1"/>
  <c r="P398" i="1"/>
  <c r="P390" i="1"/>
  <c r="P382" i="1"/>
  <c r="P374" i="1"/>
  <c r="P360" i="1"/>
  <c r="P344" i="1"/>
  <c r="P328" i="1"/>
  <c r="P312" i="1"/>
  <c r="P296" i="1"/>
  <c r="P280" i="1"/>
  <c r="P264" i="1"/>
  <c r="P2097" i="1"/>
  <c r="P2081" i="1"/>
  <c r="P2049" i="1"/>
  <c r="P1696" i="1"/>
  <c r="P1664" i="1"/>
  <c r="P1648" i="1"/>
  <c r="P1632" i="1"/>
  <c r="P2035" i="1"/>
  <c r="P2019" i="1"/>
  <c r="P2003" i="1"/>
  <c r="P1971" i="1"/>
  <c r="P1939" i="1"/>
  <c r="P1923" i="1"/>
  <c r="P1907" i="1"/>
  <c r="P1891" i="1"/>
  <c r="P1859" i="1"/>
  <c r="P1843" i="1"/>
  <c r="P1827" i="1"/>
  <c r="P1779" i="1"/>
  <c r="P1763" i="1"/>
  <c r="P1614" i="1"/>
  <c r="P1550" i="1"/>
  <c r="P1486" i="1"/>
  <c r="P1422" i="1"/>
  <c r="P2110" i="1"/>
  <c r="P486" i="1"/>
  <c r="P714" i="1"/>
  <c r="P591" i="1"/>
  <c r="P655" i="1"/>
  <c r="P663" i="1"/>
  <c r="P715" i="1"/>
  <c r="P719" i="1"/>
  <c r="P759" i="1"/>
  <c r="P504" i="1"/>
  <c r="P516" i="1"/>
  <c r="P612" i="1"/>
  <c r="P752" i="1"/>
  <c r="P867" i="1"/>
  <c r="P871" i="1"/>
  <c r="P804" i="1"/>
  <c r="P824" i="1"/>
  <c r="P1064" i="1"/>
  <c r="P1249" i="1"/>
  <c r="P761" i="1"/>
  <c r="P1254" i="1"/>
  <c r="P718" i="1"/>
  <c r="P1247" i="1"/>
  <c r="P1251" i="1"/>
  <c r="P1255" i="1"/>
  <c r="P801" i="1"/>
  <c r="P1070" i="1"/>
  <c r="P1256" i="1"/>
  <c r="P1260" i="1"/>
  <c r="P1741" i="1"/>
  <c r="P1460" i="1"/>
  <c r="P1464" i="1"/>
  <c r="P1561" i="1"/>
  <c r="P1888" i="1"/>
  <c r="P2012" i="1"/>
  <c r="P277" i="1"/>
  <c r="P1574" i="1"/>
  <c r="P1865" i="1"/>
  <c r="P1985" i="1"/>
  <c r="P2063" i="1"/>
  <c r="P342" i="1"/>
  <c r="P1998" i="1"/>
  <c r="P283" i="1"/>
  <c r="P311" i="1"/>
  <c r="P319" i="1"/>
  <c r="P343" i="1"/>
  <c r="P1185" i="1"/>
  <c r="P1183" i="1"/>
  <c r="P2133" i="1"/>
  <c r="P1225" i="1"/>
  <c r="P1226" i="1"/>
  <c r="P1180" i="1"/>
  <c r="P1747" i="1"/>
  <c r="P2121" i="1"/>
  <c r="P678" i="1"/>
  <c r="P706" i="1"/>
  <c r="P671" i="1"/>
  <c r="P664" i="1"/>
  <c r="P741" i="1"/>
  <c r="P930" i="1"/>
  <c r="P934" i="1"/>
  <c r="P787" i="1"/>
  <c r="P811" i="1"/>
  <c r="P919" i="1"/>
  <c r="P816" i="1"/>
  <c r="P852" i="1"/>
  <c r="P864" i="1"/>
  <c r="P932" i="1"/>
  <c r="P960" i="1"/>
  <c r="P981" i="1"/>
  <c r="P1082" i="1"/>
  <c r="P1001" i="1"/>
  <c r="P1062" i="1"/>
  <c r="P1194" i="1"/>
  <c r="P1214" i="1"/>
  <c r="P1250" i="1"/>
  <c r="P1286" i="1"/>
  <c r="P813" i="1"/>
  <c r="P1127" i="1"/>
  <c r="P1287" i="1"/>
  <c r="P1054" i="1"/>
  <c r="P1244" i="1"/>
  <c r="P1248" i="1"/>
  <c r="P1312" i="1"/>
  <c r="P1363" i="1"/>
  <c r="P1399" i="1"/>
  <c r="P1451" i="1"/>
  <c r="P1487" i="1"/>
  <c r="P1559" i="1"/>
  <c r="P1336" i="1"/>
  <c r="P1364" i="1"/>
  <c r="P1396" i="1"/>
  <c r="P1556" i="1"/>
  <c r="P1365" i="1"/>
  <c r="P1369" i="1"/>
  <c r="P1501" i="1"/>
  <c r="P1992" i="1"/>
  <c r="P1669" i="1"/>
  <c r="P2074" i="1"/>
  <c r="P1809" i="1"/>
  <c r="P1861" i="1"/>
  <c r="P1610" i="1"/>
  <c r="P1842" i="1"/>
  <c r="P1663" i="1"/>
  <c r="P1711" i="1"/>
  <c r="P2044" i="1"/>
  <c r="P2122" i="1"/>
  <c r="P2136" i="1"/>
  <c r="P474" i="1"/>
  <c r="P506" i="1"/>
  <c r="P471" i="1"/>
  <c r="P483" i="1"/>
  <c r="P575" i="1"/>
  <c r="P631" i="1"/>
  <c r="P484" i="1"/>
  <c r="P588" i="1"/>
  <c r="P600" i="1"/>
  <c r="P644" i="1"/>
  <c r="P766" i="1"/>
  <c r="P770" i="1"/>
  <c r="P842" i="1"/>
  <c r="P882" i="1"/>
  <c r="P767" i="1"/>
  <c r="P799" i="1"/>
  <c r="P887" i="1"/>
  <c r="P915" i="1"/>
  <c r="P967" i="1"/>
  <c r="P975" i="1"/>
  <c r="P979" i="1"/>
  <c r="P987" i="1"/>
  <c r="P1019" i="1"/>
  <c r="P653" i="1"/>
  <c r="P812" i="1"/>
  <c r="P904" i="1"/>
  <c r="P908" i="1"/>
  <c r="P948" i="1"/>
  <c r="P968" i="1"/>
  <c r="P972" i="1"/>
  <c r="P988" i="1"/>
  <c r="P1040" i="1"/>
  <c r="P885" i="1"/>
  <c r="P917" i="1"/>
  <c r="P1145" i="1"/>
  <c r="P1189" i="1"/>
  <c r="P1205" i="1"/>
  <c r="P1273" i="1"/>
  <c r="P969" i="1"/>
  <c r="P985" i="1"/>
  <c r="P1142" i="1"/>
  <c r="P1206" i="1"/>
  <c r="P1270" i="1"/>
  <c r="P1310" i="1"/>
  <c r="P1021" i="1"/>
  <c r="P1037" i="1"/>
  <c r="P1046" i="1"/>
  <c r="P1135" i="1"/>
  <c r="P1143" i="1"/>
  <c r="P1211" i="1"/>
  <c r="P1223" i="1"/>
  <c r="P1319" i="1"/>
  <c r="P817" i="1"/>
  <c r="P1041" i="1"/>
  <c r="P1112" i="1"/>
  <c r="P1136" i="1"/>
  <c r="P1224" i="1"/>
  <c r="P1268" i="1"/>
  <c r="P1367" i="1"/>
  <c r="P1459" i="1"/>
  <c r="P1721" i="1"/>
  <c r="P1729" i="1"/>
  <c r="P1388" i="1"/>
  <c r="P1448" i="1"/>
  <c r="P1500" i="1"/>
  <c r="P1520" i="1"/>
  <c r="P1560" i="1"/>
  <c r="P1389" i="1"/>
  <c r="P1449" i="1"/>
  <c r="P1453" i="1"/>
  <c r="P1497" i="1"/>
  <c r="P1723" i="1"/>
  <c r="P1362" i="1"/>
  <c r="P1366" i="1"/>
  <c r="P1394" i="1"/>
  <c r="P1748" i="1"/>
  <c r="P1768" i="1"/>
  <c r="P1836" i="1"/>
  <c r="P1852" i="1"/>
  <c r="P1892" i="1"/>
  <c r="P1896" i="1"/>
  <c r="P1936" i="1"/>
  <c r="P2020" i="1"/>
  <c r="P1653" i="1"/>
  <c r="P1693" i="1"/>
  <c r="P1697" i="1"/>
  <c r="P337" i="1"/>
  <c r="P1494" i="1"/>
  <c r="P1510" i="1"/>
  <c r="P1558" i="1"/>
  <c r="P1801" i="1"/>
  <c r="P2083" i="1"/>
  <c r="P2095" i="1"/>
  <c r="P334" i="1"/>
  <c r="P1514" i="1"/>
  <c r="P1794" i="1"/>
  <c r="P1834" i="1"/>
  <c r="P2022" i="1"/>
  <c r="P1627" i="1"/>
  <c r="P383" i="1"/>
  <c r="P387" i="1"/>
  <c r="P2127" i="1"/>
  <c r="P558" i="1"/>
  <c r="P531" i="1"/>
  <c r="P428" i="1"/>
  <c r="P1018" i="1"/>
  <c r="P856" i="1"/>
  <c r="P893" i="1"/>
  <c r="P1876" i="1"/>
  <c r="P1641" i="1"/>
  <c r="P1957" i="1"/>
  <c r="P1630" i="1"/>
  <c r="P1698" i="1"/>
  <c r="P1761" i="1"/>
  <c r="P1930" i="1"/>
  <c r="P1631" i="1"/>
  <c r="P2123" i="1"/>
  <c r="P866" i="1"/>
  <c r="P1034" i="1"/>
  <c r="P843" i="1"/>
  <c r="P1023" i="1"/>
  <c r="P872" i="1"/>
  <c r="P869" i="1"/>
  <c r="P1217" i="1"/>
  <c r="P1190" i="1"/>
  <c r="P1187" i="1"/>
  <c r="P1375" i="1"/>
  <c r="P1443" i="1"/>
  <c r="P1579" i="1"/>
  <c r="P1737" i="1"/>
  <c r="P1444" i="1"/>
  <c r="P2004" i="1"/>
  <c r="P1837" i="1"/>
  <c r="P1889" i="1"/>
  <c r="P2001" i="1"/>
  <c r="P1994" i="1"/>
  <c r="P1125" i="1"/>
  <c r="P1089" i="1"/>
  <c r="P1428" i="1"/>
  <c r="P1432" i="1"/>
  <c r="P1440" i="1"/>
  <c r="P1726" i="1"/>
  <c r="P1735" i="1"/>
  <c r="P1880" i="1"/>
  <c r="P2066" i="1"/>
  <c r="P1877" i="1"/>
  <c r="P1909" i="1"/>
  <c r="P2075" i="1"/>
  <c r="P1874" i="1"/>
  <c r="P2002" i="1"/>
  <c r="P1141" i="1"/>
  <c r="P1166" i="1"/>
  <c r="P1198" i="1"/>
  <c r="P1095" i="1"/>
  <c r="P1227" i="1"/>
  <c r="P1307" i="1"/>
  <c r="P1311" i="1"/>
  <c r="P1327" i="1"/>
  <c r="P1091" i="1"/>
  <c r="P1200" i="1"/>
  <c r="P1276" i="1"/>
  <c r="P1368" i="1"/>
  <c r="P1376" i="1"/>
  <c r="P1337" i="1"/>
  <c r="P1373" i="1"/>
  <c r="P1338" i="1"/>
  <c r="P1657" i="1"/>
  <c r="P1638" i="1"/>
  <c r="P2115" i="1"/>
  <c r="P1395" i="1"/>
  <c r="P1733" i="1"/>
  <c r="P1544" i="1"/>
  <c r="P1576" i="1"/>
  <c r="P1734" i="1"/>
  <c r="P1393" i="1"/>
  <c r="P1477" i="1"/>
  <c r="P1755" i="1"/>
  <c r="P1792" i="1"/>
  <c r="P1964" i="1"/>
  <c r="P1621" i="1"/>
  <c r="P1701" i="1"/>
  <c r="P1398" i="1"/>
  <c r="P1462" i="1"/>
  <c r="P1478" i="1"/>
  <c r="P1793" i="1"/>
  <c r="P1817" i="1"/>
  <c r="P1881" i="1"/>
  <c r="P1893" i="1"/>
  <c r="P1658" i="1"/>
  <c r="P1674" i="1"/>
  <c r="P1894" i="1"/>
  <c r="P1619" i="1"/>
  <c r="P1707" i="1"/>
  <c r="P2056" i="1"/>
  <c r="P2076" i="1"/>
  <c r="P2134" i="1"/>
  <c r="P2111" i="1"/>
  <c r="P642" i="1"/>
  <c r="P568" i="1"/>
  <c r="P874" i="1"/>
  <c r="P847" i="1"/>
  <c r="P789" i="1"/>
  <c r="P837" i="1"/>
  <c r="P1087" i="1"/>
  <c r="P1093" i="1"/>
  <c r="P1121" i="1"/>
  <c r="P1181" i="1"/>
  <c r="P1314" i="1"/>
  <c r="P1163" i="1"/>
  <c r="P1323" i="1"/>
  <c r="P1116" i="1"/>
  <c r="P1140" i="1"/>
  <c r="P1148" i="1"/>
  <c r="P1160" i="1"/>
  <c r="P1313" i="1"/>
  <c r="P1567" i="1"/>
  <c r="P1749" i="1"/>
  <c r="P1742" i="1"/>
  <c r="P1333" i="1"/>
  <c r="P1381" i="1"/>
  <c r="P1743" i="1"/>
  <c r="P1844" i="1"/>
  <c r="P1860" i="1"/>
  <c r="P2032" i="1"/>
  <c r="P2036" i="1"/>
  <c r="P2038" i="1"/>
  <c r="P2090" i="1"/>
  <c r="P1789" i="1"/>
  <c r="P1833" i="1"/>
  <c r="P1714" i="1"/>
  <c r="P1766" i="1"/>
  <c r="P1854" i="1"/>
  <c r="P1878" i="1"/>
  <c r="P1886" i="1"/>
  <c r="P1655" i="1"/>
  <c r="P2064" i="1"/>
  <c r="P208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0" i="1"/>
  <c r="P86" i="1"/>
  <c r="P82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" i="1"/>
  <c r="P404" i="1"/>
  <c r="P396" i="1"/>
  <c r="P388" i="1"/>
  <c r="P356" i="1"/>
  <c r="P340" i="1"/>
  <c r="P308" i="1"/>
  <c r="P292" i="1"/>
  <c r="P276" i="1"/>
  <c r="P260" i="1"/>
  <c r="P2093" i="1"/>
  <c r="P2077" i="1"/>
  <c r="P2061" i="1"/>
  <c r="P2045" i="1"/>
  <c r="P1676" i="1"/>
  <c r="P1660" i="1"/>
  <c r="P1644" i="1"/>
  <c r="P2031" i="1"/>
  <c r="P2015" i="1"/>
  <c r="P1999" i="1"/>
  <c r="P1983" i="1"/>
  <c r="P1967" i="1"/>
  <c r="P1951" i="1"/>
  <c r="P1919" i="1"/>
  <c r="P1887" i="1"/>
  <c r="P1871" i="1"/>
  <c r="P1855" i="1"/>
  <c r="P1839" i="1"/>
  <c r="P1823" i="1"/>
  <c r="P1807" i="1"/>
  <c r="P1791" i="1"/>
  <c r="P1756" i="1"/>
  <c r="P1598" i="1"/>
  <c r="P1534" i="1"/>
  <c r="P1901" i="1"/>
  <c r="P1921" i="1"/>
  <c r="P1774" i="1"/>
  <c r="P1822" i="1"/>
  <c r="P1926" i="1"/>
  <c r="P2052" i="1"/>
  <c r="P2124" i="1"/>
  <c r="P561" i="1"/>
  <c r="P490" i="1"/>
  <c r="P526" i="1"/>
  <c r="P530" i="1"/>
  <c r="P542" i="1"/>
  <c r="P503" i="1"/>
  <c r="P645" i="1"/>
  <c r="P661" i="1"/>
  <c r="P753" i="1"/>
  <c r="P823" i="1"/>
  <c r="P899" i="1"/>
  <c r="P754" i="1"/>
  <c r="P657" i="1"/>
  <c r="P1289" i="1"/>
  <c r="P1218" i="1"/>
  <c r="P1294" i="1"/>
  <c r="P745" i="1"/>
  <c r="P1139" i="1"/>
  <c r="P1159" i="1"/>
  <c r="P1292" i="1"/>
  <c r="P1471" i="1"/>
  <c r="P1523" i="1"/>
  <c r="P1472" i="1"/>
  <c r="P1750" i="1"/>
  <c r="P1330" i="1"/>
  <c r="P1410" i="1"/>
  <c r="P1804" i="1"/>
  <c r="P1904" i="1"/>
  <c r="P1685" i="1"/>
  <c r="P297" i="1"/>
  <c r="P2013" i="1"/>
  <c r="P2021" i="1"/>
  <c r="P1654" i="1"/>
  <c r="P302" i="1"/>
  <c r="P1802" i="1"/>
  <c r="P1818" i="1"/>
  <c r="P1866" i="1"/>
  <c r="P1954" i="1"/>
  <c r="P2010" i="1"/>
  <c r="P2014" i="1"/>
  <c r="P1659" i="1"/>
  <c r="P691" i="1"/>
  <c r="P723" i="1"/>
  <c r="P727" i="1"/>
  <c r="P755" i="1"/>
  <c r="P818" i="1"/>
  <c r="P927" i="1"/>
  <c r="P733" i="1"/>
  <c r="P760" i="1"/>
  <c r="P792" i="1"/>
  <c r="P756" i="1"/>
  <c r="P1129" i="1"/>
  <c r="P1261" i="1"/>
  <c r="P1126" i="1"/>
  <c r="P1130" i="1"/>
  <c r="P1262" i="1"/>
  <c r="P1278" i="1"/>
  <c r="P1282" i="1"/>
  <c r="P1131" i="1"/>
  <c r="P1463" i="1"/>
  <c r="P1545" i="1"/>
  <c r="P1900" i="1"/>
  <c r="P2042" i="1"/>
  <c r="P2046" i="1"/>
  <c r="P273" i="1"/>
  <c r="P2017" i="1"/>
  <c r="P278" i="1"/>
  <c r="P1466" i="1"/>
  <c r="P1562" i="1"/>
  <c r="P1898" i="1"/>
  <c r="P2040" i="1"/>
  <c r="P2118" i="1"/>
  <c r="P2139" i="1"/>
  <c r="P445" i="1"/>
  <c r="P473" i="1"/>
  <c r="P485" i="1"/>
  <c r="P489" i="1"/>
  <c r="P569" i="1"/>
  <c r="P573" i="1"/>
  <c r="P574" i="1"/>
  <c r="P618" i="1"/>
  <c r="P630" i="1"/>
  <c r="P670" i="1"/>
  <c r="P682" i="1"/>
  <c r="P702" i="1"/>
  <c r="P495" i="1"/>
  <c r="P587" i="1"/>
  <c r="P611" i="1"/>
  <c r="P683" i="1"/>
  <c r="P739" i="1"/>
  <c r="P632" i="1"/>
  <c r="P640" i="1"/>
  <c r="P684" i="1"/>
  <c r="P786" i="1"/>
  <c r="P790" i="1"/>
  <c r="P794" i="1"/>
  <c r="P906" i="1"/>
  <c r="P962" i="1"/>
  <c r="P827" i="1"/>
  <c r="P851" i="1"/>
  <c r="P943" i="1"/>
  <c r="P971" i="1"/>
  <c r="P1015" i="1"/>
  <c r="P1039" i="1"/>
  <c r="P685" i="1"/>
  <c r="P796" i="1"/>
  <c r="P848" i="1"/>
  <c r="P888" i="1"/>
  <c r="P1016" i="1"/>
  <c r="P1052" i="1"/>
  <c r="P673" i="1"/>
  <c r="P1077" i="1"/>
  <c r="P1177" i="1"/>
  <c r="P1285" i="1"/>
  <c r="P937" i="1"/>
  <c r="P1017" i="1"/>
  <c r="P1033" i="1"/>
  <c r="P1067" i="1"/>
  <c r="P1083" i="1"/>
  <c r="P1138" i="1"/>
  <c r="P1266" i="1"/>
  <c r="P781" i="1"/>
  <c r="P1053" i="1"/>
  <c r="P1275" i="1"/>
  <c r="P833" i="1"/>
  <c r="P977" i="1"/>
  <c r="P1009" i="1"/>
  <c r="P1075" i="1"/>
  <c r="P1108" i="1"/>
  <c r="P1272" i="1"/>
  <c r="P1288" i="1"/>
  <c r="P1308" i="1"/>
  <c r="P1383" i="1"/>
  <c r="P1455" i="1"/>
  <c r="P1491" i="1"/>
  <c r="P1503" i="1"/>
  <c r="P1587" i="1"/>
  <c r="P1603" i="1"/>
  <c r="P1340" i="1"/>
  <c r="P1356" i="1"/>
  <c r="P1504" i="1"/>
  <c r="P1512" i="1"/>
  <c r="P1552" i="1"/>
  <c r="P1580" i="1"/>
  <c r="P1588" i="1"/>
  <c r="P1604" i="1"/>
  <c r="P1616" i="1"/>
  <c r="P1718" i="1"/>
  <c r="P1324" i="1"/>
  <c r="P1493" i="1"/>
  <c r="P1521" i="1"/>
  <c r="P1581" i="1"/>
  <c r="P1597" i="1"/>
  <c r="P1601" i="1"/>
  <c r="P1609" i="1"/>
  <c r="P1759" i="1"/>
  <c r="P1490" i="1"/>
  <c r="P1522" i="1"/>
  <c r="P1586" i="1"/>
  <c r="P1602" i="1"/>
  <c r="P1908" i="1"/>
  <c r="P1988" i="1"/>
  <c r="P1625" i="1"/>
  <c r="P2082" i="1"/>
  <c r="P2098" i="1"/>
  <c r="P389" i="1"/>
  <c r="P1590" i="1"/>
  <c r="P1853" i="1"/>
  <c r="P1965" i="1"/>
  <c r="P2029" i="1"/>
  <c r="P2051" i="1"/>
  <c r="P2099" i="1"/>
  <c r="P262" i="1"/>
  <c r="P306" i="1"/>
  <c r="P330" i="1"/>
  <c r="P1806" i="1"/>
  <c r="P1838" i="1"/>
  <c r="P1858" i="1"/>
  <c r="P1918" i="1"/>
  <c r="P1958" i="1"/>
  <c r="P1982" i="1"/>
  <c r="P1715" i="1"/>
  <c r="P271" i="1"/>
  <c r="P315" i="1"/>
  <c r="P327" i="1"/>
  <c r="P509" i="1"/>
  <c r="P553" i="1"/>
  <c r="P450" i="1"/>
  <c r="P452" i="1"/>
  <c r="P500" i="1"/>
  <c r="P520" i="1"/>
  <c r="P536" i="1"/>
  <c r="P696" i="1"/>
  <c r="P720" i="1"/>
  <c r="P721" i="1"/>
  <c r="P737" i="1"/>
  <c r="P807" i="1"/>
  <c r="P875" i="1"/>
  <c r="P808" i="1"/>
  <c r="P840" i="1"/>
  <c r="P868" i="1"/>
  <c r="P1092" i="1"/>
  <c r="P777" i="1"/>
  <c r="P1170" i="1"/>
  <c r="P845" i="1"/>
  <c r="P1090" i="1"/>
  <c r="P1203" i="1"/>
  <c r="P785" i="1"/>
  <c r="P1184" i="1"/>
  <c r="P1280" i="1"/>
  <c r="P1436" i="1"/>
  <c r="P1421" i="1"/>
  <c r="P1473" i="1"/>
  <c r="P1868" i="1"/>
  <c r="P313" i="1"/>
  <c r="P417" i="1"/>
  <c r="P1752" i="1"/>
  <c r="P1913" i="1"/>
  <c r="P1993" i="1"/>
  <c r="P2005" i="1"/>
  <c r="P1691" i="1"/>
  <c r="P303" i="1"/>
  <c r="P453" i="1"/>
  <c r="P469" i="1"/>
  <c r="P541" i="1"/>
  <c r="P446" i="1"/>
  <c r="P518" i="1"/>
  <c r="P499" i="1"/>
  <c r="P432" i="1"/>
  <c r="P508" i="1"/>
  <c r="P281" i="1"/>
  <c r="P377" i="1"/>
  <c r="P397" i="1"/>
  <c r="P326" i="1"/>
  <c r="P323" i="1"/>
  <c r="P335" i="1"/>
  <c r="P2114" i="1"/>
  <c r="P2126" i="1"/>
  <c r="P481" i="1"/>
  <c r="P505" i="1"/>
  <c r="P545" i="1"/>
  <c r="P581" i="1"/>
  <c r="P514" i="1"/>
  <c r="P614" i="1"/>
  <c r="P634" i="1"/>
  <c r="P459" i="1"/>
  <c r="P515" i="1"/>
  <c r="P547" i="1"/>
  <c r="P583" i="1"/>
  <c r="P635" i="1"/>
  <c r="P456" i="1"/>
  <c r="P512" i="1"/>
  <c r="P544" i="1"/>
  <c r="P636" i="1"/>
  <c r="P746" i="1"/>
  <c r="P854" i="1"/>
  <c r="P922" i="1"/>
  <c r="P954" i="1"/>
  <c r="P974" i="1"/>
  <c r="P1010" i="1"/>
  <c r="P763" i="1"/>
  <c r="P795" i="1"/>
  <c r="P911" i="1"/>
  <c r="P931" i="1"/>
  <c r="P939" i="1"/>
  <c r="P947" i="1"/>
  <c r="P1011" i="1"/>
  <c r="P772" i="1"/>
  <c r="P880" i="1"/>
  <c r="P892" i="1"/>
  <c r="P928" i="1"/>
  <c r="P936" i="1"/>
  <c r="P940" i="1"/>
  <c r="P984" i="1"/>
  <c r="P1004" i="1"/>
  <c r="P1008" i="1"/>
  <c r="P1012" i="1"/>
  <c r="P1028" i="1"/>
  <c r="P1076" i="1"/>
  <c r="P965" i="1"/>
  <c r="P997" i="1"/>
  <c r="P1153" i="1"/>
  <c r="P1293" i="1"/>
  <c r="P793" i="1"/>
  <c r="P1078" i="1"/>
  <c r="P1110" i="1"/>
  <c r="P1210" i="1"/>
  <c r="P1238" i="1"/>
  <c r="P1242" i="1"/>
  <c r="P1274" i="1"/>
  <c r="P1290" i="1"/>
  <c r="P797" i="1"/>
  <c r="P829" i="1"/>
  <c r="P909" i="1"/>
  <c r="P1099" i="1"/>
  <c r="P1171" i="1"/>
  <c r="P1239" i="1"/>
  <c r="P1243" i="1"/>
  <c r="P1299" i="1"/>
  <c r="P929" i="1"/>
  <c r="P993" i="1"/>
  <c r="P1025" i="1"/>
  <c r="P1104" i="1"/>
  <c r="P1152" i="1"/>
  <c r="P1156" i="1"/>
  <c r="P1232" i="1"/>
  <c r="P1284" i="1"/>
  <c r="P1296" i="1"/>
  <c r="P1316" i="1"/>
  <c r="P1351" i="1"/>
  <c r="P1348" i="1"/>
  <c r="P1392" i="1"/>
  <c r="P1456" i="1"/>
  <c r="P1480" i="1"/>
  <c r="P1484" i="1"/>
  <c r="P1754" i="1"/>
  <c r="P1345" i="1"/>
  <c r="P1357" i="1"/>
  <c r="P1541" i="1"/>
  <c r="P1569" i="1"/>
  <c r="P1346" i="1"/>
  <c r="P1780" i="1"/>
  <c r="P1816" i="1"/>
  <c r="P1824" i="1"/>
  <c r="P1832" i="1"/>
  <c r="P1864" i="1"/>
  <c r="P2024" i="1"/>
  <c r="P1665" i="1"/>
  <c r="P257" i="1"/>
  <c r="P317" i="1"/>
  <c r="P357" i="1"/>
  <c r="P405" i="1"/>
  <c r="P1797" i="1"/>
  <c r="P1825" i="1"/>
  <c r="P1829" i="1"/>
  <c r="P1917" i="1"/>
  <c r="P1933" i="1"/>
  <c r="P1973" i="1"/>
  <c r="P1662" i="1"/>
  <c r="P1690" i="1"/>
  <c r="P1710" i="1"/>
  <c r="P354" i="1"/>
  <c r="P1450" i="1"/>
  <c r="P1724" i="1"/>
  <c r="P1770" i="1"/>
  <c r="P1826" i="1"/>
  <c r="P1830" i="1"/>
  <c r="P1934" i="1"/>
  <c r="P1986" i="1"/>
  <c r="P1671" i="1"/>
  <c r="P1679" i="1"/>
  <c r="P259" i="1"/>
  <c r="P407" i="1"/>
  <c r="P415" i="1"/>
  <c r="P2132" i="1"/>
  <c r="P1196" i="1"/>
  <c r="P1343" i="1"/>
  <c r="P1584" i="1"/>
  <c r="P1702" i="1"/>
  <c r="P92" i="1"/>
  <c r="P20" i="1"/>
  <c r="P408" i="1"/>
  <c r="P300" i="1"/>
  <c r="P2007" i="1"/>
  <c r="P421" i="1"/>
  <c r="P493" i="1"/>
  <c r="P533" i="1"/>
  <c r="P585" i="1"/>
  <c r="P426" i="1"/>
  <c r="P502" i="1"/>
  <c r="P602" i="1"/>
  <c r="P435" i="1"/>
  <c r="P535" i="1"/>
  <c r="P751" i="1"/>
  <c r="P722" i="1"/>
  <c r="P750" i="1"/>
  <c r="P285" i="1"/>
  <c r="P333" i="1"/>
  <c r="P279" i="1"/>
  <c r="P291" i="1"/>
  <c r="P2113" i="1"/>
  <c r="P2135" i="1"/>
  <c r="P429" i="1"/>
  <c r="P537" i="1"/>
  <c r="P430" i="1"/>
  <c r="P534" i="1"/>
  <c r="P606" i="1"/>
  <c r="P431" i="1"/>
  <c r="P451" i="1"/>
  <c r="P455" i="1"/>
  <c r="P463" i="1"/>
  <c r="P659" i="1"/>
  <c r="P667" i="1"/>
  <c r="P620" i="1"/>
  <c r="P704" i="1"/>
  <c r="P712" i="1"/>
  <c r="P709" i="1"/>
  <c r="P810" i="1"/>
  <c r="P834" i="1"/>
  <c r="P1006" i="1"/>
  <c r="P895" i="1"/>
  <c r="P991" i="1"/>
  <c r="P1047" i="1"/>
  <c r="P820" i="1"/>
  <c r="P912" i="1"/>
  <c r="P916" i="1"/>
  <c r="P920" i="1"/>
  <c r="P992" i="1"/>
  <c r="P1056" i="1"/>
  <c r="P901" i="1"/>
  <c r="P1013" i="1"/>
  <c r="P1071" i="1"/>
  <c r="P1149" i="1"/>
  <c r="P905" i="1"/>
  <c r="P1005" i="1"/>
  <c r="P1123" i="1"/>
  <c r="P1215" i="1"/>
  <c r="P865" i="1"/>
  <c r="P1049" i="1"/>
  <c r="P1479" i="1"/>
  <c r="P1483" i="1"/>
  <c r="P1575" i="1"/>
  <c r="P1591" i="1"/>
  <c r="P1400" i="1"/>
  <c r="P1758" i="1"/>
  <c r="P1401" i="1"/>
  <c r="P1325" i="1"/>
  <c r="P1458" i="1"/>
  <c r="P1716" i="1"/>
  <c r="P1920" i="1"/>
  <c r="P1928" i="1"/>
  <c r="P1944" i="1"/>
  <c r="P1681" i="1"/>
  <c r="P2050" i="1"/>
  <c r="P365" i="1"/>
  <c r="P401" i="1"/>
  <c r="P1736" i="1"/>
  <c r="P1849" i="1"/>
  <c r="P1857" i="1"/>
  <c r="P1905" i="1"/>
  <c r="P1977" i="1"/>
  <c r="P2033" i="1"/>
  <c r="P1626" i="1"/>
  <c r="P1706" i="1"/>
  <c r="P2047" i="1"/>
  <c r="P2079" i="1"/>
  <c r="P2091" i="1"/>
  <c r="P322" i="1"/>
  <c r="P338" i="1"/>
  <c r="P1482" i="1"/>
  <c r="P1978" i="1"/>
  <c r="P2006" i="1"/>
  <c r="P267" i="1"/>
  <c r="P347" i="1"/>
  <c r="P355" i="1"/>
  <c r="P371" i="1"/>
  <c r="P1161" i="1"/>
  <c r="P1201" i="1"/>
  <c r="P1162" i="1"/>
  <c r="P1431" i="1"/>
  <c r="P1341" i="1"/>
  <c r="P1757" i="1"/>
  <c r="P1937" i="1"/>
  <c r="P2117" i="1"/>
  <c r="P2138" i="1"/>
  <c r="P497" i="1"/>
  <c r="P466" i="1"/>
  <c r="P494" i="1"/>
  <c r="P554" i="1"/>
  <c r="P650" i="1"/>
  <c r="P710" i="1"/>
  <c r="P555" i="1"/>
  <c r="P603" i="1"/>
  <c r="P711" i="1"/>
  <c r="P492" i="1"/>
  <c r="P556" i="1"/>
  <c r="P757" i="1"/>
  <c r="P850" i="1"/>
  <c r="P878" i="1"/>
  <c r="P886" i="1"/>
  <c r="P946" i="1"/>
  <c r="P758" i="1"/>
  <c r="P779" i="1"/>
  <c r="P995" i="1"/>
  <c r="P1020" i="1"/>
  <c r="P949" i="1"/>
  <c r="P1050" i="1"/>
  <c r="P1113" i="1"/>
  <c r="P1173" i="1"/>
  <c r="P1253" i="1"/>
  <c r="P1257" i="1"/>
  <c r="P1094" i="1"/>
  <c r="P1102" i="1"/>
  <c r="P1186" i="1"/>
  <c r="P941" i="1"/>
  <c r="P1107" i="1"/>
  <c r="P1207" i="1"/>
  <c r="P1235" i="1"/>
  <c r="P1263" i="1"/>
  <c r="P1315" i="1"/>
  <c r="P1096" i="1"/>
  <c r="P1216" i="1"/>
  <c r="P1252" i="1"/>
  <c r="P1387" i="1"/>
  <c r="P1411" i="1"/>
  <c r="P1419" i="1"/>
  <c r="P1423" i="1"/>
  <c r="P1435" i="1"/>
  <c r="P1499" i="1"/>
  <c r="P1571" i="1"/>
  <c r="P1717" i="1"/>
  <c r="P1404" i="1"/>
  <c r="P1412" i="1"/>
  <c r="P1416" i="1"/>
  <c r="P1492" i="1"/>
  <c r="P1564" i="1"/>
  <c r="P1746" i="1"/>
  <c r="P1413" i="1"/>
  <c r="P1417" i="1"/>
  <c r="P1429" i="1"/>
  <c r="P1441" i="1"/>
  <c r="P1509" i="1"/>
  <c r="P1334" i="1"/>
  <c r="P1342" i="1"/>
  <c r="P1354" i="1"/>
  <c r="P1370" i="1"/>
  <c r="P1442" i="1"/>
  <c r="P1506" i="1"/>
  <c r="P1570" i="1"/>
  <c r="P1788" i="1"/>
  <c r="P1796" i="1"/>
  <c r="P1820" i="1"/>
  <c r="P1932" i="1"/>
  <c r="P1972" i="1"/>
  <c r="P2070" i="1"/>
  <c r="P393" i="1"/>
  <c r="P1414" i="1"/>
  <c r="P1430" i="1"/>
  <c r="P1781" i="1"/>
  <c r="P1969" i="1"/>
  <c r="P2071" i="1"/>
  <c r="P1434" i="1"/>
  <c r="P1786" i="1"/>
  <c r="P1790" i="1"/>
  <c r="P1890" i="1"/>
  <c r="P1942" i="1"/>
  <c r="P1966" i="1"/>
  <c r="P1675" i="1"/>
  <c r="P2060" i="1"/>
  <c r="P2104" i="1"/>
  <c r="P835" i="1"/>
  <c r="P1169" i="1"/>
  <c r="P1057" i="1"/>
  <c r="P1158" i="1"/>
  <c r="P2103" i="1"/>
  <c r="P1699" i="1"/>
  <c r="P2119" i="1"/>
  <c r="P449" i="1"/>
  <c r="P562" i="1"/>
  <c r="P698" i="1"/>
  <c r="P487" i="1"/>
  <c r="P607" i="1"/>
  <c r="P647" i="1"/>
  <c r="P707" i="1"/>
  <c r="P608" i="1"/>
  <c r="P692" i="1"/>
  <c r="P898" i="1"/>
  <c r="P780" i="1"/>
  <c r="P884" i="1"/>
  <c r="P896" i="1"/>
  <c r="P1036" i="1"/>
  <c r="P726" i="1"/>
  <c r="P1212" i="1"/>
  <c r="P1297" i="1"/>
  <c r="P1331" i="1"/>
  <c r="P1543" i="1"/>
  <c r="P1380" i="1"/>
  <c r="P1528" i="1"/>
  <c r="P1940" i="1"/>
  <c r="P1960" i="1"/>
  <c r="P1705" i="1"/>
  <c r="P2086" i="1"/>
  <c r="P349" i="1"/>
  <c r="P1542" i="1"/>
  <c r="P1925" i="1"/>
  <c r="P1961" i="1"/>
  <c r="P1989" i="1"/>
  <c r="P1753" i="1"/>
  <c r="P1990" i="1"/>
  <c r="P1447" i="1"/>
  <c r="P1709" i="1"/>
  <c r="P1953" i="1"/>
  <c r="P2129" i="1"/>
  <c r="P1024" i="1"/>
  <c r="P1029" i="1"/>
  <c r="P1151" i="1"/>
  <c r="P1191" i="1"/>
  <c r="P1192" i="1"/>
  <c r="P1208" i="1"/>
  <c r="P876" i="1"/>
  <c r="P841" i="1"/>
  <c r="P877" i="1"/>
  <c r="P2125" i="1"/>
  <c r="P2108" i="1"/>
  <c r="P589" i="1"/>
  <c r="P595" i="1"/>
  <c r="P680" i="1"/>
  <c r="P870" i="1"/>
  <c r="P894" i="1"/>
  <c r="P831" i="1"/>
  <c r="P836" i="1"/>
  <c r="P689" i="1"/>
  <c r="P1066" i="1"/>
  <c r="P1209" i="1"/>
  <c r="P1114" i="1"/>
  <c r="P989" i="1"/>
  <c r="P1147" i="1"/>
  <c r="P1175" i="1"/>
  <c r="P1195" i="1"/>
  <c r="P1219" i="1"/>
  <c r="P1120" i="1"/>
  <c r="P1204" i="1"/>
  <c r="P1220" i="1"/>
  <c r="P1407" i="1"/>
  <c r="P1427" i="1"/>
  <c r="P1495" i="1"/>
  <c r="P1507" i="1"/>
  <c r="P1515" i="1"/>
  <c r="P1516" i="1"/>
  <c r="P1540" i="1"/>
  <c r="P1548" i="1"/>
  <c r="P1349" i="1"/>
  <c r="P1425" i="1"/>
  <c r="P1461" i="1"/>
  <c r="P1537" i="1"/>
  <c r="P1549" i="1"/>
  <c r="P1358" i="1"/>
  <c r="P1912" i="1"/>
  <c r="P1956" i="1"/>
  <c r="P1629" i="1"/>
  <c r="P1785" i="1"/>
  <c r="P1949" i="1"/>
  <c r="P1642" i="1"/>
  <c r="P1694" i="1"/>
  <c r="P2055" i="1"/>
  <c r="P2059" i="1"/>
  <c r="P2067" i="1"/>
  <c r="P1498" i="1"/>
  <c r="P1902" i="1"/>
  <c r="P1910" i="1"/>
  <c r="P1623" i="1"/>
  <c r="P1695" i="1"/>
  <c r="P2116" i="1"/>
  <c r="P621" i="1"/>
  <c r="P625" i="1"/>
  <c r="P626" i="1"/>
  <c r="P694" i="1"/>
  <c r="P679" i="1"/>
  <c r="P687" i="1"/>
  <c r="P624" i="1"/>
  <c r="P1026" i="1"/>
  <c r="P681" i="1"/>
  <c r="P832" i="1"/>
  <c r="P1157" i="1"/>
  <c r="P1174" i="1"/>
  <c r="P1176" i="1"/>
  <c r="P1322" i="1"/>
  <c r="P1828" i="1"/>
  <c r="P1948" i="1"/>
  <c r="P2094" i="1"/>
  <c r="P1765" i="1"/>
  <c r="P1929" i="1"/>
  <c r="P1946" i="1"/>
  <c r="P2092" i="1"/>
  <c r="P457" i="1"/>
  <c r="P513" i="1"/>
  <c r="P438" i="1"/>
  <c r="P478" i="1"/>
  <c r="P538" i="1"/>
  <c r="P594" i="1"/>
  <c r="P646" i="1"/>
  <c r="P674" i="1"/>
  <c r="P690" i="1"/>
  <c r="P539" i="1"/>
  <c r="P559" i="1"/>
  <c r="P599" i="1"/>
  <c r="P747" i="1"/>
  <c r="P468" i="1"/>
  <c r="P652" i="1"/>
  <c r="P672" i="1"/>
  <c r="P724" i="1"/>
  <c r="P926" i="1"/>
  <c r="P697" i="1"/>
  <c r="P713" i="1"/>
  <c r="P730" i="1"/>
  <c r="P791" i="1"/>
  <c r="P863" i="1"/>
  <c r="P983" i="1"/>
  <c r="P800" i="1"/>
  <c r="P853" i="1"/>
  <c r="P825" i="1"/>
  <c r="P1073" i="1"/>
  <c r="P1063" i="1"/>
  <c r="P1115" i="1"/>
  <c r="P961" i="1"/>
  <c r="P1555" i="1"/>
  <c r="P1536" i="1"/>
  <c r="P293" i="1"/>
  <c r="P294" i="1"/>
  <c r="P318" i="1"/>
  <c r="P1546" i="1"/>
  <c r="P1635" i="1"/>
  <c r="P2109" i="1"/>
  <c r="P2131" i="1"/>
  <c r="P617" i="1"/>
  <c r="P462" i="1"/>
  <c r="P470" i="1"/>
  <c r="P570" i="1"/>
  <c r="P598" i="1"/>
  <c r="P638" i="1"/>
  <c r="P662" i="1"/>
  <c r="P479" i="1"/>
  <c r="P491" i="1"/>
  <c r="P571" i="1"/>
  <c r="P564" i="1"/>
  <c r="P572" i="1"/>
  <c r="P580" i="1"/>
  <c r="P736" i="1"/>
  <c r="P826" i="1"/>
  <c r="P902" i="1"/>
  <c r="P986" i="1"/>
  <c r="P994" i="1"/>
  <c r="P1014" i="1"/>
  <c r="P1022" i="1"/>
  <c r="P1030" i="1"/>
  <c r="P1003" i="1"/>
  <c r="P738" i="1"/>
  <c r="P788" i="1"/>
  <c r="P828" i="1"/>
  <c r="P996" i="1"/>
  <c r="P1000" i="1"/>
  <c r="P1042" i="1"/>
  <c r="P1055" i="1"/>
  <c r="P1197" i="1"/>
  <c r="P1221" i="1"/>
  <c r="P921" i="1"/>
  <c r="P1154" i="1"/>
  <c r="P1178" i="1"/>
  <c r="P1306" i="1"/>
  <c r="P957" i="1"/>
  <c r="P1155" i="1"/>
  <c r="P1179" i="1"/>
  <c r="P881" i="1"/>
  <c r="P913" i="1"/>
  <c r="P1164" i="1"/>
  <c r="P1300" i="1"/>
  <c r="P1326" i="1"/>
  <c r="P1339" i="1"/>
  <c r="P1359" i="1"/>
  <c r="P1391" i="1"/>
  <c r="P1403" i="1"/>
  <c r="P1467" i="1"/>
  <c r="P1511" i="1"/>
  <c r="P1535" i="1"/>
  <c r="P1583" i="1"/>
  <c r="P1607" i="1"/>
  <c r="P1317" i="1"/>
  <c r="P1328" i="1"/>
  <c r="P1332" i="1"/>
  <c r="P1344" i="1"/>
  <c r="P1360" i="1"/>
  <c r="P1372" i="1"/>
  <c r="P1476" i="1"/>
  <c r="P1488" i="1"/>
  <c r="P1524" i="1"/>
  <c r="P1608" i="1"/>
  <c r="P1612" i="1"/>
  <c r="P1722" i="1"/>
  <c r="P1762" i="1"/>
  <c r="P1305" i="1"/>
  <c r="P1329" i="1"/>
  <c r="P1465" i="1"/>
  <c r="P1485" i="1"/>
  <c r="P1513" i="1"/>
  <c r="P1517" i="1"/>
  <c r="P1553" i="1"/>
  <c r="P1557" i="1"/>
  <c r="P1585" i="1"/>
  <c r="P1605" i="1"/>
  <c r="P1617" i="1"/>
  <c r="P1719" i="1"/>
  <c r="P1731" i="1"/>
  <c r="P1309" i="1"/>
  <c r="P1374" i="1"/>
  <c r="P1538" i="1"/>
  <c r="P1732" i="1"/>
  <c r="P1980" i="1"/>
  <c r="P2008" i="1"/>
  <c r="P1645" i="1"/>
  <c r="P1649" i="1"/>
  <c r="P1689" i="1"/>
  <c r="P1713" i="1"/>
  <c r="P2102" i="1"/>
  <c r="P309" i="1"/>
  <c r="P373" i="1"/>
  <c r="P1606" i="1"/>
  <c r="P1805" i="1"/>
  <c r="P1941" i="1"/>
  <c r="P1981" i="1"/>
  <c r="P1618" i="1"/>
  <c r="P1678" i="1"/>
  <c r="P258" i="1"/>
  <c r="P1914" i="1"/>
  <c r="P1938" i="1"/>
  <c r="P2018" i="1"/>
  <c r="P2034" i="1"/>
  <c r="P1643" i="1"/>
  <c r="P263" i="1"/>
  <c r="P351" i="1"/>
  <c r="P375" i="1"/>
  <c r="P411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418" i="1"/>
  <c r="P410" i="1"/>
  <c r="P402" i="1"/>
  <c r="P394" i="1"/>
  <c r="P386" i="1"/>
  <c r="P378" i="1"/>
  <c r="P368" i="1"/>
  <c r="P352" i="1"/>
  <c r="P336" i="1"/>
  <c r="P320" i="1"/>
  <c r="P304" i="1"/>
  <c r="P288" i="1"/>
  <c r="P272" i="1"/>
  <c r="P256" i="1"/>
  <c r="P2089" i="1"/>
  <c r="P2073" i="1"/>
  <c r="P2057" i="1"/>
  <c r="P2041" i="1"/>
  <c r="P1704" i="1"/>
  <c r="P1688" i="1"/>
  <c r="P1672" i="1"/>
  <c r="P1656" i="1"/>
  <c r="P1640" i="1"/>
  <c r="P1624" i="1"/>
  <c r="P2027" i="1"/>
  <c r="P2011" i="1"/>
  <c r="P1995" i="1"/>
  <c r="P1979" i="1"/>
  <c r="P1963" i="1"/>
  <c r="P1947" i="1"/>
  <c r="P1931" i="1"/>
  <c r="P1915" i="1"/>
  <c r="P1899" i="1"/>
  <c r="P1883" i="1"/>
  <c r="P1867" i="1"/>
  <c r="P1851" i="1"/>
  <c r="P1835" i="1"/>
  <c r="P1819" i="1"/>
  <c r="P1803" i="1"/>
  <c r="P1787" i="1"/>
  <c r="P1771" i="1"/>
  <c r="P1744" i="1"/>
  <c r="P1582" i="1"/>
  <c r="P1518" i="1"/>
  <c r="P1454" i="1"/>
  <c r="P1390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N2036" i="1" l="1"/>
  <c r="I2036" i="1"/>
  <c r="N2035" i="1"/>
  <c r="I2035" i="1"/>
  <c r="N2034" i="1"/>
  <c r="I2034" i="1"/>
  <c r="N2033" i="1"/>
  <c r="I2033" i="1"/>
  <c r="N2032" i="1"/>
  <c r="I2032" i="1"/>
  <c r="N2031" i="1"/>
  <c r="I2031" i="1"/>
  <c r="N2030" i="1"/>
  <c r="I2030" i="1"/>
  <c r="N2029" i="1"/>
  <c r="I2029" i="1"/>
  <c r="N2028" i="1"/>
  <c r="I2028" i="1"/>
  <c r="N2027" i="1"/>
  <c r="I2027" i="1"/>
  <c r="N2026" i="1"/>
  <c r="I2026" i="1"/>
  <c r="N2025" i="1"/>
  <c r="I2025" i="1"/>
  <c r="N2024" i="1"/>
  <c r="I2024" i="1"/>
  <c r="N2023" i="1"/>
  <c r="I2023" i="1"/>
  <c r="N2022" i="1"/>
  <c r="I2022" i="1"/>
  <c r="N2021" i="1"/>
  <c r="I2021" i="1"/>
  <c r="N2020" i="1"/>
  <c r="I2020" i="1"/>
  <c r="N2019" i="1"/>
  <c r="I2019" i="1"/>
  <c r="N2018" i="1"/>
  <c r="I2018" i="1"/>
  <c r="N2017" i="1"/>
  <c r="I2017" i="1"/>
  <c r="N2016" i="1"/>
  <c r="I2016" i="1"/>
  <c r="N2015" i="1"/>
  <c r="I2015" i="1"/>
  <c r="N2014" i="1"/>
  <c r="I2014" i="1"/>
  <c r="N2013" i="1"/>
  <c r="I2013" i="1"/>
  <c r="N2012" i="1"/>
  <c r="I2012" i="1"/>
  <c r="N2011" i="1"/>
  <c r="I2011" i="1"/>
  <c r="N2010" i="1"/>
  <c r="I2010" i="1"/>
  <c r="N2009" i="1"/>
  <c r="I2009" i="1"/>
  <c r="N2008" i="1"/>
  <c r="I2008" i="1"/>
  <c r="N2007" i="1"/>
  <c r="I2007" i="1"/>
  <c r="N2006" i="1"/>
  <c r="I2006" i="1"/>
  <c r="N2005" i="1"/>
  <c r="I2005" i="1"/>
  <c r="N2004" i="1"/>
  <c r="I2004" i="1"/>
  <c r="N2003" i="1"/>
  <c r="I2003" i="1"/>
  <c r="N2002" i="1"/>
  <c r="I2002" i="1"/>
  <c r="N2001" i="1"/>
  <c r="I2001" i="1"/>
  <c r="N2000" i="1"/>
  <c r="I2000" i="1"/>
  <c r="N1999" i="1"/>
  <c r="I1999" i="1"/>
  <c r="N1998" i="1"/>
  <c r="I1998" i="1"/>
  <c r="N1997" i="1"/>
  <c r="I1997" i="1"/>
  <c r="N1996" i="1"/>
  <c r="I1996" i="1"/>
  <c r="N1995" i="1"/>
  <c r="I1995" i="1"/>
  <c r="N1994" i="1"/>
  <c r="I1994" i="1"/>
  <c r="N1993" i="1"/>
  <c r="I1993" i="1"/>
  <c r="N1992" i="1"/>
  <c r="I1992" i="1"/>
  <c r="N1991" i="1"/>
  <c r="I1991" i="1"/>
  <c r="N1990" i="1"/>
  <c r="I1990" i="1"/>
  <c r="N1989" i="1"/>
  <c r="I1989" i="1"/>
  <c r="N1988" i="1"/>
  <c r="I1988" i="1"/>
  <c r="N1987" i="1"/>
  <c r="I1987" i="1"/>
  <c r="N1986" i="1"/>
  <c r="I1986" i="1"/>
  <c r="N1985" i="1"/>
  <c r="I1985" i="1"/>
  <c r="N1984" i="1"/>
  <c r="I1984" i="1"/>
  <c r="N1983" i="1"/>
  <c r="I1983" i="1"/>
  <c r="N1982" i="1"/>
  <c r="I1982" i="1"/>
  <c r="N1981" i="1"/>
  <c r="I1981" i="1"/>
  <c r="N1980" i="1"/>
  <c r="I1980" i="1"/>
  <c r="N1979" i="1"/>
  <c r="I1979" i="1"/>
  <c r="N1978" i="1"/>
  <c r="I1978" i="1"/>
  <c r="N1977" i="1"/>
  <c r="I1977" i="1"/>
  <c r="N1976" i="1"/>
  <c r="I1976" i="1"/>
  <c r="N1975" i="1"/>
  <c r="I1975" i="1"/>
  <c r="N1974" i="1"/>
  <c r="I1974" i="1"/>
  <c r="N1973" i="1"/>
  <c r="I1973" i="1"/>
  <c r="N1972" i="1"/>
  <c r="I1972" i="1"/>
  <c r="N1971" i="1"/>
  <c r="I1971" i="1"/>
  <c r="N1970" i="1"/>
  <c r="I1970" i="1"/>
  <c r="N1969" i="1"/>
  <c r="I1969" i="1"/>
  <c r="N1968" i="1"/>
  <c r="I1968" i="1"/>
  <c r="N1967" i="1"/>
  <c r="I1967" i="1"/>
  <c r="N1966" i="1"/>
  <c r="I1966" i="1"/>
  <c r="N1965" i="1"/>
  <c r="I1965" i="1"/>
  <c r="N1964" i="1"/>
  <c r="I1964" i="1"/>
  <c r="N1963" i="1"/>
  <c r="I1963" i="1"/>
  <c r="N1962" i="1"/>
  <c r="I1962" i="1"/>
  <c r="N1961" i="1"/>
  <c r="I1961" i="1"/>
  <c r="N1960" i="1"/>
  <c r="I1960" i="1"/>
  <c r="N1959" i="1"/>
  <c r="I1959" i="1"/>
  <c r="N1958" i="1"/>
  <c r="I1958" i="1"/>
  <c r="N1957" i="1"/>
  <c r="I1957" i="1"/>
  <c r="N1956" i="1"/>
  <c r="I1956" i="1"/>
  <c r="N1955" i="1"/>
  <c r="I1955" i="1"/>
  <c r="N1954" i="1"/>
  <c r="I1954" i="1"/>
  <c r="N1953" i="1"/>
  <c r="I1953" i="1"/>
  <c r="N1952" i="1"/>
  <c r="I1952" i="1"/>
  <c r="N1951" i="1"/>
  <c r="I1951" i="1"/>
  <c r="N1950" i="1"/>
  <c r="I1950" i="1"/>
  <c r="N1949" i="1"/>
  <c r="I1949" i="1"/>
  <c r="N1948" i="1"/>
  <c r="I1948" i="1"/>
  <c r="N1947" i="1"/>
  <c r="I1947" i="1"/>
  <c r="N1946" i="1"/>
  <c r="I1946" i="1"/>
  <c r="N1945" i="1"/>
  <c r="I1945" i="1"/>
  <c r="N1944" i="1"/>
  <c r="I1944" i="1"/>
  <c r="N1943" i="1"/>
  <c r="I1943" i="1"/>
  <c r="N1942" i="1"/>
  <c r="I1942" i="1"/>
  <c r="N1941" i="1"/>
  <c r="I1941" i="1"/>
  <c r="N1940" i="1"/>
  <c r="I1940" i="1"/>
  <c r="N1939" i="1"/>
  <c r="I1939" i="1"/>
  <c r="N1938" i="1"/>
  <c r="I1938" i="1"/>
  <c r="N1937" i="1"/>
  <c r="I1937" i="1"/>
  <c r="N1936" i="1"/>
  <c r="I1936" i="1"/>
  <c r="N1935" i="1"/>
  <c r="I1935" i="1"/>
  <c r="N1934" i="1"/>
  <c r="I1934" i="1"/>
  <c r="N1933" i="1"/>
  <c r="I1933" i="1"/>
  <c r="N1932" i="1"/>
  <c r="I1932" i="1"/>
  <c r="N1931" i="1"/>
  <c r="I1931" i="1"/>
  <c r="N1930" i="1"/>
  <c r="I1930" i="1"/>
  <c r="N1929" i="1"/>
  <c r="I1929" i="1"/>
  <c r="N1928" i="1"/>
  <c r="I1928" i="1"/>
  <c r="N1927" i="1"/>
  <c r="I1927" i="1"/>
  <c r="N1926" i="1"/>
  <c r="I1926" i="1"/>
  <c r="N1925" i="1"/>
  <c r="I1925" i="1"/>
  <c r="N1924" i="1"/>
  <c r="I1924" i="1"/>
  <c r="N1923" i="1"/>
  <c r="I1923" i="1"/>
  <c r="N1922" i="1"/>
  <c r="I1922" i="1"/>
  <c r="N1921" i="1"/>
  <c r="I1921" i="1"/>
  <c r="N1920" i="1"/>
  <c r="I1920" i="1"/>
  <c r="N1919" i="1"/>
  <c r="I1919" i="1"/>
  <c r="N1918" i="1"/>
  <c r="I1918" i="1"/>
  <c r="N1917" i="1"/>
  <c r="I1917" i="1"/>
  <c r="N1916" i="1"/>
  <c r="I1916" i="1"/>
  <c r="N1915" i="1"/>
  <c r="I1915" i="1"/>
  <c r="N1914" i="1"/>
  <c r="I1914" i="1"/>
  <c r="N1913" i="1"/>
  <c r="I1913" i="1"/>
  <c r="N1912" i="1"/>
  <c r="I1912" i="1"/>
  <c r="N1911" i="1"/>
  <c r="I1911" i="1"/>
  <c r="N1910" i="1"/>
  <c r="I1910" i="1"/>
  <c r="N1909" i="1"/>
  <c r="I1909" i="1"/>
  <c r="N1908" i="1"/>
  <c r="I1908" i="1"/>
  <c r="N1907" i="1"/>
  <c r="I1907" i="1"/>
  <c r="N1906" i="1"/>
  <c r="I1906" i="1"/>
  <c r="N1905" i="1"/>
  <c r="I1905" i="1"/>
  <c r="N1904" i="1"/>
  <c r="I1904" i="1"/>
  <c r="N1903" i="1"/>
  <c r="I1903" i="1"/>
  <c r="N1902" i="1"/>
  <c r="I1902" i="1"/>
  <c r="N1901" i="1"/>
  <c r="I1901" i="1"/>
  <c r="N1900" i="1"/>
  <c r="I1900" i="1"/>
  <c r="N1899" i="1"/>
  <c r="I1899" i="1"/>
  <c r="N1898" i="1"/>
  <c r="I1898" i="1"/>
  <c r="N1897" i="1"/>
  <c r="I1897" i="1"/>
  <c r="N1896" i="1"/>
  <c r="I1896" i="1"/>
  <c r="N1895" i="1"/>
  <c r="I1895" i="1"/>
  <c r="N1894" i="1"/>
  <c r="I1894" i="1"/>
  <c r="N1893" i="1"/>
  <c r="I1893" i="1"/>
  <c r="N1892" i="1"/>
  <c r="I1892" i="1"/>
  <c r="N1891" i="1"/>
  <c r="I1891" i="1"/>
  <c r="N1890" i="1"/>
  <c r="I1890" i="1"/>
  <c r="N1889" i="1"/>
  <c r="I1889" i="1"/>
  <c r="N1888" i="1"/>
  <c r="I1888" i="1"/>
  <c r="N1887" i="1"/>
  <c r="I1887" i="1"/>
  <c r="N1886" i="1"/>
  <c r="I1886" i="1"/>
  <c r="N1885" i="1"/>
  <c r="I1885" i="1"/>
  <c r="N1884" i="1"/>
  <c r="I1884" i="1"/>
  <c r="N1883" i="1"/>
  <c r="I1883" i="1"/>
  <c r="N1882" i="1"/>
  <c r="I1882" i="1"/>
  <c r="N1881" i="1"/>
  <c r="I1881" i="1"/>
  <c r="N1880" i="1"/>
  <c r="I1880" i="1"/>
  <c r="N1879" i="1"/>
  <c r="I1879" i="1"/>
  <c r="N1878" i="1"/>
  <c r="I1878" i="1"/>
  <c r="N1877" i="1"/>
  <c r="I1877" i="1"/>
  <c r="N1876" i="1"/>
  <c r="I1876" i="1"/>
  <c r="N1875" i="1"/>
  <c r="I1875" i="1"/>
  <c r="N1874" i="1"/>
  <c r="I1874" i="1"/>
  <c r="N1873" i="1"/>
  <c r="I1873" i="1"/>
  <c r="N1872" i="1"/>
  <c r="I1872" i="1"/>
  <c r="N1871" i="1"/>
  <c r="N1870" i="1"/>
  <c r="I1870" i="1"/>
  <c r="N1869" i="1"/>
  <c r="I1869" i="1"/>
  <c r="N1868" i="1"/>
  <c r="I1868" i="1"/>
  <c r="N1867" i="1"/>
  <c r="I1867" i="1"/>
  <c r="N1866" i="1"/>
  <c r="I1866" i="1"/>
  <c r="N1865" i="1"/>
  <c r="I1865" i="1"/>
  <c r="N1864" i="1"/>
  <c r="I1864" i="1"/>
  <c r="N1863" i="1"/>
  <c r="I1863" i="1"/>
  <c r="N1862" i="1"/>
  <c r="I1862" i="1"/>
  <c r="N1861" i="1"/>
  <c r="I1861" i="1"/>
  <c r="N1860" i="1"/>
  <c r="I1860" i="1"/>
  <c r="N1859" i="1"/>
  <c r="I1859" i="1"/>
  <c r="N1858" i="1"/>
  <c r="I1858" i="1"/>
  <c r="N1857" i="1"/>
  <c r="I1857" i="1"/>
  <c r="N1856" i="1"/>
  <c r="I1856" i="1"/>
  <c r="N1855" i="1"/>
  <c r="I1855" i="1"/>
  <c r="N1854" i="1"/>
  <c r="I1854" i="1"/>
  <c r="N1853" i="1"/>
  <c r="I1853" i="1"/>
  <c r="N1852" i="1"/>
  <c r="I1852" i="1"/>
  <c r="N1851" i="1"/>
  <c r="I1851" i="1"/>
  <c r="N1850" i="1"/>
  <c r="I1850" i="1"/>
  <c r="N1849" i="1"/>
  <c r="I1849" i="1"/>
  <c r="N1848" i="1"/>
  <c r="I1848" i="1"/>
  <c r="N1847" i="1"/>
  <c r="I1847" i="1"/>
  <c r="N1846" i="1"/>
  <c r="I1846" i="1"/>
  <c r="N1845" i="1"/>
  <c r="I1845" i="1"/>
  <c r="N1844" i="1"/>
  <c r="I1844" i="1"/>
  <c r="N1843" i="1"/>
  <c r="I1843" i="1"/>
  <c r="N1842" i="1"/>
  <c r="I1842" i="1"/>
  <c r="N1841" i="1"/>
  <c r="I1841" i="1"/>
  <c r="N1840" i="1"/>
  <c r="I1840" i="1"/>
  <c r="N1839" i="1"/>
  <c r="I1839" i="1"/>
  <c r="N1838" i="1"/>
  <c r="I1838" i="1"/>
  <c r="N1837" i="1"/>
  <c r="I1837" i="1"/>
  <c r="N1836" i="1"/>
  <c r="I1836" i="1"/>
  <c r="N1835" i="1"/>
  <c r="I1835" i="1"/>
  <c r="N1834" i="1"/>
  <c r="I1834" i="1"/>
  <c r="N1833" i="1"/>
  <c r="I1833" i="1"/>
  <c r="N1832" i="1"/>
  <c r="I1832" i="1"/>
  <c r="N1831" i="1"/>
  <c r="I1831" i="1"/>
  <c r="N1830" i="1"/>
  <c r="I1830" i="1"/>
  <c r="N1829" i="1"/>
  <c r="I1829" i="1"/>
  <c r="N1828" i="1"/>
  <c r="I1828" i="1"/>
  <c r="N1827" i="1"/>
  <c r="I1827" i="1"/>
  <c r="N1826" i="1"/>
  <c r="I1826" i="1"/>
  <c r="N1825" i="1"/>
  <c r="I1825" i="1"/>
  <c r="N1824" i="1"/>
  <c r="I1824" i="1"/>
  <c r="N1823" i="1"/>
  <c r="I1823" i="1"/>
  <c r="N1822" i="1"/>
  <c r="I1822" i="1"/>
  <c r="N1821" i="1"/>
  <c r="I1821" i="1"/>
  <c r="N1820" i="1"/>
  <c r="I1820" i="1"/>
  <c r="N1819" i="1"/>
  <c r="I1819" i="1"/>
  <c r="N1818" i="1"/>
  <c r="I1818" i="1"/>
  <c r="N1817" i="1"/>
  <c r="I1817" i="1"/>
  <c r="N1816" i="1"/>
  <c r="I1816" i="1"/>
  <c r="N1815" i="1"/>
  <c r="I1815" i="1"/>
  <c r="N1814" i="1"/>
  <c r="I1814" i="1"/>
  <c r="N1813" i="1"/>
  <c r="I1813" i="1"/>
  <c r="N1812" i="1"/>
  <c r="I1812" i="1"/>
  <c r="N1811" i="1"/>
  <c r="I1811" i="1"/>
  <c r="N1810" i="1"/>
  <c r="I1810" i="1"/>
  <c r="N1809" i="1"/>
  <c r="I1809" i="1"/>
  <c r="N1808" i="1"/>
  <c r="I1808" i="1"/>
  <c r="N1807" i="1"/>
  <c r="I1807" i="1"/>
  <c r="N1806" i="1"/>
  <c r="I1806" i="1"/>
  <c r="N1805" i="1"/>
  <c r="I1805" i="1"/>
  <c r="N1804" i="1"/>
  <c r="I1804" i="1"/>
  <c r="N1803" i="1"/>
  <c r="I1803" i="1"/>
  <c r="N1802" i="1"/>
  <c r="I1802" i="1"/>
  <c r="N1801" i="1"/>
  <c r="I1801" i="1"/>
  <c r="N1800" i="1"/>
  <c r="I1800" i="1"/>
  <c r="N1799" i="1"/>
  <c r="I1799" i="1"/>
  <c r="N1798" i="1"/>
  <c r="I1798" i="1"/>
  <c r="N1797" i="1"/>
  <c r="I1797" i="1"/>
  <c r="N1796" i="1"/>
  <c r="I1796" i="1"/>
  <c r="N1795" i="1"/>
  <c r="I1795" i="1"/>
  <c r="N1794" i="1"/>
  <c r="I1794" i="1"/>
  <c r="N1793" i="1"/>
  <c r="I1793" i="1"/>
  <c r="N1792" i="1"/>
  <c r="I1792" i="1"/>
  <c r="N1791" i="1"/>
  <c r="I1791" i="1"/>
  <c r="N1790" i="1"/>
  <c r="I1790" i="1"/>
  <c r="N1789" i="1"/>
  <c r="I1789" i="1"/>
  <c r="N1788" i="1"/>
  <c r="I1788" i="1"/>
  <c r="N1787" i="1"/>
  <c r="I1787" i="1"/>
  <c r="N1786" i="1"/>
  <c r="I1786" i="1"/>
  <c r="N1785" i="1"/>
  <c r="I1785" i="1"/>
  <c r="N1784" i="1"/>
  <c r="I1784" i="1"/>
  <c r="N1783" i="1"/>
  <c r="I1783" i="1"/>
  <c r="N1782" i="1"/>
  <c r="I1782" i="1"/>
  <c r="N1781" i="1"/>
  <c r="I1781" i="1"/>
  <c r="N1780" i="1"/>
  <c r="I1780" i="1"/>
  <c r="N1779" i="1"/>
  <c r="I1779" i="1"/>
  <c r="N1778" i="1"/>
  <c r="I1778" i="1"/>
  <c r="N1777" i="1"/>
  <c r="I1777" i="1"/>
  <c r="N1776" i="1"/>
  <c r="I1776" i="1"/>
  <c r="N1775" i="1"/>
  <c r="I1775" i="1"/>
  <c r="N1774" i="1"/>
  <c r="I1774" i="1"/>
  <c r="N1773" i="1"/>
  <c r="I1773" i="1"/>
  <c r="N1772" i="1"/>
  <c r="I1772" i="1"/>
  <c r="N1771" i="1"/>
  <c r="I1771" i="1"/>
  <c r="N1770" i="1"/>
  <c r="I1770" i="1"/>
  <c r="N1769" i="1"/>
  <c r="I1769" i="1"/>
  <c r="N1768" i="1"/>
  <c r="I1768" i="1"/>
  <c r="N1767" i="1"/>
  <c r="I1767" i="1"/>
  <c r="N1766" i="1"/>
  <c r="I1766" i="1"/>
  <c r="N1765" i="1"/>
  <c r="I1765" i="1"/>
  <c r="N1764" i="1"/>
  <c r="I1764" i="1"/>
  <c r="N1763" i="1"/>
  <c r="I1763" i="1"/>
  <c r="N1762" i="1"/>
  <c r="I1762" i="1"/>
  <c r="N1761" i="1"/>
  <c r="I1761" i="1"/>
  <c r="N1760" i="1"/>
  <c r="I1760" i="1"/>
  <c r="N1759" i="1"/>
  <c r="I1759" i="1"/>
  <c r="N1758" i="1"/>
  <c r="I1758" i="1"/>
  <c r="N1757" i="1"/>
  <c r="I1757" i="1"/>
  <c r="N1756" i="1"/>
  <c r="I1756" i="1"/>
  <c r="N1755" i="1"/>
  <c r="I1755" i="1"/>
  <c r="N1754" i="1"/>
  <c r="I1754" i="1"/>
  <c r="N1753" i="1"/>
  <c r="I1753" i="1"/>
  <c r="N1752" i="1"/>
  <c r="I1752" i="1"/>
  <c r="N1751" i="1"/>
  <c r="I1751" i="1"/>
  <c r="N1750" i="1"/>
  <c r="I1750" i="1"/>
  <c r="N1749" i="1"/>
  <c r="I1749" i="1"/>
  <c r="N1748" i="1"/>
  <c r="I1748" i="1"/>
  <c r="N1747" i="1"/>
  <c r="I1747" i="1"/>
  <c r="N1746" i="1"/>
  <c r="I1746" i="1"/>
  <c r="N1745" i="1"/>
  <c r="I1745" i="1"/>
  <c r="N1744" i="1"/>
  <c r="I1744" i="1"/>
  <c r="N1743" i="1"/>
  <c r="I1743" i="1"/>
  <c r="N1742" i="1"/>
  <c r="I1742" i="1"/>
  <c r="N1741" i="1"/>
  <c r="I1741" i="1"/>
  <c r="N1740" i="1"/>
  <c r="I1740" i="1"/>
  <c r="N1739" i="1"/>
  <c r="I1739" i="1"/>
  <c r="N1738" i="1"/>
  <c r="I1738" i="1"/>
  <c r="N1737" i="1"/>
  <c r="I1737" i="1"/>
  <c r="N1736" i="1"/>
  <c r="I1736" i="1"/>
  <c r="N1735" i="1"/>
  <c r="I1735" i="1"/>
  <c r="N1734" i="1"/>
  <c r="I1734" i="1"/>
  <c r="N1733" i="1"/>
  <c r="I1733" i="1"/>
  <c r="N1732" i="1"/>
  <c r="I1732" i="1"/>
  <c r="N1731" i="1"/>
  <c r="I1731" i="1"/>
  <c r="N1730" i="1"/>
  <c r="I1730" i="1"/>
  <c r="N1729" i="1"/>
  <c r="I1729" i="1"/>
  <c r="N1728" i="1"/>
  <c r="I1728" i="1"/>
  <c r="N1727" i="1"/>
  <c r="I1727" i="1"/>
  <c r="N1726" i="1"/>
  <c r="I1726" i="1"/>
  <c r="N1725" i="1"/>
  <c r="I1725" i="1"/>
  <c r="N1724" i="1"/>
  <c r="I1724" i="1"/>
  <c r="N1723" i="1"/>
  <c r="I1723" i="1"/>
  <c r="N1722" i="1"/>
  <c r="I1722" i="1"/>
  <c r="N1721" i="1"/>
  <c r="I1721" i="1"/>
  <c r="N1720" i="1"/>
  <c r="I1720" i="1"/>
  <c r="N1719" i="1"/>
  <c r="I1719" i="1"/>
  <c r="N1718" i="1"/>
  <c r="I1718" i="1"/>
  <c r="N1717" i="1"/>
  <c r="I1717" i="1"/>
  <c r="N1716" i="1"/>
  <c r="I1716" i="1"/>
  <c r="N1617" i="1"/>
  <c r="I1617" i="1"/>
  <c r="N1616" i="1"/>
  <c r="I1616" i="1"/>
  <c r="N1615" i="1"/>
  <c r="I1615" i="1"/>
  <c r="N1614" i="1"/>
  <c r="I1614" i="1"/>
  <c r="N1613" i="1"/>
  <c r="I1613" i="1"/>
  <c r="N1612" i="1"/>
  <c r="I1612" i="1"/>
  <c r="N1611" i="1"/>
  <c r="I1611" i="1"/>
  <c r="N1610" i="1"/>
  <c r="I1610" i="1"/>
  <c r="N1609" i="1"/>
  <c r="I1609" i="1"/>
  <c r="N1608" i="1"/>
  <c r="I1608" i="1"/>
  <c r="N1607" i="1"/>
  <c r="I1607" i="1"/>
  <c r="N1606" i="1"/>
  <c r="I1606" i="1"/>
  <c r="N1605" i="1"/>
  <c r="I1605" i="1"/>
  <c r="N1604" i="1"/>
  <c r="I1604" i="1"/>
  <c r="N1603" i="1"/>
  <c r="I1603" i="1"/>
  <c r="N1602" i="1"/>
  <c r="I1602" i="1"/>
  <c r="N1601" i="1"/>
  <c r="I1601" i="1"/>
  <c r="N1600" i="1"/>
  <c r="I1600" i="1"/>
  <c r="N1599" i="1"/>
  <c r="I1599" i="1"/>
  <c r="N1598" i="1"/>
  <c r="I1598" i="1"/>
  <c r="N1597" i="1"/>
  <c r="I1597" i="1"/>
  <c r="N1596" i="1"/>
  <c r="I1596" i="1"/>
  <c r="N1595" i="1"/>
  <c r="I1595" i="1"/>
  <c r="N1594" i="1"/>
  <c r="I1594" i="1"/>
  <c r="N1593" i="1"/>
  <c r="I1593" i="1"/>
  <c r="N1592" i="1"/>
  <c r="I1592" i="1"/>
  <c r="N1591" i="1"/>
  <c r="I1591" i="1"/>
  <c r="N1590" i="1"/>
  <c r="I1590" i="1"/>
  <c r="N1589" i="1"/>
  <c r="I1589" i="1"/>
  <c r="N1588" i="1"/>
  <c r="I1588" i="1"/>
  <c r="N1587" i="1"/>
  <c r="I1587" i="1"/>
  <c r="N1586" i="1"/>
  <c r="I1586" i="1"/>
  <c r="N1585" i="1"/>
  <c r="I1585" i="1"/>
  <c r="N1584" i="1"/>
  <c r="I1584" i="1"/>
  <c r="N1583" i="1"/>
  <c r="I1583" i="1"/>
  <c r="N1582" i="1"/>
  <c r="I1582" i="1"/>
  <c r="N1581" i="1"/>
  <c r="I1581" i="1"/>
  <c r="N1580" i="1"/>
  <c r="I1580" i="1"/>
  <c r="N1579" i="1"/>
  <c r="I1579" i="1"/>
  <c r="N1578" i="1"/>
  <c r="I1578" i="1"/>
  <c r="N1577" i="1"/>
  <c r="I1577" i="1"/>
  <c r="N1576" i="1"/>
  <c r="I1576" i="1"/>
  <c r="N1575" i="1"/>
  <c r="I1575" i="1"/>
  <c r="N1574" i="1"/>
  <c r="I1574" i="1"/>
  <c r="N1573" i="1"/>
  <c r="I1573" i="1"/>
  <c r="N1572" i="1"/>
  <c r="I1572" i="1"/>
  <c r="N1571" i="1"/>
  <c r="I1571" i="1"/>
  <c r="N1570" i="1"/>
  <c r="I1570" i="1"/>
  <c r="N1569" i="1"/>
  <c r="I1569" i="1"/>
  <c r="N1568" i="1"/>
  <c r="I1568" i="1"/>
  <c r="N1567" i="1"/>
  <c r="I1567" i="1"/>
  <c r="N1566" i="1"/>
  <c r="I1566" i="1"/>
  <c r="N1565" i="1"/>
  <c r="I1565" i="1"/>
  <c r="N1564" i="1"/>
  <c r="I1564" i="1"/>
  <c r="N1563" i="1"/>
  <c r="I1563" i="1"/>
  <c r="N1562" i="1"/>
  <c r="I1562" i="1"/>
  <c r="N1561" i="1"/>
  <c r="I1561" i="1"/>
  <c r="N1560" i="1"/>
  <c r="I1560" i="1"/>
  <c r="N1559" i="1"/>
  <c r="I1559" i="1"/>
  <c r="N1558" i="1"/>
  <c r="I1558" i="1"/>
  <c r="N1557" i="1"/>
  <c r="I1557" i="1"/>
  <c r="N1556" i="1"/>
  <c r="I1556" i="1"/>
  <c r="N1555" i="1"/>
  <c r="I1555" i="1"/>
  <c r="N1554" i="1"/>
  <c r="I1554" i="1"/>
  <c r="N1553" i="1"/>
  <c r="I1553" i="1"/>
  <c r="N1552" i="1"/>
  <c r="I1552" i="1"/>
  <c r="N1551" i="1"/>
  <c r="I1551" i="1"/>
  <c r="N1550" i="1"/>
  <c r="I1550" i="1"/>
  <c r="N1549" i="1"/>
  <c r="I1549" i="1"/>
  <c r="N1548" i="1"/>
  <c r="I1548" i="1"/>
  <c r="N1547" i="1"/>
  <c r="I1547" i="1"/>
  <c r="N1546" i="1"/>
  <c r="I1546" i="1"/>
  <c r="N1545" i="1"/>
  <c r="I1545" i="1"/>
  <c r="N1544" i="1"/>
  <c r="I1544" i="1"/>
  <c r="N1543" i="1"/>
  <c r="I1543" i="1"/>
  <c r="N1542" i="1"/>
  <c r="I1542" i="1"/>
  <c r="N1541" i="1"/>
  <c r="I1541" i="1"/>
  <c r="N1540" i="1"/>
  <c r="I1540" i="1"/>
  <c r="N1539" i="1"/>
  <c r="I1539" i="1"/>
  <c r="N1538" i="1"/>
  <c r="I1538" i="1"/>
  <c r="N1537" i="1"/>
  <c r="I1537" i="1"/>
  <c r="N1536" i="1"/>
  <c r="I1536" i="1"/>
  <c r="N1535" i="1"/>
  <c r="I1535" i="1"/>
  <c r="N1534" i="1"/>
  <c r="I1534" i="1"/>
  <c r="N1533" i="1"/>
  <c r="I1533" i="1"/>
  <c r="N1532" i="1"/>
  <c r="I1532" i="1"/>
  <c r="N1531" i="1"/>
  <c r="I1531" i="1"/>
  <c r="N1530" i="1"/>
  <c r="I1530" i="1"/>
  <c r="N1529" i="1"/>
  <c r="I1529" i="1"/>
  <c r="N1528" i="1"/>
  <c r="I1528" i="1"/>
  <c r="N1527" i="1"/>
  <c r="I1527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O$2143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dataA1O21431"/>
        </x15:connection>
      </ext>
    </extLst>
  </connection>
</connections>
</file>

<file path=xl/sharedStrings.xml><?xml version="1.0" encoding="utf-8"?>
<sst xmlns="http://schemas.openxmlformats.org/spreadsheetml/2006/main" count="14046" uniqueCount="593">
  <si>
    <t>批次</t>
    <phoneticPr fontId="3" type="noConversion"/>
  </si>
  <si>
    <t>地区</t>
    <phoneticPr fontId="3" type="noConversion"/>
  </si>
  <si>
    <t>安凯特价格</t>
    <phoneticPr fontId="3" type="noConversion"/>
  </si>
  <si>
    <t>安凯特毛利率GM2</t>
    <phoneticPr fontId="3" type="noConversion"/>
  </si>
  <si>
    <t>中标价格</t>
    <phoneticPr fontId="3" type="noConversion"/>
  </si>
  <si>
    <t>中标厂家毛利率（推算）</t>
    <phoneticPr fontId="3" type="noConversion"/>
  </si>
  <si>
    <t>中标厂家</t>
    <phoneticPr fontId="3" type="noConversion"/>
  </si>
  <si>
    <t>下浮比例</t>
    <phoneticPr fontId="3" type="noConversion"/>
  </si>
  <si>
    <t>资产属性</t>
    <phoneticPr fontId="3" type="noConversion"/>
  </si>
  <si>
    <t>价格中位数</t>
    <phoneticPr fontId="3" type="noConversion"/>
  </si>
  <si>
    <t>中位数毛利率</t>
    <phoneticPr fontId="3" type="noConversion"/>
  </si>
  <si>
    <t>冀北</t>
  </si>
  <si>
    <t>青岛汉缆股份有限公司</t>
  </si>
  <si>
    <t>2012年4批</t>
    <phoneticPr fontId="3" type="noConversion"/>
  </si>
  <si>
    <t>北京</t>
  </si>
  <si>
    <t>常州安凯特电缆有限公司</t>
  </si>
  <si>
    <t>广州岭南电缆股份有限公司</t>
  </si>
  <si>
    <t>浙江万马电缆股份有限公司</t>
  </si>
  <si>
    <t>沈阳古河电缆有限公司</t>
  </si>
  <si>
    <t>2012年4批</t>
    <phoneticPr fontId="3" type="noConversion"/>
  </si>
  <si>
    <t>杭州华新电力线缆有限公司</t>
  </si>
  <si>
    <t>圣安电缆有限公司</t>
  </si>
  <si>
    <t>杭州电缆股份有限公司</t>
  </si>
  <si>
    <t>河北</t>
  </si>
  <si>
    <t>山西</t>
  </si>
  <si>
    <t>扬州曙光电缆有限公司</t>
  </si>
  <si>
    <t>山东</t>
  </si>
  <si>
    <t>山东阳谷新日辉电缆有限公司</t>
  </si>
  <si>
    <t>郑州电缆有限公司</t>
  </si>
  <si>
    <t>江苏</t>
  </si>
  <si>
    <t>江苏新远东电缆有限公司</t>
  </si>
  <si>
    <t>上海</t>
  </si>
  <si>
    <t>特变电工山东鲁能泰山电缆有限公司</t>
  </si>
  <si>
    <t>安徽</t>
  </si>
  <si>
    <t>浙江</t>
  </si>
  <si>
    <t>福建</t>
  </si>
  <si>
    <t>湖南</t>
  </si>
  <si>
    <t>宁波东方电缆股份有限公司</t>
  </si>
  <si>
    <t>无锡市曙光电缆有限公司</t>
  </si>
  <si>
    <t>湖北</t>
  </si>
  <si>
    <t>河南</t>
  </si>
  <si>
    <t>未投</t>
    <phoneticPr fontId="3" type="noConversion"/>
  </si>
  <si>
    <t>江西</t>
  </si>
  <si>
    <t>浙江晨光电缆股份有限公司</t>
  </si>
  <si>
    <t>四川</t>
  </si>
  <si>
    <t>重庆</t>
  </si>
  <si>
    <t>重庆泰山电缆有限公司</t>
  </si>
  <si>
    <t>陕西</t>
  </si>
  <si>
    <t>无锡市长城电线电缆有限公司</t>
  </si>
  <si>
    <t>江苏上上电缆集团有限公司</t>
  </si>
  <si>
    <t>宁夏</t>
  </si>
  <si>
    <t>山东泰开电缆有限公司</t>
  </si>
  <si>
    <t>辽宁</t>
  </si>
  <si>
    <t>吉林</t>
  </si>
  <si>
    <t>2012年5批</t>
    <phoneticPr fontId="3" type="noConversion"/>
  </si>
  <si>
    <t>2012年5批</t>
    <phoneticPr fontId="3" type="noConversion"/>
  </si>
  <si>
    <t>宝胜普睿司曼电缆有限公司</t>
  </si>
  <si>
    <t>宁波球冠电缆股份有限公司</t>
  </si>
  <si>
    <t>黑龙江</t>
  </si>
  <si>
    <t>青海</t>
  </si>
  <si>
    <t>2012年6批</t>
    <phoneticPr fontId="3" type="noConversion"/>
  </si>
  <si>
    <t>2012年6批</t>
    <phoneticPr fontId="3" type="noConversion"/>
  </si>
  <si>
    <t>未投</t>
    <phoneticPr fontId="3" type="noConversion"/>
  </si>
  <si>
    <t>中天科技海缆有限公司</t>
  </si>
  <si>
    <t>内蒙古东部</t>
  </si>
  <si>
    <t>扬州曙光电缆股份有限公司</t>
  </si>
  <si>
    <t>中缆集团有限公司</t>
  </si>
  <si>
    <t>远东电缆有限公司</t>
  </si>
  <si>
    <t>未投</t>
    <phoneticPr fontId="3" type="noConversion"/>
  </si>
  <si>
    <t>耐克森(阳谷)新日辉电缆有限公司</t>
  </si>
  <si>
    <t>甘肃</t>
  </si>
  <si>
    <t>中国技术装备</t>
  </si>
  <si>
    <t>上海上缆藤仓电缆有限公司</t>
  </si>
  <si>
    <t>江苏新远程电缆股份有限公司</t>
  </si>
  <si>
    <t>中国技术装备</t>
    <phoneticPr fontId="3" type="noConversion"/>
  </si>
  <si>
    <t>安徽/北京</t>
  </si>
  <si>
    <t>天津/福建</t>
  </si>
  <si>
    <t>重庆/青海/甘肃</t>
  </si>
  <si>
    <t>安徽/河北</t>
  </si>
  <si>
    <t>河南/湖北</t>
  </si>
  <si>
    <t>河南/河北</t>
  </si>
  <si>
    <t>湖南/湖北</t>
  </si>
  <si>
    <t>山西/山东</t>
  </si>
  <si>
    <t>未投</t>
  </si>
  <si>
    <t>吉林/辽宁/内蒙古东部/黑龙江/新疆</t>
  </si>
  <si>
    <t>2013年5批</t>
    <phoneticPr fontId="3" type="noConversion"/>
  </si>
  <si>
    <t>上海/江苏</t>
  </si>
  <si>
    <t>浙江/湖北</t>
  </si>
  <si>
    <t>乐星红旗电缆(湖北)有限公司</t>
  </si>
  <si>
    <t>冀北/河北/福建</t>
  </si>
  <si>
    <t>山西/河南</t>
  </si>
  <si>
    <t>湖北/湖南</t>
  </si>
  <si>
    <t>陕西/青海/宁夏</t>
  </si>
  <si>
    <t>四川/重庆</t>
  </si>
  <si>
    <t>冀北闽辽吉黑甘新</t>
  </si>
  <si>
    <t>山东</t>
    <phoneticPr fontId="3" type="noConversion"/>
  </si>
  <si>
    <t>江苏中煤电缆有限公司</t>
  </si>
  <si>
    <t>无锡市沪安电线电缆有限公司</t>
  </si>
  <si>
    <t>无锡江南电缆有限公司</t>
  </si>
  <si>
    <t>江苏亨通电力电缆有限公司</t>
  </si>
  <si>
    <t>2013年6批</t>
    <phoneticPr fontId="3" type="noConversion"/>
  </si>
  <si>
    <t>永进电缆集团有限公司</t>
  </si>
  <si>
    <t>天津</t>
  </si>
  <si>
    <t>浙江</t>
    <phoneticPr fontId="3" type="noConversion"/>
  </si>
  <si>
    <t>2014年1批</t>
    <phoneticPr fontId="3" type="noConversion"/>
  </si>
  <si>
    <t>上海华普电缆有限公司</t>
  </si>
  <si>
    <t>江苏亨通高压电缆有限公司</t>
  </si>
  <si>
    <t>西藏</t>
  </si>
  <si>
    <t>特变电工股份有限公司新疆线缆厂</t>
  </si>
  <si>
    <t>宁夏</t>
    <phoneticPr fontId="3" type="noConversion"/>
  </si>
  <si>
    <t>宝胜科技创新股份有限公司</t>
  </si>
  <si>
    <t>新疆</t>
  </si>
  <si>
    <t>2014年2批</t>
    <phoneticPr fontId="3" type="noConversion"/>
  </si>
  <si>
    <t>天津塑力集团超高压电缆有限公司</t>
  </si>
  <si>
    <t>新远东电缆有限公司</t>
  </si>
  <si>
    <t>远程电缆股份有限公司</t>
  </si>
  <si>
    <t>江苏东峰电缆有限公司</t>
  </si>
  <si>
    <t>江苏宏图高科技股份有限公司</t>
  </si>
  <si>
    <t>江苏宝安电缆有限公司</t>
  </si>
  <si>
    <t>郑州华力电缆有限公司</t>
  </si>
  <si>
    <t>2014年3批</t>
    <phoneticPr fontId="3" type="noConversion"/>
  </si>
  <si>
    <t>江苏中辰电缆有限公司</t>
  </si>
  <si>
    <t>内蒙古东部/黑龙江</t>
  </si>
  <si>
    <t>2014年4批</t>
    <phoneticPr fontId="3" type="noConversion"/>
  </si>
  <si>
    <t>未知</t>
  </si>
  <si>
    <t>浙江万马股份有限公司</t>
  </si>
  <si>
    <t>山东万达电缆有限公司</t>
  </si>
  <si>
    <t>2014年5批</t>
    <phoneticPr fontId="3" type="noConversion"/>
  </si>
  <si>
    <t>甘肃/西藏/宁夏</t>
  </si>
  <si>
    <t>黑龙江/冀北/江西/天津/湖南</t>
  </si>
  <si>
    <t>四川/新疆</t>
  </si>
  <si>
    <t>内蒙古东部/冀北/山西/天津</t>
  </si>
  <si>
    <t>新疆/西藏</t>
  </si>
  <si>
    <t>陕西/青海</t>
  </si>
  <si>
    <t>安徽/福建</t>
  </si>
  <si>
    <t>河南/内蒙古东部/冀北/山西/湖北/江西/天津/湖南</t>
  </si>
  <si>
    <t>重庆/青海/新疆/西藏</t>
  </si>
  <si>
    <t>2015年1批</t>
    <phoneticPr fontId="3" type="noConversion"/>
  </si>
  <si>
    <t>HV</t>
    <phoneticPr fontId="3" type="noConversion"/>
  </si>
  <si>
    <t>北京/河北</t>
  </si>
  <si>
    <t>重庆/湖北</t>
  </si>
  <si>
    <t>吉林/河南/冀北/天津</t>
  </si>
  <si>
    <t>内蒙古东部/新疆</t>
  </si>
  <si>
    <t>MV</t>
    <phoneticPr fontId="3" type="noConversion"/>
  </si>
  <si>
    <t>北京/冀北/河北</t>
  </si>
  <si>
    <t>河南/福建/江西/湖北/江苏</t>
  </si>
  <si>
    <t>山东/陕西/宁夏</t>
  </si>
  <si>
    <t>重庆/浙江</t>
  </si>
  <si>
    <t>黑龙江/北京/河南/福建/冀北/天津/江苏</t>
  </si>
  <si>
    <t>陕西/山西</t>
  </si>
  <si>
    <t>四川/江西/浙江</t>
  </si>
  <si>
    <t>流标</t>
    <phoneticPr fontId="3" type="noConversion"/>
  </si>
  <si>
    <t>流  标</t>
  </si>
  <si>
    <t>2015年2批</t>
    <phoneticPr fontId="3" type="noConversion"/>
  </si>
  <si>
    <t>焦作汉河电缆有限公司</t>
  </si>
  <si>
    <t>北京/冀北/河北/天津</t>
  </si>
  <si>
    <t>内蒙古东部/河北</t>
  </si>
  <si>
    <t>陕西/青海/新疆/宁夏</t>
  </si>
  <si>
    <t>吉林/辽宁</t>
  </si>
  <si>
    <t>甘肃/青海/宁夏</t>
  </si>
  <si>
    <t>黑龙江/河南/冀北/河北</t>
  </si>
  <si>
    <t>湖北/湖南/江苏</t>
  </si>
  <si>
    <t>江西/江苏</t>
  </si>
  <si>
    <t>四川/重庆/陕西/西藏/新疆/鲁能集团有限公司</t>
  </si>
  <si>
    <t>山东/山西</t>
  </si>
  <si>
    <t>安徽/福建/湖北/江西/湖南</t>
  </si>
  <si>
    <t>甘肃/陕西/宁夏</t>
  </si>
  <si>
    <t>山东/天津</t>
  </si>
  <si>
    <t>四川/重庆/新疆</t>
  </si>
  <si>
    <t>2015年3批</t>
    <phoneticPr fontId="3" type="noConversion"/>
  </si>
  <si>
    <t>计算报价错误</t>
    <phoneticPr fontId="3" type="noConversion"/>
  </si>
  <si>
    <t>2015年4批</t>
    <phoneticPr fontId="3" type="noConversion"/>
  </si>
  <si>
    <t>福建南平太阳电缆股份有限公司</t>
  </si>
  <si>
    <t>2014年6批</t>
    <phoneticPr fontId="3" type="noConversion"/>
  </si>
  <si>
    <t>2015年5批</t>
    <phoneticPr fontId="3" type="noConversion"/>
  </si>
  <si>
    <t>2012年1批</t>
    <phoneticPr fontId="3" type="noConversion"/>
  </si>
  <si>
    <t>陕西银河远东电缆有限公司</t>
  </si>
  <si>
    <t>辽宁/吉林</t>
  </si>
  <si>
    <t>2012年2批</t>
    <phoneticPr fontId="3" type="noConversion"/>
  </si>
  <si>
    <t>陕西/宁夏</t>
  </si>
  <si>
    <t>2012年3批</t>
    <phoneticPr fontId="3" type="noConversion"/>
  </si>
  <si>
    <t>华北</t>
  </si>
  <si>
    <t>江西/四川</t>
  </si>
  <si>
    <t>甘肃/新疆</t>
  </si>
  <si>
    <t>吉林/黑龙江</t>
  </si>
  <si>
    <t>2011年1批</t>
    <phoneticPr fontId="3" type="noConversion"/>
  </si>
  <si>
    <t>2011年2批</t>
    <phoneticPr fontId="3" type="noConversion"/>
  </si>
  <si>
    <t>杭州电缆有限公司</t>
  </si>
  <si>
    <t>铅护套，未投</t>
    <phoneticPr fontId="6" type="noConversion"/>
  </si>
  <si>
    <t>内蒙</t>
  </si>
  <si>
    <t>2011年3批</t>
    <phoneticPr fontId="3" type="noConversion"/>
  </si>
  <si>
    <t>山东阳谷电缆集团有限公司</t>
  </si>
  <si>
    <t>广州岭南电缆有限公司</t>
  </si>
  <si>
    <t>2011年4批</t>
    <phoneticPr fontId="3" type="noConversion"/>
  </si>
  <si>
    <t>2011年5批</t>
    <phoneticPr fontId="3" type="noConversion"/>
  </si>
  <si>
    <t>2011年6批</t>
    <phoneticPr fontId="3" type="noConversion"/>
  </si>
  <si>
    <t>2013年1批</t>
    <phoneticPr fontId="3" type="noConversion"/>
  </si>
  <si>
    <t>2013年1批</t>
    <phoneticPr fontId="3" type="noConversion"/>
  </si>
  <si>
    <t>2013年2批</t>
    <phoneticPr fontId="3" type="noConversion"/>
  </si>
  <si>
    <t>2013年2批</t>
    <phoneticPr fontId="3" type="noConversion"/>
  </si>
  <si>
    <t>2013年3批</t>
    <phoneticPr fontId="3" type="noConversion"/>
  </si>
  <si>
    <t>2013年4批</t>
    <phoneticPr fontId="3" type="noConversion"/>
  </si>
  <si>
    <t>2013年4批</t>
    <phoneticPr fontId="3" type="noConversion"/>
  </si>
  <si>
    <t>2013年5批</t>
    <phoneticPr fontId="3" type="noConversion"/>
  </si>
  <si>
    <t>2013年6批</t>
    <phoneticPr fontId="3" type="noConversion"/>
  </si>
  <si>
    <t>2014年1批</t>
    <phoneticPr fontId="3" type="noConversion"/>
  </si>
  <si>
    <t>2014年2批</t>
    <phoneticPr fontId="3" type="noConversion"/>
  </si>
  <si>
    <t>四川</t>
    <phoneticPr fontId="3" type="noConversion"/>
  </si>
  <si>
    <t>2014年3批</t>
    <phoneticPr fontId="3" type="noConversion"/>
  </si>
  <si>
    <t>2014年4批</t>
    <phoneticPr fontId="3" type="noConversion"/>
  </si>
  <si>
    <t>2014年5批</t>
    <phoneticPr fontId="3" type="noConversion"/>
  </si>
  <si>
    <t>北京</t>
    <phoneticPr fontId="3" type="noConversion"/>
  </si>
  <si>
    <t>2015年1批</t>
    <phoneticPr fontId="3" type="noConversion"/>
  </si>
  <si>
    <t>2015年2批</t>
    <phoneticPr fontId="3" type="noConversion"/>
  </si>
  <si>
    <t>2015年3批</t>
    <phoneticPr fontId="3" type="noConversion"/>
  </si>
  <si>
    <t>2015年4批</t>
    <phoneticPr fontId="3" type="noConversion"/>
  </si>
  <si>
    <t>2014年6批</t>
    <phoneticPr fontId="3" type="noConversion"/>
  </si>
  <si>
    <t>2015年5批</t>
    <phoneticPr fontId="3" type="noConversion"/>
  </si>
  <si>
    <t>2012年1批</t>
    <phoneticPr fontId="3" type="noConversion"/>
  </si>
  <si>
    <t>2012年2批</t>
    <phoneticPr fontId="3" type="noConversion"/>
  </si>
  <si>
    <t>2012年3批</t>
    <phoneticPr fontId="3" type="noConversion"/>
  </si>
  <si>
    <t>2011年1批</t>
    <phoneticPr fontId="3" type="noConversion"/>
  </si>
  <si>
    <t>2011年2批</t>
    <phoneticPr fontId="3" type="noConversion"/>
  </si>
  <si>
    <t>浙江</t>
    <phoneticPr fontId="3" type="noConversion"/>
  </si>
  <si>
    <t>2011年3批</t>
    <phoneticPr fontId="3" type="noConversion"/>
  </si>
  <si>
    <t>2011年4批</t>
    <phoneticPr fontId="3" type="noConversion"/>
  </si>
  <si>
    <t>2011年5批</t>
    <phoneticPr fontId="3" type="noConversion"/>
  </si>
  <si>
    <t>2011年6批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</si>
  <si>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</si>
  <si>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</si>
  <si>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</si>
  <si>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</si>
  <si>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</si>
  <si>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</si>
  <si>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</si>
  <si>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</si>
  <si>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</si>
  <si>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</si>
  <si>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</si>
  <si>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</si>
  <si>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</si>
  <si>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</si>
  <si>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</si>
  <si>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</si>
  <si>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</si>
  <si>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</si>
  <si>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</si>
  <si>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</si>
  <si>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</si>
  <si>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</si>
  <si>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</si>
  <si>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</si>
  <si>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</si>
  <si>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MV</t>
    <phoneticPr fontId="3" type="noConversion"/>
  </si>
  <si>
    <t>MV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</si>
  <si>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</si>
  <si>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</si>
  <si>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</si>
  <si>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</si>
  <si>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</si>
  <si>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</si>
  <si>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</si>
  <si>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</si>
  <si>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</si>
  <si>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</si>
  <si>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</si>
  <si>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</si>
  <si>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</si>
  <si>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非外资</t>
  </si>
  <si>
    <t>合资外资</t>
  </si>
  <si>
    <t>HV</t>
    <phoneticPr fontId="3" type="noConversion"/>
  </si>
  <si>
    <t>HV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</si>
  <si>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</si>
  <si>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</si>
  <si>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</si>
  <si>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</si>
  <si>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</si>
  <si>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</si>
  <si>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</si>
  <si>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</si>
  <si>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</si>
  <si>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MV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</si>
  <si>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</si>
  <si>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</si>
  <si>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</si>
  <si>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MV</t>
    <phoneticPr fontId="3" type="noConversion"/>
  </si>
  <si>
    <t>MV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</si>
  <si>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</si>
  <si>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</si>
  <si>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</si>
  <si>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</si>
  <si>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</si>
  <si>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MV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</si>
  <si>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</si>
  <si>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</si>
  <si>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</si>
  <si>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</si>
  <si>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</si>
  <si>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</si>
  <si>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HV</t>
    <phoneticPr fontId="3" type="noConversion"/>
  </si>
  <si>
    <t>公司</t>
    <phoneticPr fontId="7" type="noConversion"/>
  </si>
  <si>
    <t>英文</t>
    <phoneticPr fontId="7" type="noConversion"/>
  </si>
  <si>
    <t>重名处理</t>
    <phoneticPr fontId="7" type="noConversion"/>
  </si>
  <si>
    <t>重名处理后列表</t>
    <phoneticPr fontId="7" type="noConversion"/>
  </si>
  <si>
    <t xml:space="preserve">Baosheng Science and Technology Innovation </t>
  </si>
  <si>
    <t xml:space="preserve">Prysmian Baosheng  </t>
  </si>
  <si>
    <t>nkt</t>
    <phoneticPr fontId="7" type="noConversion"/>
  </si>
  <si>
    <t xml:space="preserve">Fujian Nanping Sun  </t>
  </si>
  <si>
    <t xml:space="preserve">Guangzhou Lingnan  </t>
  </si>
  <si>
    <t>Hangzhou cables</t>
    <phoneticPr fontId="7" type="noConversion"/>
  </si>
  <si>
    <t>Hangzhou Huaxin</t>
    <phoneticPr fontId="7" type="noConversion"/>
  </si>
  <si>
    <t>Jiangsu   Baoan</t>
  </si>
  <si>
    <t xml:space="preserve">Jiangsu Dongfeng   </t>
    <phoneticPr fontId="7" type="noConversion"/>
  </si>
  <si>
    <t xml:space="preserve">Jiangsu Hengtong Power  </t>
  </si>
  <si>
    <t>Jiangsu Hengtong high-voltage</t>
    <phoneticPr fontId="7" type="noConversion"/>
  </si>
  <si>
    <t xml:space="preserve">Jiangsu Hongtu High Technology </t>
  </si>
  <si>
    <t>Jiangsu Shangshang</t>
    <phoneticPr fontId="7" type="noConversion"/>
  </si>
  <si>
    <t>Jiangsu New Yuancheng</t>
    <phoneticPr fontId="7" type="noConversion"/>
  </si>
  <si>
    <t>Jiangsu New Yuandong</t>
    <phoneticPr fontId="7" type="noConversion"/>
  </si>
  <si>
    <t>Jiangsu Zhongchen</t>
    <phoneticPr fontId="7" type="noConversion"/>
  </si>
  <si>
    <t>Jiangsu Zhongmei</t>
    <phoneticPr fontId="7" type="noConversion"/>
  </si>
  <si>
    <t xml:space="preserve">Jiaozuo Hanhe  </t>
    <phoneticPr fontId="7" type="noConversion"/>
  </si>
  <si>
    <t xml:space="preserve">Lexing Red Flag  (Hubei) </t>
    <phoneticPr fontId="7" type="noConversion"/>
  </si>
  <si>
    <t xml:space="preserve">Nexans (Yanggu) New Rihui  </t>
  </si>
  <si>
    <t>Ningbo Dongfang</t>
    <phoneticPr fontId="7" type="noConversion"/>
  </si>
  <si>
    <t xml:space="preserve">Ningbo Qiuguan  </t>
    <phoneticPr fontId="7" type="noConversion"/>
  </si>
  <si>
    <t>Qingdao Hanlan</t>
    <phoneticPr fontId="7" type="noConversion"/>
  </si>
  <si>
    <t xml:space="preserve">Shandong Taikai  </t>
    <phoneticPr fontId="7" type="noConversion"/>
  </si>
  <si>
    <t xml:space="preserve">Shandong Wanda  </t>
  </si>
  <si>
    <t xml:space="preserve">Shaanxi Galaxy Far East  </t>
  </si>
  <si>
    <t xml:space="preserve">Shanghai Huapu </t>
    <phoneticPr fontId="7" type="noConversion"/>
  </si>
  <si>
    <t xml:space="preserve">Shanghai Fujikura  </t>
    <phoneticPr fontId="7" type="noConversion"/>
  </si>
  <si>
    <t xml:space="preserve">Shenyang Furukawa  </t>
  </si>
  <si>
    <t>Shengan Cables</t>
    <phoneticPr fontId="7" type="noConversion"/>
  </si>
  <si>
    <t>TBEA Xinjiang</t>
    <phoneticPr fontId="7" type="noConversion"/>
  </si>
  <si>
    <t xml:space="preserve">TBEA Shandong Luneng Taishan  </t>
  </si>
  <si>
    <t xml:space="preserve">Tianjin Suli  </t>
    <phoneticPr fontId="7" type="noConversion"/>
  </si>
  <si>
    <t xml:space="preserve">Wuxi Jiangnan  </t>
  </si>
  <si>
    <t>Wuxi HuAn</t>
    <phoneticPr fontId="7" type="noConversion"/>
  </si>
  <si>
    <t>Wuxi Shuguang</t>
    <phoneticPr fontId="7" type="noConversion"/>
  </si>
  <si>
    <t>Wuxi Greatwall</t>
    <phoneticPr fontId="7" type="noConversion"/>
  </si>
  <si>
    <t xml:space="preserve">Yangzhou Shuguang  </t>
  </si>
  <si>
    <t xml:space="preserve">Yongjin cables Group </t>
    <phoneticPr fontId="7" type="noConversion"/>
  </si>
  <si>
    <t>Yuancheng cables</t>
    <phoneticPr fontId="7" type="noConversion"/>
  </si>
  <si>
    <t>Yuandong cables</t>
    <phoneticPr fontId="7" type="noConversion"/>
  </si>
  <si>
    <t xml:space="preserve">Zhejiang Chenguang  </t>
  </si>
  <si>
    <t xml:space="preserve">Zhejiang Wanma  </t>
  </si>
  <si>
    <t xml:space="preserve">Zhejiang Wanma </t>
  </si>
  <si>
    <t>Zhengzhou cables</t>
    <phoneticPr fontId="7" type="noConversion"/>
  </si>
  <si>
    <t xml:space="preserve">Zhengzhou Huali  </t>
  </si>
  <si>
    <t xml:space="preserve">Zhonglan Group </t>
    <phoneticPr fontId="7" type="noConversion"/>
  </si>
  <si>
    <t>Zhongtian Technologies Submarine Cables</t>
    <phoneticPr fontId="7" type="noConversion"/>
  </si>
  <si>
    <t xml:space="preserve">Chongqing Taishan  </t>
  </si>
  <si>
    <t>中标厂家（去重名）</t>
    <phoneticPr fontId="3" type="noConversion"/>
  </si>
  <si>
    <t>河北/天津</t>
  </si>
  <si>
    <t>甘肃/陕西</t>
  </si>
  <si>
    <t>四川/西藏</t>
  </si>
  <si>
    <t>甘肃/青海</t>
  </si>
  <si>
    <t>黑龙江/河南/河北/冀北</t>
  </si>
  <si>
    <t>吉林/辽宁/内蒙古东部/河南/青海</t>
  </si>
  <si>
    <t>黑龙江/河北</t>
  </si>
  <si>
    <t>江西/湖北/湖南/江苏</t>
  </si>
  <si>
    <t>山东/陕西/山西</t>
  </si>
  <si>
    <t>四川/重庆/新疆/西藏</t>
  </si>
  <si>
    <t>安徽/福建/浙江</t>
  </si>
  <si>
    <t>上海/江西/江苏</t>
  </si>
  <si>
    <t>四川/新疆/西藏</t>
  </si>
  <si>
    <t>陕西/冀北</t>
  </si>
  <si>
    <t>甘肃/山西/青海</t>
  </si>
  <si>
    <t>吉林/辽宁/内蒙古东部/青海/宁夏</t>
  </si>
  <si>
    <t>安徽/湖北/湖南</t>
  </si>
  <si>
    <t>北京/内蒙古东部</t>
  </si>
  <si>
    <t>福建/江西</t>
  </si>
  <si>
    <t>甘肃/陕西/山西/青海/宁夏</t>
  </si>
  <si>
    <t>四川/重庆/新疆/西藏/浙江</t>
  </si>
  <si>
    <t>河南/冀北/天津</t>
  </si>
  <si>
    <t>四川/重庆/山东/湖北/江西/西藏/湖南/江苏/浙江</t>
  </si>
  <si>
    <t>安徽/湖南</t>
  </si>
  <si>
    <t>北京/冀北</t>
  </si>
  <si>
    <t>江苏/浙江</t>
  </si>
  <si>
    <t>吉林/黑龙江/辽宁/新疆</t>
  </si>
  <si>
    <t>四川/山东/内蒙古东部/河南</t>
  </si>
  <si>
    <t>湖北/江西/湖南</t>
  </si>
  <si>
    <t>冀北/天津</t>
  </si>
  <si>
    <t>陕西/山西/青海/新疆</t>
  </si>
  <si>
    <t>上海/安徽/江西</t>
  </si>
  <si>
    <t>四川/甘肃/重庆/青海/新疆/宁夏</t>
  </si>
  <si>
    <t>山东/河南/内蒙古东部/冀北/山西/天津</t>
  </si>
  <si>
    <t>北京/上海/陕西/河北</t>
  </si>
  <si>
    <t>湖北/湖南/国网节能服务有限公司</t>
  </si>
  <si>
    <t>黑龙江/四川/重庆/内蒙古东部/陕西/山西/青海</t>
  </si>
  <si>
    <t>吉林/辽宁/内蒙古东部/新疆</t>
  </si>
  <si>
    <t>四川/重庆/河南/陕西/山西/安徽/冀北/福建/河北/湖北/新疆/天津/宁夏/国网节能服务有限公司/江苏/浙江</t>
  </si>
  <si>
    <t>冀北/山西/河北</t>
  </si>
  <si>
    <t>重庆/河南/湖北/江西/湖南</t>
  </si>
  <si>
    <t>安徽/福建/浙江/江苏</t>
  </si>
  <si>
    <t>甘肃/陕西/青海/西藏/新疆</t>
  </si>
  <si>
    <t>2015年6批</t>
    <phoneticPr fontId="3" type="noConversion"/>
  </si>
  <si>
    <t>HV</t>
  </si>
  <si>
    <t>MV</t>
  </si>
  <si>
    <t>包号</t>
    <phoneticPr fontId="3" type="noConversion"/>
  </si>
  <si>
    <t>新序号</t>
    <phoneticPr fontId="3" type="noConversion"/>
  </si>
  <si>
    <t>批次</t>
  </si>
  <si>
    <t>行标签</t>
  </si>
  <si>
    <t>总计</t>
  </si>
  <si>
    <t>求和项:安凯特价格</t>
  </si>
  <si>
    <t>求和项:中标价格</t>
  </si>
  <si>
    <t>2015年5批</t>
  </si>
  <si>
    <t>年份</t>
    <phoneticPr fontId="3" type="noConversion"/>
  </si>
  <si>
    <t>招标编号</t>
  </si>
  <si>
    <t>货物名称</t>
  </si>
  <si>
    <t>单位</t>
  </si>
  <si>
    <t>数量</t>
  </si>
  <si>
    <t>0711-15OTL01611021</t>
  </si>
  <si>
    <t>110(66)kV电力电缆</t>
  </si>
  <si>
    <t>千米</t>
  </si>
  <si>
    <t>35kV电力电缆</t>
  </si>
  <si>
    <t>31-50</t>
  </si>
  <si>
    <t>海底电缆</t>
  </si>
  <si>
    <t>51-52</t>
  </si>
  <si>
    <t>1-30</t>
    <phoneticPr fontId="7" type="noConversion"/>
  </si>
  <si>
    <t>2015年1批</t>
  </si>
  <si>
    <t>2015年1批</t>
    <phoneticPr fontId="7" type="noConversion"/>
  </si>
  <si>
    <t>0711-15OTL03911048</t>
  </si>
  <si>
    <t>1-45、47-56</t>
  </si>
  <si>
    <t>57-95</t>
  </si>
  <si>
    <t>46、66、96</t>
  </si>
  <si>
    <t>2015年2批</t>
  </si>
  <si>
    <t>2015年2批</t>
    <phoneticPr fontId="7" type="noConversion"/>
  </si>
  <si>
    <t>0711-15OTL07511073</t>
  </si>
  <si>
    <t>1-64</t>
  </si>
  <si>
    <t>65-96</t>
  </si>
  <si>
    <t>97-100</t>
  </si>
  <si>
    <t>2015年3批</t>
  </si>
  <si>
    <t>2015年3批</t>
    <phoneticPr fontId="7" type="noConversion"/>
  </si>
  <si>
    <t>0711-15OTL09811101</t>
  </si>
  <si>
    <t>1-54</t>
  </si>
  <si>
    <t>55-73</t>
  </si>
  <si>
    <t>2015年4批</t>
  </si>
  <si>
    <t>2015年4批</t>
    <phoneticPr fontId="7" type="noConversion"/>
  </si>
  <si>
    <t>0711-15OTL12911124</t>
  </si>
  <si>
    <t>1-51</t>
  </si>
  <si>
    <t>52-68</t>
  </si>
  <si>
    <t>2015年5批</t>
    <phoneticPr fontId="7" type="noConversion"/>
  </si>
  <si>
    <t>0711-15OTL15511167</t>
  </si>
  <si>
    <t>包1～19</t>
  </si>
  <si>
    <t>包20～36</t>
  </si>
  <si>
    <t>包37～39</t>
  </si>
  <si>
    <t>2015年6批</t>
  </si>
  <si>
    <t>2015年6批</t>
    <phoneticPr fontId="7" type="noConversion"/>
  </si>
  <si>
    <t>0711-16OTL00711015</t>
  </si>
  <si>
    <t>220kV电力电缆系统</t>
  </si>
  <si>
    <t>包1～3</t>
  </si>
  <si>
    <t>包4～32</t>
  </si>
  <si>
    <t>包33～47</t>
  </si>
  <si>
    <t>2016年1批</t>
  </si>
  <si>
    <t>2016年1批</t>
    <phoneticPr fontId="7" type="noConversion"/>
  </si>
  <si>
    <t>合同包个数</t>
    <phoneticPr fontId="7" type="noConversion"/>
  </si>
  <si>
    <t>包号范围</t>
    <phoneticPr fontId="7" type="noConversion"/>
  </si>
  <si>
    <t>批次</t>
    <phoneticPr fontId="7" type="noConversion"/>
  </si>
  <si>
    <t>0711-14OTL01011023</t>
  </si>
  <si>
    <t>1-114</t>
  </si>
  <si>
    <t>115-158</t>
  </si>
  <si>
    <t>2014年1批</t>
  </si>
  <si>
    <t>2014年1批</t>
    <phoneticPr fontId="7" type="noConversion"/>
  </si>
  <si>
    <t>0711-14OTL04211052</t>
  </si>
  <si>
    <t>1-87</t>
  </si>
  <si>
    <t>88-168</t>
  </si>
  <si>
    <t>169-171</t>
  </si>
  <si>
    <t>2014年2批</t>
  </si>
  <si>
    <t>2014年2批</t>
    <phoneticPr fontId="7" type="noConversion"/>
  </si>
  <si>
    <t>0711-14OTL06711080</t>
  </si>
  <si>
    <t>1-72</t>
  </si>
  <si>
    <t>73-148</t>
  </si>
  <si>
    <t>149-150</t>
  </si>
  <si>
    <t>2014年3批</t>
  </si>
  <si>
    <t>2014年3批</t>
    <phoneticPr fontId="7" type="noConversion"/>
  </si>
  <si>
    <t>0711-14OTL09211106</t>
  </si>
  <si>
    <t>1-110</t>
  </si>
  <si>
    <t>111-145</t>
  </si>
  <si>
    <t>2014年4批</t>
  </si>
  <si>
    <t>2014年4批</t>
    <phoneticPr fontId="7" type="noConversion"/>
  </si>
  <si>
    <t>0711-14OTL13411130</t>
  </si>
  <si>
    <t>1-53</t>
  </si>
  <si>
    <t>54-91</t>
  </si>
  <si>
    <t>2014年5批</t>
  </si>
  <si>
    <t>2014年5批</t>
    <phoneticPr fontId="7" type="noConversion"/>
  </si>
  <si>
    <t>0711-14OTL22611155</t>
  </si>
  <si>
    <t>1-37，39-67</t>
  </si>
  <si>
    <t>68-98</t>
  </si>
  <si>
    <t>2014年6批</t>
  </si>
  <si>
    <t>2014年6批</t>
    <phoneticPr fontId="7" type="noConversion"/>
  </si>
  <si>
    <t>HV</t>
    <phoneticPr fontId="7" type="noConversion"/>
  </si>
  <si>
    <t>HV</t>
    <phoneticPr fontId="7" type="noConversion"/>
  </si>
  <si>
    <t>MV</t>
    <phoneticPr fontId="7" type="noConversion"/>
  </si>
  <si>
    <t>MV</t>
    <phoneticPr fontId="7" type="noConversion"/>
  </si>
  <si>
    <t>海缆</t>
    <phoneticPr fontId="7" type="noConversion"/>
  </si>
  <si>
    <t>海缆</t>
    <phoneticPr fontId="7" type="noConversion"/>
  </si>
  <si>
    <t>类别</t>
    <phoneticPr fontId="7" type="noConversion"/>
  </si>
  <si>
    <t>220系统</t>
    <phoneticPr fontId="7" type="noConversion"/>
  </si>
  <si>
    <t>号范围</t>
  </si>
  <si>
    <t>1#30</t>
  </si>
  <si>
    <t>31#50</t>
  </si>
  <si>
    <t>51#52</t>
  </si>
  <si>
    <t>57#95</t>
  </si>
  <si>
    <t>1#64</t>
  </si>
  <si>
    <t>65#96</t>
  </si>
  <si>
    <t>97#100</t>
  </si>
  <si>
    <t>1#54</t>
  </si>
  <si>
    <t>55#73</t>
  </si>
  <si>
    <t>1#51</t>
  </si>
  <si>
    <t>52#68</t>
  </si>
  <si>
    <t>1#19</t>
  </si>
  <si>
    <t>20#36</t>
  </si>
  <si>
    <t>37#39</t>
  </si>
  <si>
    <t>1#3</t>
  </si>
  <si>
    <t>4#32</t>
  </si>
  <si>
    <t>33#47</t>
  </si>
  <si>
    <t>1#114</t>
  </si>
  <si>
    <t>115#158</t>
  </si>
  <si>
    <t>1#87</t>
  </si>
  <si>
    <t>88#168</t>
  </si>
  <si>
    <t>169#171</t>
  </si>
  <si>
    <t>1#72</t>
  </si>
  <si>
    <t>73#148</t>
  </si>
  <si>
    <t>149#150</t>
  </si>
  <si>
    <t>1#110</t>
  </si>
  <si>
    <t>111#145</t>
  </si>
  <si>
    <t>1#53</t>
  </si>
  <si>
    <t>54#91</t>
  </si>
  <si>
    <t>68#98</t>
  </si>
  <si>
    <t>1#37</t>
    <phoneticPr fontId="7" type="noConversion"/>
  </si>
  <si>
    <t>39#67</t>
    <phoneticPr fontId="7" type="noConversion"/>
  </si>
  <si>
    <t>1#45</t>
    <phoneticPr fontId="7" type="noConversion"/>
  </si>
  <si>
    <t>47#56</t>
    <phoneticPr fontId="7" type="noConversion"/>
  </si>
  <si>
    <t>上边界</t>
    <phoneticPr fontId="7" type="noConversion"/>
  </si>
  <si>
    <t>下边界</t>
    <phoneticPr fontId="7" type="noConversion"/>
  </si>
  <si>
    <t>test</t>
  </si>
  <si>
    <t>submarine</t>
  </si>
  <si>
    <t>序号</t>
    <phoneticPr fontId="7" type="noConversion"/>
  </si>
  <si>
    <t>电压</t>
    <phoneticPr fontId="7" type="noConversion"/>
  </si>
  <si>
    <t>HV</t>
    <phoneticPr fontId="3" type="noConversion"/>
  </si>
  <si>
    <t>HV</t>
    <phoneticPr fontId="3" type="noConversion"/>
  </si>
  <si>
    <t>MV</t>
    <phoneticPr fontId="3" type="noConversion"/>
  </si>
  <si>
    <t>submarine</t>
    <phoneticPr fontId="3" type="noConversion"/>
  </si>
  <si>
    <t>submarine</t>
    <phoneticPr fontId="3" type="noConversion"/>
  </si>
  <si>
    <t>submarine</t>
    <phoneticPr fontId="3" type="noConversion"/>
  </si>
  <si>
    <t>电压等级</t>
    <phoneticPr fontId="3" type="noConversion"/>
  </si>
  <si>
    <t>福建省电力有限公司、河北省电力公司、湖北省电力公司</t>
  </si>
  <si>
    <t>湖北省电力公司</t>
  </si>
  <si>
    <t>吉林省电力有限公司、浙江省电力公司</t>
  </si>
  <si>
    <t>北京市电力公司</t>
  </si>
  <si>
    <t>陕西省电力公司</t>
  </si>
  <si>
    <t>上海市电力公司</t>
  </si>
  <si>
    <t>安徽省电力公司、福建省电力有限公司</t>
  </si>
  <si>
    <t>河南省电力公司、河北省电力公司</t>
  </si>
  <si>
    <t>黑龙江省电力有限公司、河北省电力公司</t>
  </si>
  <si>
    <t>河南省电力公司</t>
  </si>
  <si>
    <t>湖南省电力公司</t>
  </si>
  <si>
    <t>冀北电力有限公司</t>
  </si>
  <si>
    <t>湖南省电力公司、江苏省电力公司</t>
  </si>
  <si>
    <t>江苏省电力公司</t>
  </si>
  <si>
    <t>内蒙古东部电力有限公司、江西省电力公司、江苏省电力公司</t>
  </si>
  <si>
    <t>宁夏回族自治区电力公司</t>
  </si>
  <si>
    <t>山东电力集团公司</t>
  </si>
  <si>
    <t>辽宁省电力有限公司、山东电力集团公司、陕西省电力公司、山西省电力公司</t>
  </si>
  <si>
    <t>四川省电力公司、上海市电力公司</t>
  </si>
  <si>
    <t>浙江省电力公司</t>
  </si>
  <si>
    <t>重庆市电力公司</t>
  </si>
  <si>
    <t>安徽省电力公司</t>
  </si>
  <si>
    <t>四川省电力公司、重庆市电力公司、福建省电力有限公司、江苏省电力公司、浙江省电力公司</t>
  </si>
  <si>
    <t>河南省电力公司、陕西省电力公司、山西省电力公司、河北省电力公司、湖北省电力公司</t>
  </si>
  <si>
    <t>上海市电力公司、湖南省电力公司</t>
  </si>
  <si>
    <t>上海市电力公司、青海省电力公司、新疆电力公司</t>
  </si>
  <si>
    <t>山东电力集团公司、天津市电力公司</t>
  </si>
  <si>
    <t>天津市电力公司</t>
  </si>
  <si>
    <t>江西省电力公司、西藏电力有限公司</t>
  </si>
  <si>
    <t>焦作同心电缆有限公司</t>
  </si>
  <si>
    <t>重庆市电力公司、甘肃省电力公司、河南省电力公司、北京市电力公司、安徽省电力公司、福建省电力有限公司、河北省电力公司、浙江省电力公司</t>
  </si>
  <si>
    <t>山西省电力公司、冀北电力有限公司、江西省电力公司、西藏电力有限公司、青海省电力公司、天津市电力公司、浙江省电力公司、江苏省电力公司、宁夏回族自治区电力公司</t>
  </si>
  <si>
    <t>2016年1批</t>
    <phoneticPr fontId="3" type="noConversion"/>
  </si>
  <si>
    <t>2016年1批</t>
    <phoneticPr fontId="3" type="noConversion"/>
  </si>
  <si>
    <t>2016年1批</t>
    <phoneticPr fontId="3" type="noConversion"/>
  </si>
  <si>
    <t>220kv</t>
    <phoneticPr fontId="3" type="noConversion"/>
  </si>
  <si>
    <t>220kv</t>
    <phoneticPr fontId="3" type="noConversion"/>
  </si>
  <si>
    <t>220kv</t>
    <phoneticPr fontId="3" type="noConversion"/>
  </si>
  <si>
    <t>HV</t>
    <phoneticPr fontId="3" type="noConversion"/>
  </si>
  <si>
    <t>HV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</si>
  <si>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</si>
  <si>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</si>
  <si>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</si>
  <si>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</si>
  <si>
    <t>MV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</si>
</sst>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rgb="FF00B0F0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11"/>
      <color rgb="FF00B0F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1"/>
      <name val="等线 Light"/>
      <family val="3"/>
      <charset val="134"/>
    </font>
    <font>
      <sz val="11"/>
      <color rgb="FFFF0000"/>
      <name val="等线 Light"/>
      <family val="3"/>
      <charset val="134"/>
    </font>
    <font>
      <b/>
      <sz val="11"/>
      <color theme="1"/>
      <name val="等线 Light"/>
      <family val="3"/>
      <charset val="134"/>
    </font>
    <font>
      <b/>
      <sz val="9"/>
      <color theme="1"/>
      <name val="等线 Light"/>
      <family val="3"/>
      <charset val="134"/>
    </font>
    <font>
      <sz val="9"/>
      <color theme="1"/>
      <name val="等线 Light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Alignment="1">
      <alignment shrinkToFit="1"/>
    </xf>
    <xf numFmtId="43" fontId="4" fillId="0" borderId="0" xfId="1" applyFont="1" applyAlignment="1">
      <alignment horizontal="right"/>
    </xf>
    <xf numFmtId="10" fontId="4" fillId="0" borderId="0" xfId="2" applyNumberFormat="1" applyFont="1" applyAlignment="1">
      <alignment horizontal="right"/>
    </xf>
    <xf numFmtId="9" fontId="4" fillId="0" borderId="0" xfId="2" applyFont="1" applyAlignment="1"/>
    <xf numFmtId="0" fontId="9" fillId="0" borderId="0" xfId="0" applyFont="1" applyAlignment="1">
      <alignment horizontal="right"/>
    </xf>
    <xf numFmtId="0" fontId="10" fillId="0" borderId="0" xfId="0" applyFont="1">
      <alignment vertical="center"/>
    </xf>
    <xf numFmtId="9" fontId="9" fillId="0" borderId="0" xfId="2" applyFont="1" applyAlignment="1"/>
    <xf numFmtId="10" fontId="9" fillId="0" borderId="0" xfId="2" applyNumberFormat="1" applyFont="1" applyAlignment="1">
      <alignment horizontal="right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shrinkToFit="1"/>
    </xf>
    <xf numFmtId="43" fontId="2" fillId="2" borderId="0" xfId="1" applyFont="1" applyFill="1" applyAlignment="1">
      <alignment horizontal="right" vertical="center"/>
    </xf>
    <xf numFmtId="10" fontId="2" fillId="2" borderId="0" xfId="2" applyNumberFormat="1" applyFont="1" applyFill="1" applyAlignment="1">
      <alignment horizontal="right" vertical="center"/>
    </xf>
    <xf numFmtId="10" fontId="8" fillId="2" borderId="0" xfId="2" applyNumberFormat="1" applyFont="1" applyFill="1" applyAlignment="1">
      <alignment horizontal="right" vertical="center"/>
    </xf>
    <xf numFmtId="9" fontId="2" fillId="2" borderId="0" xfId="2" applyFont="1" applyFill="1" applyAlignment="1">
      <alignment vertical="center"/>
    </xf>
    <xf numFmtId="9" fontId="8" fillId="2" borderId="0" xfId="2" applyFont="1" applyFill="1" applyAlignment="1">
      <alignment vertical="center"/>
    </xf>
    <xf numFmtId="0" fontId="0" fillId="2" borderId="0" xfId="0" applyFill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1" applyFo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11" fillId="0" borderId="0" xfId="0" applyFont="1">
      <alignment vertical="center"/>
    </xf>
    <xf numFmtId="0" fontId="15" fillId="3" borderId="0" xfId="0" applyFont="1" applyFill="1">
      <alignment vertical="center"/>
    </xf>
    <xf numFmtId="43" fontId="15" fillId="3" borderId="0" xfId="1" applyFont="1" applyFill="1">
      <alignment vertical="center"/>
    </xf>
    <xf numFmtId="0" fontId="15" fillId="3" borderId="0" xfId="0" applyNumberFormat="1" applyFont="1" applyFill="1">
      <alignment vertical="center"/>
    </xf>
    <xf numFmtId="0" fontId="16" fillId="0" borderId="0" xfId="0" applyFont="1">
      <alignment vertical="center"/>
    </xf>
    <xf numFmtId="43" fontId="16" fillId="0" borderId="0" xfId="1" applyFont="1">
      <alignment vertical="center"/>
    </xf>
    <xf numFmtId="0" fontId="16" fillId="0" borderId="0" xfId="0" applyNumberFormat="1" applyFont="1">
      <alignment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5" fillId="0" borderId="0" xfId="0" applyNumberFormat="1" applyFont="1" applyFill="1" applyAlignment="1"/>
    <xf numFmtId="0" fontId="0" fillId="0" borderId="0" xfId="0" applyNumberFormat="1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m" refreshedDate="42429.600484259259" createdVersion="6" refreshedVersion="6" minRefreshableVersion="3" recordCount="2142">
  <cacheSource type="worksheet">
    <worksheetSource ref="A1:P2143" sheet="data"/>
  </cacheSource>
  <cacheFields count="16">
    <cacheField name="序号" numFmtId="0">
      <sharedItems containsSemiMixedTypes="0" containsString="0" containsNumber="1" containsInteger="1" minValue="1" maxValue="2142"/>
    </cacheField>
    <cacheField name="新序号" numFmtId="0">
      <sharedItems containsSemiMixedTypes="0" containsString="0" containsNumber="1" containsInteger="1" minValue="1" maxValue="2142"/>
    </cacheField>
    <cacheField name="批次" numFmtId="0">
      <sharedItems count="30">
        <s v="2011年1批"/>
        <s v="2011年2批"/>
        <s v="2011年3批"/>
        <s v="2011年4批"/>
        <s v="2011年5批"/>
        <s v="2011年6批"/>
        <s v="2012年1批"/>
        <s v="2012年2批"/>
        <s v="2012年3批"/>
        <s v="2012年4批"/>
        <s v="2012年5批"/>
        <s v="2012年6批"/>
        <s v="2013年1批"/>
        <s v="2013年2批"/>
        <s v="2013年3批"/>
        <s v="2013年4批"/>
        <s v="2013年5批"/>
        <s v="2013年6批"/>
        <s v="2014年1批"/>
        <s v="2014年2批"/>
        <s v="2014年3批"/>
        <s v="2014年4批"/>
        <s v="2014年5批"/>
        <s v="2014年6批"/>
        <s v="2015年1批"/>
        <s v="2015年2批"/>
        <s v="2015年3批"/>
        <s v="2015年4批"/>
        <s v="2015年5批"/>
        <s v="2015年6批"/>
      </sharedItems>
    </cacheField>
    <cacheField name="包号" numFmtId="0">
      <sharedItems containsSemiMixedTypes="0" containsString="0" containsNumber="1" containsInteger="1" minValue="1" maxValue="171" count="171"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13"/>
        <n v="14"/>
        <n v="15"/>
        <n v="4"/>
        <n v="5"/>
        <n v="6"/>
        <n v="7"/>
        <n v="8"/>
        <n v="9"/>
        <n v="10"/>
        <n v="11"/>
        <n v="12"/>
        <n v="65"/>
        <n v="66"/>
        <n v="67"/>
        <n v="68"/>
        <n v="69"/>
        <n v="70"/>
        <n v="71"/>
        <n v="72"/>
        <n v="73"/>
        <n v="74"/>
        <n v="75"/>
        <n v="76"/>
        <n v="77"/>
        <n v="1"/>
        <n v="2"/>
        <n v="3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3"/>
        <n v="154"/>
        <n v="155"/>
        <n v="156"/>
        <n v="157"/>
        <n v="158"/>
        <n v="152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</sharedItems>
    </cacheField>
    <cacheField name="地区" numFmtId="0">
      <sharedItems/>
    </cacheField>
    <cacheField name="安凯特价格" numFmtId="43">
      <sharedItems containsBlank="1" containsMixedTypes="1" containsNumber="1" minValue="7.92" maxValue="3691.5840330000001"/>
    </cacheField>
    <cacheField name="安凯特毛利率GM2" numFmtId="10">
      <sharedItems containsBlank="1" containsMixedTypes="1" containsNumber="1" minValue="6.2267305847875766E-4" maxValue="0.24010000000000001"/>
    </cacheField>
    <cacheField name="中标价格" numFmtId="43">
      <sharedItems containsBlank="1" containsMixedTypes="1" containsNumber="1" minValue="2.3306399999999998" maxValue="7459.2040749999996"/>
    </cacheField>
    <cacheField name="中标厂家毛利率（推算）" numFmtId="10">
      <sharedItems containsBlank="1" containsMixedTypes="1" containsNumber="1" minValue="-0.49944035642733686" maxValue="0.13453130865838792"/>
    </cacheField>
    <cacheField name="中标厂家" numFmtId="0">
      <sharedItems/>
    </cacheField>
    <cacheField name="下浮比例" numFmtId="9">
      <sharedItems containsString="0" containsBlank="1" containsNumber="1" minValue="0.01" maxValue="0.05"/>
    </cacheField>
    <cacheField name="资产属性" numFmtId="9">
      <sharedItems containsBlank="1" containsMixedTypes="1" containsNumber="1" containsInteger="1" minValue="1" maxValue="4"/>
    </cacheField>
    <cacheField name="价格中位数" numFmtId="43">
      <sharedItems containsBlank="1" containsMixedTypes="1" containsNumber="1" minValue="6.45" maxValue="3774.6384070000004"/>
    </cacheField>
    <cacheField name="中位数毛利率" numFmtId="0">
      <sharedItems containsBlank="1" containsMixedTypes="1" containsNumber="1" minValue="-5.6880077307547072E-2" maxValue="0.16031476533311717"/>
    </cacheField>
    <cacheField name="电压等级" numFmtId="0">
      <sharedItems/>
    </cacheField>
    <cacheField name="中标厂家（去重名）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2">
  <r>
    <n v="1850"/>
    <n v="1"/>
    <x v="0"/>
    <x v="0"/>
    <s v="华北"/>
    <n v="1713.9999989999999"/>
    <m/>
    <n v="1709.904456"/>
    <m/>
    <s v="特变电工山东鲁能泰山电缆有限公司"/>
    <m/>
    <m/>
    <m/>
    <m/>
    <s v="HV"/>
    <s v="特变电工山东鲁能泰山电缆有限公司"/>
  </r>
  <r>
    <n v="1851"/>
    <n v="2"/>
    <x v="0"/>
    <x v="1"/>
    <s v="河北"/>
    <n v="253.94400200000001"/>
    <m/>
    <n v="260.312972"/>
    <m/>
    <s v="特变电工山东鲁能泰山电缆有限公司"/>
    <m/>
    <m/>
    <m/>
    <m/>
    <s v="HV"/>
    <s v="特变电工山东鲁能泰山电缆有限公司"/>
  </r>
  <r>
    <n v="1852"/>
    <n v="3"/>
    <x v="0"/>
    <x v="2"/>
    <s v="山西"/>
    <n v="83.631"/>
    <m/>
    <n v="86.407944000000001"/>
    <m/>
    <s v="青岛汉缆股份有限公司"/>
    <m/>
    <m/>
    <m/>
    <m/>
    <s v="HV"/>
    <s v="青岛汉缆股份有限公司"/>
  </r>
  <r>
    <n v="1853"/>
    <n v="4"/>
    <x v="0"/>
    <x v="3"/>
    <s v="山东"/>
    <n v="601.43280000000004"/>
    <m/>
    <n v="601.60474299999998"/>
    <m/>
    <s v="青岛汉缆股份有限公司"/>
    <m/>
    <m/>
    <m/>
    <m/>
    <s v="HV"/>
    <s v="青岛汉缆股份有限公司"/>
  </r>
  <r>
    <n v="1854"/>
    <n v="5"/>
    <x v="0"/>
    <x v="4"/>
    <s v="上海"/>
    <n v="181.83000200000001"/>
    <m/>
    <n v="180.97500199999999"/>
    <m/>
    <s v="上海上缆藤仓电缆有限公司"/>
    <m/>
    <m/>
    <m/>
    <m/>
    <s v="HV"/>
    <s v="上海上缆藤仓电缆有限公司"/>
  </r>
  <r>
    <n v="1855"/>
    <n v="6"/>
    <x v="0"/>
    <x v="5"/>
    <s v="上海"/>
    <n v="181.83000200000001"/>
    <m/>
    <n v="183.50487100000001"/>
    <m/>
    <s v="青岛汉缆股份有限公司"/>
    <m/>
    <m/>
    <m/>
    <m/>
    <s v="HV"/>
    <s v="青岛汉缆股份有限公司"/>
  </r>
  <r>
    <n v="1856"/>
    <n v="7"/>
    <x v="0"/>
    <x v="6"/>
    <s v="江苏"/>
    <n v="1163.980002"/>
    <m/>
    <n v="1089.5737879999999"/>
    <m/>
    <s v="杭州华新电力线缆有限公司"/>
    <m/>
    <m/>
    <m/>
    <m/>
    <s v="HV"/>
    <s v="杭州华新电力线缆有限公司"/>
  </r>
  <r>
    <n v="1857"/>
    <n v="8"/>
    <x v="0"/>
    <x v="7"/>
    <s v="江苏"/>
    <n v="894.24199999999996"/>
    <m/>
    <n v="853.42959900000005"/>
    <m/>
    <s v="杭州华新电力线缆有限公司"/>
    <m/>
    <m/>
    <m/>
    <m/>
    <s v="HV"/>
    <s v="杭州华新电力线缆有限公司"/>
  </r>
  <r>
    <n v="1858"/>
    <n v="9"/>
    <x v="0"/>
    <x v="8"/>
    <s v="浙江"/>
    <n v="1320.7238110000001"/>
    <m/>
    <n v="1301.15355"/>
    <m/>
    <s v="青岛汉缆股份有限公司"/>
    <m/>
    <m/>
    <m/>
    <m/>
    <s v="HV"/>
    <s v="青岛汉缆股份有限公司"/>
  </r>
  <r>
    <n v="1859"/>
    <n v="10"/>
    <x v="0"/>
    <x v="9"/>
    <s v="浙江"/>
    <n v="885.96000200000003"/>
    <m/>
    <n v="877.63520500000004"/>
    <m/>
    <s v="青岛汉缆股份有限公司"/>
    <m/>
    <m/>
    <m/>
    <m/>
    <s v="HV"/>
    <s v="青岛汉缆股份有限公司"/>
  </r>
  <r>
    <n v="1860"/>
    <n v="11"/>
    <x v="0"/>
    <x v="10"/>
    <s v="安徽"/>
    <n v="160.78750099999999"/>
    <m/>
    <n v="155.356695"/>
    <m/>
    <s v="浙江晨光电缆股份有限公司"/>
    <m/>
    <m/>
    <m/>
    <m/>
    <s v="HV"/>
    <s v="浙江晨光电缆股份有限公司"/>
  </r>
  <r>
    <n v="1861"/>
    <n v="12"/>
    <x v="0"/>
    <x v="11"/>
    <s v="福建"/>
    <n v="2529.4262939999999"/>
    <m/>
    <n v="2347.6516419999998"/>
    <m/>
    <s v="杭州华新电力线缆有限公司"/>
    <m/>
    <m/>
    <m/>
    <m/>
    <s v="HV"/>
    <s v="杭州华新电力线缆有限公司"/>
  </r>
  <r>
    <n v="1862"/>
    <n v="13"/>
    <x v="0"/>
    <x v="12"/>
    <s v="福建"/>
    <n v="2129.4899839999998"/>
    <m/>
    <n v="2040.3713279999999"/>
    <m/>
    <s v="青岛汉缆股份有限公司"/>
    <m/>
    <m/>
    <m/>
    <m/>
    <s v="HV"/>
    <s v="青岛汉缆股份有限公司"/>
  </r>
  <r>
    <n v="1863"/>
    <n v="14"/>
    <x v="0"/>
    <x v="13"/>
    <s v="福建"/>
    <n v="1967.0539859999999"/>
    <m/>
    <n v="1823.6865700000001"/>
    <m/>
    <s v="杭州华新电力线缆有限公司"/>
    <m/>
    <m/>
    <m/>
    <m/>
    <s v="HV"/>
    <s v="杭州华新电力线缆有限公司"/>
  </r>
  <r>
    <n v="1864"/>
    <n v="15"/>
    <x v="0"/>
    <x v="14"/>
    <s v="湖北"/>
    <n v="1345.5999959999999"/>
    <m/>
    <n v="1270.7954999999999"/>
    <m/>
    <s v="沈阳古河电缆有限公司"/>
    <m/>
    <m/>
    <m/>
    <m/>
    <s v="HV"/>
    <s v="沈阳古河电缆有限公司"/>
  </r>
  <r>
    <n v="1865"/>
    <n v="16"/>
    <x v="0"/>
    <x v="15"/>
    <s v="湖南"/>
    <n v="1202.777006"/>
    <m/>
    <n v="1155.8436079999999"/>
    <m/>
    <s v="特变电工山东鲁能泰山电缆有限公司"/>
    <m/>
    <m/>
    <m/>
    <m/>
    <s v="HV"/>
    <s v="特变电工山东鲁能泰山电缆有限公司"/>
  </r>
  <r>
    <n v="1866"/>
    <n v="17"/>
    <x v="0"/>
    <x v="16"/>
    <s v="湖南"/>
    <n v="2275.9899890000002"/>
    <m/>
    <n v="2161.7251110000002"/>
    <m/>
    <s v="特变电工山东鲁能泰山电缆有限公司"/>
    <m/>
    <m/>
    <m/>
    <m/>
    <s v="HV"/>
    <s v="特变电工山东鲁能泰山电缆有限公司"/>
  </r>
  <r>
    <n v="1867"/>
    <n v="18"/>
    <x v="0"/>
    <x v="17"/>
    <s v="湖南"/>
    <n v="1205.284408"/>
    <m/>
    <n v="1173.6014439999999"/>
    <m/>
    <s v="青岛汉缆股份有限公司"/>
    <m/>
    <m/>
    <m/>
    <m/>
    <s v="HV"/>
    <s v="青岛汉缆股份有限公司"/>
  </r>
  <r>
    <n v="1868"/>
    <n v="19"/>
    <x v="0"/>
    <x v="18"/>
    <s v="河南"/>
    <n v="134.44200000000001"/>
    <m/>
    <n v="133.79986600000001"/>
    <m/>
    <s v="特变电工山东鲁能泰山电缆有限公司"/>
    <m/>
    <m/>
    <m/>
    <m/>
    <s v="HV"/>
    <s v="特变电工山东鲁能泰山电缆有限公司"/>
  </r>
  <r>
    <n v="1869"/>
    <n v="20"/>
    <x v="0"/>
    <x v="19"/>
    <s v="四川"/>
    <n v="1630.1250090000001"/>
    <m/>
    <n v="1545.7058259999999"/>
    <m/>
    <s v="青岛汉缆股份有限公司"/>
    <m/>
    <m/>
    <m/>
    <m/>
    <s v="HV"/>
    <s v="青岛汉缆股份有限公司"/>
  </r>
  <r>
    <n v="1870"/>
    <n v="21"/>
    <x v="0"/>
    <x v="20"/>
    <s v="四川"/>
    <n v="1370.9250030000001"/>
    <m/>
    <n v="1280.567779"/>
    <m/>
    <s v="青岛汉缆股份有限公司"/>
    <m/>
    <m/>
    <m/>
    <m/>
    <s v="HV"/>
    <s v="青岛汉缆股份有限公司"/>
  </r>
  <r>
    <n v="1871"/>
    <n v="22"/>
    <x v="0"/>
    <x v="21"/>
    <s v="重庆"/>
    <n v="23.7"/>
    <m/>
    <n v="19.515599999999999"/>
    <m/>
    <s v="沈阳古河电缆有限公司"/>
    <m/>
    <m/>
    <m/>
    <m/>
    <s v="HV"/>
    <s v="沈阳古河电缆有限公司"/>
  </r>
  <r>
    <n v="1872"/>
    <n v="23"/>
    <x v="0"/>
    <x v="22"/>
    <s v="陕西"/>
    <n v="660.24499700000001"/>
    <m/>
    <n v="628.53102000000001"/>
    <m/>
    <s v="沈阳古河电缆有限公司"/>
    <m/>
    <m/>
    <m/>
    <m/>
    <s v="HV"/>
    <s v="沈阳古河电缆有限公司"/>
  </r>
  <r>
    <n v="1873"/>
    <n v="24"/>
    <x v="0"/>
    <x v="23"/>
    <s v="辽宁"/>
    <n v="58.643200999999998"/>
    <m/>
    <n v="55.351999999999997"/>
    <m/>
    <s v="重庆泰山电缆有限公司"/>
    <m/>
    <m/>
    <m/>
    <m/>
    <s v="HV"/>
    <s v="重庆泰山电缆有限公司"/>
  </r>
  <r>
    <n v="1874"/>
    <n v="25"/>
    <x v="1"/>
    <x v="0"/>
    <s v="华北"/>
    <n v="186.85250099999999"/>
    <m/>
    <n v="189.437625"/>
    <m/>
    <s v="沈阳古河电缆有限公司"/>
    <m/>
    <m/>
    <m/>
    <m/>
    <s v="HV"/>
    <s v="沈阳古河电缆有限公司"/>
  </r>
  <r>
    <n v="1875"/>
    <n v="26"/>
    <x v="1"/>
    <x v="1"/>
    <s v="北京"/>
    <n v="878.44498899999996"/>
    <m/>
    <n v="864.780303"/>
    <m/>
    <s v="重庆泰山电缆有限公司"/>
    <m/>
    <m/>
    <m/>
    <m/>
    <s v="HV"/>
    <s v="重庆泰山电缆有限公司"/>
  </r>
  <r>
    <n v="1876"/>
    <n v="27"/>
    <x v="1"/>
    <x v="2"/>
    <s v="北京"/>
    <n v="830.42549199999996"/>
    <m/>
    <n v="813.77999899999998"/>
    <m/>
    <s v="宝胜普睿司曼电缆有限公司"/>
    <m/>
    <m/>
    <m/>
    <m/>
    <s v="HV"/>
    <s v="宝胜普睿司曼电缆有限公司"/>
  </r>
  <r>
    <n v="1877"/>
    <n v="28"/>
    <x v="1"/>
    <x v="3"/>
    <s v="北京"/>
    <n v="1735.5510119999999"/>
    <m/>
    <n v="1691.3054340000001"/>
    <m/>
    <s v="沈阳古河电缆有限公司"/>
    <m/>
    <m/>
    <m/>
    <m/>
    <s v="HV"/>
    <s v="沈阳古河电缆有限公司"/>
  </r>
  <r>
    <n v="1878"/>
    <n v="29"/>
    <x v="1"/>
    <x v="4"/>
    <s v="北京"/>
    <n v="1732.233013"/>
    <m/>
    <n v="1697.5449000000001"/>
    <m/>
    <s v="宝胜普睿司曼电缆有限公司"/>
    <m/>
    <m/>
    <m/>
    <m/>
    <s v="HV"/>
    <s v="宝胜普睿司曼电缆有限公司"/>
  </r>
  <r>
    <n v="1879"/>
    <n v="30"/>
    <x v="1"/>
    <x v="5"/>
    <s v="天津"/>
    <n v="73.44"/>
    <m/>
    <n v="69.071999000000005"/>
    <m/>
    <s v="重庆泰山电缆有限公司"/>
    <m/>
    <m/>
    <m/>
    <m/>
    <s v="HV"/>
    <s v="重庆泰山电缆有限公司"/>
  </r>
  <r>
    <n v="1880"/>
    <n v="31"/>
    <x v="1"/>
    <x v="6"/>
    <s v="天津"/>
    <n v="746.71999800000003"/>
    <m/>
    <n v="729.60942599999998"/>
    <m/>
    <s v="沈阳古河电缆有限公司"/>
    <m/>
    <m/>
    <m/>
    <m/>
    <s v="HV"/>
    <s v="沈阳古河电缆有限公司"/>
  </r>
  <r>
    <n v="1881"/>
    <n v="32"/>
    <x v="1"/>
    <x v="7"/>
    <s v="河北"/>
    <n v="52.140000999999998"/>
    <m/>
    <n v="47.486998999999997"/>
    <m/>
    <s v="重庆泰山电缆有限公司"/>
    <m/>
    <m/>
    <m/>
    <m/>
    <s v="HV"/>
    <s v="重庆泰山电缆有限公司"/>
  </r>
  <r>
    <n v="1882"/>
    <n v="33"/>
    <x v="1"/>
    <x v="8"/>
    <s v="河北"/>
    <n v="173.8425"/>
    <m/>
    <n v="174.874911"/>
    <m/>
    <s v="青岛汉缆股份有限公司"/>
    <m/>
    <m/>
    <m/>
    <m/>
    <s v="HV"/>
    <s v="青岛汉缆股份有限公司"/>
  </r>
  <r>
    <n v="1883"/>
    <n v="34"/>
    <x v="1"/>
    <x v="9"/>
    <s v="河北"/>
    <n v="2269.8720109999999"/>
    <m/>
    <n v="2220.0827920000002"/>
    <m/>
    <s v="杭州电缆有限公司"/>
    <m/>
    <m/>
    <m/>
    <m/>
    <s v="HV"/>
    <s v="杭州电缆有限公司"/>
  </r>
  <r>
    <n v="1884"/>
    <n v="35"/>
    <x v="1"/>
    <x v="10"/>
    <s v="山西"/>
    <n v="2176.631985"/>
    <m/>
    <n v="2122.887999"/>
    <m/>
    <s v="宝胜普睿司曼电缆有限公司"/>
    <m/>
    <m/>
    <m/>
    <m/>
    <s v="HV"/>
    <s v="宝胜普睿司曼电缆有限公司"/>
  </r>
  <r>
    <n v="1885"/>
    <n v="36"/>
    <x v="1"/>
    <x v="11"/>
    <s v="山西"/>
    <n v="2263.463984"/>
    <m/>
    <n v="2207.5759990000001"/>
    <m/>
    <s v="宝胜普睿司曼电缆有限公司"/>
    <m/>
    <m/>
    <m/>
    <m/>
    <s v="HV"/>
    <s v="宝胜普睿司曼电缆有限公司"/>
  </r>
  <r>
    <n v="1886"/>
    <n v="37"/>
    <x v="1"/>
    <x v="12"/>
    <s v="山西"/>
    <n v="908.55"/>
    <m/>
    <n v="899.03736000000004"/>
    <m/>
    <s v="特变电工山东鲁能泰山电缆有限公司"/>
    <m/>
    <m/>
    <m/>
    <m/>
    <s v="HV"/>
    <s v="特变电工山东鲁能泰山电缆有限公司"/>
  </r>
  <r>
    <n v="1887"/>
    <n v="38"/>
    <x v="1"/>
    <x v="13"/>
    <s v="山东"/>
    <n v="1375.3200019999999"/>
    <m/>
    <n v="1361.1115440000001"/>
    <m/>
    <s v="特变电工山东鲁能泰山电缆有限公司"/>
    <m/>
    <m/>
    <m/>
    <m/>
    <s v="HV"/>
    <s v="特变电工山东鲁能泰山电缆有限公司"/>
  </r>
  <r>
    <n v="1888"/>
    <n v="39"/>
    <x v="1"/>
    <x v="14"/>
    <s v="山东"/>
    <n v="1291.5250040000001"/>
    <m/>
    <n v="1273.3133399999999"/>
    <m/>
    <s v="特变电工山东鲁能泰山电缆有限公司"/>
    <m/>
    <m/>
    <m/>
    <m/>
    <s v="HV"/>
    <s v="特变电工山东鲁能泰山电缆有限公司"/>
  </r>
  <r>
    <n v="1889"/>
    <n v="40"/>
    <x v="1"/>
    <x v="15"/>
    <s v="山东"/>
    <n v="2793.037613"/>
    <m/>
    <n v="2753.95388"/>
    <m/>
    <s v="青岛汉缆股份有限公司"/>
    <m/>
    <m/>
    <m/>
    <m/>
    <s v="HV"/>
    <s v="青岛汉缆股份有限公司"/>
  </r>
  <r>
    <n v="1890"/>
    <n v="41"/>
    <x v="1"/>
    <x v="16"/>
    <s v="上海"/>
    <n v="788.04"/>
    <m/>
    <n v="762.16139999999996"/>
    <m/>
    <s v="沈阳古河电缆有限公司"/>
    <m/>
    <m/>
    <m/>
    <m/>
    <s v="HV"/>
    <s v="沈阳古河电缆有限公司"/>
  </r>
  <r>
    <n v="1891"/>
    <n v="42"/>
    <x v="1"/>
    <x v="17"/>
    <s v="上海"/>
    <n v="788.04"/>
    <m/>
    <n v="759.33000400000003"/>
    <m/>
    <s v="上海上缆藤仓电缆有限公司"/>
    <m/>
    <m/>
    <m/>
    <m/>
    <s v="HV"/>
    <s v="上海上缆藤仓电缆有限公司"/>
  </r>
  <r>
    <n v="1892"/>
    <n v="43"/>
    <x v="1"/>
    <x v="18"/>
    <s v="江苏"/>
    <n v="2910.4580139999998"/>
    <m/>
    <n v="2815.9824010000002"/>
    <m/>
    <s v="宝胜普睿司曼电缆有限公司"/>
    <m/>
    <m/>
    <m/>
    <m/>
    <s v="HV"/>
    <s v="宝胜普睿司曼电缆有限公司"/>
  </r>
  <r>
    <n v="1893"/>
    <n v="44"/>
    <x v="1"/>
    <x v="19"/>
    <s v="江苏"/>
    <n v="2595.690012"/>
    <m/>
    <n v="2513.4899970000001"/>
    <m/>
    <s v="杭州华新电力线缆有限公司"/>
    <m/>
    <m/>
    <m/>
    <m/>
    <s v="HV"/>
    <s v="杭州华新电力线缆有限公司"/>
  </r>
  <r>
    <n v="1894"/>
    <n v="45"/>
    <x v="1"/>
    <x v="20"/>
    <s v="江苏"/>
    <n v="851.39400000000001"/>
    <m/>
    <n v="806.65930800000001"/>
    <m/>
    <s v="沈阳古河电缆有限公司"/>
    <m/>
    <m/>
    <m/>
    <m/>
    <s v="HV"/>
    <s v="沈阳古河电缆有限公司"/>
  </r>
  <r>
    <n v="1895"/>
    <n v="46"/>
    <x v="1"/>
    <x v="21"/>
    <s v="江苏"/>
    <n v="1088.944499"/>
    <m/>
    <n v="1049.5968760000001"/>
    <m/>
    <s v="浙江万马电缆股份有限公司"/>
    <m/>
    <m/>
    <m/>
    <m/>
    <s v="HV"/>
    <s v="浙江万马股份有限公司"/>
  </r>
  <r>
    <n v="1896"/>
    <n v="47"/>
    <x v="1"/>
    <x v="22"/>
    <s v="安徽"/>
    <n v="1950.705005"/>
    <m/>
    <n v="1889.5740000000001"/>
    <m/>
    <s v="宝胜普睿司曼电缆有限公司"/>
    <m/>
    <m/>
    <m/>
    <m/>
    <s v="HV"/>
    <s v="宝胜普睿司曼电缆有限公司"/>
  </r>
  <r>
    <n v="1897"/>
    <n v="48"/>
    <x v="1"/>
    <x v="23"/>
    <s v="浙江"/>
    <n v="119.999999"/>
    <m/>
    <n v="113.256"/>
    <m/>
    <s v="浙江晨光电缆股份有限公司"/>
    <m/>
    <m/>
    <m/>
    <m/>
    <s v="HV"/>
    <s v="浙江晨光电缆股份有限公司"/>
  </r>
  <r>
    <n v="1898"/>
    <n v="49"/>
    <x v="1"/>
    <x v="24"/>
    <s v="浙江"/>
    <n v="1801.9763989999999"/>
    <m/>
    <n v="1802.0813989999999"/>
    <m/>
    <s v="杭州华新电力线缆有限公司"/>
    <m/>
    <m/>
    <m/>
    <m/>
    <s v="HV"/>
    <s v="杭州华新电力线缆有限公司"/>
  </r>
  <r>
    <n v="1899"/>
    <n v="50"/>
    <x v="1"/>
    <x v="25"/>
    <s v="浙江"/>
    <n v="1498.7249919999999"/>
    <m/>
    <n v="1480.26"/>
    <m/>
    <s v="宝胜普睿司曼电缆有限公司"/>
    <m/>
    <m/>
    <m/>
    <m/>
    <s v="HV"/>
    <s v="宝胜普睿司曼电缆有限公司"/>
  </r>
  <r>
    <n v="1900"/>
    <n v="51"/>
    <x v="1"/>
    <x v="26"/>
    <s v="浙江"/>
    <n v="1322.6399899999999"/>
    <m/>
    <n v="1288.324286"/>
    <m/>
    <s v="青岛汉缆股份有限公司"/>
    <m/>
    <m/>
    <m/>
    <m/>
    <s v="HV"/>
    <s v="青岛汉缆股份有限公司"/>
  </r>
  <r>
    <n v="1901"/>
    <n v="52"/>
    <x v="1"/>
    <x v="27"/>
    <s v="浙江"/>
    <n v="894"/>
    <m/>
    <n v="870.91049899999996"/>
    <m/>
    <s v="杭州华新电力线缆有限公司"/>
    <m/>
    <m/>
    <m/>
    <m/>
    <s v="HV"/>
    <s v="杭州华新电力线缆有限公司"/>
  </r>
  <r>
    <n v="1902"/>
    <n v="53"/>
    <x v="1"/>
    <x v="28"/>
    <s v="福建"/>
    <n v="1186.0509970000001"/>
    <m/>
    <n v="1134.829395"/>
    <m/>
    <s v="杭州华新电力线缆有限公司"/>
    <m/>
    <m/>
    <m/>
    <m/>
    <s v="HV"/>
    <s v="杭州华新电力线缆有限公司"/>
  </r>
  <r>
    <n v="1903"/>
    <n v="54"/>
    <x v="1"/>
    <x v="29"/>
    <s v="福建"/>
    <n v="2299.9218040000001"/>
    <m/>
    <n v="2201.4541800000002"/>
    <m/>
    <s v="宝胜普睿司曼电缆有限公司"/>
    <m/>
    <m/>
    <m/>
    <m/>
    <s v="HV"/>
    <s v="宝胜普睿司曼电缆有限公司"/>
  </r>
  <r>
    <n v="1904"/>
    <n v="55"/>
    <x v="1"/>
    <x v="30"/>
    <s v="福建"/>
    <n v="1271.2439999999999"/>
    <m/>
    <n v="1226.578381"/>
    <m/>
    <s v="特变电工山东鲁能泰山电缆有限公司"/>
    <m/>
    <m/>
    <m/>
    <m/>
    <s v="HV"/>
    <s v="特变电工山东鲁能泰山电缆有限公司"/>
  </r>
  <r>
    <n v="1905"/>
    <n v="56"/>
    <x v="1"/>
    <x v="31"/>
    <s v="河南"/>
    <s v="铅护套，未投"/>
    <m/>
    <n v="390.92561799999999"/>
    <m/>
    <s v="青岛汉缆股份有限公司"/>
    <m/>
    <m/>
    <m/>
    <m/>
    <s v="HV"/>
    <s v="青岛汉缆股份有限公司"/>
  </r>
  <r>
    <n v="1906"/>
    <n v="57"/>
    <x v="1"/>
    <x v="32"/>
    <s v="江西"/>
    <n v="49.11"/>
    <m/>
    <n v="43.169490000000003"/>
    <m/>
    <s v="沈阳古河电缆有限公司"/>
    <m/>
    <m/>
    <m/>
    <m/>
    <s v="HV"/>
    <s v="沈阳古河电缆有限公司"/>
  </r>
  <r>
    <n v="1907"/>
    <n v="58"/>
    <x v="1"/>
    <x v="33"/>
    <s v="四川"/>
    <n v="1106.2311979999999"/>
    <m/>
    <n v="1046.274893"/>
    <m/>
    <s v="青岛汉缆股份有限公司"/>
    <m/>
    <m/>
    <m/>
    <m/>
    <s v="HV"/>
    <s v="青岛汉缆股份有限公司"/>
  </r>
  <r>
    <n v="1908"/>
    <n v="59"/>
    <x v="1"/>
    <x v="34"/>
    <s v="重庆"/>
    <n v="98.4315"/>
    <m/>
    <n v="91.040273999999997"/>
    <m/>
    <s v="沈阳古河电缆有限公司"/>
    <m/>
    <m/>
    <m/>
    <m/>
    <s v="HV"/>
    <s v="沈阳古河电缆有限公司"/>
  </r>
  <r>
    <n v="1909"/>
    <n v="60"/>
    <x v="1"/>
    <x v="35"/>
    <s v="陕西"/>
    <n v="1691.250012"/>
    <m/>
    <n v="1599.7995000000001"/>
    <m/>
    <s v="沈阳古河电缆有限公司"/>
    <m/>
    <m/>
    <m/>
    <m/>
    <s v="HV"/>
    <s v="沈阳古河电缆有限公司"/>
  </r>
  <r>
    <n v="1910"/>
    <n v="61"/>
    <x v="1"/>
    <x v="36"/>
    <s v="陕西"/>
    <n v="1650.0000110000001"/>
    <m/>
    <n v="1621.6550999999999"/>
    <m/>
    <s v="青岛汉缆股份有限公司"/>
    <m/>
    <m/>
    <m/>
    <m/>
    <s v="HV"/>
    <s v="青岛汉缆股份有限公司"/>
  </r>
  <r>
    <n v="1911"/>
    <n v="62"/>
    <x v="1"/>
    <x v="37"/>
    <s v="陕西"/>
    <n v="874.04000299999996"/>
    <m/>
    <n v="864.36126300000001"/>
    <m/>
    <s v="青岛汉缆股份有限公司"/>
    <m/>
    <m/>
    <m/>
    <m/>
    <s v="HV"/>
    <s v="青岛汉缆股份有限公司"/>
  </r>
  <r>
    <n v="1912"/>
    <n v="63"/>
    <x v="1"/>
    <x v="38"/>
    <s v="陕西"/>
    <n v="880.72000400000002"/>
    <m/>
    <n v="857.37999500000001"/>
    <m/>
    <s v="杭州华新电力线缆有限公司"/>
    <m/>
    <m/>
    <m/>
    <m/>
    <s v="HV"/>
    <s v="杭州华新电力线缆有限公司"/>
  </r>
  <r>
    <n v="1913"/>
    <n v="64"/>
    <x v="1"/>
    <x v="39"/>
    <s v="陕西"/>
    <n v="1025.7699930000001"/>
    <m/>
    <n v="1040.4582539999999"/>
    <m/>
    <s v="青岛汉缆股份有限公司"/>
    <m/>
    <m/>
    <m/>
    <m/>
    <s v="HV"/>
    <s v="青岛汉缆股份有限公司"/>
  </r>
  <r>
    <n v="1914"/>
    <n v="65"/>
    <x v="1"/>
    <x v="40"/>
    <s v="陕西"/>
    <n v="2332.2750110000002"/>
    <m/>
    <n v="2261.380095"/>
    <m/>
    <s v="沈阳古河电缆有限公司"/>
    <m/>
    <m/>
    <m/>
    <m/>
    <s v="HV"/>
    <s v="沈阳古河电缆有限公司"/>
  </r>
  <r>
    <n v="1915"/>
    <n v="66"/>
    <x v="1"/>
    <x v="41"/>
    <s v="陕西"/>
    <n v="648.42999899999995"/>
    <m/>
    <n v="655.14400499999999"/>
    <m/>
    <s v="青岛汉缆股份有限公司"/>
    <m/>
    <m/>
    <m/>
    <m/>
    <s v="HV"/>
    <s v="青岛汉缆股份有限公司"/>
  </r>
  <r>
    <n v="1916"/>
    <n v="67"/>
    <x v="1"/>
    <x v="42"/>
    <s v="甘肃"/>
    <n v="936"/>
    <m/>
    <n v="914.37840000000006"/>
    <m/>
    <s v="青岛汉缆股份有限公司"/>
    <m/>
    <m/>
    <m/>
    <m/>
    <s v="HV"/>
    <s v="青岛汉缆股份有限公司"/>
  </r>
  <r>
    <n v="1917"/>
    <n v="68"/>
    <x v="1"/>
    <x v="43"/>
    <s v="甘肃"/>
    <n v="1545.480018"/>
    <m/>
    <n v="1462.619948"/>
    <m/>
    <s v="青岛汉缆股份有限公司"/>
    <m/>
    <m/>
    <m/>
    <m/>
    <s v="HV"/>
    <s v="青岛汉缆股份有限公司"/>
  </r>
  <r>
    <n v="1918"/>
    <n v="69"/>
    <x v="1"/>
    <x v="44"/>
    <s v="青海"/>
    <n v="557.85599400000001"/>
    <m/>
    <n v="528.24533899999994"/>
    <m/>
    <s v="青岛汉缆股份有限公司"/>
    <m/>
    <m/>
    <m/>
    <m/>
    <s v="HV"/>
    <s v="青岛汉缆股份有限公司"/>
  </r>
  <r>
    <n v="1919"/>
    <n v="70"/>
    <x v="1"/>
    <x v="45"/>
    <s v="新疆"/>
    <n v="99.45"/>
    <m/>
    <n v="94.189294000000004"/>
    <m/>
    <s v="青岛汉缆股份有限公司"/>
    <m/>
    <m/>
    <m/>
    <m/>
    <s v="HV"/>
    <s v="青岛汉缆股份有限公司"/>
  </r>
  <r>
    <n v="1920"/>
    <n v="71"/>
    <x v="1"/>
    <x v="46"/>
    <s v="内蒙"/>
    <n v="2500.4670030000002"/>
    <m/>
    <n v="2306.9540040000002"/>
    <m/>
    <s v="青岛汉缆股份有限公司"/>
    <m/>
    <m/>
    <m/>
    <m/>
    <s v="HV"/>
    <s v="青岛汉缆股份有限公司"/>
  </r>
  <r>
    <n v="1921"/>
    <n v="72"/>
    <x v="1"/>
    <x v="47"/>
    <s v="辽宁"/>
    <n v="442.963998"/>
    <m/>
    <n v="447.10644400000001"/>
    <m/>
    <s v="特变电工山东鲁能泰山电缆有限公司"/>
    <m/>
    <m/>
    <m/>
    <m/>
    <s v="HV"/>
    <s v="特变电工山东鲁能泰山电缆有限公司"/>
  </r>
  <r>
    <n v="1922"/>
    <n v="73"/>
    <x v="1"/>
    <x v="48"/>
    <s v="吉林"/>
    <n v="458.85999700000002"/>
    <m/>
    <n v="463.08203400000002"/>
    <m/>
    <s v="青岛汉缆股份有限公司"/>
    <m/>
    <m/>
    <m/>
    <m/>
    <s v="HV"/>
    <s v="青岛汉缆股份有限公司"/>
  </r>
  <r>
    <n v="1923"/>
    <n v="74"/>
    <x v="2"/>
    <x v="49"/>
    <s v="华北"/>
    <n v="53.006399999999999"/>
    <m/>
    <n v="51.389828999999999"/>
    <m/>
    <s v="青岛汉缆股份有限公司"/>
    <m/>
    <m/>
    <m/>
    <m/>
    <s v="HV"/>
    <s v="青岛汉缆股份有限公司"/>
  </r>
  <r>
    <n v="1924"/>
    <n v="75"/>
    <x v="2"/>
    <x v="50"/>
    <s v="北京"/>
    <n v="1229.5395000000001"/>
    <m/>
    <n v="1217.252205"/>
    <m/>
    <s v="浙江晨光电缆股份有限公司"/>
    <m/>
    <m/>
    <m/>
    <m/>
    <s v="HV"/>
    <s v="浙江晨光电缆股份有限公司"/>
  </r>
  <r>
    <n v="1925"/>
    <n v="76"/>
    <x v="2"/>
    <x v="51"/>
    <s v="北京"/>
    <n v="1179.4365"/>
    <m/>
    <n v="1193.1959999999999"/>
    <m/>
    <s v="上海上缆藤仓电缆有限公司"/>
    <m/>
    <m/>
    <m/>
    <m/>
    <s v="HV"/>
    <s v="上海上缆藤仓电缆有限公司"/>
  </r>
  <r>
    <n v="1926"/>
    <n v="77"/>
    <x v="2"/>
    <x v="0"/>
    <s v="天津"/>
    <n v="1106.82"/>
    <m/>
    <n v="1044.300596"/>
    <m/>
    <s v="杭州电缆股份有限公司"/>
    <m/>
    <m/>
    <m/>
    <m/>
    <s v="HV"/>
    <s v="杭州电缆有限公司"/>
  </r>
  <r>
    <n v="1927"/>
    <n v="78"/>
    <x v="2"/>
    <x v="1"/>
    <s v="天津"/>
    <n v="1106.82"/>
    <m/>
    <n v="1104.098356"/>
    <m/>
    <s v="青岛汉缆股份有限公司"/>
    <m/>
    <m/>
    <m/>
    <m/>
    <s v="HV"/>
    <s v="青岛汉缆股份有限公司"/>
  </r>
  <r>
    <n v="1928"/>
    <n v="79"/>
    <x v="2"/>
    <x v="2"/>
    <s v="天津"/>
    <n v="1161.501"/>
    <m/>
    <n v="1114.189668"/>
    <m/>
    <s v="杭州电缆股份有限公司"/>
    <m/>
    <m/>
    <m/>
    <m/>
    <s v="HV"/>
    <s v="杭州电缆有限公司"/>
  </r>
  <r>
    <n v="1929"/>
    <n v="80"/>
    <x v="2"/>
    <x v="3"/>
    <s v="河北"/>
    <n v="66.599999999999994"/>
    <m/>
    <n v="64.44"/>
    <m/>
    <s v="杭州华新电力线缆有限公司"/>
    <m/>
    <m/>
    <m/>
    <m/>
    <s v="HV"/>
    <s v="杭州华新电力线缆有限公司"/>
  </r>
  <r>
    <n v="1930"/>
    <n v="81"/>
    <x v="2"/>
    <x v="4"/>
    <s v="河北"/>
    <n v="1003.4244"/>
    <m/>
    <n v="1012.472547"/>
    <m/>
    <s v="山东阳谷电缆集团有限公司"/>
    <m/>
    <m/>
    <m/>
    <m/>
    <s v="HV"/>
    <s v="耐克森(阳谷)新日辉电缆有限公司"/>
  </r>
  <r>
    <n v="1931"/>
    <n v="82"/>
    <x v="2"/>
    <x v="5"/>
    <s v="山东"/>
    <n v="611.82000000000005"/>
    <m/>
    <n v="627.54382699999996"/>
    <m/>
    <s v="青岛汉缆股份有限公司"/>
    <m/>
    <m/>
    <m/>
    <m/>
    <s v="HV"/>
    <s v="青岛汉缆股份有限公司"/>
  </r>
  <r>
    <n v="1932"/>
    <n v="83"/>
    <x v="2"/>
    <x v="6"/>
    <s v="山西"/>
    <n v="410.90499999999997"/>
    <m/>
    <n v="397.4"/>
    <m/>
    <s v="杭州华新电力线缆有限公司"/>
    <m/>
    <m/>
    <m/>
    <m/>
    <s v="HV"/>
    <s v="杭州华新电力线缆有限公司"/>
  </r>
  <r>
    <n v="1933"/>
    <n v="84"/>
    <x v="2"/>
    <x v="7"/>
    <s v="河南"/>
    <n v="1312.24"/>
    <m/>
    <n v="1306.6559999999999"/>
    <m/>
    <s v="扬州曙光电缆有限公司"/>
    <m/>
    <m/>
    <m/>
    <m/>
    <s v="HV"/>
    <s v="扬州曙光电缆有限公司"/>
  </r>
  <r>
    <n v="1934"/>
    <n v="85"/>
    <x v="2"/>
    <x v="8"/>
    <s v="湖北"/>
    <n v="1283.0999999999999"/>
    <m/>
    <n v="1251.7049939999999"/>
    <m/>
    <s v="重庆泰山电缆有限公司"/>
    <m/>
    <m/>
    <m/>
    <m/>
    <s v="HV"/>
    <s v="重庆泰山电缆有限公司"/>
  </r>
  <r>
    <n v="1935"/>
    <n v="86"/>
    <x v="2"/>
    <x v="9"/>
    <s v="江西"/>
    <n v="1164.596"/>
    <m/>
    <n v="1098.539994"/>
    <m/>
    <s v="杭州华新电力线缆有限公司"/>
    <m/>
    <m/>
    <m/>
    <m/>
    <s v="HV"/>
    <s v="杭州华新电力线缆有限公司"/>
  </r>
  <r>
    <n v="1936"/>
    <n v="87"/>
    <x v="2"/>
    <x v="10"/>
    <s v="四川"/>
    <n v="1728"/>
    <m/>
    <n v="1686.9744450000001"/>
    <m/>
    <s v="特变电工山东鲁能泰山电缆有限公司"/>
    <m/>
    <m/>
    <m/>
    <m/>
    <s v="HV"/>
    <s v="特变电工山东鲁能泰山电缆有限公司"/>
  </r>
  <r>
    <n v="1937"/>
    <n v="88"/>
    <x v="2"/>
    <x v="11"/>
    <s v="四川"/>
    <n v="822.54"/>
    <m/>
    <n v="796.92000099999996"/>
    <m/>
    <s v="重庆泰山电缆有限公司"/>
    <m/>
    <m/>
    <m/>
    <m/>
    <s v="HV"/>
    <s v="重庆泰山电缆有限公司"/>
  </r>
  <r>
    <n v="1938"/>
    <n v="89"/>
    <x v="2"/>
    <x v="12"/>
    <s v="重庆"/>
    <n v="173.25"/>
    <m/>
    <n v="161.94045"/>
    <m/>
    <s v="杭州电缆股份有限公司"/>
    <m/>
    <m/>
    <m/>
    <m/>
    <s v="HV"/>
    <s v="杭州电缆有限公司"/>
  </r>
  <r>
    <n v="1939"/>
    <n v="90"/>
    <x v="2"/>
    <x v="13"/>
    <s v="安徽"/>
    <n v="713.85"/>
    <m/>
    <n v="707.33124299999997"/>
    <m/>
    <s v="山东阳谷电缆集团有限公司"/>
    <m/>
    <m/>
    <m/>
    <m/>
    <s v="HV"/>
    <s v="耐克森(阳谷)新日辉电缆有限公司"/>
  </r>
  <r>
    <n v="1940"/>
    <n v="91"/>
    <x v="2"/>
    <x v="14"/>
    <s v="福建"/>
    <n v="1872"/>
    <m/>
    <n v="1816.7760000000001"/>
    <m/>
    <s v="浙江晨光电缆股份有限公司"/>
    <m/>
    <m/>
    <m/>
    <m/>
    <s v="HV"/>
    <s v="浙江晨光电缆股份有限公司"/>
  </r>
  <r>
    <n v="1941"/>
    <n v="92"/>
    <x v="2"/>
    <x v="15"/>
    <s v="福建"/>
    <n v="1867.2"/>
    <m/>
    <n v="1816.8000079999999"/>
    <m/>
    <s v="上海上缆藤仓电缆有限公司"/>
    <m/>
    <m/>
    <m/>
    <m/>
    <s v="HV"/>
    <s v="上海上缆藤仓电缆有限公司"/>
  </r>
  <r>
    <n v="1942"/>
    <n v="93"/>
    <x v="2"/>
    <x v="16"/>
    <s v="福建"/>
    <n v="1968.5"/>
    <m/>
    <n v="1891.000031"/>
    <m/>
    <s v="广州岭南电缆有限公司"/>
    <m/>
    <m/>
    <m/>
    <m/>
    <s v="HV"/>
    <s v="广州岭南电缆有限公司"/>
  </r>
  <r>
    <n v="1943"/>
    <n v="94"/>
    <x v="2"/>
    <x v="17"/>
    <s v="江苏"/>
    <n v="1911"/>
    <m/>
    <n v="1923.5999919999999"/>
    <m/>
    <s v="宝胜普睿司曼电缆有限公司"/>
    <m/>
    <m/>
    <m/>
    <m/>
    <s v="HV"/>
    <s v="宝胜普睿司曼电缆有限公司"/>
  </r>
  <r>
    <n v="1944"/>
    <n v="95"/>
    <x v="2"/>
    <x v="18"/>
    <s v="江苏"/>
    <n v="1671.1487999999999"/>
    <m/>
    <n v="1687.220401"/>
    <m/>
    <s v="宝胜普睿司曼电缆有限公司"/>
    <m/>
    <m/>
    <m/>
    <m/>
    <s v="HV"/>
    <s v="宝胜普睿司曼电缆有限公司"/>
  </r>
  <r>
    <n v="1945"/>
    <n v="96"/>
    <x v="2"/>
    <x v="19"/>
    <s v="江苏"/>
    <n v="1193.856"/>
    <m/>
    <n v="1209.174174"/>
    <m/>
    <s v="沈阳古河电缆有限公司"/>
    <m/>
    <m/>
    <m/>
    <m/>
    <s v="HV"/>
    <s v="沈阳古河电缆有限公司"/>
  </r>
  <r>
    <n v="1946"/>
    <n v="97"/>
    <x v="2"/>
    <x v="20"/>
    <s v="上海"/>
    <n v="1682.6925000000001"/>
    <m/>
    <n v="1685.953737"/>
    <m/>
    <s v="特变电工山东鲁能泰山电缆有限公司"/>
    <m/>
    <m/>
    <m/>
    <m/>
    <s v="HV"/>
    <s v="特变电工山东鲁能泰山电缆有限公司"/>
  </r>
  <r>
    <n v="1947"/>
    <n v="98"/>
    <x v="2"/>
    <x v="21"/>
    <s v="上海"/>
    <n v="2207.5349999999999"/>
    <m/>
    <n v="2208.6500639999999"/>
    <m/>
    <s v="浙江万马电缆股份有限公司"/>
    <m/>
    <m/>
    <m/>
    <m/>
    <s v="HV"/>
    <s v="浙江万马股份有限公司"/>
  </r>
  <r>
    <n v="1948"/>
    <n v="99"/>
    <x v="2"/>
    <x v="22"/>
    <s v="浙江"/>
    <n v="182.01599999999999"/>
    <m/>
    <n v="184.46167600000001"/>
    <m/>
    <s v="青岛汉缆股份有限公司"/>
    <m/>
    <m/>
    <m/>
    <m/>
    <s v="HV"/>
    <s v="青岛汉缆股份有限公司"/>
  </r>
  <r>
    <n v="1949"/>
    <n v="100"/>
    <x v="2"/>
    <x v="23"/>
    <s v="陕西"/>
    <n v="1003.41"/>
    <m/>
    <n v="958.05386799999997"/>
    <m/>
    <s v="扬州曙光电缆有限公司"/>
    <m/>
    <m/>
    <m/>
    <m/>
    <s v="HV"/>
    <s v="扬州曙光电缆有限公司"/>
  </r>
  <r>
    <n v="1950"/>
    <n v="101"/>
    <x v="2"/>
    <x v="24"/>
    <s v="陕西"/>
    <n v="1471.43"/>
    <m/>
    <n v="1471.430006"/>
    <m/>
    <s v="常州安凯特电缆有限公司"/>
    <m/>
    <m/>
    <m/>
    <m/>
    <s v="HV"/>
    <s v="常州安凯特电缆有限公司"/>
  </r>
  <r>
    <n v="1951"/>
    <n v="102"/>
    <x v="2"/>
    <x v="25"/>
    <s v="黑龙江"/>
    <n v="24.3"/>
    <m/>
    <n v="21.240010000000002"/>
    <m/>
    <s v="无锡市长城电线电缆有限公司"/>
    <m/>
    <m/>
    <m/>
    <m/>
    <s v="HV"/>
    <s v="无锡市长城电线电缆有限公司"/>
  </r>
  <r>
    <n v="1952"/>
    <n v="103"/>
    <x v="2"/>
    <x v="26"/>
    <s v="黑龙江"/>
    <n v="612.70500000000004"/>
    <m/>
    <n v="623.67534599999999"/>
    <m/>
    <s v="青岛汉缆股份有限公司"/>
    <m/>
    <m/>
    <m/>
    <m/>
    <s v="HV"/>
    <s v="青岛汉缆股份有限公司"/>
  </r>
  <r>
    <n v="1953"/>
    <n v="104"/>
    <x v="2"/>
    <x v="27"/>
    <s v="吉林"/>
    <n v="236.33500000000001"/>
    <m/>
    <n v="208.85409100000001"/>
    <m/>
    <s v="青岛汉缆股份有限公司"/>
    <m/>
    <m/>
    <m/>
    <m/>
    <s v="HV"/>
    <s v="青岛汉缆股份有限公司"/>
  </r>
  <r>
    <n v="1954"/>
    <n v="105"/>
    <x v="2"/>
    <x v="28"/>
    <s v="辽宁"/>
    <n v="2986.2"/>
    <m/>
    <n v="3044.6442000000002"/>
    <m/>
    <s v="沈阳古河电缆有限公司"/>
    <m/>
    <m/>
    <m/>
    <m/>
    <s v="HV"/>
    <s v="沈阳古河电缆有限公司"/>
  </r>
  <r>
    <n v="1955"/>
    <n v="106"/>
    <x v="2"/>
    <x v="29"/>
    <s v="辽宁"/>
    <n v="480.97500000000002"/>
    <m/>
    <n v="477.08999799999998"/>
    <m/>
    <s v="杭州华新电力线缆有限公司"/>
    <m/>
    <m/>
    <m/>
    <m/>
    <s v="HV"/>
    <s v="杭州华新电力线缆有限公司"/>
  </r>
  <r>
    <n v="1956"/>
    <n v="107"/>
    <x v="3"/>
    <x v="52"/>
    <s v="北京"/>
    <n v="127.977"/>
    <m/>
    <n v="130.49477999999999"/>
    <m/>
    <s v="沈阳古河电缆有限公司"/>
    <m/>
    <m/>
    <m/>
    <m/>
    <s v="HV"/>
    <s v="沈阳古河电缆有限公司"/>
  </r>
  <r>
    <n v="1957"/>
    <n v="108"/>
    <x v="3"/>
    <x v="53"/>
    <s v="北京"/>
    <n v="759.94200000000001"/>
    <m/>
    <n v="732.43349799999999"/>
    <m/>
    <s v="重庆泰山电缆有限公司"/>
    <m/>
    <m/>
    <m/>
    <m/>
    <s v="HV"/>
    <s v="重庆泰山电缆有限公司"/>
  </r>
  <r>
    <n v="1958"/>
    <n v="109"/>
    <x v="3"/>
    <x v="54"/>
    <s v="北京"/>
    <n v="745.60500000000002"/>
    <m/>
    <n v="719.77814999999998"/>
    <m/>
    <s v="浙江晨光电缆股份有限公司"/>
    <m/>
    <m/>
    <m/>
    <m/>
    <s v="HV"/>
    <s v="浙江晨光电缆股份有限公司"/>
  </r>
  <r>
    <n v="1959"/>
    <n v="110"/>
    <x v="3"/>
    <x v="55"/>
    <s v="北京"/>
    <n v="595.62300000000005"/>
    <m/>
    <n v="602.61084000000005"/>
    <m/>
    <s v="沈阳古河电缆有限公司"/>
    <m/>
    <m/>
    <m/>
    <m/>
    <s v="HV"/>
    <s v="沈阳古河电缆有限公司"/>
  </r>
  <r>
    <n v="1960"/>
    <n v="111"/>
    <x v="3"/>
    <x v="56"/>
    <s v="北京"/>
    <n v="595.62300000000005"/>
    <m/>
    <n v="605.11819400000002"/>
    <m/>
    <s v="青岛汉缆股份有限公司"/>
    <m/>
    <m/>
    <m/>
    <m/>
    <s v="HV"/>
    <s v="青岛汉缆股份有限公司"/>
  </r>
  <r>
    <n v="1961"/>
    <n v="112"/>
    <x v="3"/>
    <x v="57"/>
    <s v="北京"/>
    <n v="504.22500000000002"/>
    <m/>
    <n v="516.55049499999996"/>
    <m/>
    <s v="杭州华新电力线缆有限公司"/>
    <m/>
    <m/>
    <m/>
    <m/>
    <s v="HV"/>
    <s v="杭州华新电力线缆有限公司"/>
  </r>
  <r>
    <n v="1962"/>
    <n v="113"/>
    <x v="3"/>
    <x v="58"/>
    <s v="北京"/>
    <n v="506.25"/>
    <m/>
    <n v="507.37500599999998"/>
    <m/>
    <s v="宝胜普睿司曼电缆有限公司"/>
    <m/>
    <m/>
    <m/>
    <m/>
    <s v="HV"/>
    <s v="宝胜普睿司曼电缆有限公司"/>
  </r>
  <r>
    <n v="1963"/>
    <n v="114"/>
    <x v="3"/>
    <x v="59"/>
    <s v="华北"/>
    <n v="88.98"/>
    <m/>
    <n v="83.88"/>
    <m/>
    <s v="杭州华新电力线缆有限公司"/>
    <m/>
    <m/>
    <m/>
    <m/>
    <s v="HV"/>
    <s v="杭州华新电力线缆有限公司"/>
  </r>
  <r>
    <n v="1964"/>
    <n v="115"/>
    <x v="3"/>
    <x v="60"/>
    <s v="山东"/>
    <n v="1099.9000000000001"/>
    <m/>
    <n v="1069.2481519999999"/>
    <m/>
    <s v="山东阳谷电缆集团有限公司"/>
    <m/>
    <m/>
    <m/>
    <m/>
    <s v="HV"/>
    <s v="耐克森(阳谷)新日辉电缆有限公司"/>
  </r>
  <r>
    <n v="1965"/>
    <n v="116"/>
    <x v="3"/>
    <x v="49"/>
    <s v="山东"/>
    <n v="596.16"/>
    <m/>
    <n v="592.02"/>
    <m/>
    <s v="青岛汉缆股份有限公司"/>
    <m/>
    <m/>
    <m/>
    <m/>
    <s v="HV"/>
    <s v="青岛汉缆股份有限公司"/>
  </r>
  <r>
    <n v="1966"/>
    <n v="117"/>
    <x v="3"/>
    <x v="50"/>
    <s v="山东"/>
    <n v="890.01"/>
    <m/>
    <n v="886.09423500000003"/>
    <m/>
    <s v="特变电工山东鲁能泰山电缆有限公司"/>
    <m/>
    <m/>
    <m/>
    <m/>
    <s v="HV"/>
    <s v="特变电工山东鲁能泰山电缆有限公司"/>
  </r>
  <r>
    <n v="1967"/>
    <n v="118"/>
    <x v="3"/>
    <x v="51"/>
    <s v="山东"/>
    <n v="442.37200000000001"/>
    <m/>
    <n v="445.15949799999999"/>
    <m/>
    <s v="杭州华新电力线缆有限公司"/>
    <m/>
    <m/>
    <m/>
    <m/>
    <s v="HV"/>
    <s v="杭州华新电力线缆有限公司"/>
  </r>
  <r>
    <n v="1968"/>
    <n v="119"/>
    <x v="3"/>
    <x v="0"/>
    <s v="山西"/>
    <n v="60.243000000000002"/>
    <m/>
    <n v="59.639839000000002"/>
    <m/>
    <s v="青岛汉缆股份有限公司"/>
    <m/>
    <m/>
    <m/>
    <m/>
    <s v="HV"/>
    <s v="青岛汉缆股份有限公司"/>
  </r>
  <r>
    <n v="1969"/>
    <n v="120"/>
    <x v="3"/>
    <x v="1"/>
    <s v="天津"/>
    <n v="1116.364"/>
    <m/>
    <n v="1091.884"/>
    <m/>
    <s v="重庆泰山电缆有限公司"/>
    <m/>
    <m/>
    <m/>
    <m/>
    <s v="HV"/>
    <s v="重庆泰山电缆有限公司"/>
  </r>
  <r>
    <n v="1970"/>
    <n v="121"/>
    <x v="3"/>
    <x v="2"/>
    <s v="天津"/>
    <n v="985.25300000000004"/>
    <m/>
    <n v="966.04100600000004"/>
    <m/>
    <s v="广州岭南电缆有限公司"/>
    <m/>
    <m/>
    <m/>
    <m/>
    <s v="HV"/>
    <s v="广州岭南电缆有限公司"/>
  </r>
  <r>
    <n v="1971"/>
    <n v="122"/>
    <x v="3"/>
    <x v="3"/>
    <s v="天津"/>
    <n v="944.92700000000002"/>
    <m/>
    <n v="931.711365"/>
    <m/>
    <s v="特变电工山东鲁能泰山电缆有限公司"/>
    <m/>
    <m/>
    <m/>
    <m/>
    <s v="HV"/>
    <s v="特变电工山东鲁能泰山电缆有限公司"/>
  </r>
  <r>
    <n v="1972"/>
    <n v="123"/>
    <x v="3"/>
    <x v="4"/>
    <s v="安徽"/>
    <n v="600.50400000000002"/>
    <m/>
    <n v="609.93814799999996"/>
    <m/>
    <s v="青岛汉缆股份有限公司"/>
    <m/>
    <m/>
    <m/>
    <m/>
    <s v="HV"/>
    <s v="青岛汉缆股份有限公司"/>
  </r>
  <r>
    <n v="1973"/>
    <n v="124"/>
    <x v="3"/>
    <x v="5"/>
    <s v="江苏"/>
    <n v="510.48"/>
    <m/>
    <n v="508.13567999999998"/>
    <m/>
    <s v="特变电工山东鲁能泰山电缆有限公司"/>
    <m/>
    <m/>
    <m/>
    <m/>
    <s v="HV"/>
    <s v="特变电工山东鲁能泰山电缆有限公司"/>
  </r>
  <r>
    <n v="1974"/>
    <n v="125"/>
    <x v="3"/>
    <x v="6"/>
    <s v="福建"/>
    <n v="1003.4073"/>
    <m/>
    <n v="1009.271718"/>
    <m/>
    <s v="沈阳古河电缆有限公司"/>
    <m/>
    <m/>
    <m/>
    <m/>
    <s v="HV"/>
    <s v="沈阳古河电缆有限公司"/>
  </r>
  <r>
    <n v="1975"/>
    <n v="126"/>
    <x v="3"/>
    <x v="7"/>
    <s v="福建"/>
    <n v="706.45240000000001"/>
    <m/>
    <n v="692.02220499999999"/>
    <m/>
    <s v="上海上缆藤仓电缆有限公司"/>
    <m/>
    <m/>
    <m/>
    <m/>
    <s v="HV"/>
    <s v="上海上缆藤仓电缆有限公司"/>
  </r>
  <r>
    <n v="1976"/>
    <n v="127"/>
    <x v="3"/>
    <x v="8"/>
    <s v="江苏"/>
    <n v="1129.068"/>
    <m/>
    <n v="1094.529006"/>
    <m/>
    <s v="广州岭南电缆有限公司"/>
    <m/>
    <m/>
    <m/>
    <m/>
    <s v="HV"/>
    <s v="广州岭南电缆有限公司"/>
  </r>
  <r>
    <n v="1977"/>
    <n v="128"/>
    <x v="3"/>
    <x v="9"/>
    <s v="江苏"/>
    <n v="705.93589999999995"/>
    <m/>
    <n v="714.73006799999996"/>
    <m/>
    <s v="沈阳古河电缆有限公司"/>
    <m/>
    <m/>
    <m/>
    <m/>
    <s v="HV"/>
    <s v="沈阳古河电缆有限公司"/>
  </r>
  <r>
    <n v="1978"/>
    <n v="129"/>
    <x v="3"/>
    <x v="10"/>
    <s v="江苏"/>
    <n v="795.02300000000002"/>
    <m/>
    <n v="764.53271299999994"/>
    <m/>
    <s v="浙江万马电缆股份有限公司"/>
    <m/>
    <m/>
    <m/>
    <m/>
    <s v="HV"/>
    <s v="浙江万马股份有限公司"/>
  </r>
  <r>
    <n v="1979"/>
    <n v="130"/>
    <x v="3"/>
    <x v="11"/>
    <s v="江苏"/>
    <n v="734.5625"/>
    <m/>
    <n v="727.42842900000005"/>
    <m/>
    <s v="浙江晨光电缆股份有限公司"/>
    <m/>
    <m/>
    <m/>
    <m/>
    <s v="HV"/>
    <s v="浙江晨光电缆股份有限公司"/>
  </r>
  <r>
    <n v="1980"/>
    <n v="131"/>
    <x v="3"/>
    <x v="12"/>
    <s v="江苏"/>
    <n v="667.79369999999994"/>
    <m/>
    <n v="660.64146600000004"/>
    <m/>
    <s v="浙江万马电缆股份有限公司"/>
    <m/>
    <m/>
    <m/>
    <m/>
    <s v="HV"/>
    <s v="浙江万马股份有限公司"/>
  </r>
  <r>
    <n v="1981"/>
    <n v="132"/>
    <x v="3"/>
    <x v="13"/>
    <s v="江苏"/>
    <n v="583.6875"/>
    <m/>
    <n v="572.16691600000001"/>
    <m/>
    <s v="山东阳谷电缆集团有限公司"/>
    <m/>
    <m/>
    <m/>
    <m/>
    <s v="HV"/>
    <s v="耐克森(阳谷)新日辉电缆有限公司"/>
  </r>
  <r>
    <n v="1982"/>
    <n v="133"/>
    <x v="3"/>
    <x v="14"/>
    <s v="江苏"/>
    <n v="1402.5"/>
    <m/>
    <n v="1409.2320090000001"/>
    <m/>
    <s v="宝胜普睿司曼电缆有限公司"/>
    <m/>
    <m/>
    <m/>
    <m/>
    <s v="HV"/>
    <s v="宝胜普睿司曼电缆有限公司"/>
  </r>
  <r>
    <n v="1983"/>
    <n v="134"/>
    <x v="3"/>
    <x v="15"/>
    <s v="上海"/>
    <n v="766.98"/>
    <m/>
    <n v="746.84700799999996"/>
    <m/>
    <s v="上海上缆藤仓电缆有限公司"/>
    <m/>
    <m/>
    <m/>
    <m/>
    <s v="HV"/>
    <s v="上海上缆藤仓电缆有限公司"/>
  </r>
  <r>
    <n v="1984"/>
    <n v="135"/>
    <x v="3"/>
    <x v="16"/>
    <s v="浙江"/>
    <n v="426.61840000000001"/>
    <m/>
    <n v="418.57731699999999"/>
    <m/>
    <s v="浙江万马电缆股份有限公司"/>
    <m/>
    <m/>
    <m/>
    <m/>
    <s v="HV"/>
    <s v="浙江万马股份有限公司"/>
  </r>
  <r>
    <n v="1985"/>
    <n v="136"/>
    <x v="3"/>
    <x v="17"/>
    <s v="河南"/>
    <n v="1133.2608"/>
    <m/>
    <n v="1126.7493119999999"/>
    <m/>
    <s v="扬州曙光电缆有限公司"/>
    <m/>
    <m/>
    <m/>
    <m/>
    <s v="HV"/>
    <s v="扬州曙光电缆有限公司"/>
  </r>
  <r>
    <n v="1986"/>
    <n v="137"/>
    <x v="3"/>
    <x v="18"/>
    <s v="江西"/>
    <n v="238.42439999999999"/>
    <m/>
    <n v="229.499244"/>
    <m/>
    <s v="浙江晨光电缆股份有限公司"/>
    <m/>
    <m/>
    <m/>
    <m/>
    <s v="HV"/>
    <s v="浙江晨光电缆股份有限公司"/>
  </r>
  <r>
    <n v="1987"/>
    <n v="138"/>
    <x v="3"/>
    <x v="19"/>
    <s v="四川"/>
    <n v="1119.5866000000001"/>
    <m/>
    <n v="1084.8491550000001"/>
    <m/>
    <s v="扬州曙光电缆有限公司"/>
    <m/>
    <m/>
    <m/>
    <m/>
    <s v="HV"/>
    <s v="扬州曙光电缆有限公司"/>
  </r>
  <r>
    <n v="1988"/>
    <n v="139"/>
    <x v="3"/>
    <x v="20"/>
    <s v="重庆"/>
    <n v="100.01300000000001"/>
    <m/>
    <n v="95.181308000000001"/>
    <m/>
    <s v="青岛汉缆股份有限公司"/>
    <m/>
    <m/>
    <m/>
    <m/>
    <s v="HV"/>
    <s v="青岛汉缆股份有限公司"/>
  </r>
  <r>
    <n v="1989"/>
    <n v="140"/>
    <x v="3"/>
    <x v="21"/>
    <s v="陕西"/>
    <n v="955.63630000000001"/>
    <m/>
    <n v="936.89540499999998"/>
    <m/>
    <s v="上海上缆藤仓电缆有限公司"/>
    <m/>
    <m/>
    <m/>
    <m/>
    <s v="HV"/>
    <s v="上海上缆藤仓电缆有限公司"/>
  </r>
  <r>
    <n v="1990"/>
    <n v="141"/>
    <x v="3"/>
    <x v="22"/>
    <s v="甘肃"/>
    <n v="115.5825"/>
    <m/>
    <n v="109.748925"/>
    <m/>
    <s v="浙江晨光电缆股份有限公司"/>
    <m/>
    <m/>
    <m/>
    <m/>
    <s v="HV"/>
    <s v="浙江晨光电缆股份有限公司"/>
  </r>
  <r>
    <n v="1991"/>
    <n v="142"/>
    <x v="3"/>
    <x v="23"/>
    <s v="黑龙江"/>
    <n v="141.78"/>
    <m/>
    <n v="132.44385"/>
    <m/>
    <s v="山东阳谷电缆集团有限公司"/>
    <m/>
    <m/>
    <m/>
    <m/>
    <s v="HV"/>
    <s v="耐克森(阳谷)新日辉电缆有限公司"/>
  </r>
  <r>
    <n v="1992"/>
    <n v="143"/>
    <x v="3"/>
    <x v="24"/>
    <s v="华北"/>
    <n v="25.85"/>
    <m/>
    <n v="25.261365000000001"/>
    <m/>
    <s v="青岛汉缆股份有限公司"/>
    <m/>
    <m/>
    <m/>
    <m/>
    <s v="HV"/>
    <s v="青岛汉缆股份有限公司"/>
  </r>
  <r>
    <n v="1993"/>
    <n v="144"/>
    <x v="3"/>
    <x v="25"/>
    <s v="黑龙江"/>
    <n v="38.5"/>
    <m/>
    <n v="34.890633999999999"/>
    <m/>
    <s v="青岛汉缆股份有限公司"/>
    <m/>
    <m/>
    <m/>
    <m/>
    <s v="HV"/>
    <s v="青岛汉缆股份有限公司"/>
  </r>
  <r>
    <n v="1994"/>
    <n v="145"/>
    <x v="3"/>
    <x v="26"/>
    <s v="辽宁"/>
    <n v="137.34"/>
    <m/>
    <n v="141.81804"/>
    <m/>
    <s v="沈阳古河电缆有限公司"/>
    <m/>
    <m/>
    <m/>
    <m/>
    <s v="HV"/>
    <s v="沈阳古河电缆有限公司"/>
  </r>
  <r>
    <n v="1995"/>
    <n v="146"/>
    <x v="3"/>
    <x v="27"/>
    <s v="辽宁"/>
    <n v="236.30500000000001"/>
    <m/>
    <n v="228.20400100000001"/>
    <m/>
    <s v="杭州华新电力线缆有限公司"/>
    <m/>
    <m/>
    <m/>
    <m/>
    <s v="HV"/>
    <s v="杭州华新电力线缆有限公司"/>
  </r>
  <r>
    <n v="1996"/>
    <n v="147"/>
    <x v="4"/>
    <x v="5"/>
    <s v="华北"/>
    <n v="117.63"/>
    <m/>
    <n v="125.69169599999999"/>
    <m/>
    <s v="特变电工山东鲁能泰山电缆有限公司"/>
    <m/>
    <m/>
    <m/>
    <m/>
    <s v="HV"/>
    <s v="特变电工山东鲁能泰山电缆有限公司"/>
  </r>
  <r>
    <n v="1997"/>
    <n v="148"/>
    <x v="4"/>
    <x v="6"/>
    <s v="华北"/>
    <n v="59.4"/>
    <m/>
    <n v="62.179650000000002"/>
    <m/>
    <s v="特变电工山东鲁能泰山电缆有限公司"/>
    <m/>
    <m/>
    <m/>
    <m/>
    <s v="HV"/>
    <s v="特变电工山东鲁能泰山电缆有限公司"/>
  </r>
  <r>
    <n v="1998"/>
    <n v="149"/>
    <x v="4"/>
    <x v="7"/>
    <s v="华北"/>
    <n v="115.755"/>
    <m/>
    <n v="123.743295"/>
    <m/>
    <s v="沈阳古河电缆有限公司"/>
    <m/>
    <m/>
    <m/>
    <m/>
    <s v="HV"/>
    <s v="沈阳古河电缆有限公司"/>
  </r>
  <r>
    <n v="1999"/>
    <n v="150"/>
    <x v="4"/>
    <x v="8"/>
    <s v="北京"/>
    <n v="338.37299999999999"/>
    <m/>
    <n v="349.738201"/>
    <m/>
    <s v="上海上缆藤仓电缆有限公司"/>
    <m/>
    <m/>
    <m/>
    <m/>
    <s v="HV"/>
    <s v="上海上缆藤仓电缆有限公司"/>
  </r>
  <r>
    <n v="2000"/>
    <n v="151"/>
    <x v="4"/>
    <x v="9"/>
    <s v="北京"/>
    <n v="354.78"/>
    <m/>
    <n v="358.70918899999998"/>
    <m/>
    <s v="杭州电缆股份有限公司"/>
    <m/>
    <m/>
    <m/>
    <m/>
    <s v="HV"/>
    <s v="杭州电缆有限公司"/>
  </r>
  <r>
    <n v="2001"/>
    <n v="152"/>
    <x v="4"/>
    <x v="10"/>
    <s v="河北"/>
    <n v="811.76850000000002"/>
    <m/>
    <n v="865.64196700000002"/>
    <m/>
    <s v="山东阳谷新日辉电缆有限公司"/>
    <m/>
    <m/>
    <m/>
    <m/>
    <s v="HV"/>
    <s v="耐克森(阳谷)新日辉电缆有限公司"/>
  </r>
  <r>
    <n v="2002"/>
    <n v="153"/>
    <x v="4"/>
    <x v="11"/>
    <s v="山东"/>
    <n v="565.80999999999995"/>
    <m/>
    <n v="599.811193"/>
    <m/>
    <s v="特变电工山东鲁能泰山电缆有限公司"/>
    <m/>
    <m/>
    <m/>
    <m/>
    <s v="HV"/>
    <s v="特变电工山东鲁能泰山电缆有限公司"/>
  </r>
  <r>
    <n v="2003"/>
    <n v="154"/>
    <x v="4"/>
    <x v="12"/>
    <s v="山东"/>
    <n v="722.31"/>
    <m/>
    <n v="737.68399299999999"/>
    <m/>
    <s v="青岛汉缆股份有限公司"/>
    <m/>
    <m/>
    <m/>
    <m/>
    <s v="HV"/>
    <s v="青岛汉缆股份有限公司"/>
  </r>
  <r>
    <n v="2004"/>
    <n v="155"/>
    <x v="4"/>
    <x v="13"/>
    <s v="山东"/>
    <n v="489.315"/>
    <m/>
    <n v="506.34009800000001"/>
    <m/>
    <s v="山东阳谷新日辉电缆有限公司"/>
    <m/>
    <m/>
    <m/>
    <m/>
    <s v="HV"/>
    <s v="耐克森(阳谷)新日辉电缆有限公司"/>
  </r>
  <r>
    <n v="2005"/>
    <n v="156"/>
    <x v="4"/>
    <x v="14"/>
    <s v="山东"/>
    <n v="317.24549999999999"/>
    <m/>
    <n v="336.29445099999998"/>
    <m/>
    <s v="青岛汉缆股份有限公司"/>
    <m/>
    <m/>
    <m/>
    <m/>
    <s v="HV"/>
    <s v="青岛汉缆股份有限公司"/>
  </r>
  <r>
    <n v="2006"/>
    <n v="157"/>
    <x v="4"/>
    <x v="15"/>
    <s v="山西"/>
    <n v="78.947999999999993"/>
    <m/>
    <n v="83.537999999999997"/>
    <m/>
    <s v="扬州曙光电缆有限公司"/>
    <m/>
    <m/>
    <m/>
    <m/>
    <s v="HV"/>
    <s v="扬州曙光电缆有限公司"/>
  </r>
  <r>
    <n v="2007"/>
    <n v="158"/>
    <x v="4"/>
    <x v="16"/>
    <s v="江苏"/>
    <n v="64.004999999999995"/>
    <m/>
    <n v="62.308607000000002"/>
    <m/>
    <s v="无锡市长城电线电缆有限公司"/>
    <m/>
    <m/>
    <m/>
    <m/>
    <s v="HV"/>
    <s v="无锡市长城电线电缆有限公司"/>
  </r>
  <r>
    <n v="2008"/>
    <n v="159"/>
    <x v="4"/>
    <x v="17"/>
    <s v="江苏"/>
    <n v="857.28"/>
    <m/>
    <n v="883.74999600000001"/>
    <m/>
    <s v="宝胜普睿司曼电缆有限公司"/>
    <m/>
    <m/>
    <m/>
    <m/>
    <s v="HV"/>
    <s v="宝胜普睿司曼电缆有限公司"/>
  </r>
  <r>
    <n v="2009"/>
    <n v="160"/>
    <x v="4"/>
    <x v="18"/>
    <s v="江苏"/>
    <n v="712.19500000000005"/>
    <m/>
    <n v="752.72652000000005"/>
    <m/>
    <s v="沈阳古河电缆有限公司"/>
    <m/>
    <m/>
    <m/>
    <m/>
    <s v="HV"/>
    <s v="沈阳古河电缆有限公司"/>
  </r>
  <r>
    <n v="2010"/>
    <n v="161"/>
    <x v="4"/>
    <x v="19"/>
    <s v="江苏"/>
    <n v="1230.8800000000001"/>
    <m/>
    <n v="1281.120005"/>
    <m/>
    <s v="上海上缆藤仓电缆有限公司"/>
    <m/>
    <m/>
    <m/>
    <m/>
    <s v="HV"/>
    <s v="上海上缆藤仓电缆有限公司"/>
  </r>
  <r>
    <n v="2011"/>
    <n v="162"/>
    <x v="4"/>
    <x v="20"/>
    <s v="江苏"/>
    <n v="1054.0260000000001"/>
    <m/>
    <n v="1087.29621"/>
    <m/>
    <s v="扬州曙光电缆有限公司"/>
    <m/>
    <m/>
    <m/>
    <m/>
    <s v="HV"/>
    <s v="扬州曙光电缆有限公司"/>
  </r>
  <r>
    <n v="2012"/>
    <n v="163"/>
    <x v="4"/>
    <x v="21"/>
    <s v="江苏"/>
    <n v="1037.77"/>
    <m/>
    <n v="1052.0925480000001"/>
    <m/>
    <s v="无锡市长城电线电缆有限公司"/>
    <m/>
    <m/>
    <m/>
    <m/>
    <s v="HV"/>
    <s v="无锡市长城电线电缆有限公司"/>
  </r>
  <r>
    <n v="2013"/>
    <n v="164"/>
    <x v="4"/>
    <x v="22"/>
    <s v="江苏"/>
    <n v="1007.94"/>
    <m/>
    <n v="1052.879999"/>
    <m/>
    <s v="宝胜普睿司曼电缆有限公司"/>
    <m/>
    <m/>
    <m/>
    <m/>
    <s v="HV"/>
    <s v="宝胜普睿司曼电缆有限公司"/>
  </r>
  <r>
    <n v="2014"/>
    <n v="165"/>
    <x v="4"/>
    <x v="23"/>
    <s v="江苏"/>
    <n v="780.02639999999997"/>
    <m/>
    <n v="819.68880100000001"/>
    <m/>
    <s v="宝胜普睿司曼电缆有限公司"/>
    <m/>
    <m/>
    <m/>
    <m/>
    <s v="HV"/>
    <s v="宝胜普睿司曼电缆有限公司"/>
  </r>
  <r>
    <n v="2015"/>
    <n v="166"/>
    <x v="4"/>
    <x v="24"/>
    <s v="江苏"/>
    <n v="667.50599999999997"/>
    <m/>
    <n v="687.95614699999999"/>
    <m/>
    <s v="浙江万马电缆股份有限公司"/>
    <m/>
    <m/>
    <m/>
    <m/>
    <s v="HV"/>
    <s v="浙江万马股份有限公司"/>
  </r>
  <r>
    <n v="2016"/>
    <n v="167"/>
    <x v="4"/>
    <x v="25"/>
    <s v="江苏"/>
    <n v="462.96"/>
    <m/>
    <n v="475.92000400000001"/>
    <m/>
    <s v="上海上缆藤仓电缆有限公司"/>
    <m/>
    <m/>
    <m/>
    <m/>
    <s v="HV"/>
    <s v="上海上缆藤仓电缆有限公司"/>
  </r>
  <r>
    <n v="2017"/>
    <n v="168"/>
    <x v="4"/>
    <x v="26"/>
    <s v="江苏"/>
    <n v="520.18799999999999"/>
    <m/>
    <n v="521.96320200000002"/>
    <m/>
    <s v="杭州华新电力线缆有限公司"/>
    <m/>
    <m/>
    <m/>
    <m/>
    <s v="HV"/>
    <s v="杭州华新电力线缆有限公司"/>
  </r>
  <r>
    <n v="2018"/>
    <n v="169"/>
    <x v="4"/>
    <x v="27"/>
    <s v="浙江"/>
    <n v="806.85"/>
    <m/>
    <n v="830.83500700000002"/>
    <m/>
    <s v="杭州华新电力线缆有限公司"/>
    <m/>
    <m/>
    <m/>
    <m/>
    <s v="HV"/>
    <s v="杭州华新电力线缆有限公司"/>
  </r>
  <r>
    <n v="2019"/>
    <n v="170"/>
    <x v="4"/>
    <x v="28"/>
    <s v="安徽"/>
    <n v="94.34"/>
    <m/>
    <n v="97.543999999999997"/>
    <m/>
    <s v="杭州华新电力线缆有限公司"/>
    <m/>
    <m/>
    <m/>
    <m/>
    <s v="HV"/>
    <s v="杭州华新电力线缆有限公司"/>
  </r>
  <r>
    <n v="2020"/>
    <n v="171"/>
    <x v="4"/>
    <x v="29"/>
    <s v="福建"/>
    <n v="576.45000000000005"/>
    <m/>
    <n v="572.53013999999996"/>
    <m/>
    <s v="浙江晨光电缆股份有限公司"/>
    <m/>
    <m/>
    <m/>
    <m/>
    <s v="HV"/>
    <s v="浙江晨光电缆股份有限公司"/>
  </r>
  <r>
    <n v="2021"/>
    <n v="172"/>
    <x v="4"/>
    <x v="30"/>
    <s v="上海"/>
    <n v="116.76"/>
    <m/>
    <n v="165.900001"/>
    <m/>
    <s v="上海上缆藤仓电缆有限公司"/>
    <m/>
    <m/>
    <m/>
    <m/>
    <s v="HV"/>
    <s v="上海上缆藤仓电缆有限公司"/>
  </r>
  <r>
    <n v="2022"/>
    <n v="173"/>
    <x v="4"/>
    <x v="31"/>
    <s v="四川"/>
    <n v="1507.5"/>
    <m/>
    <n v="1508.4224999999999"/>
    <m/>
    <s v="浙江晨光电缆股份有限公司"/>
    <m/>
    <m/>
    <m/>
    <m/>
    <s v="HV"/>
    <s v="浙江晨光电缆股份有限公司"/>
  </r>
  <r>
    <n v="2023"/>
    <n v="174"/>
    <x v="4"/>
    <x v="32"/>
    <s v="四川"/>
    <n v="1467.3"/>
    <m/>
    <n v="1537.38"/>
    <m/>
    <s v="沈阳古河电缆有限公司"/>
    <m/>
    <m/>
    <m/>
    <m/>
    <s v="HV"/>
    <s v="沈阳古河电缆有限公司"/>
  </r>
  <r>
    <n v="2024"/>
    <n v="175"/>
    <x v="4"/>
    <x v="33"/>
    <s v="四川"/>
    <n v="192.75"/>
    <m/>
    <n v="196.48874699999999"/>
    <m/>
    <s v="无锡市长城电线电缆有限公司"/>
    <m/>
    <m/>
    <m/>
    <m/>
    <s v="HV"/>
    <s v="无锡市长城电线电缆有限公司"/>
  </r>
  <r>
    <n v="2025"/>
    <n v="176"/>
    <x v="4"/>
    <x v="34"/>
    <s v="四川"/>
    <n v="1294.02"/>
    <m/>
    <n v="1304.83548"/>
    <m/>
    <s v="杭州电缆股份有限公司"/>
    <m/>
    <m/>
    <m/>
    <m/>
    <s v="HV"/>
    <s v="杭州电缆有限公司"/>
  </r>
  <r>
    <n v="2026"/>
    <n v="177"/>
    <x v="4"/>
    <x v="35"/>
    <s v="四川"/>
    <n v="1016.4"/>
    <m/>
    <n v="1034.5658410000001"/>
    <m/>
    <s v="浙江万马电缆股份有限公司"/>
    <m/>
    <m/>
    <m/>
    <m/>
    <s v="HV"/>
    <s v="浙江万马股份有限公司"/>
  </r>
  <r>
    <n v="2027"/>
    <n v="178"/>
    <x v="4"/>
    <x v="36"/>
    <s v="四川"/>
    <n v="286.11660000000001"/>
    <m/>
    <n v="282.788906"/>
    <m/>
    <s v="无锡市长城电线电缆有限公司"/>
    <m/>
    <m/>
    <m/>
    <m/>
    <s v="HV"/>
    <s v="无锡市长城电线电缆有限公司"/>
  </r>
  <r>
    <n v="2028"/>
    <n v="179"/>
    <x v="4"/>
    <x v="37"/>
    <s v="湖北"/>
    <n v="40.200000000000003"/>
    <m/>
    <n v="39.700000000000003"/>
    <m/>
    <s v="杭州华新电力线缆有限公司"/>
    <m/>
    <m/>
    <m/>
    <m/>
    <s v="HV"/>
    <s v="杭州华新电力线缆有限公司"/>
  </r>
  <r>
    <n v="2029"/>
    <n v="180"/>
    <x v="4"/>
    <x v="38"/>
    <s v="湖南"/>
    <n v="391.26960000000003"/>
    <m/>
    <n v="403.38444299999998"/>
    <m/>
    <s v="特变电工山东鲁能泰山电缆有限公司"/>
    <m/>
    <m/>
    <m/>
    <m/>
    <s v="HV"/>
    <s v="特变电工山东鲁能泰山电缆有限公司"/>
  </r>
  <r>
    <n v="2030"/>
    <n v="181"/>
    <x v="4"/>
    <x v="39"/>
    <s v="江西"/>
    <n v="853.26"/>
    <m/>
    <n v="852.88599999999997"/>
    <m/>
    <s v="重庆泰山电缆有限公司"/>
    <m/>
    <m/>
    <m/>
    <m/>
    <s v="HV"/>
    <s v="重庆泰山电缆有限公司"/>
  </r>
  <r>
    <n v="2031"/>
    <n v="182"/>
    <x v="4"/>
    <x v="40"/>
    <s v="江西"/>
    <n v="380.64"/>
    <m/>
    <n v="395.67600199999998"/>
    <m/>
    <s v="重庆泰山电缆有限公司"/>
    <m/>
    <m/>
    <m/>
    <m/>
    <s v="HV"/>
    <s v="重庆泰山电缆有限公司"/>
  </r>
  <r>
    <n v="2032"/>
    <n v="183"/>
    <x v="4"/>
    <x v="41"/>
    <s v="重庆"/>
    <n v="66.3"/>
    <m/>
    <n v="64.311000000000007"/>
    <m/>
    <s v="重庆泰山电缆有限公司"/>
    <m/>
    <m/>
    <m/>
    <m/>
    <s v="HV"/>
    <s v="重庆泰山电缆有限公司"/>
  </r>
  <r>
    <n v="2033"/>
    <n v="184"/>
    <x v="4"/>
    <x v="42"/>
    <s v="河南"/>
    <n v="418.7"/>
    <m/>
    <n v="439.53249099999999"/>
    <m/>
    <s v="青岛汉缆股份有限公司"/>
    <m/>
    <m/>
    <m/>
    <m/>
    <s v="HV"/>
    <s v="青岛汉缆股份有限公司"/>
  </r>
  <r>
    <n v="2034"/>
    <n v="185"/>
    <x v="4"/>
    <x v="43"/>
    <s v="河南"/>
    <n v="813.42899999999997"/>
    <m/>
    <n v="838.87244999999996"/>
    <m/>
    <s v="扬州曙光电缆有限公司"/>
    <m/>
    <m/>
    <m/>
    <m/>
    <s v="HV"/>
    <s v="扬州曙光电缆有限公司"/>
  </r>
  <r>
    <n v="2035"/>
    <n v="186"/>
    <x v="4"/>
    <x v="44"/>
    <s v="河南"/>
    <n v="815.57"/>
    <m/>
    <n v="861.27650000000006"/>
    <m/>
    <s v="广州岭南电缆股份有限公司"/>
    <m/>
    <m/>
    <m/>
    <m/>
    <s v="HV"/>
    <s v="广州岭南电缆有限公司"/>
  </r>
  <r>
    <n v="2036"/>
    <n v="187"/>
    <x v="4"/>
    <x v="45"/>
    <s v="陕西"/>
    <n v="114.84"/>
    <m/>
    <n v="117.144001"/>
    <m/>
    <s v="杭州华新电力线缆有限公司"/>
    <m/>
    <m/>
    <m/>
    <m/>
    <s v="HV"/>
    <s v="杭州华新电力线缆有限公司"/>
  </r>
  <r>
    <n v="2037"/>
    <n v="188"/>
    <x v="4"/>
    <x v="46"/>
    <s v="华北"/>
    <n v="77.44"/>
    <m/>
    <n v="83.159998999999999"/>
    <m/>
    <s v="杭州华新电力线缆有限公司"/>
    <m/>
    <m/>
    <m/>
    <m/>
    <s v="HV"/>
    <s v="杭州华新电力线缆有限公司"/>
  </r>
  <r>
    <n v="2038"/>
    <n v="189"/>
    <x v="4"/>
    <x v="47"/>
    <s v="黑龙江"/>
    <n v="305.85719999999998"/>
    <m/>
    <n v="319.65887300000003"/>
    <m/>
    <s v="特变电工山东鲁能泰山电缆有限公司"/>
    <m/>
    <m/>
    <m/>
    <m/>
    <s v="HV"/>
    <s v="特变电工山东鲁能泰山电缆有限公司"/>
  </r>
  <r>
    <n v="2039"/>
    <n v="190"/>
    <x v="4"/>
    <x v="48"/>
    <s v="辽宁"/>
    <n v="192.51"/>
    <m/>
    <n v="199.059594"/>
    <m/>
    <s v="青岛汉缆股份有限公司"/>
    <m/>
    <m/>
    <m/>
    <m/>
    <s v="HV"/>
    <s v="青岛汉缆股份有限公司"/>
  </r>
  <r>
    <n v="2040"/>
    <n v="191"/>
    <x v="4"/>
    <x v="61"/>
    <s v="辽宁"/>
    <n v="81.11"/>
    <m/>
    <n v="78.859595999999996"/>
    <m/>
    <s v="青岛汉缆股份有限公司"/>
    <m/>
    <m/>
    <m/>
    <m/>
    <s v="HV"/>
    <s v="青岛汉缆股份有限公司"/>
  </r>
  <r>
    <n v="2041"/>
    <n v="192"/>
    <x v="5"/>
    <x v="51"/>
    <s v="华北"/>
    <s v="未投"/>
    <m/>
    <n v="163.63499999999999"/>
    <m/>
    <s v="杭州华新电力线缆有限公司"/>
    <m/>
    <n v="1"/>
    <n v="163.63499999999999"/>
    <m/>
    <s v="HV"/>
    <s v="杭州华新电力线缆有限公司"/>
  </r>
  <r>
    <n v="2042"/>
    <n v="193"/>
    <x v="5"/>
    <x v="0"/>
    <s v="北京"/>
    <n v="517.10999800000002"/>
    <m/>
    <n v="512.95499800000005"/>
    <m/>
    <s v="杭州华新电力线缆有限公司"/>
    <m/>
    <m/>
    <n v="512.95499800000005"/>
    <m/>
    <s v="HV"/>
    <s v="杭州华新电力线缆有限公司"/>
  </r>
  <r>
    <n v="2043"/>
    <n v="194"/>
    <x v="5"/>
    <x v="1"/>
    <s v="北京"/>
    <n v="1814.6520049999999"/>
    <m/>
    <n v="1835.8001999999999"/>
    <m/>
    <s v="浙江晨光电缆股份有限公司"/>
    <m/>
    <n v="2"/>
    <n v="1835.8001999999999"/>
    <m/>
    <s v="HV"/>
    <s v="浙江晨光电缆股份有限公司"/>
  </r>
  <r>
    <n v="2044"/>
    <n v="195"/>
    <x v="5"/>
    <x v="2"/>
    <s v="北京"/>
    <n v="1819.2311970000001"/>
    <m/>
    <n v="1846.4652020000001"/>
    <m/>
    <s v="上海上缆藤仓电缆有限公司"/>
    <m/>
    <m/>
    <n v="1846.4652020000001"/>
    <m/>
    <s v="HV"/>
    <s v="上海上缆藤仓电缆有限公司"/>
  </r>
  <r>
    <n v="2045"/>
    <n v="196"/>
    <x v="5"/>
    <x v="3"/>
    <s v="北京"/>
    <n v="1622.672992"/>
    <m/>
    <n v="1634.7825089999999"/>
    <m/>
    <s v="杭州华新电力线缆有限公司"/>
    <m/>
    <n v="1"/>
    <n v="1634.7825089999999"/>
    <m/>
    <s v="HV"/>
    <s v="杭州华新电力线缆有限公司"/>
  </r>
  <r>
    <n v="2046"/>
    <n v="197"/>
    <x v="5"/>
    <x v="4"/>
    <s v="北京"/>
    <n v="1612.359005"/>
    <m/>
    <n v="1631.1496500000001"/>
    <m/>
    <s v="浙江晨光电缆股份有限公司"/>
    <m/>
    <n v="3"/>
    <n v="1631.1496500000001"/>
    <m/>
    <s v="HV"/>
    <s v="浙江晨光电缆股份有限公司"/>
  </r>
  <r>
    <n v="2047"/>
    <n v="198"/>
    <x v="5"/>
    <x v="5"/>
    <s v="北京"/>
    <n v="565.70399699999996"/>
    <m/>
    <n v="594.83338200000003"/>
    <m/>
    <s v="杭州电缆股份有限公司"/>
    <m/>
    <n v="3"/>
    <n v="594.83338200000003"/>
    <m/>
    <s v="HV"/>
    <s v="杭州电缆有限公司"/>
  </r>
  <r>
    <n v="2048"/>
    <n v="199"/>
    <x v="5"/>
    <x v="6"/>
    <s v="北京"/>
    <n v="571.53600800000004"/>
    <m/>
    <n v="594.86400200000003"/>
    <m/>
    <s v="广州岭南电缆股份有限公司"/>
    <m/>
    <n v="3"/>
    <n v="594.86400200000003"/>
    <m/>
    <s v="HV"/>
    <s v="广州岭南电缆有限公司"/>
  </r>
  <r>
    <n v="2049"/>
    <n v="200"/>
    <x v="5"/>
    <x v="7"/>
    <s v="天津"/>
    <n v="38.880000000000003"/>
    <m/>
    <n v="36.287999999999997"/>
    <m/>
    <s v="杭州华新电力线缆有限公司"/>
    <m/>
    <n v="3"/>
    <n v="36.287999999999997"/>
    <m/>
    <s v="HV"/>
    <s v="杭州华新电力线缆有限公司"/>
  </r>
  <r>
    <n v="2050"/>
    <n v="201"/>
    <x v="5"/>
    <x v="8"/>
    <s v="山东"/>
    <s v="未投"/>
    <m/>
    <n v="2688.5388819999998"/>
    <m/>
    <s v="青岛汉缆股份有限公司"/>
    <m/>
    <n v="1"/>
    <n v="2688.5388819999998"/>
    <m/>
    <s v="HV"/>
    <s v="青岛汉缆股份有限公司"/>
  </r>
  <r>
    <n v="2051"/>
    <n v="202"/>
    <x v="5"/>
    <x v="9"/>
    <s v="山东"/>
    <n v="1415.4750079999999"/>
    <m/>
    <n v="1417.5719810000001"/>
    <m/>
    <s v="宝胜普睿司曼电缆有限公司"/>
    <m/>
    <m/>
    <n v="1417.5719810000001"/>
    <m/>
    <s v="HV"/>
    <s v="宝胜普睿司曼电缆有限公司"/>
  </r>
  <r>
    <n v="2052"/>
    <n v="203"/>
    <x v="5"/>
    <x v="10"/>
    <s v="山东"/>
    <n v="1277.0399970000001"/>
    <m/>
    <n v="1252.8776519999999"/>
    <m/>
    <s v="特变电工山东鲁能泰山电缆有限公司"/>
    <m/>
    <m/>
    <n v="1252.8776519999999"/>
    <m/>
    <s v="HV"/>
    <s v="特变电工山东鲁能泰山电缆有限公司"/>
  </r>
  <r>
    <n v="2053"/>
    <n v="204"/>
    <x v="5"/>
    <x v="11"/>
    <s v="山东"/>
    <n v="981.23750600000005"/>
    <m/>
    <n v="955.43902400000002"/>
    <m/>
    <s v="特变电工山东鲁能泰山电缆有限公司"/>
    <m/>
    <m/>
    <n v="955.43902400000002"/>
    <m/>
    <s v="HV"/>
    <s v="特变电工山东鲁能泰山电缆有限公司"/>
  </r>
  <r>
    <n v="2054"/>
    <n v="205"/>
    <x v="5"/>
    <x v="12"/>
    <s v="山东"/>
    <n v="977.76000299999998"/>
    <m/>
    <n v="970.90740400000004"/>
    <m/>
    <s v="青岛汉缆股份有限公司"/>
    <m/>
    <m/>
    <n v="970.90740400000004"/>
    <m/>
    <s v="HV"/>
    <s v="青岛汉缆股份有限公司"/>
  </r>
  <r>
    <n v="2055"/>
    <n v="206"/>
    <x v="5"/>
    <x v="13"/>
    <s v="山东"/>
    <n v="729.53700600000002"/>
    <m/>
    <n v="711.97724500000004"/>
    <m/>
    <s v="特变电工山东鲁能泰山电缆有限公司"/>
    <m/>
    <m/>
    <n v="711.97724500000004"/>
    <m/>
    <s v="HV"/>
    <s v="特变电工山东鲁能泰山电缆有限公司"/>
  </r>
  <r>
    <n v="2056"/>
    <n v="207"/>
    <x v="5"/>
    <x v="14"/>
    <s v="山东"/>
    <n v="672.83999800000004"/>
    <m/>
    <n v="692.77600700000005"/>
    <m/>
    <s v="广州岭南电缆股份有限公司"/>
    <m/>
    <n v="1"/>
    <n v="692.77600700000005"/>
    <m/>
    <s v="HV"/>
    <s v="广州岭南电缆有限公司"/>
  </r>
  <r>
    <n v="2057"/>
    <n v="208"/>
    <x v="5"/>
    <x v="15"/>
    <s v="山西"/>
    <n v="26.445"/>
    <m/>
    <n v="25.429635000000001"/>
    <m/>
    <s v="山东阳谷新日辉电缆有限公司"/>
    <m/>
    <n v="2"/>
    <n v="25.429635000000001"/>
    <m/>
    <s v="HV"/>
    <s v="耐克森(阳谷)新日辉电缆有限公司"/>
  </r>
  <r>
    <n v="2058"/>
    <n v="209"/>
    <x v="5"/>
    <x v="16"/>
    <s v="江苏"/>
    <n v="342.72000100000002"/>
    <m/>
    <n v="340.416"/>
    <m/>
    <s v="上海上缆藤仓电缆有限公司"/>
    <m/>
    <m/>
    <n v="340.416"/>
    <m/>
    <s v="HV"/>
    <s v="上海上缆藤仓电缆有限公司"/>
  </r>
  <r>
    <n v="2059"/>
    <n v="210"/>
    <x v="5"/>
    <x v="17"/>
    <s v="江苏"/>
    <s v="未投"/>
    <m/>
    <n v="831.94265700000005"/>
    <m/>
    <s v="杭州电缆股份有限公司"/>
    <m/>
    <m/>
    <n v="831.94265700000005"/>
    <m/>
    <s v="HV"/>
    <s v="杭州电缆有限公司"/>
  </r>
  <r>
    <n v="2060"/>
    <n v="211"/>
    <x v="5"/>
    <x v="18"/>
    <s v="江苏"/>
    <n v="1246.135006"/>
    <m/>
    <n v="1246.135006"/>
    <m/>
    <s v="常州安凯特电缆有限公司"/>
    <m/>
    <n v="1"/>
    <n v="1246.135006"/>
    <m/>
    <s v="HV"/>
    <s v="常州安凯特电缆有限公司"/>
  </r>
  <r>
    <n v="2061"/>
    <n v="212"/>
    <x v="5"/>
    <x v="19"/>
    <s v="江苏"/>
    <n v="1224.719996"/>
    <m/>
    <n v="1224.719996"/>
    <m/>
    <s v="常州安凯特电缆有限公司"/>
    <m/>
    <n v="1"/>
    <n v="1224.719996"/>
    <m/>
    <s v="HV"/>
    <s v="常州安凯特电缆有限公司"/>
  </r>
  <r>
    <n v="2062"/>
    <n v="213"/>
    <x v="5"/>
    <x v="20"/>
    <s v="江苏"/>
    <n v="1223.294103"/>
    <m/>
    <n v="1214.243361"/>
    <m/>
    <s v="山东阳谷新日辉电缆有限公司"/>
    <m/>
    <n v="2"/>
    <n v="1214.243361"/>
    <m/>
    <s v="HV"/>
    <s v="耐克森(阳谷)新日辉电缆有限公司"/>
  </r>
  <r>
    <n v="2063"/>
    <n v="214"/>
    <x v="5"/>
    <x v="21"/>
    <s v="江苏"/>
    <n v="1140.317996"/>
    <m/>
    <n v="1127.9434349999999"/>
    <m/>
    <s v="浙江万马电缆股份有限公司"/>
    <m/>
    <m/>
    <n v="1127.9434349999999"/>
    <m/>
    <s v="HV"/>
    <s v="浙江万马股份有限公司"/>
  </r>
  <r>
    <n v="2064"/>
    <n v="215"/>
    <x v="5"/>
    <x v="22"/>
    <s v="江苏"/>
    <n v="837.36480300000005"/>
    <m/>
    <n v="816.67409499999997"/>
    <m/>
    <s v="宝胜普睿司曼电缆有限公司"/>
    <m/>
    <m/>
    <n v="816.67409499999997"/>
    <m/>
    <s v="HV"/>
    <s v="宝胜普睿司曼电缆有限公司"/>
  </r>
  <r>
    <n v="2065"/>
    <n v="216"/>
    <x v="5"/>
    <x v="23"/>
    <s v="江苏"/>
    <n v="827.62799800000005"/>
    <m/>
    <n v="815.82785000000001"/>
    <m/>
    <s v="江苏新远东电缆有限公司"/>
    <m/>
    <m/>
    <n v="815.82785000000001"/>
    <m/>
    <s v="HV"/>
    <s v="江苏新远东电缆有限公司"/>
  </r>
  <r>
    <n v="2066"/>
    <n v="217"/>
    <x v="5"/>
    <x v="24"/>
    <s v="江苏"/>
    <n v="1064.013009"/>
    <m/>
    <n v="1051.0393140000001"/>
    <m/>
    <s v="杭州电缆股份有限公司"/>
    <m/>
    <n v="1"/>
    <n v="1051.0393140000001"/>
    <m/>
    <s v="HV"/>
    <s v="杭州电缆有限公司"/>
  </r>
  <r>
    <n v="2067"/>
    <n v="218"/>
    <x v="5"/>
    <x v="25"/>
    <s v="江苏"/>
    <n v="1159.8390019999999"/>
    <m/>
    <n v="1161.866104"/>
    <m/>
    <s v="山东阳谷新日辉电缆有限公司"/>
    <m/>
    <m/>
    <n v="1161.866104"/>
    <m/>
    <s v="HV"/>
    <s v="耐克森(阳谷)新日辉电缆有限公司"/>
  </r>
  <r>
    <n v="2068"/>
    <n v="219"/>
    <x v="5"/>
    <x v="26"/>
    <s v="江苏"/>
    <n v="1070.7099949999999"/>
    <m/>
    <n v="1070.7099949999999"/>
    <m/>
    <s v="常州安凯特电缆有限公司"/>
    <m/>
    <n v="4"/>
    <n v="1070.7099949999999"/>
    <m/>
    <s v="HV"/>
    <s v="常州安凯特电缆有限公司"/>
  </r>
  <r>
    <n v="2069"/>
    <n v="220"/>
    <x v="5"/>
    <x v="27"/>
    <s v="江苏"/>
    <n v="735.54000699999995"/>
    <m/>
    <n v="763.14001199999996"/>
    <m/>
    <s v="广州岭南电缆股份有限公司"/>
    <m/>
    <n v="1"/>
    <n v="763.14001199999996"/>
    <m/>
    <s v="HV"/>
    <s v="广州岭南电缆有限公司"/>
  </r>
  <r>
    <n v="2070"/>
    <n v="221"/>
    <x v="5"/>
    <x v="28"/>
    <s v="江苏"/>
    <n v="699.83999800000004"/>
    <m/>
    <n v="715.39199699999995"/>
    <m/>
    <s v="重庆泰山电缆有限公司"/>
    <m/>
    <n v="1"/>
    <n v="715.39199699999995"/>
    <m/>
    <s v="HV"/>
    <s v="重庆泰山电缆有限公司"/>
  </r>
  <r>
    <n v="2071"/>
    <n v="222"/>
    <x v="5"/>
    <x v="29"/>
    <s v="江苏"/>
    <n v="697.24800000000005"/>
    <m/>
    <n v="725.69558900000004"/>
    <m/>
    <s v="江苏新远东电缆有限公司"/>
    <m/>
    <m/>
    <n v="725.69558900000004"/>
    <m/>
    <s v="HV"/>
    <s v="江苏新远东电缆有限公司"/>
  </r>
  <r>
    <n v="2072"/>
    <n v="223"/>
    <x v="5"/>
    <x v="30"/>
    <s v="江苏"/>
    <n v="761.38800300000003"/>
    <m/>
    <n v="804.38412000000005"/>
    <m/>
    <s v="江苏新远东电缆有限公司"/>
    <m/>
    <m/>
    <n v="804.38412000000005"/>
    <m/>
    <s v="HV"/>
    <s v="江苏新远东电缆有限公司"/>
  </r>
  <r>
    <n v="2073"/>
    <n v="224"/>
    <x v="5"/>
    <x v="31"/>
    <s v="上海"/>
    <n v="967.84499300000004"/>
    <m/>
    <n v="997.52250700000002"/>
    <m/>
    <s v="上海上缆藤仓电缆有限公司"/>
    <m/>
    <m/>
    <n v="997.52250700000002"/>
    <m/>
    <s v="HV"/>
    <s v="上海上缆藤仓电缆有限公司"/>
  </r>
  <r>
    <n v="2074"/>
    <n v="225"/>
    <x v="5"/>
    <x v="32"/>
    <s v="上海"/>
    <n v="535.26750300000003"/>
    <m/>
    <n v="534.26700400000004"/>
    <m/>
    <s v="宝胜普睿司曼电缆有限公司"/>
    <m/>
    <m/>
    <n v="534.26700400000004"/>
    <m/>
    <s v="HV"/>
    <s v="宝胜普睿司曼电缆有限公司"/>
  </r>
  <r>
    <n v="2075"/>
    <n v="226"/>
    <x v="5"/>
    <x v="33"/>
    <s v="浙江"/>
    <n v="740.99999800000001"/>
    <m/>
    <n v="717.23340299999995"/>
    <m/>
    <s v="浙江万马电缆股份有限公司"/>
    <m/>
    <m/>
    <n v="717.23340299999995"/>
    <m/>
    <s v="HV"/>
    <s v="浙江万马股份有限公司"/>
  </r>
  <r>
    <n v="2076"/>
    <n v="227"/>
    <x v="5"/>
    <x v="34"/>
    <s v="浙江"/>
    <s v="未投"/>
    <m/>
    <n v="948.40719999999999"/>
    <m/>
    <s v="浙江万马电缆股份有限公司"/>
    <m/>
    <n v="3"/>
    <n v="948.40719999999999"/>
    <m/>
    <s v="HV"/>
    <s v="浙江万马股份有限公司"/>
  </r>
  <r>
    <n v="2077"/>
    <n v="228"/>
    <x v="5"/>
    <x v="35"/>
    <s v="福建"/>
    <n v="402.08"/>
    <m/>
    <n v="392.86717199999998"/>
    <m/>
    <s v="山东阳谷新日辉电缆有限公司"/>
    <m/>
    <m/>
    <n v="392.86717199999998"/>
    <m/>
    <s v="HV"/>
    <s v="耐克森(阳谷)新日辉电缆有限公司"/>
  </r>
  <r>
    <n v="2078"/>
    <n v="229"/>
    <x v="5"/>
    <x v="36"/>
    <s v="安徽"/>
    <n v="63.366"/>
    <m/>
    <n v="65.018000000000001"/>
    <m/>
    <s v="杭州华新电力线缆有限公司"/>
    <m/>
    <m/>
    <n v="65.018000000000001"/>
    <m/>
    <s v="HV"/>
    <s v="杭州华新电力线缆有限公司"/>
  </r>
  <r>
    <n v="2079"/>
    <n v="230"/>
    <x v="5"/>
    <x v="37"/>
    <s v="江西"/>
    <n v="78.3"/>
    <m/>
    <n v="72.989999999999995"/>
    <m/>
    <s v="杭州华新电力线缆有限公司"/>
    <m/>
    <m/>
    <n v="72.989999999999995"/>
    <m/>
    <s v="HV"/>
    <s v="杭州华新电力线缆有限公司"/>
  </r>
  <r>
    <n v="2080"/>
    <n v="231"/>
    <x v="5"/>
    <x v="38"/>
    <s v="江西"/>
    <n v="1303.6800069999999"/>
    <m/>
    <n v="1258.7702400000001"/>
    <m/>
    <s v="郑州电缆有限公司"/>
    <m/>
    <n v="1"/>
    <n v="1258.7702400000001"/>
    <m/>
    <s v="HV"/>
    <s v="郑州电缆有限公司"/>
  </r>
  <r>
    <n v="2081"/>
    <n v="232"/>
    <x v="5"/>
    <x v="39"/>
    <s v="江西"/>
    <n v="944.09599500000002"/>
    <m/>
    <n v="906.60739999999998"/>
    <m/>
    <s v="郑州电缆有限公司"/>
    <m/>
    <n v="3"/>
    <n v="906.60739999999998"/>
    <m/>
    <s v="HV"/>
    <s v="郑州电缆有限公司"/>
  </r>
  <r>
    <n v="2082"/>
    <n v="233"/>
    <x v="5"/>
    <x v="40"/>
    <s v="湖南"/>
    <n v="397.32"/>
    <m/>
    <n v="379.69080100000002"/>
    <m/>
    <s v="青岛汉缆股份有限公司"/>
    <m/>
    <m/>
    <n v="379.69080100000002"/>
    <m/>
    <s v="HV"/>
    <s v="青岛汉缆股份有限公司"/>
  </r>
  <r>
    <n v="2083"/>
    <n v="234"/>
    <x v="5"/>
    <x v="41"/>
    <s v="河南"/>
    <n v="315.89999899999998"/>
    <m/>
    <n v="311.51600999999999"/>
    <m/>
    <s v="杭州电缆股份有限公司"/>
    <m/>
    <m/>
    <n v="311.51600999999999"/>
    <m/>
    <s v="HV"/>
    <s v="杭州电缆有限公司"/>
  </r>
  <r>
    <n v="2084"/>
    <n v="235"/>
    <x v="5"/>
    <x v="42"/>
    <s v="河南"/>
    <n v="756.74999600000001"/>
    <m/>
    <n v="746.46022400000004"/>
    <m/>
    <s v="无锡市曙光电缆有限公司"/>
    <m/>
    <m/>
    <n v="746.46022400000004"/>
    <m/>
    <s v="HV"/>
    <s v="无锡市曙光电缆有限公司"/>
  </r>
  <r>
    <n v="2085"/>
    <n v="236"/>
    <x v="5"/>
    <x v="43"/>
    <s v="四川"/>
    <n v="983.999999"/>
    <m/>
    <n v="975.32399499999997"/>
    <m/>
    <s v="无锡市曙光电缆有限公司"/>
    <m/>
    <m/>
    <n v="975.32399499999997"/>
    <m/>
    <s v="HV"/>
    <s v="无锡市曙光电缆有限公司"/>
  </r>
  <r>
    <n v="2086"/>
    <n v="237"/>
    <x v="5"/>
    <x v="44"/>
    <s v="四川"/>
    <n v="1728.8640130000001"/>
    <m/>
    <n v="1654.7389559999999"/>
    <m/>
    <s v="扬州曙光电缆有限公司"/>
    <m/>
    <n v="2"/>
    <n v="1654.7389559999999"/>
    <m/>
    <s v="HV"/>
    <s v="扬州曙光电缆有限公司"/>
  </r>
  <r>
    <n v="2087"/>
    <n v="238"/>
    <x v="5"/>
    <x v="45"/>
    <s v="四川"/>
    <n v="1587.2999970000001"/>
    <m/>
    <n v="1534.0244399999999"/>
    <m/>
    <s v="无锡市长城电线电缆有限公司"/>
    <m/>
    <n v="3"/>
    <n v="1534.0244399999999"/>
    <m/>
    <s v="HV"/>
    <s v="无锡市长城电线电缆有限公司"/>
  </r>
  <r>
    <n v="2088"/>
    <n v="239"/>
    <x v="5"/>
    <x v="46"/>
    <s v="四川"/>
    <n v="1609.5000010000001"/>
    <m/>
    <n v="1509.60888"/>
    <m/>
    <s v="无锡市长城电线电缆有限公司"/>
    <m/>
    <m/>
    <n v="1509.60888"/>
    <m/>
    <s v="HV"/>
    <s v="无锡市长城电线电缆有限公司"/>
  </r>
  <r>
    <n v="2089"/>
    <n v="240"/>
    <x v="5"/>
    <x v="47"/>
    <s v="四川"/>
    <n v="1593.9599900000001"/>
    <m/>
    <n v="1525.07341"/>
    <m/>
    <s v="无锡市曙光电缆有限公司"/>
    <m/>
    <n v="2"/>
    <n v="1525.07341"/>
    <m/>
    <s v="HV"/>
    <s v="无锡市曙光电缆有限公司"/>
  </r>
  <r>
    <n v="2090"/>
    <n v="241"/>
    <x v="5"/>
    <x v="48"/>
    <s v="四川"/>
    <n v="1362.1110080000001"/>
    <m/>
    <n v="1351.8526320000001"/>
    <m/>
    <s v="沈阳古河电缆有限公司"/>
    <m/>
    <m/>
    <n v="1351.8526320000001"/>
    <m/>
    <s v="HV"/>
    <s v="沈阳古河电缆有限公司"/>
  </r>
  <r>
    <n v="2091"/>
    <n v="242"/>
    <x v="5"/>
    <x v="61"/>
    <s v="四川"/>
    <n v="1048.3440049999999"/>
    <m/>
    <n v="1048.1842799999999"/>
    <m/>
    <s v="沈阳古河电缆有限公司"/>
    <m/>
    <m/>
    <n v="1048.1842799999999"/>
    <m/>
    <s v="HV"/>
    <s v="沈阳古河电缆有限公司"/>
  </r>
  <r>
    <n v="2092"/>
    <n v="243"/>
    <x v="5"/>
    <x v="62"/>
    <s v="四川"/>
    <n v="1138.725001"/>
    <m/>
    <n v="1122.7800099999999"/>
    <m/>
    <s v="重庆泰山电缆有限公司"/>
    <m/>
    <n v="1"/>
    <n v="1122.7800099999999"/>
    <m/>
    <s v="HV"/>
    <s v="重庆泰山电缆有限公司"/>
  </r>
  <r>
    <n v="2093"/>
    <n v="244"/>
    <x v="5"/>
    <x v="63"/>
    <s v="四川"/>
    <n v="1051.7400009999999"/>
    <m/>
    <n v="1046.196003"/>
    <m/>
    <s v="重庆泰山电缆有限公司"/>
    <m/>
    <n v="3"/>
    <n v="1046.196003"/>
    <m/>
    <s v="HV"/>
    <s v="重庆泰山电缆有限公司"/>
  </r>
  <r>
    <n v="2094"/>
    <n v="245"/>
    <x v="5"/>
    <x v="64"/>
    <s v="四川"/>
    <n v="1142.640009"/>
    <m/>
    <n v="1093.64931"/>
    <m/>
    <s v="扬州曙光电缆有限公司"/>
    <m/>
    <m/>
    <n v="1093.64931"/>
    <m/>
    <s v="HV"/>
    <s v="扬州曙光电缆有限公司"/>
  </r>
  <r>
    <n v="2095"/>
    <n v="246"/>
    <x v="5"/>
    <x v="65"/>
    <s v="四川"/>
    <n v="1647.2999870000001"/>
    <m/>
    <n v="1612.1640600000001"/>
    <m/>
    <s v="宁波球冠电缆股份有限公司"/>
    <m/>
    <n v="1"/>
    <n v="1612.1640600000001"/>
    <m/>
    <s v="HV"/>
    <s v="宁波球冠电缆股份有限公司"/>
  </r>
  <r>
    <n v="2096"/>
    <n v="247"/>
    <x v="5"/>
    <x v="66"/>
    <s v="四川"/>
    <n v="790.31250499999999"/>
    <m/>
    <n v="831.10131000000001"/>
    <m/>
    <s v="沈阳古河电缆有限公司"/>
    <m/>
    <m/>
    <n v="831.10131000000001"/>
    <m/>
    <s v="HV"/>
    <s v="沈阳古河电缆有限公司"/>
  </r>
  <r>
    <n v="2097"/>
    <n v="248"/>
    <x v="5"/>
    <x v="67"/>
    <s v="重庆"/>
    <n v="9"/>
    <m/>
    <n v="6.45"/>
    <m/>
    <s v="重庆泰山电缆有限公司"/>
    <m/>
    <n v="1"/>
    <n v="6.45"/>
    <m/>
    <s v="HV"/>
    <s v="重庆泰山电缆有限公司"/>
  </r>
  <r>
    <n v="2098"/>
    <n v="249"/>
    <x v="5"/>
    <x v="68"/>
    <s v="陕西"/>
    <n v="136.17599999999999"/>
    <m/>
    <n v="136.96799999999999"/>
    <m/>
    <s v="杭州华新电力线缆有限公司"/>
    <m/>
    <n v="3"/>
    <n v="136.96799999999999"/>
    <m/>
    <s v="HV"/>
    <s v="杭州华新电力线缆有限公司"/>
  </r>
  <r>
    <n v="2099"/>
    <n v="250"/>
    <x v="5"/>
    <x v="69"/>
    <s v="青海"/>
    <n v="28.905000000000001"/>
    <m/>
    <n v="25.429635000000001"/>
    <m/>
    <s v="山东阳谷新日辉电缆有限公司"/>
    <m/>
    <m/>
    <n v="25.429635000000001"/>
    <m/>
    <s v="HV"/>
    <s v="耐克森(阳谷)新日辉电缆有限公司"/>
  </r>
  <r>
    <n v="2100"/>
    <n v="251"/>
    <x v="5"/>
    <x v="70"/>
    <s v="西藏"/>
    <n v="110.959998"/>
    <m/>
    <n v="110.959998"/>
    <m/>
    <s v="常州安凯特电缆有限公司"/>
    <m/>
    <n v="1"/>
    <n v="110.959998"/>
    <m/>
    <s v="HV"/>
    <s v="常州安凯特电缆有限公司"/>
  </r>
  <r>
    <n v="2101"/>
    <n v="252"/>
    <x v="5"/>
    <x v="71"/>
    <s v="辽宁"/>
    <n v="235.27599799999999"/>
    <m/>
    <n v="240.50320099999999"/>
    <m/>
    <s v="杭州华新电力线缆有限公司"/>
    <m/>
    <n v="2"/>
    <n v="240.50320099999999"/>
    <m/>
    <s v="HV"/>
    <s v="杭州华新电力线缆有限公司"/>
  </r>
  <r>
    <n v="2102"/>
    <n v="253"/>
    <x v="5"/>
    <x v="72"/>
    <s v="黑龙江"/>
    <n v="80.608999999999995"/>
    <m/>
    <n v="83.137977000000006"/>
    <m/>
    <s v="郑州电缆有限公司"/>
    <m/>
    <n v="1"/>
    <n v="83.137977000000006"/>
    <m/>
    <s v="HV"/>
    <s v="郑州电缆有限公司"/>
  </r>
  <r>
    <n v="2103"/>
    <n v="254"/>
    <x v="5"/>
    <x v="73"/>
    <s v="吉林"/>
    <s v="未投"/>
    <m/>
    <n v="268.251147"/>
    <m/>
    <s v="山东阳谷新日辉电缆有限公司"/>
    <m/>
    <m/>
    <n v="268.251147"/>
    <m/>
    <s v="HV"/>
    <s v="耐克森(阳谷)新日辉电缆有限公司"/>
  </r>
  <r>
    <n v="1686"/>
    <n v="255"/>
    <x v="6"/>
    <x v="74"/>
    <s v="北京"/>
    <n v="761.86319500000002"/>
    <m/>
    <n v="765.30074400000001"/>
    <m/>
    <s v="浙江晨光电缆股份有限公司"/>
    <m/>
    <m/>
    <m/>
    <m/>
    <s v="HV"/>
    <s v="浙江晨光电缆股份有限公司"/>
  </r>
  <r>
    <n v="1687"/>
    <n v="256"/>
    <x v="6"/>
    <x v="75"/>
    <s v="北京"/>
    <n v="1316.4377979999999"/>
    <m/>
    <n v="1329.9017940000001"/>
    <m/>
    <s v="浙江晨光电缆股份有限公司"/>
    <m/>
    <m/>
    <m/>
    <m/>
    <s v="HV"/>
    <s v="浙江晨光电缆股份有限公司"/>
  </r>
  <r>
    <n v="1688"/>
    <n v="257"/>
    <x v="6"/>
    <x v="76"/>
    <s v="北京"/>
    <n v="1812.766492"/>
    <m/>
    <n v="1815.33779"/>
    <m/>
    <s v="重庆泰山电缆有限公司"/>
    <m/>
    <m/>
    <m/>
    <m/>
    <s v="HV"/>
    <s v="重庆泰山电缆有限公司"/>
  </r>
  <r>
    <n v="1689"/>
    <n v="258"/>
    <x v="6"/>
    <x v="52"/>
    <s v="北京"/>
    <n v="1274.4180019999999"/>
    <m/>
    <n v="1291.1254200000001"/>
    <m/>
    <s v="浙江晨光电缆股份有限公司"/>
    <m/>
    <m/>
    <m/>
    <m/>
    <s v="HV"/>
    <s v="浙江晨光电缆股份有限公司"/>
  </r>
  <r>
    <n v="1690"/>
    <n v="259"/>
    <x v="6"/>
    <x v="53"/>
    <s v="北京"/>
    <n v="1171.9770080000001"/>
    <m/>
    <n v="1186.9812890000001"/>
    <m/>
    <s v="山东阳谷新日辉电缆有限公司"/>
    <m/>
    <m/>
    <m/>
    <m/>
    <s v="HV"/>
    <s v="耐克森(阳谷)新日辉电缆有限公司"/>
  </r>
  <r>
    <n v="1691"/>
    <n v="260"/>
    <x v="6"/>
    <x v="54"/>
    <s v="北京"/>
    <n v="1184.831997"/>
    <m/>
    <n v="1208.5236"/>
    <m/>
    <s v="山东阳谷新日辉电缆有限公司"/>
    <m/>
    <m/>
    <m/>
    <m/>
    <s v="HV"/>
    <s v="耐克森(阳谷)新日辉电缆有限公司"/>
  </r>
  <r>
    <n v="1692"/>
    <n v="261"/>
    <x v="6"/>
    <x v="55"/>
    <s v="北京"/>
    <n v="550.20600000000002"/>
    <m/>
    <n v="552.85942299999999"/>
    <m/>
    <s v="特变电工山东鲁能泰山电缆有限公司"/>
    <m/>
    <m/>
    <m/>
    <m/>
    <s v="HV"/>
    <s v="特变电工山东鲁能泰山电缆有限公司"/>
  </r>
  <r>
    <n v="1693"/>
    <n v="262"/>
    <x v="6"/>
    <x v="56"/>
    <s v="北京"/>
    <n v="547.67700000000002"/>
    <m/>
    <n v="557.09550000000002"/>
    <m/>
    <s v="重庆泰山电缆有限公司"/>
    <m/>
    <m/>
    <m/>
    <m/>
    <s v="HV"/>
    <s v="重庆泰山电缆有限公司"/>
  </r>
  <r>
    <n v="1694"/>
    <n v="263"/>
    <x v="6"/>
    <x v="57"/>
    <s v="北京"/>
    <n v="739.15649099999996"/>
    <m/>
    <n v="752.28320699999995"/>
    <m/>
    <s v="扬州曙光电缆有限公司"/>
    <m/>
    <m/>
    <m/>
    <m/>
    <s v="HV"/>
    <s v="扬州曙光电缆有限公司"/>
  </r>
  <r>
    <n v="1695"/>
    <n v="264"/>
    <x v="6"/>
    <x v="58"/>
    <s v="天津"/>
    <n v="41.4711"/>
    <m/>
    <n v="40.419702000000001"/>
    <m/>
    <s v="青岛汉缆股份有限公司"/>
    <m/>
    <m/>
    <m/>
    <m/>
    <s v="HV"/>
    <s v="青岛汉缆股份有限公司"/>
  </r>
  <r>
    <n v="1696"/>
    <n v="265"/>
    <x v="6"/>
    <x v="59"/>
    <s v="天津"/>
    <n v="42.2928"/>
    <m/>
    <n v="40.477200000000003"/>
    <m/>
    <s v="杭州华新电力线缆有限公司"/>
    <m/>
    <m/>
    <m/>
    <m/>
    <s v="HV"/>
    <s v="杭州华新电力线缆有限公司"/>
  </r>
  <r>
    <n v="1697"/>
    <n v="266"/>
    <x v="6"/>
    <x v="60"/>
    <s v="河北"/>
    <n v="47.215000000000003"/>
    <m/>
    <n v="43.7346"/>
    <m/>
    <s v="杭州电缆股份有限公司"/>
    <m/>
    <m/>
    <m/>
    <m/>
    <s v="HV"/>
    <s v="杭州电缆有限公司"/>
  </r>
  <r>
    <n v="1698"/>
    <n v="267"/>
    <x v="6"/>
    <x v="49"/>
    <s v="河北"/>
    <n v="184.13000099999999"/>
    <m/>
    <n v="194.70174800000001"/>
    <m/>
    <s v="青岛汉缆股份有限公司"/>
    <m/>
    <m/>
    <m/>
    <m/>
    <s v="HV"/>
    <s v="青岛汉缆股份有限公司"/>
  </r>
  <r>
    <n v="1699"/>
    <n v="268"/>
    <x v="6"/>
    <x v="50"/>
    <s v="山西"/>
    <n v="331.65499899999998"/>
    <m/>
    <n v="336.22020400000002"/>
    <m/>
    <s v="山东阳谷新日辉电缆有限公司"/>
    <m/>
    <m/>
    <m/>
    <m/>
    <s v="HV"/>
    <s v="耐克森(阳谷)新日辉电缆有限公司"/>
  </r>
  <r>
    <n v="1700"/>
    <n v="269"/>
    <x v="6"/>
    <x v="51"/>
    <s v="山东"/>
    <n v="617.389996"/>
    <m/>
    <n v="613.54334600000004"/>
    <m/>
    <s v="山东阳谷新日辉电缆有限公司"/>
    <m/>
    <m/>
    <m/>
    <m/>
    <s v="HV"/>
    <s v="耐克森(阳谷)新日辉电缆有限公司"/>
  </r>
  <r>
    <n v="1701"/>
    <n v="270"/>
    <x v="6"/>
    <x v="0"/>
    <s v="山东"/>
    <n v="646.65300500000001"/>
    <m/>
    <n v="644.38689799999997"/>
    <m/>
    <s v="特变电工山东鲁能泰山电缆有限公司"/>
    <m/>
    <m/>
    <m/>
    <m/>
    <s v="HV"/>
    <s v="特变电工山东鲁能泰山电缆有限公司"/>
  </r>
  <r>
    <n v="1702"/>
    <n v="271"/>
    <x v="6"/>
    <x v="1"/>
    <s v="山东"/>
    <n v="685.49759700000004"/>
    <m/>
    <n v="672.00818100000004"/>
    <m/>
    <s v="特变电工山东鲁能泰山电缆有限公司"/>
    <m/>
    <m/>
    <m/>
    <m/>
    <s v="HV"/>
    <s v="特变电工山东鲁能泰山电缆有限公司"/>
  </r>
  <r>
    <n v="1703"/>
    <n v="272"/>
    <x v="6"/>
    <x v="2"/>
    <s v="上海"/>
    <n v="1051.8900000000001"/>
    <m/>
    <n v="1077.7200110000001"/>
    <m/>
    <s v="上海上缆藤仓电缆有限公司"/>
    <m/>
    <m/>
    <m/>
    <m/>
    <s v="HV"/>
    <s v="上海上缆藤仓电缆有限公司"/>
  </r>
  <r>
    <n v="1704"/>
    <n v="273"/>
    <x v="6"/>
    <x v="3"/>
    <s v="上海"/>
    <n v="1042.860001"/>
    <m/>
    <n v="1077.930006"/>
    <m/>
    <s v="杭州华新电力线缆有限公司"/>
    <m/>
    <m/>
    <m/>
    <m/>
    <s v="HV"/>
    <s v="杭州华新电力线缆有限公司"/>
  </r>
  <r>
    <n v="1705"/>
    <n v="274"/>
    <x v="6"/>
    <x v="4"/>
    <s v="上海"/>
    <n v="1132.9560080000001"/>
    <m/>
    <n v="1145.602498"/>
    <m/>
    <s v="杭州华新电力线缆有限公司"/>
    <m/>
    <m/>
    <m/>
    <m/>
    <s v="HV"/>
    <s v="杭州华新电力线缆有限公司"/>
  </r>
  <r>
    <n v="1706"/>
    <n v="275"/>
    <x v="6"/>
    <x v="5"/>
    <s v="上海"/>
    <n v="1189.611502"/>
    <m/>
    <n v="1213.0150100000001"/>
    <m/>
    <s v="上海上缆藤仓电缆有限公司"/>
    <m/>
    <m/>
    <m/>
    <m/>
    <s v="HV"/>
    <s v="上海上缆藤仓电缆有限公司"/>
  </r>
  <r>
    <n v="1707"/>
    <n v="276"/>
    <x v="6"/>
    <x v="6"/>
    <s v="江苏"/>
    <n v="1150.2750020000001"/>
    <m/>
    <n v="1185.790004"/>
    <m/>
    <s v="宝胜普睿司曼电缆有限公司"/>
    <m/>
    <m/>
    <m/>
    <m/>
    <s v="HV"/>
    <s v="宝胜普睿司曼电缆有限公司"/>
  </r>
  <r>
    <n v="1708"/>
    <n v="277"/>
    <x v="6"/>
    <x v="7"/>
    <s v="江苏"/>
    <n v="1171.725005"/>
    <m/>
    <n v="1197.2055089999999"/>
    <m/>
    <s v="上海上缆藤仓电缆有限公司"/>
    <m/>
    <m/>
    <m/>
    <m/>
    <s v="HV"/>
    <s v="上海上缆藤仓电缆有限公司"/>
  </r>
  <r>
    <n v="1709"/>
    <n v="278"/>
    <x v="6"/>
    <x v="8"/>
    <s v="江苏"/>
    <n v="1092.5850049999999"/>
    <m/>
    <n v="1092.5850049999999"/>
    <m/>
    <s v="常州安凯特电缆有限公司"/>
    <m/>
    <m/>
    <m/>
    <m/>
    <s v="HV"/>
    <s v="常州安凯特电缆有限公司"/>
  </r>
  <r>
    <n v="1710"/>
    <n v="279"/>
    <x v="6"/>
    <x v="9"/>
    <s v="江苏"/>
    <n v="1049.0849989999999"/>
    <m/>
    <n v="1049.0849989999999"/>
    <m/>
    <s v="常州安凯特电缆有限公司"/>
    <m/>
    <m/>
    <m/>
    <m/>
    <s v="HV"/>
    <s v="常州安凯特电缆有限公司"/>
  </r>
  <r>
    <n v="1711"/>
    <n v="280"/>
    <x v="6"/>
    <x v="10"/>
    <s v="江苏"/>
    <n v="884.47750599999995"/>
    <m/>
    <n v="853.85137499999996"/>
    <m/>
    <s v="扬州曙光电缆有限公司"/>
    <m/>
    <m/>
    <m/>
    <m/>
    <s v="HV"/>
    <s v="扬州曙光电缆有限公司"/>
  </r>
  <r>
    <n v="1712"/>
    <n v="281"/>
    <x v="6"/>
    <x v="11"/>
    <s v="江苏"/>
    <n v="894.10200099999997"/>
    <m/>
    <n v="871.72500200000002"/>
    <m/>
    <s v="江苏新远东电缆有限公司"/>
    <m/>
    <m/>
    <m/>
    <m/>
    <s v="HV"/>
    <s v="江苏新远东电缆有限公司"/>
  </r>
  <r>
    <n v="1713"/>
    <n v="282"/>
    <x v="6"/>
    <x v="12"/>
    <s v="江苏"/>
    <n v="819.67199900000003"/>
    <m/>
    <n v="848.903997"/>
    <m/>
    <s v="宝胜普睿司曼电缆有限公司"/>
    <m/>
    <m/>
    <m/>
    <m/>
    <s v="HV"/>
    <s v="宝胜普睿司曼电缆有限公司"/>
  </r>
  <r>
    <n v="1714"/>
    <n v="283"/>
    <x v="6"/>
    <x v="13"/>
    <s v="江苏"/>
    <n v="780.04500399999995"/>
    <m/>
    <n v="786.162195"/>
    <m/>
    <s v="扬州曙光电缆有限公司"/>
    <m/>
    <m/>
    <m/>
    <m/>
    <s v="HV"/>
    <s v="扬州曙光电缆有限公司"/>
  </r>
  <r>
    <n v="1715"/>
    <n v="284"/>
    <x v="6"/>
    <x v="14"/>
    <s v="江苏"/>
    <n v="792.27800500000001"/>
    <m/>
    <n v="792.27800500000001"/>
    <m/>
    <s v="常州安凯特电缆有限公司"/>
    <m/>
    <m/>
    <m/>
    <m/>
    <s v="HV"/>
    <s v="常州安凯特电缆有限公司"/>
  </r>
  <r>
    <n v="1716"/>
    <n v="285"/>
    <x v="6"/>
    <x v="15"/>
    <s v="安徽"/>
    <n v="1034.9999969999999"/>
    <m/>
    <n v="1037.473915"/>
    <m/>
    <s v="永进电缆集团有限公司"/>
    <m/>
    <m/>
    <m/>
    <m/>
    <s v="HV"/>
    <s v="永进电缆集团有限公司"/>
  </r>
  <r>
    <n v="1717"/>
    <n v="286"/>
    <x v="6"/>
    <x v="16"/>
    <s v="安徽"/>
    <n v="191.400002"/>
    <m/>
    <n v="194.36999900000001"/>
    <m/>
    <s v="杭州华新电力线缆有限公司"/>
    <m/>
    <m/>
    <m/>
    <m/>
    <s v="HV"/>
    <s v="杭州华新电力线缆有限公司"/>
  </r>
  <r>
    <n v="1718"/>
    <n v="287"/>
    <x v="6"/>
    <x v="17"/>
    <s v="浙江"/>
    <n v="1483.271986"/>
    <m/>
    <n v="1510.2691279999999"/>
    <m/>
    <s v="浙江万马电缆股份有限公司"/>
    <m/>
    <m/>
    <m/>
    <m/>
    <s v="HV"/>
    <s v="浙江万马股份有限公司"/>
  </r>
  <r>
    <n v="1719"/>
    <n v="288"/>
    <x v="6"/>
    <x v="18"/>
    <s v="浙江"/>
    <n v="1273.9500069999999"/>
    <m/>
    <n v="1279.6715959999999"/>
    <m/>
    <s v="浙江万马电缆股份有限公司"/>
    <m/>
    <m/>
    <m/>
    <m/>
    <s v="HV"/>
    <s v="浙江万马股份有限公司"/>
  </r>
  <r>
    <n v="1720"/>
    <n v="289"/>
    <x v="6"/>
    <x v="19"/>
    <s v="浙江"/>
    <n v="543.95000000000005"/>
    <m/>
    <n v="559.086005"/>
    <m/>
    <s v="杭州华新电力线缆有限公司"/>
    <m/>
    <m/>
    <m/>
    <m/>
    <s v="HV"/>
    <s v="杭州华新电力线缆有限公司"/>
  </r>
  <r>
    <n v="1721"/>
    <n v="290"/>
    <x v="6"/>
    <x v="20"/>
    <s v="浙江"/>
    <n v="565.74599799999999"/>
    <m/>
    <n v="565.74599799999999"/>
    <m/>
    <s v="常州安凯特电缆有限公司"/>
    <m/>
    <m/>
    <m/>
    <m/>
    <s v="HV"/>
    <s v="常州安凯特电缆有限公司"/>
  </r>
  <r>
    <n v="1722"/>
    <n v="291"/>
    <x v="6"/>
    <x v="21"/>
    <s v="福建"/>
    <n v="485.42999900000001"/>
    <m/>
    <n v="473.50620400000003"/>
    <m/>
    <s v="广州岭南电缆股份有限公司"/>
    <m/>
    <m/>
    <m/>
    <m/>
    <s v="HV"/>
    <s v="广州岭南电缆有限公司"/>
  </r>
  <r>
    <n v="1723"/>
    <n v="292"/>
    <x v="6"/>
    <x v="22"/>
    <s v="福建"/>
    <n v="1354.9355909999999"/>
    <m/>
    <n v="1337.6838190000001"/>
    <m/>
    <s v="郑州电缆有限公司"/>
    <m/>
    <m/>
    <m/>
    <m/>
    <s v="HV"/>
    <s v="郑州电缆有限公司"/>
  </r>
  <r>
    <n v="1724"/>
    <n v="293"/>
    <x v="6"/>
    <x v="23"/>
    <s v="福建"/>
    <n v="850.60100499999999"/>
    <m/>
    <n v="842.37701500000003"/>
    <m/>
    <s v="郑州电缆有限公司"/>
    <m/>
    <m/>
    <m/>
    <m/>
    <s v="HV"/>
    <s v="郑州电缆有限公司"/>
  </r>
  <r>
    <n v="1725"/>
    <n v="294"/>
    <x v="6"/>
    <x v="24"/>
    <s v="湖北"/>
    <n v="1137.840005"/>
    <m/>
    <n v="1139.5355400000001"/>
    <m/>
    <s v="江苏新远东电缆有限公司"/>
    <m/>
    <m/>
    <m/>
    <m/>
    <s v="HV"/>
    <s v="江苏新远东电缆有限公司"/>
  </r>
  <r>
    <n v="1726"/>
    <n v="295"/>
    <x v="6"/>
    <x v="25"/>
    <s v="湖北"/>
    <n v="1456.559998"/>
    <m/>
    <n v="1442.0820960000001"/>
    <m/>
    <s v="江苏新远东电缆有限公司"/>
    <m/>
    <m/>
    <m/>
    <m/>
    <s v="HV"/>
    <s v="江苏新远东电缆有限公司"/>
  </r>
  <r>
    <n v="1727"/>
    <n v="296"/>
    <x v="6"/>
    <x v="26"/>
    <s v="湖北"/>
    <n v="834.40499999999997"/>
    <m/>
    <n v="823.58043299999997"/>
    <m/>
    <s v="宁波球冠电缆股份有限公司"/>
    <m/>
    <m/>
    <m/>
    <m/>
    <s v="HV"/>
    <s v="宁波球冠电缆股份有限公司"/>
  </r>
  <r>
    <n v="1728"/>
    <n v="297"/>
    <x v="6"/>
    <x v="27"/>
    <s v="湖南"/>
    <n v="17.7"/>
    <m/>
    <n v="14.663600000000001"/>
    <m/>
    <s v="浙江万马电缆股份有限公司"/>
    <m/>
    <m/>
    <m/>
    <m/>
    <s v="HV"/>
    <s v="浙江万马股份有限公司"/>
  </r>
  <r>
    <n v="1729"/>
    <n v="298"/>
    <x v="6"/>
    <x v="28"/>
    <s v="湖南"/>
    <n v="727.15699700000005"/>
    <m/>
    <n v="714.231808"/>
    <m/>
    <s v="广州岭南电缆股份有限公司"/>
    <m/>
    <m/>
    <m/>
    <m/>
    <s v="HV"/>
    <s v="广州岭南电缆有限公司"/>
  </r>
  <r>
    <n v="1730"/>
    <n v="299"/>
    <x v="6"/>
    <x v="29"/>
    <s v="河南"/>
    <n v="393.14999899999998"/>
    <m/>
    <n v="383.82025499999997"/>
    <m/>
    <s v="扬州曙光电缆有限公司"/>
    <m/>
    <m/>
    <m/>
    <m/>
    <s v="HV"/>
    <s v="扬州曙光电缆有限公司"/>
  </r>
  <r>
    <n v="1731"/>
    <n v="300"/>
    <x v="6"/>
    <x v="30"/>
    <s v="江西"/>
    <n v="3417.8249980000001"/>
    <m/>
    <n v="3413.8387630000002"/>
    <m/>
    <s v="无锡市长城电线电缆有限公司"/>
    <m/>
    <m/>
    <m/>
    <m/>
    <s v="HV"/>
    <s v="无锡市长城电线电缆有限公司"/>
  </r>
  <r>
    <n v="1732"/>
    <n v="301"/>
    <x v="6"/>
    <x v="31"/>
    <s v="江西"/>
    <n v="3462.4799939999998"/>
    <m/>
    <n v="3391.5919050000002"/>
    <m/>
    <s v="宁波球冠电缆股份有限公司"/>
    <m/>
    <m/>
    <m/>
    <m/>
    <s v="HV"/>
    <s v="宁波球冠电缆股份有限公司"/>
  </r>
  <r>
    <n v="1733"/>
    <n v="302"/>
    <x v="6"/>
    <x v="32"/>
    <s v="江西"/>
    <n v="817.18480099999999"/>
    <m/>
    <n v="798.02466000000004"/>
    <m/>
    <s v="无锡市曙光电缆有限公司"/>
    <m/>
    <m/>
    <m/>
    <m/>
    <s v="HV"/>
    <s v="无锡市曙光电缆有限公司"/>
  </r>
  <r>
    <n v="1734"/>
    <n v="303"/>
    <x v="6"/>
    <x v="33"/>
    <s v="四川"/>
    <n v="778.56000600000004"/>
    <m/>
    <n v="759.17636000000005"/>
    <m/>
    <s v="无锡市长城电线电缆有限公司"/>
    <m/>
    <m/>
    <m/>
    <m/>
    <s v="HV"/>
    <s v="无锡市长城电线电缆有限公司"/>
  </r>
  <r>
    <n v="1735"/>
    <n v="304"/>
    <x v="6"/>
    <x v="34"/>
    <s v="重庆"/>
    <n v="373.06349899999998"/>
    <m/>
    <n v="378.44605200000001"/>
    <m/>
    <s v="青岛汉缆股份有限公司"/>
    <m/>
    <m/>
    <m/>
    <m/>
    <s v="HV"/>
    <s v="青岛汉缆股份有限公司"/>
  </r>
  <r>
    <n v="1736"/>
    <n v="305"/>
    <x v="6"/>
    <x v="35"/>
    <s v="陕西"/>
    <n v="1499.5620060000001"/>
    <m/>
    <n v="1511.8256590000001"/>
    <m/>
    <s v="特变电工山东鲁能泰山电缆有限公司"/>
    <m/>
    <m/>
    <m/>
    <m/>
    <s v="HV"/>
    <s v="特变电工山东鲁能泰山电缆有限公司"/>
  </r>
  <r>
    <n v="1737"/>
    <n v="306"/>
    <x v="6"/>
    <x v="36"/>
    <s v="陕西"/>
    <n v="1515.90599"/>
    <m/>
    <n v="1520.1821829999999"/>
    <m/>
    <s v="青岛汉缆股份有限公司"/>
    <m/>
    <m/>
    <m/>
    <m/>
    <s v="HV"/>
    <s v="青岛汉缆股份有限公司"/>
  </r>
  <r>
    <n v="1738"/>
    <n v="307"/>
    <x v="6"/>
    <x v="37"/>
    <s v="陕西"/>
    <n v="957.90500399999996"/>
    <m/>
    <n v="957.19722300000001"/>
    <m/>
    <s v="青岛汉缆股份有限公司"/>
    <m/>
    <m/>
    <m/>
    <m/>
    <s v="HV"/>
    <s v="青岛汉缆股份有限公司"/>
  </r>
  <r>
    <n v="1739"/>
    <n v="308"/>
    <x v="6"/>
    <x v="38"/>
    <s v="陕西"/>
    <n v="947.57000100000005"/>
    <m/>
    <n v="944.65000299999997"/>
    <m/>
    <s v="重庆泰山电缆有限公司"/>
    <m/>
    <m/>
    <m/>
    <m/>
    <s v="HV"/>
    <s v="重庆泰山电缆有限公司"/>
  </r>
  <r>
    <n v="1740"/>
    <n v="309"/>
    <x v="6"/>
    <x v="39"/>
    <s v="陕西"/>
    <n v="531.30000199999995"/>
    <m/>
    <n v="511.34515900000002"/>
    <m/>
    <s v="陕西银河远东电缆有限公司"/>
    <m/>
    <m/>
    <m/>
    <m/>
    <s v="HV"/>
    <s v="陕西银河远东电缆有限公司"/>
  </r>
  <r>
    <n v="1741"/>
    <n v="310"/>
    <x v="6"/>
    <x v="40"/>
    <s v="宁夏"/>
    <n v="905.51519699999994"/>
    <m/>
    <n v="927.54719999999998"/>
    <m/>
    <s v="宝胜普睿司曼电缆有限公司"/>
    <m/>
    <m/>
    <m/>
    <m/>
    <s v="HV"/>
    <s v="宝胜普睿司曼电缆有限公司"/>
  </r>
  <r>
    <n v="1742"/>
    <n v="311"/>
    <x v="6"/>
    <x v="41"/>
    <s v="新疆"/>
    <n v="40.74"/>
    <m/>
    <n v="40.272294000000002"/>
    <m/>
    <s v="青岛汉缆股份有限公司"/>
    <m/>
    <m/>
    <m/>
    <m/>
    <s v="HV"/>
    <s v="青岛汉缆股份有限公司"/>
  </r>
  <r>
    <n v="1743"/>
    <n v="312"/>
    <x v="6"/>
    <x v="42"/>
    <s v="辽宁/吉林"/>
    <n v="114.860001"/>
    <m/>
    <n v="105.69251800000001"/>
    <m/>
    <s v="无锡市曙光电缆有限公司"/>
    <m/>
    <m/>
    <m/>
    <m/>
    <s v="HV"/>
    <s v="无锡市曙光电缆有限公司"/>
  </r>
  <r>
    <n v="1744"/>
    <n v="313"/>
    <x v="6"/>
    <x v="43"/>
    <s v="黑龙江"/>
    <n v="279.500001"/>
    <m/>
    <n v="284.19416999999999"/>
    <m/>
    <s v="青岛汉缆股份有限公司"/>
    <m/>
    <m/>
    <m/>
    <m/>
    <s v="HV"/>
    <s v="青岛汉缆股份有限公司"/>
  </r>
  <r>
    <n v="1745"/>
    <n v="314"/>
    <x v="7"/>
    <x v="74"/>
    <s v="北京"/>
    <n v="912.03000199999997"/>
    <m/>
    <n v="935.26141199999995"/>
    <m/>
    <s v="特变电工山东鲁能泰山电缆有限公司"/>
    <m/>
    <m/>
    <m/>
    <m/>
    <s v="HV"/>
    <s v="特变电工山东鲁能泰山电缆有限公司"/>
  </r>
  <r>
    <n v="1746"/>
    <n v="315"/>
    <x v="7"/>
    <x v="75"/>
    <s v="北京"/>
    <n v="921.998693"/>
    <m/>
    <n v="921.998693"/>
    <m/>
    <s v="杭州华新电力线缆有限公司"/>
    <m/>
    <m/>
    <m/>
    <m/>
    <s v="HV"/>
    <s v="杭州华新电力线缆有限公司"/>
  </r>
  <r>
    <n v="1747"/>
    <n v="316"/>
    <x v="7"/>
    <x v="76"/>
    <s v="北京"/>
    <n v="769.53240000000005"/>
    <m/>
    <n v="769.53240000000005"/>
    <m/>
    <s v="浙江晨光电缆股份有限公司"/>
    <m/>
    <m/>
    <m/>
    <m/>
    <s v="HV"/>
    <s v="浙江晨光电缆股份有限公司"/>
  </r>
  <r>
    <n v="1748"/>
    <n v="317"/>
    <x v="7"/>
    <x v="52"/>
    <s v="北京"/>
    <n v="450.634502"/>
    <m/>
    <n v="453.66877599999998"/>
    <m/>
    <s v="郑州电缆有限公司"/>
    <m/>
    <m/>
    <m/>
    <m/>
    <s v="HV"/>
    <s v="郑州电缆有限公司"/>
  </r>
  <r>
    <n v="1749"/>
    <n v="318"/>
    <x v="7"/>
    <x v="53"/>
    <s v="北京"/>
    <n v="468.64169800000002"/>
    <m/>
    <n v="474.82919199999998"/>
    <m/>
    <s v="宝胜普睿司曼电缆有限公司"/>
    <m/>
    <m/>
    <m/>
    <m/>
    <s v="HV"/>
    <s v="宝胜普睿司曼电缆有限公司"/>
  </r>
  <r>
    <n v="1750"/>
    <n v="319"/>
    <x v="7"/>
    <x v="54"/>
    <s v="河北"/>
    <n v="38.07"/>
    <m/>
    <n v="36.644399999999997"/>
    <m/>
    <s v="沈阳古河电缆有限公司"/>
    <m/>
    <m/>
    <m/>
    <m/>
    <s v="HV"/>
    <s v="沈阳古河电缆有限公司"/>
  </r>
  <r>
    <n v="1751"/>
    <n v="320"/>
    <x v="7"/>
    <x v="55"/>
    <s v="河北"/>
    <n v="408.48499900000002"/>
    <m/>
    <n v="418.91575"/>
    <m/>
    <s v="青岛汉缆股份有限公司"/>
    <m/>
    <m/>
    <m/>
    <m/>
    <s v="HV"/>
    <s v="青岛汉缆股份有限公司"/>
  </r>
  <r>
    <n v="1752"/>
    <n v="321"/>
    <x v="7"/>
    <x v="56"/>
    <s v="河北"/>
    <n v="469.310002"/>
    <m/>
    <n v="464.90524399999998"/>
    <m/>
    <s v="杭州电缆股份有限公司"/>
    <m/>
    <m/>
    <m/>
    <m/>
    <s v="HV"/>
    <s v="杭州电缆有限公司"/>
  </r>
  <r>
    <n v="1753"/>
    <n v="322"/>
    <x v="7"/>
    <x v="57"/>
    <s v="山西"/>
    <n v="860.40720099999999"/>
    <m/>
    <n v="858.43297800000005"/>
    <m/>
    <s v="扬州曙光电缆有限公司"/>
    <m/>
    <m/>
    <m/>
    <m/>
    <s v="HV"/>
    <s v="扬州曙光电缆有限公司"/>
  </r>
  <r>
    <n v="1754"/>
    <n v="323"/>
    <x v="7"/>
    <x v="58"/>
    <s v="山西"/>
    <n v="843.37960599999997"/>
    <m/>
    <n v="845.78925600000002"/>
    <m/>
    <s v="扬州曙光电缆有限公司"/>
    <m/>
    <m/>
    <m/>
    <m/>
    <s v="HV"/>
    <s v="扬州曙光电缆有限公司"/>
  </r>
  <r>
    <n v="1755"/>
    <n v="324"/>
    <x v="7"/>
    <x v="59"/>
    <s v="山西"/>
    <n v="849.17259899999999"/>
    <m/>
    <n v="836.13069499999995"/>
    <m/>
    <s v="杭州华新电力线缆有限公司"/>
    <m/>
    <m/>
    <m/>
    <m/>
    <s v="HV"/>
    <s v="杭州华新电力线缆有限公司"/>
  </r>
  <r>
    <n v="1756"/>
    <n v="325"/>
    <x v="7"/>
    <x v="60"/>
    <s v="山西"/>
    <n v="426.822001"/>
    <m/>
    <n v="425.91744"/>
    <m/>
    <s v="扬州曙光电缆有限公司"/>
    <m/>
    <m/>
    <m/>
    <m/>
    <s v="HV"/>
    <s v="扬州曙光电缆有限公司"/>
  </r>
  <r>
    <n v="1757"/>
    <n v="326"/>
    <x v="7"/>
    <x v="49"/>
    <s v="山东"/>
    <n v="1795.499998"/>
    <m/>
    <n v="1852.194708"/>
    <m/>
    <s v="特变电工山东鲁能泰山电缆有限公司"/>
    <m/>
    <m/>
    <m/>
    <m/>
    <s v="HV"/>
    <s v="特变电工山东鲁能泰山电缆有限公司"/>
  </r>
  <r>
    <n v="1758"/>
    <n v="327"/>
    <x v="7"/>
    <x v="50"/>
    <s v="山东"/>
    <n v="1222.1279979999999"/>
    <m/>
    <n v="1221.129604"/>
    <m/>
    <s v="圣安电缆有限公司"/>
    <m/>
    <m/>
    <m/>
    <m/>
    <s v="HV"/>
    <s v="圣安电缆有限公司"/>
  </r>
  <r>
    <n v="1759"/>
    <n v="328"/>
    <x v="7"/>
    <x v="51"/>
    <s v="山东"/>
    <n v="1154.1974970000001"/>
    <m/>
    <n v="1154.1975199999999"/>
    <m/>
    <s v="广州岭南电缆股份有限公司"/>
    <m/>
    <m/>
    <m/>
    <m/>
    <s v="HV"/>
    <s v="广州岭南电缆有限公司"/>
  </r>
  <r>
    <n v="1760"/>
    <n v="329"/>
    <x v="7"/>
    <x v="0"/>
    <s v="山东"/>
    <n v="719.57669499999997"/>
    <m/>
    <n v="737.25466700000004"/>
    <m/>
    <s v="特变电工山东鲁能泰山电缆有限公司"/>
    <m/>
    <m/>
    <m/>
    <m/>
    <s v="HV"/>
    <s v="特变电工山东鲁能泰山电缆有限公司"/>
  </r>
  <r>
    <n v="1761"/>
    <n v="330"/>
    <x v="7"/>
    <x v="1"/>
    <s v="山东"/>
    <n v="954.95400299999994"/>
    <m/>
    <n v="973.08064899999999"/>
    <m/>
    <s v="青岛汉缆股份有限公司"/>
    <m/>
    <m/>
    <m/>
    <m/>
    <s v="HV"/>
    <s v="青岛汉缆股份有限公司"/>
  </r>
  <r>
    <n v="1762"/>
    <n v="331"/>
    <x v="7"/>
    <x v="2"/>
    <s v="山东"/>
    <n v="783.00000699999998"/>
    <m/>
    <n v="798.08660099999997"/>
    <m/>
    <s v="特变电工山东鲁能泰山电缆有限公司"/>
    <m/>
    <m/>
    <m/>
    <m/>
    <s v="HV"/>
    <s v="特变电工山东鲁能泰山电缆有限公司"/>
  </r>
  <r>
    <n v="1763"/>
    <n v="332"/>
    <x v="7"/>
    <x v="3"/>
    <s v="山东"/>
    <n v="911.65999399999998"/>
    <m/>
    <n v="911.65999399999998"/>
    <m/>
    <s v="常州安凯特电缆有限公司"/>
    <m/>
    <m/>
    <m/>
    <m/>
    <s v="HV"/>
    <s v="常州安凯特电缆有限公司"/>
  </r>
  <r>
    <n v="1764"/>
    <n v="333"/>
    <x v="7"/>
    <x v="4"/>
    <s v="山东"/>
    <n v="745.39599899999996"/>
    <m/>
    <n v="735.64973399999997"/>
    <m/>
    <s v="山东泰开电缆有限公司"/>
    <m/>
    <m/>
    <m/>
    <m/>
    <s v="HV"/>
    <s v="山东泰开电缆有限公司"/>
  </r>
  <r>
    <n v="1765"/>
    <n v="334"/>
    <x v="7"/>
    <x v="5"/>
    <s v="山东"/>
    <n v="888.23399500000005"/>
    <m/>
    <n v="896.42241000000001"/>
    <m/>
    <s v="扬州曙光电缆有限公司"/>
    <m/>
    <m/>
    <m/>
    <m/>
    <s v="HV"/>
    <s v="扬州曙光电缆有限公司"/>
  </r>
  <r>
    <n v="1766"/>
    <n v="335"/>
    <x v="7"/>
    <x v="6"/>
    <s v="山东"/>
    <n v="962.87357799999995"/>
    <m/>
    <n v="948.400938"/>
    <m/>
    <s v="山东泰开电缆有限公司"/>
    <m/>
    <m/>
    <m/>
    <m/>
    <s v="HV"/>
    <s v="山东泰开电缆有限公司"/>
  </r>
  <r>
    <n v="1767"/>
    <n v="336"/>
    <x v="7"/>
    <x v="7"/>
    <s v="山东"/>
    <n v="846.02499799999998"/>
    <m/>
    <n v="838.48645699999997"/>
    <m/>
    <s v="山东泰开电缆有限公司"/>
    <m/>
    <m/>
    <m/>
    <m/>
    <s v="HV"/>
    <s v="山东泰开电缆有限公司"/>
  </r>
  <r>
    <n v="1768"/>
    <n v="337"/>
    <x v="7"/>
    <x v="8"/>
    <s v="上海"/>
    <n v="525.0258"/>
    <m/>
    <n v="523.944075"/>
    <m/>
    <s v="杭州电缆股份有限公司"/>
    <m/>
    <m/>
    <m/>
    <m/>
    <s v="HV"/>
    <s v="杭州电缆有限公司"/>
  </r>
  <r>
    <n v="1769"/>
    <n v="338"/>
    <x v="7"/>
    <x v="9"/>
    <s v="上海"/>
    <n v="635.56799799999999"/>
    <m/>
    <n v="626.777016"/>
    <m/>
    <s v="山东阳谷新日辉电缆有限公司"/>
    <m/>
    <m/>
    <m/>
    <m/>
    <s v="HV"/>
    <s v="耐克森(阳谷)新日辉电缆有限公司"/>
  </r>
  <r>
    <n v="1770"/>
    <n v="339"/>
    <x v="7"/>
    <x v="10"/>
    <s v="上海"/>
    <n v="1214.5200070000001"/>
    <m/>
    <n v="1218.0000030000001"/>
    <m/>
    <s v="广州岭南电缆股份有限公司"/>
    <m/>
    <m/>
    <m/>
    <m/>
    <s v="HV"/>
    <s v="广州岭南电缆有限公司"/>
  </r>
  <r>
    <n v="1771"/>
    <n v="340"/>
    <x v="7"/>
    <x v="11"/>
    <s v="上海"/>
    <n v="1221.48"/>
    <m/>
    <n v="1218.0869929999999"/>
    <m/>
    <s v="浙江万马电缆股份有限公司"/>
    <m/>
    <m/>
    <m/>
    <m/>
    <s v="HV"/>
    <s v="浙江万马股份有限公司"/>
  </r>
  <r>
    <n v="1772"/>
    <n v="341"/>
    <x v="7"/>
    <x v="12"/>
    <s v="江苏"/>
    <n v="1671.4464969999999"/>
    <m/>
    <n v="1670.2788009999999"/>
    <m/>
    <s v="宝胜普睿司曼电缆有限公司"/>
    <m/>
    <m/>
    <m/>
    <m/>
    <s v="HV"/>
    <s v="宝胜普睿司曼电缆有限公司"/>
  </r>
  <r>
    <n v="1773"/>
    <n v="342"/>
    <x v="7"/>
    <x v="13"/>
    <s v="江苏"/>
    <n v="1952.2991099999999"/>
    <m/>
    <n v="1949.5698"/>
    <m/>
    <s v="宝胜普睿司曼电缆有限公司"/>
    <m/>
    <m/>
    <m/>
    <m/>
    <s v="HV"/>
    <s v="宝胜普睿司曼电缆有限公司"/>
  </r>
  <r>
    <n v="1774"/>
    <n v="343"/>
    <x v="7"/>
    <x v="14"/>
    <s v="江苏"/>
    <n v="742.77000099999998"/>
    <m/>
    <n v="742.77000099999998"/>
    <m/>
    <s v="常州安凯特电缆有限公司"/>
    <m/>
    <m/>
    <m/>
    <m/>
    <s v="HV"/>
    <s v="常州安凯特电缆有限公司"/>
  </r>
  <r>
    <n v="1775"/>
    <n v="344"/>
    <x v="7"/>
    <x v="15"/>
    <s v="江苏"/>
    <n v="1092.9599969999999"/>
    <m/>
    <n v="1107.853556"/>
    <m/>
    <s v="浙江万马电缆股份有限公司"/>
    <m/>
    <m/>
    <m/>
    <m/>
    <s v="HV"/>
    <s v="浙江万马股份有限公司"/>
  </r>
  <r>
    <n v="1776"/>
    <n v="345"/>
    <x v="7"/>
    <x v="16"/>
    <s v="江苏"/>
    <n v="1027.819994"/>
    <m/>
    <n v="1018.065859"/>
    <m/>
    <s v="江苏新远东电缆有限公司"/>
    <m/>
    <m/>
    <m/>
    <m/>
    <s v="HV"/>
    <s v="江苏新远东电缆有限公司"/>
  </r>
  <r>
    <n v="1777"/>
    <n v="346"/>
    <x v="7"/>
    <x v="17"/>
    <s v="安徽"/>
    <n v="214.015739"/>
    <m/>
    <n v="213.648866"/>
    <m/>
    <s v="杭州电缆股份有限公司"/>
    <m/>
    <m/>
    <m/>
    <m/>
    <s v="HV"/>
    <s v="杭州电缆有限公司"/>
  </r>
  <r>
    <n v="1778"/>
    <n v="347"/>
    <x v="7"/>
    <x v="18"/>
    <s v="浙江"/>
    <n v="873.33400300000005"/>
    <m/>
    <n v="865.84383500000001"/>
    <m/>
    <s v="杭州电缆股份有限公司"/>
    <m/>
    <m/>
    <m/>
    <m/>
    <s v="HV"/>
    <s v="杭州电缆有限公司"/>
  </r>
  <r>
    <n v="1779"/>
    <n v="348"/>
    <x v="7"/>
    <x v="19"/>
    <s v="浙江"/>
    <n v="1058.652002"/>
    <m/>
    <n v="1075.4056639999999"/>
    <m/>
    <s v="宁波东方电缆股份有限公司"/>
    <m/>
    <m/>
    <m/>
    <m/>
    <s v="HV"/>
    <s v="宁波东方电缆股份有限公司"/>
  </r>
  <r>
    <n v="1780"/>
    <n v="349"/>
    <x v="7"/>
    <x v="20"/>
    <s v="福建"/>
    <n v="65.760000000000005"/>
    <m/>
    <n v="64.247039999999998"/>
    <m/>
    <s v="沈阳古河电缆有限公司"/>
    <m/>
    <m/>
    <m/>
    <m/>
    <s v="HV"/>
    <s v="沈阳古河电缆有限公司"/>
  </r>
  <r>
    <n v="1781"/>
    <n v="350"/>
    <x v="7"/>
    <x v="21"/>
    <s v="福建"/>
    <n v="1007.370006"/>
    <m/>
    <n v="1017.899995"/>
    <m/>
    <s v="重庆泰山电缆有限公司"/>
    <m/>
    <m/>
    <m/>
    <m/>
    <s v="HV"/>
    <s v="重庆泰山电缆有限公司"/>
  </r>
  <r>
    <n v="1782"/>
    <n v="351"/>
    <x v="7"/>
    <x v="22"/>
    <s v="福建"/>
    <n v="1220.1000079999999"/>
    <m/>
    <n v="1200.151134"/>
    <m/>
    <s v="郑州电缆有限公司"/>
    <m/>
    <m/>
    <m/>
    <m/>
    <s v="HV"/>
    <s v="郑州电缆有限公司"/>
  </r>
  <r>
    <n v="1783"/>
    <n v="352"/>
    <x v="7"/>
    <x v="23"/>
    <s v="福建"/>
    <n v="1346.740016"/>
    <m/>
    <n v="1337.5132040000001"/>
    <m/>
    <s v="永进电缆集团有限公司"/>
    <m/>
    <m/>
    <m/>
    <m/>
    <s v="HV"/>
    <s v="永进电缆集团有限公司"/>
  </r>
  <r>
    <n v="1784"/>
    <n v="353"/>
    <x v="7"/>
    <x v="24"/>
    <s v="福建"/>
    <n v="1080.7176019999999"/>
    <m/>
    <n v="1080.9575010000001"/>
    <m/>
    <s v="浙江晨光电缆股份有限公司"/>
    <m/>
    <m/>
    <m/>
    <m/>
    <s v="HV"/>
    <s v="浙江晨光电缆股份有限公司"/>
  </r>
  <r>
    <n v="1785"/>
    <n v="354"/>
    <x v="7"/>
    <x v="25"/>
    <s v="福建"/>
    <n v="642.52800300000001"/>
    <m/>
    <n v="630.16287999999997"/>
    <m/>
    <s v="杭州电缆股份有限公司"/>
    <m/>
    <m/>
    <m/>
    <m/>
    <s v="HV"/>
    <s v="杭州电缆有限公司"/>
  </r>
  <r>
    <n v="1786"/>
    <n v="355"/>
    <x v="7"/>
    <x v="26"/>
    <s v="福建"/>
    <n v="853.33019200000001"/>
    <m/>
    <n v="846.65388600000006"/>
    <m/>
    <s v="浙江晨光电缆股份有限公司"/>
    <m/>
    <m/>
    <m/>
    <m/>
    <s v="HV"/>
    <s v="浙江晨光电缆股份有限公司"/>
  </r>
  <r>
    <n v="1787"/>
    <n v="356"/>
    <x v="7"/>
    <x v="27"/>
    <s v="福建"/>
    <n v="809.91200700000002"/>
    <m/>
    <n v="802.18990799999995"/>
    <m/>
    <s v="浙江晨光电缆股份有限公司"/>
    <m/>
    <m/>
    <m/>
    <m/>
    <s v="HV"/>
    <s v="浙江晨光电缆股份有限公司"/>
  </r>
  <r>
    <n v="1788"/>
    <n v="357"/>
    <x v="7"/>
    <x v="28"/>
    <s v="湖北"/>
    <n v="243.36999900000001"/>
    <m/>
    <n v="236.79845399999999"/>
    <m/>
    <s v="山东阳谷新日辉电缆有限公司"/>
    <m/>
    <m/>
    <m/>
    <m/>
    <s v="HV"/>
    <s v="耐克森(阳谷)新日辉电缆有限公司"/>
  </r>
  <r>
    <n v="1789"/>
    <n v="358"/>
    <x v="7"/>
    <x v="29"/>
    <s v="湖南"/>
    <n v="1529.8352090000001"/>
    <m/>
    <n v="1525.7755999999999"/>
    <m/>
    <s v="杭州华新电力线缆有限公司"/>
    <m/>
    <m/>
    <m/>
    <m/>
    <s v="HV"/>
    <s v="杭州华新电力线缆有限公司"/>
  </r>
  <r>
    <n v="1790"/>
    <n v="359"/>
    <x v="7"/>
    <x v="30"/>
    <s v="湖南"/>
    <n v="673.259997"/>
    <m/>
    <n v="683.94357200000002"/>
    <m/>
    <s v="青岛汉缆股份有限公司"/>
    <m/>
    <m/>
    <m/>
    <m/>
    <s v="HV"/>
    <s v="青岛汉缆股份有限公司"/>
  </r>
  <r>
    <n v="1791"/>
    <n v="360"/>
    <x v="7"/>
    <x v="31"/>
    <s v="湖南"/>
    <n v="740.59200599999997"/>
    <m/>
    <n v="743.17697899999996"/>
    <m/>
    <s v="青岛汉缆股份有限公司"/>
    <m/>
    <m/>
    <m/>
    <m/>
    <s v="HV"/>
    <s v="青岛汉缆股份有限公司"/>
  </r>
  <r>
    <n v="1792"/>
    <n v="361"/>
    <x v="7"/>
    <x v="32"/>
    <s v="河南"/>
    <n v="1230.0740049999999"/>
    <m/>
    <n v="1240.2711139999999"/>
    <m/>
    <s v="山东阳谷新日辉电缆有限公司"/>
    <m/>
    <m/>
    <m/>
    <m/>
    <s v="HV"/>
    <s v="耐克森(阳谷)新日辉电缆有限公司"/>
  </r>
  <r>
    <n v="1793"/>
    <n v="362"/>
    <x v="7"/>
    <x v="33"/>
    <s v="河南"/>
    <n v="1115.399995"/>
    <m/>
    <n v="1120.600005"/>
    <m/>
    <s v="杭州华新电力线缆有限公司"/>
    <m/>
    <m/>
    <m/>
    <m/>
    <s v="HV"/>
    <s v="杭州华新电力线缆有限公司"/>
  </r>
  <r>
    <n v="1794"/>
    <n v="363"/>
    <x v="7"/>
    <x v="34"/>
    <s v="河南"/>
    <n v="160.155001"/>
    <m/>
    <n v="152.248389"/>
    <m/>
    <s v="郑州电缆有限公司"/>
    <m/>
    <m/>
    <m/>
    <m/>
    <s v="HV"/>
    <s v="郑州电缆有限公司"/>
  </r>
  <r>
    <n v="1795"/>
    <n v="364"/>
    <x v="7"/>
    <x v="35"/>
    <s v="江西"/>
    <n v="88.777500000000003"/>
    <m/>
    <n v="84.528208000000006"/>
    <m/>
    <s v="杭州电缆股份有限公司"/>
    <m/>
    <m/>
    <m/>
    <m/>
    <s v="HV"/>
    <s v="杭州电缆有限公司"/>
  </r>
  <r>
    <n v="1796"/>
    <n v="365"/>
    <x v="7"/>
    <x v="36"/>
    <s v="四川"/>
    <n v="60.48"/>
    <m/>
    <n v="54.082079999999998"/>
    <m/>
    <s v="沈阳古河电缆有限公司"/>
    <m/>
    <m/>
    <m/>
    <m/>
    <s v="HV"/>
    <s v="沈阳古河电缆有限公司"/>
  </r>
  <r>
    <n v="1797"/>
    <n v="366"/>
    <x v="7"/>
    <x v="37"/>
    <s v="四川"/>
    <n v="725.06799799999999"/>
    <m/>
    <n v="709.88578399999994"/>
    <m/>
    <s v="山东阳谷新日辉电缆有限公司"/>
    <m/>
    <m/>
    <m/>
    <m/>
    <s v="HV"/>
    <s v="耐克森(阳谷)新日辉电缆有限公司"/>
  </r>
  <r>
    <n v="1798"/>
    <n v="367"/>
    <x v="7"/>
    <x v="38"/>
    <s v="四川"/>
    <n v="926.18790000000001"/>
    <m/>
    <n v="935.57670599999994"/>
    <m/>
    <s v="青岛汉缆股份有限公司"/>
    <m/>
    <m/>
    <m/>
    <m/>
    <s v="HV"/>
    <s v="青岛汉缆股份有限公司"/>
  </r>
  <r>
    <n v="1799"/>
    <n v="368"/>
    <x v="7"/>
    <x v="39"/>
    <s v="四川"/>
    <n v="1670.645996"/>
    <m/>
    <n v="1656.13183"/>
    <m/>
    <s v="山东阳谷新日辉电缆有限公司"/>
    <m/>
    <m/>
    <m/>
    <m/>
    <s v="HV"/>
    <s v="耐克森(阳谷)新日辉电缆有限公司"/>
  </r>
  <r>
    <n v="1800"/>
    <n v="369"/>
    <x v="7"/>
    <x v="40"/>
    <s v="四川"/>
    <n v="1719.6180099999999"/>
    <m/>
    <n v="1692.216719"/>
    <m/>
    <s v="浙江万马电缆股份有限公司"/>
    <m/>
    <m/>
    <m/>
    <m/>
    <s v="HV"/>
    <s v="浙江万马股份有限公司"/>
  </r>
  <r>
    <n v="1801"/>
    <n v="370"/>
    <x v="7"/>
    <x v="41"/>
    <s v="四川"/>
    <n v="330.33600300000001"/>
    <m/>
    <n v="325.03483799999998"/>
    <m/>
    <s v="杭州电缆股份有限公司"/>
    <m/>
    <m/>
    <m/>
    <m/>
    <s v="HV"/>
    <s v="杭州电缆有限公司"/>
  </r>
  <r>
    <n v="1802"/>
    <n v="371"/>
    <x v="7"/>
    <x v="42"/>
    <s v="四川"/>
    <n v="966.78899699999999"/>
    <m/>
    <n v="966.78899699999999"/>
    <m/>
    <s v="常州安凯特电缆有限公司"/>
    <m/>
    <m/>
    <m/>
    <m/>
    <s v="HV"/>
    <s v="常州安凯特电缆有限公司"/>
  </r>
  <r>
    <n v="1803"/>
    <n v="372"/>
    <x v="7"/>
    <x v="43"/>
    <s v="重庆"/>
    <n v="1306.137007"/>
    <m/>
    <n v="1334.959996"/>
    <m/>
    <s v="重庆泰山电缆有限公司"/>
    <m/>
    <m/>
    <m/>
    <m/>
    <s v="HV"/>
    <s v="重庆泰山电缆有限公司"/>
  </r>
  <r>
    <n v="1804"/>
    <n v="373"/>
    <x v="7"/>
    <x v="44"/>
    <s v="重庆"/>
    <n v="942.20799999999997"/>
    <m/>
    <n v="962.32800399999996"/>
    <m/>
    <s v="重庆泰山电缆有限公司"/>
    <m/>
    <m/>
    <m/>
    <m/>
    <s v="HV"/>
    <s v="重庆泰山电缆有限公司"/>
  </r>
  <r>
    <n v="1805"/>
    <n v="374"/>
    <x v="7"/>
    <x v="45"/>
    <s v="重庆"/>
    <n v="965.39000099999998"/>
    <m/>
    <n v="983.14750300000003"/>
    <m/>
    <s v="重庆泰山电缆有限公司"/>
    <m/>
    <m/>
    <m/>
    <m/>
    <s v="HV"/>
    <s v="重庆泰山电缆有限公司"/>
  </r>
  <r>
    <n v="1806"/>
    <n v="375"/>
    <x v="7"/>
    <x v="46"/>
    <s v="黑龙江"/>
    <n v="107.500001"/>
    <m/>
    <n v="107.500001"/>
    <m/>
    <s v="常州安凯特电缆有限公司"/>
    <m/>
    <m/>
    <m/>
    <m/>
    <s v="HV"/>
    <s v="常州安凯特电缆有限公司"/>
  </r>
  <r>
    <n v="1807"/>
    <n v="376"/>
    <x v="7"/>
    <x v="47"/>
    <s v="陕西/宁夏"/>
    <n v="289.14999799999998"/>
    <m/>
    <n v="288.39564000000001"/>
    <m/>
    <s v="扬州曙光电缆有限公司"/>
    <m/>
    <m/>
    <m/>
    <m/>
    <s v="HV"/>
    <s v="扬州曙光电缆有限公司"/>
  </r>
  <r>
    <n v="1808"/>
    <n v="377"/>
    <x v="7"/>
    <x v="48"/>
    <s v="青海"/>
    <n v="29.26"/>
    <m/>
    <n v="28.558530000000001"/>
    <m/>
    <s v="沈阳古河电缆有限公司"/>
    <m/>
    <m/>
    <m/>
    <m/>
    <s v="HV"/>
    <s v="沈阳古河电缆有限公司"/>
  </r>
  <r>
    <n v="1809"/>
    <n v="378"/>
    <x v="7"/>
    <x v="61"/>
    <s v="辽宁"/>
    <n v="259.2"/>
    <m/>
    <n v="270.41039999999998"/>
    <m/>
    <s v="沈阳古河电缆有限公司"/>
    <m/>
    <m/>
    <m/>
    <m/>
    <s v="HV"/>
    <s v="沈阳古河电缆有限公司"/>
  </r>
  <r>
    <n v="1810"/>
    <n v="379"/>
    <x v="7"/>
    <x v="62"/>
    <s v="辽宁"/>
    <n v="614.75899300000003"/>
    <m/>
    <n v="605.134908"/>
    <m/>
    <s v="郑州电缆有限公司"/>
    <m/>
    <m/>
    <m/>
    <m/>
    <s v="HV"/>
    <s v="郑州电缆有限公司"/>
  </r>
  <r>
    <n v="1811"/>
    <n v="380"/>
    <x v="7"/>
    <x v="63"/>
    <s v="吉林"/>
    <n v="749.34"/>
    <m/>
    <n v="754.81634699999995"/>
    <m/>
    <s v="无锡市长城电线电缆有限公司"/>
    <m/>
    <m/>
    <m/>
    <m/>
    <s v="HV"/>
    <s v="无锡市长城电线电缆有限公司"/>
  </r>
  <r>
    <n v="1812"/>
    <n v="381"/>
    <x v="8"/>
    <x v="74"/>
    <s v="华北"/>
    <n v="533.81999900000005"/>
    <m/>
    <n v="517.80502799999999"/>
    <m/>
    <s v="青岛汉缆股份有限公司"/>
    <m/>
    <m/>
    <m/>
    <m/>
    <s v="HV"/>
    <s v="青岛汉缆股份有限公司"/>
  </r>
  <r>
    <n v="1813"/>
    <n v="382"/>
    <x v="8"/>
    <x v="75"/>
    <s v="北京"/>
    <n v="406.784402"/>
    <m/>
    <n v="399.58133900000001"/>
    <m/>
    <s v="山东泰开电缆有限公司"/>
    <m/>
    <m/>
    <m/>
    <m/>
    <s v="HV"/>
    <s v="山东泰开电缆有限公司"/>
  </r>
  <r>
    <n v="1814"/>
    <n v="383"/>
    <x v="8"/>
    <x v="76"/>
    <s v="北京"/>
    <n v="146.5377"/>
    <m/>
    <n v="138.82219699999999"/>
    <m/>
    <s v="郑州电缆有限公司"/>
    <m/>
    <m/>
    <m/>
    <m/>
    <s v="HV"/>
    <s v="郑州电缆有限公司"/>
  </r>
  <r>
    <n v="1815"/>
    <n v="384"/>
    <x v="8"/>
    <x v="52"/>
    <s v="天津"/>
    <n v="36.96"/>
    <m/>
    <n v="34.344340000000003"/>
    <m/>
    <s v="青岛汉缆股份有限公司"/>
    <m/>
    <m/>
    <m/>
    <m/>
    <s v="HV"/>
    <s v="青岛汉缆股份有限公司"/>
  </r>
  <r>
    <n v="1816"/>
    <n v="385"/>
    <x v="8"/>
    <x v="53"/>
    <s v="河北"/>
    <n v="574.17999499999996"/>
    <m/>
    <n v="554.18400199999996"/>
    <m/>
    <s v="宝胜普睿司曼电缆有限公司"/>
    <m/>
    <m/>
    <m/>
    <m/>
    <s v="HV"/>
    <s v="宝胜普睿司曼电缆有限公司"/>
  </r>
  <r>
    <n v="1817"/>
    <n v="386"/>
    <x v="8"/>
    <x v="54"/>
    <s v="山西"/>
    <n v="399.49999800000001"/>
    <m/>
    <n v="389.71"/>
    <m/>
    <s v="山东泰开电缆有限公司"/>
    <m/>
    <m/>
    <m/>
    <m/>
    <s v="HV"/>
    <s v="山东泰开电缆有限公司"/>
  </r>
  <r>
    <n v="1818"/>
    <n v="387"/>
    <x v="8"/>
    <x v="55"/>
    <s v="山东"/>
    <n v="836.75200199999995"/>
    <m/>
    <n v="820.48016800000005"/>
    <m/>
    <s v="山东泰开电缆有限公司"/>
    <m/>
    <m/>
    <m/>
    <m/>
    <s v="HV"/>
    <s v="山东泰开电缆有限公司"/>
  </r>
  <r>
    <n v="1819"/>
    <n v="388"/>
    <x v="8"/>
    <x v="56"/>
    <s v="山东"/>
    <n v="802.77499999999998"/>
    <m/>
    <n v="763.93808100000001"/>
    <m/>
    <s v="特变电工山东鲁能泰山电缆有限公司"/>
    <m/>
    <m/>
    <m/>
    <m/>
    <s v="HV"/>
    <s v="特变电工山东鲁能泰山电缆有限公司"/>
  </r>
  <r>
    <n v="1820"/>
    <n v="389"/>
    <x v="8"/>
    <x v="57"/>
    <s v="江苏"/>
    <n v="1126.350001"/>
    <m/>
    <n v="1063.518"/>
    <m/>
    <s v="杭州华新电力线缆有限公司"/>
    <m/>
    <m/>
    <m/>
    <m/>
    <s v="HV"/>
    <s v="杭州华新电力线缆有限公司"/>
  </r>
  <r>
    <n v="1821"/>
    <n v="390"/>
    <x v="8"/>
    <x v="58"/>
    <s v="江苏"/>
    <n v="1079.1660010000001"/>
    <m/>
    <n v="1024.5575940000001"/>
    <m/>
    <s v="杭州华新电力线缆有限公司"/>
    <m/>
    <m/>
    <m/>
    <m/>
    <s v="HV"/>
    <s v="杭州华新电力线缆有限公司"/>
  </r>
  <r>
    <n v="1822"/>
    <n v="391"/>
    <x v="8"/>
    <x v="59"/>
    <s v="江苏"/>
    <n v="1202.1720009999999"/>
    <m/>
    <n v="1141.339195"/>
    <m/>
    <s v="杭州华新电力线缆有限公司"/>
    <m/>
    <m/>
    <m/>
    <m/>
    <s v="HV"/>
    <s v="杭州华新电力线缆有限公司"/>
  </r>
  <r>
    <n v="1823"/>
    <n v="392"/>
    <x v="8"/>
    <x v="60"/>
    <s v="江苏"/>
    <n v="1176.0270009999999"/>
    <m/>
    <n v="1099.212595"/>
    <m/>
    <s v="江苏上上电缆集团有限公司"/>
    <m/>
    <m/>
    <m/>
    <m/>
    <s v="HV"/>
    <s v="江苏上上电缆集团有限公司"/>
  </r>
  <r>
    <n v="1824"/>
    <n v="393"/>
    <x v="8"/>
    <x v="49"/>
    <s v="江苏"/>
    <n v="1314.72001"/>
    <m/>
    <n v="1258.453438"/>
    <m/>
    <s v="特变电工山东鲁能泰山电缆有限公司"/>
    <m/>
    <m/>
    <m/>
    <m/>
    <s v="HV"/>
    <s v="特变电工山东鲁能泰山电缆有限公司"/>
  </r>
  <r>
    <n v="1825"/>
    <n v="394"/>
    <x v="8"/>
    <x v="50"/>
    <s v="江苏"/>
    <n v="1197.932994"/>
    <m/>
    <n v="1127.57446"/>
    <m/>
    <s v="江苏新远东电缆有限公司"/>
    <m/>
    <m/>
    <m/>
    <m/>
    <s v="HV"/>
    <s v="江苏新远东电缆有限公司"/>
  </r>
  <r>
    <n v="1826"/>
    <n v="395"/>
    <x v="8"/>
    <x v="51"/>
    <s v="江苏"/>
    <n v="1010.620003"/>
    <m/>
    <n v="948.03930000000003"/>
    <m/>
    <s v="扬州曙光电缆有限公司"/>
    <m/>
    <m/>
    <m/>
    <m/>
    <s v="HV"/>
    <s v="扬州曙光电缆有限公司"/>
  </r>
  <r>
    <n v="1827"/>
    <n v="396"/>
    <x v="8"/>
    <x v="0"/>
    <s v="江苏"/>
    <n v="946.15800200000001"/>
    <m/>
    <n v="873.01071000000002"/>
    <m/>
    <s v="扬州曙光电缆有限公司"/>
    <m/>
    <m/>
    <m/>
    <m/>
    <s v="HV"/>
    <s v="扬州曙光电缆有限公司"/>
  </r>
  <r>
    <n v="1828"/>
    <n v="397"/>
    <x v="8"/>
    <x v="1"/>
    <s v="江苏"/>
    <n v="1017.849993"/>
    <m/>
    <n v="992.41919499999995"/>
    <m/>
    <s v="浙江万马电缆股份有限公司"/>
    <m/>
    <m/>
    <m/>
    <m/>
    <s v="HV"/>
    <s v="浙江万马股份有限公司"/>
  </r>
  <r>
    <n v="1829"/>
    <n v="398"/>
    <x v="8"/>
    <x v="2"/>
    <s v="安徽"/>
    <n v="37.799999999999997"/>
    <m/>
    <n v="33.169499999999999"/>
    <m/>
    <s v="沈阳古河电缆有限公司"/>
    <m/>
    <m/>
    <m/>
    <m/>
    <s v="HV"/>
    <s v="沈阳古河电缆有限公司"/>
  </r>
  <r>
    <n v="1830"/>
    <n v="399"/>
    <x v="8"/>
    <x v="3"/>
    <s v="安徽"/>
    <n v="173.74199999999999"/>
    <m/>
    <n v="166.25532699999999"/>
    <m/>
    <s v="杭州电缆股份有限公司"/>
    <m/>
    <m/>
    <m/>
    <m/>
    <s v="HV"/>
    <s v="杭州电缆有限公司"/>
  </r>
  <r>
    <n v="1831"/>
    <n v="400"/>
    <x v="8"/>
    <x v="4"/>
    <s v="浙江"/>
    <n v="1399.5250000000001"/>
    <m/>
    <n v="1320.166575"/>
    <m/>
    <s v="杭州电缆股份有限公司"/>
    <m/>
    <m/>
    <m/>
    <m/>
    <s v="HV"/>
    <s v="杭州电缆有限公司"/>
  </r>
  <r>
    <n v="1832"/>
    <n v="401"/>
    <x v="8"/>
    <x v="5"/>
    <s v="浙江"/>
    <n v="1354.610005"/>
    <m/>
    <n v="1287.658359"/>
    <m/>
    <s v="杭州电缆股份有限公司"/>
    <m/>
    <m/>
    <m/>
    <m/>
    <s v="HV"/>
    <s v="杭州电缆有限公司"/>
  </r>
  <r>
    <n v="1833"/>
    <n v="402"/>
    <x v="8"/>
    <x v="6"/>
    <s v="福建"/>
    <n v="460.42649999999998"/>
    <m/>
    <n v="439.41779300000002"/>
    <m/>
    <s v="青岛汉缆股份有限公司"/>
    <m/>
    <m/>
    <m/>
    <m/>
    <s v="HV"/>
    <s v="青岛汉缆股份有限公司"/>
  </r>
  <r>
    <n v="1834"/>
    <n v="403"/>
    <x v="8"/>
    <x v="7"/>
    <s v="湖北"/>
    <n v="566.370002"/>
    <m/>
    <n v="523.66767000000004"/>
    <m/>
    <s v="特变电工山东鲁能泰山电缆有限公司"/>
    <m/>
    <m/>
    <m/>
    <m/>
    <s v="HV"/>
    <s v="特变电工山东鲁能泰山电缆有限公司"/>
  </r>
  <r>
    <n v="1835"/>
    <n v="404"/>
    <x v="8"/>
    <x v="8"/>
    <s v="湖南"/>
    <n v="1215.1224030000001"/>
    <m/>
    <n v="1133.0160659999999"/>
    <m/>
    <s v="浙江晨光电缆股份有限公司"/>
    <m/>
    <m/>
    <m/>
    <m/>
    <s v="HV"/>
    <s v="浙江晨光电缆股份有限公司"/>
  </r>
  <r>
    <n v="1836"/>
    <n v="405"/>
    <x v="8"/>
    <x v="9"/>
    <s v="湖南"/>
    <n v="739.612797"/>
    <m/>
    <n v="702.99401499999999"/>
    <m/>
    <s v="圣安电缆有限公司"/>
    <m/>
    <m/>
    <m/>
    <m/>
    <s v="HV"/>
    <s v="圣安电缆有限公司"/>
  </r>
  <r>
    <n v="1837"/>
    <n v="406"/>
    <x v="8"/>
    <x v="10"/>
    <s v="河南"/>
    <n v="1192.690503"/>
    <m/>
    <n v="1106.6514030000001"/>
    <m/>
    <s v="浙江晨光电缆股份有限公司"/>
    <m/>
    <m/>
    <m/>
    <m/>
    <s v="HV"/>
    <s v="浙江晨光电缆股份有限公司"/>
  </r>
  <r>
    <n v="1838"/>
    <n v="407"/>
    <x v="8"/>
    <x v="11"/>
    <s v="江西/四川"/>
    <n v="799.17240200000003"/>
    <m/>
    <n v="755.37165600000003"/>
    <m/>
    <s v="扬州曙光电缆有限公司"/>
    <m/>
    <m/>
    <m/>
    <m/>
    <s v="HV"/>
    <s v="扬州曙光电缆有限公司"/>
  </r>
  <r>
    <n v="1839"/>
    <n v="408"/>
    <x v="8"/>
    <x v="12"/>
    <s v="四川"/>
    <n v="1158.6240089999999"/>
    <m/>
    <n v="1050.092793"/>
    <m/>
    <s v="无锡市长城电线电缆有限公司"/>
    <m/>
    <m/>
    <m/>
    <m/>
    <s v="HV"/>
    <s v="无锡市长城电线电缆有限公司"/>
  </r>
  <r>
    <n v="1840"/>
    <n v="409"/>
    <x v="8"/>
    <x v="13"/>
    <s v="四川"/>
    <n v="1021.707004"/>
    <m/>
    <n v="942.53700500000002"/>
    <m/>
    <s v="重庆泰山电缆有限公司"/>
    <m/>
    <m/>
    <m/>
    <m/>
    <s v="HV"/>
    <s v="重庆泰山电缆有限公司"/>
  </r>
  <r>
    <n v="1841"/>
    <n v="410"/>
    <x v="8"/>
    <x v="14"/>
    <s v="四川"/>
    <n v="1082.591997"/>
    <m/>
    <n v="978.26399400000003"/>
    <m/>
    <s v="重庆泰山电缆有限公司"/>
    <m/>
    <m/>
    <m/>
    <m/>
    <s v="HV"/>
    <s v="重庆泰山电缆有限公司"/>
  </r>
  <r>
    <n v="1842"/>
    <n v="411"/>
    <x v="8"/>
    <x v="15"/>
    <s v="四川"/>
    <n v="634.067995"/>
    <m/>
    <n v="584.19299899999999"/>
    <m/>
    <s v="重庆泰山电缆有限公司"/>
    <m/>
    <m/>
    <m/>
    <m/>
    <s v="HV"/>
    <s v="重庆泰山电缆有限公司"/>
  </r>
  <r>
    <n v="1843"/>
    <n v="412"/>
    <x v="8"/>
    <x v="16"/>
    <s v="重庆"/>
    <n v="301.2"/>
    <m/>
    <n v="288.82709"/>
    <m/>
    <s v="青岛汉缆股份有限公司"/>
    <m/>
    <m/>
    <m/>
    <m/>
    <s v="HV"/>
    <s v="青岛汉缆股份有限公司"/>
  </r>
  <r>
    <n v="1844"/>
    <n v="413"/>
    <x v="8"/>
    <x v="17"/>
    <s v="陕西"/>
    <n v="817.02689199999998"/>
    <m/>
    <n v="765.35729400000002"/>
    <m/>
    <s v="宝胜普睿司曼电缆有限公司"/>
    <m/>
    <m/>
    <m/>
    <m/>
    <s v="HV"/>
    <s v="宝胜普睿司曼电缆有限公司"/>
  </r>
  <r>
    <n v="1845"/>
    <n v="414"/>
    <x v="8"/>
    <x v="18"/>
    <s v="陕西"/>
    <n v="701.59500000000003"/>
    <m/>
    <n v="647.15508"/>
    <m/>
    <s v="浙江晨光电缆股份有限公司"/>
    <m/>
    <m/>
    <m/>
    <m/>
    <s v="HV"/>
    <s v="浙江晨光电缆股份有限公司"/>
  </r>
  <r>
    <n v="1846"/>
    <n v="415"/>
    <x v="8"/>
    <x v="19"/>
    <s v="甘肃/新疆"/>
    <n v="66.849999999999994"/>
    <m/>
    <n v="59.443489999999997"/>
    <m/>
    <s v="青岛汉缆股份有限公司"/>
    <m/>
    <m/>
    <m/>
    <m/>
    <s v="HV"/>
    <s v="青岛汉缆股份有限公司"/>
  </r>
  <r>
    <n v="1847"/>
    <n v="416"/>
    <x v="8"/>
    <x v="20"/>
    <s v="西藏"/>
    <n v="241.64999700000001"/>
    <m/>
    <n v="221.29769899999999"/>
    <m/>
    <s v="无锡市曙光电缆有限公司"/>
    <m/>
    <m/>
    <m/>
    <m/>
    <s v="HV"/>
    <s v="无锡市曙光电缆有限公司"/>
  </r>
  <r>
    <n v="1848"/>
    <n v="417"/>
    <x v="8"/>
    <x v="21"/>
    <s v="辽宁"/>
    <n v="653.73600299999998"/>
    <m/>
    <n v="611.68503199999998"/>
    <m/>
    <s v="山东阳谷新日辉电缆有限公司"/>
    <m/>
    <m/>
    <m/>
    <m/>
    <s v="HV"/>
    <s v="耐克森(阳谷)新日辉电缆有限公司"/>
  </r>
  <r>
    <n v="1849"/>
    <n v="418"/>
    <x v="8"/>
    <x v="22"/>
    <s v="吉林/黑龙江"/>
    <n v="255.70000099999999"/>
    <m/>
    <n v="236.864833"/>
    <m/>
    <s v="青岛汉缆股份有限公司"/>
    <m/>
    <m/>
    <m/>
    <m/>
    <s v="HV"/>
    <s v="青岛汉缆股份有限公司"/>
  </r>
  <r>
    <n v="1"/>
    <n v="419"/>
    <x v="9"/>
    <x v="74"/>
    <s v="冀北"/>
    <n v="657.65000299999997"/>
    <n v="7.6700000000000004E-2"/>
    <n v="664.77958599999999"/>
    <n v="8.6602145195986746E-2"/>
    <s v="青岛汉缆股份有限公司"/>
    <n v="0.03"/>
    <s v="非外资"/>
    <m/>
    <m/>
    <s v="HV"/>
    <s v="青岛汉缆股份有限公司"/>
  </r>
  <r>
    <n v="2"/>
    <n v="420"/>
    <x v="9"/>
    <x v="75"/>
    <s v="北京"/>
    <n v="927.98159199999998"/>
    <n v="7.0000000000000007E-2"/>
    <n v="927.98159199999998"/>
    <n v="6.9999999999999951E-2"/>
    <s v="常州安凯特电缆有限公司"/>
    <n v="0.03"/>
    <s v="合资外资"/>
    <m/>
    <m/>
    <s v="HV"/>
    <s v="常州安凯特电缆有限公司"/>
  </r>
  <r>
    <n v="3"/>
    <n v="421"/>
    <x v="9"/>
    <x v="76"/>
    <s v="北京"/>
    <n v="877.90949799999999"/>
    <n v="8.1199999999999994E-2"/>
    <n v="860.21519999999998"/>
    <n v="6.2300635047601971E-2"/>
    <s v="广州岭南电缆股份有限公司"/>
    <n v="0.03"/>
    <s v="非外资"/>
    <m/>
    <m/>
    <s v="HV"/>
    <s v="广州岭南电缆有限公司"/>
  </r>
  <r>
    <n v="4"/>
    <n v="422"/>
    <x v="9"/>
    <x v="52"/>
    <s v="北京"/>
    <n v="871.68000400000005"/>
    <n v="7.4200000000000002E-2"/>
    <n v="851.713076"/>
    <n v="5.2496233246511648E-2"/>
    <s v="浙江万马电缆股份有限公司"/>
    <n v="0.03"/>
    <s v="非外资"/>
    <m/>
    <m/>
    <s v="HV"/>
    <s v="浙江万马股份有限公司"/>
  </r>
  <r>
    <n v="5"/>
    <n v="423"/>
    <x v="9"/>
    <x v="53"/>
    <s v="北京"/>
    <n v="1124.615393"/>
    <n v="8.6099999999999996E-2"/>
    <n v="1136.8349459999999"/>
    <n v="9.5923281318007536E-2"/>
    <s v="沈阳古河电缆有限公司"/>
    <n v="0.03"/>
    <s v="合资外资"/>
    <m/>
    <m/>
    <s v="HV"/>
    <s v="沈阳古河电缆有限公司"/>
  </r>
  <r>
    <n v="6"/>
    <n v="424"/>
    <x v="9"/>
    <x v="54"/>
    <s v="北京"/>
    <n v="836.80020100000002"/>
    <n v="7.9000000000000001E-2"/>
    <n v="822.48479999999995"/>
    <n v="6.2969935589083148E-2"/>
    <s v="广州岭南电缆股份有限公司"/>
    <n v="0.03"/>
    <s v="非外资"/>
    <m/>
    <m/>
    <s v="HV"/>
    <s v="广州岭南电缆有限公司"/>
  </r>
  <r>
    <n v="7"/>
    <n v="425"/>
    <x v="9"/>
    <x v="55"/>
    <s v="北京"/>
    <n v="856.31039799999996"/>
    <n v="8.2699999999999996E-2"/>
    <n v="856.31039799999996"/>
    <n v="8.2699999999999996E-2"/>
    <s v="常州安凯特电缆有限公司"/>
    <n v="0.03"/>
    <s v="合资外资"/>
    <m/>
    <m/>
    <s v="HV"/>
    <s v="常州安凯特电缆有限公司"/>
  </r>
  <r>
    <n v="8"/>
    <n v="426"/>
    <x v="9"/>
    <x v="56"/>
    <s v="北京"/>
    <n v="848.45880699999998"/>
    <n v="7.2400000000000006E-2"/>
    <n v="878.59371599999997"/>
    <n v="0.10421577682533767"/>
    <s v="杭州华新电力线缆有限公司"/>
    <n v="0.03"/>
    <s v="非外资"/>
    <m/>
    <m/>
    <s v="HV"/>
    <s v="杭州华新电力线缆有限公司"/>
  </r>
  <r>
    <n v="9"/>
    <n v="427"/>
    <x v="9"/>
    <x v="57"/>
    <s v="北京"/>
    <n v="524.91900599999997"/>
    <n v="7.4499999999999997E-2"/>
    <n v="540.43419400000005"/>
    <n v="0.10106994441399109"/>
    <s v="圣安电缆有限公司"/>
    <n v="0.03"/>
    <s v="非外资"/>
    <m/>
    <m/>
    <s v="HV"/>
    <s v="圣安电缆有限公司"/>
  </r>
  <r>
    <n v="10"/>
    <n v="428"/>
    <x v="9"/>
    <x v="58"/>
    <s v="北京"/>
    <n v="607.02499999999998"/>
    <n v="8.5099999999999995E-2"/>
    <n v="634.11697500000002"/>
    <n v="0.1241881318505943"/>
    <s v="杭州电缆股份有限公司"/>
    <n v="0.03"/>
    <s v="非外资"/>
    <m/>
    <m/>
    <s v="HV"/>
    <s v="杭州电缆有限公司"/>
  </r>
  <r>
    <n v="11"/>
    <n v="429"/>
    <x v="9"/>
    <x v="59"/>
    <s v="河北"/>
    <n v="54"/>
    <n v="7.5499999999999998E-2"/>
    <n v="53.539785000000002"/>
    <n v="6.7553222337370267E-2"/>
    <s v="杭州电缆股份有限公司"/>
    <n v="0.03"/>
    <s v="非外资"/>
    <m/>
    <m/>
    <s v="HV"/>
    <s v="杭州电缆有限公司"/>
  </r>
  <r>
    <n v="12"/>
    <n v="430"/>
    <x v="9"/>
    <x v="60"/>
    <s v="河北"/>
    <n v="239.280002"/>
    <n v="6.9199999999999998E-2"/>
    <n v="248.00817599999999"/>
    <n v="0.10195772795167846"/>
    <s v="杭州电缆股份有限公司"/>
    <n v="0.03"/>
    <s v="非外资"/>
    <m/>
    <m/>
    <s v="HV"/>
    <s v="杭州电缆有限公司"/>
  </r>
  <r>
    <n v="13"/>
    <n v="431"/>
    <x v="9"/>
    <x v="49"/>
    <s v="山西"/>
    <n v="100.872"/>
    <n v="8.0199999999999994E-2"/>
    <n v="99.347040000000007"/>
    <n v="6.608122798625915E-2"/>
    <s v="扬州曙光电缆有限公司"/>
    <n v="0.03"/>
    <s v="非外资"/>
    <m/>
    <m/>
    <s v="HV"/>
    <s v="扬州曙光电缆有限公司"/>
  </r>
  <r>
    <n v="14"/>
    <n v="432"/>
    <x v="9"/>
    <x v="50"/>
    <s v="山东"/>
    <n v="117.52"/>
    <n v="5.9900000000000002E-2"/>
    <n v="117.4212"/>
    <n v="5.9108985430228911E-2"/>
    <s v="沈阳古河电缆有限公司"/>
    <n v="0.03"/>
    <s v="合资外资"/>
    <m/>
    <m/>
    <s v="HV"/>
    <s v="沈阳古河电缆有限公司"/>
  </r>
  <r>
    <n v="15"/>
    <n v="433"/>
    <x v="9"/>
    <x v="51"/>
    <s v="山东"/>
    <n v="840.77999299999999"/>
    <n v="6.0999999999999999E-2"/>
    <n v="855.35999800000002"/>
    <n v="7.7005687344523177E-2"/>
    <s v="广州岭南电缆股份有限公司"/>
    <n v="0.03"/>
    <s v="非外资"/>
    <m/>
    <m/>
    <s v="HV"/>
    <s v="广州岭南电缆有限公司"/>
  </r>
  <r>
    <n v="16"/>
    <n v="434"/>
    <x v="9"/>
    <x v="0"/>
    <s v="山东"/>
    <n v="848.88000399999999"/>
    <n v="6.9900000000000004E-2"/>
    <n v="848.88000399999999"/>
    <n v="6.9899999999999962E-2"/>
    <s v="常州安凯特电缆有限公司"/>
    <n v="0.03"/>
    <s v="合资外资"/>
    <m/>
    <m/>
    <s v="HV"/>
    <s v="常州安凯特电缆有限公司"/>
  </r>
  <r>
    <n v="17"/>
    <n v="435"/>
    <x v="9"/>
    <x v="1"/>
    <s v="山东"/>
    <n v="759.24900700000001"/>
    <n v="6.1400000000000003E-2"/>
    <n v="749.17249500000003"/>
    <n v="4.8775652167796224E-2"/>
    <s v="山东阳谷新日辉电缆有限公司"/>
    <n v="0.03"/>
    <s v="非外资"/>
    <m/>
    <m/>
    <s v="HV"/>
    <s v="耐克森(阳谷)新日辉电缆有限公司"/>
  </r>
  <r>
    <n v="18"/>
    <n v="436"/>
    <x v="9"/>
    <x v="2"/>
    <s v="山东"/>
    <n v="725.01999499999999"/>
    <n v="6.3399999999999998E-2"/>
    <n v="751.29497300000003"/>
    <n v="9.6155635641395398E-2"/>
    <s v="青岛汉缆股份有限公司"/>
    <n v="0.03"/>
    <s v="非外资"/>
    <m/>
    <m/>
    <s v="HV"/>
    <s v="青岛汉缆股份有限公司"/>
  </r>
  <r>
    <n v="19"/>
    <n v="437"/>
    <x v="9"/>
    <x v="3"/>
    <s v="山东"/>
    <n v="793.33000100000004"/>
    <n v="7.0400000000000004E-2"/>
    <n v="801.90046500000005"/>
    <n v="8.0335277109983894E-2"/>
    <s v="郑州电缆有限公司"/>
    <n v="0.03"/>
    <s v="非外资"/>
    <m/>
    <m/>
    <s v="HV"/>
    <s v="郑州电缆有限公司"/>
  </r>
  <r>
    <n v="20"/>
    <n v="438"/>
    <x v="9"/>
    <x v="4"/>
    <s v="江苏"/>
    <n v="314.63999899999999"/>
    <n v="6.0199999999999997E-2"/>
    <n v="318.07619999999997"/>
    <n v="7.0352729754065257E-2"/>
    <s v="杭州华新电力线缆有限公司"/>
    <n v="0.03"/>
    <s v="非外资"/>
    <m/>
    <m/>
    <s v="HV"/>
    <s v="杭州华新电力线缆有限公司"/>
  </r>
  <r>
    <n v="21"/>
    <n v="439"/>
    <x v="9"/>
    <x v="5"/>
    <s v="江苏"/>
    <n v="1235.7000009999999"/>
    <n v="6.1499999999999999E-2"/>
    <n v="1211.137029"/>
    <n v="4.2466357505365315E-2"/>
    <s v="浙江万马电缆股份有限公司"/>
    <n v="0.03"/>
    <s v="非外资"/>
    <m/>
    <m/>
    <s v="HV"/>
    <s v="浙江万马股份有限公司"/>
  </r>
  <r>
    <n v="22"/>
    <n v="440"/>
    <x v="9"/>
    <x v="6"/>
    <s v="江苏"/>
    <n v="1104.864996"/>
    <n v="6.3200000000000006E-2"/>
    <n v="1091.0109600000001"/>
    <n v="5.1304188316495081E-2"/>
    <s v="沈阳古河电缆有限公司"/>
    <n v="0.03"/>
    <s v="合资外资"/>
    <m/>
    <m/>
    <s v="HV"/>
    <s v="沈阳古河电缆有限公司"/>
  </r>
  <r>
    <n v="23"/>
    <n v="441"/>
    <x v="9"/>
    <x v="7"/>
    <s v="江苏"/>
    <n v="817.12400200000002"/>
    <n v="6.3600000000000004E-2"/>
    <n v="805.42851499999995"/>
    <n v="5.0002698907673948E-2"/>
    <s v="江苏新远东电缆有限公司"/>
    <n v="0.03"/>
    <s v="非外资"/>
    <m/>
    <m/>
    <s v="HV"/>
    <s v="江苏新远东电缆有限公司"/>
  </r>
  <r>
    <n v="24"/>
    <n v="442"/>
    <x v="9"/>
    <x v="8"/>
    <s v="江苏"/>
    <n v="997.36239599999999"/>
    <n v="6.6199999999999995E-2"/>
    <n v="981.71452799999997"/>
    <n v="5.1315857286773348E-2"/>
    <s v="江苏新远东电缆有限公司"/>
    <n v="0.03"/>
    <s v="非外资"/>
    <m/>
    <m/>
    <s v="HV"/>
    <s v="江苏新远东电缆有限公司"/>
  </r>
  <r>
    <n v="25"/>
    <n v="443"/>
    <x v="9"/>
    <x v="9"/>
    <s v="江苏"/>
    <n v="867.56000200000005"/>
    <n v="7.4899999999999994E-2"/>
    <n v="847.21251400000006"/>
    <n v="5.2681889623032663E-2"/>
    <s v="山东阳谷新日辉电缆有限公司"/>
    <n v="0.03"/>
    <s v="非外资"/>
    <m/>
    <m/>
    <s v="HV"/>
    <s v="耐克森(阳谷)新日辉电缆有限公司"/>
  </r>
  <r>
    <n v="26"/>
    <n v="444"/>
    <x v="9"/>
    <x v="10"/>
    <s v="上海"/>
    <n v="721.25750000000005"/>
    <n v="6.3E-2"/>
    <n v="747.83447699999999"/>
    <n v="9.6299651480229675E-2"/>
    <s v="特变电工山东鲁能泰山电缆有限公司"/>
    <n v="0.03"/>
    <s v="非外资"/>
    <m/>
    <m/>
    <s v="HV"/>
    <s v="特变电工山东鲁能泰山电缆有限公司"/>
  </r>
  <r>
    <n v="27"/>
    <n v="445"/>
    <x v="9"/>
    <x v="11"/>
    <s v="安徽"/>
    <n v="779.46000200000003"/>
    <n v="7.46E-2"/>
    <n v="787.18769999999995"/>
    <n v="8.3684506438807427E-2"/>
    <s v="扬州曙光电缆有限公司"/>
    <n v="0.03"/>
    <s v="非外资"/>
    <m/>
    <m/>
    <s v="HV"/>
    <s v="扬州曙光电缆有限公司"/>
  </r>
  <r>
    <n v="28"/>
    <n v="446"/>
    <x v="9"/>
    <x v="12"/>
    <s v="浙江"/>
    <n v="450.98360300000002"/>
    <n v="6.1499999999999999E-2"/>
    <n v="442.121195"/>
    <n v="4.268757932878553E-2"/>
    <s v="浙江万马电缆股份有限公司"/>
    <n v="0.03"/>
    <s v="非外资"/>
    <m/>
    <m/>
    <s v="HV"/>
    <s v="浙江万马股份有限公司"/>
  </r>
  <r>
    <n v="29"/>
    <n v="447"/>
    <x v="9"/>
    <x v="13"/>
    <s v="福建"/>
    <n v="104.652"/>
    <n v="6.0199999999999997E-2"/>
    <n v="99.496920000000003"/>
    <n v="1.1507596416049926E-2"/>
    <s v="浙江万马电缆股份有限公司"/>
    <n v="0.03"/>
    <s v="非外资"/>
    <m/>
    <m/>
    <s v="HV"/>
    <s v="浙江万马股份有限公司"/>
  </r>
  <r>
    <n v="30"/>
    <n v="448"/>
    <x v="9"/>
    <x v="14"/>
    <s v="湖南"/>
    <n v="918.00000499999999"/>
    <n v="6.1699999999999998E-2"/>
    <n v="882.91199200000005"/>
    <n v="2.4410799155279883E-2"/>
    <s v="宁波东方电缆股份有限公司"/>
    <n v="0.03"/>
    <s v="非外资"/>
    <m/>
    <m/>
    <s v="HV"/>
    <s v="宁波东方电缆股份有限公司"/>
  </r>
  <r>
    <n v="31"/>
    <n v="449"/>
    <x v="9"/>
    <x v="15"/>
    <s v="湖南"/>
    <n v="775.16999699999997"/>
    <n v="6.0900000000000003E-2"/>
    <n v="774.07902200000001"/>
    <n v="5.9576446986183695E-2"/>
    <s v="无锡市曙光电缆有限公司"/>
    <n v="0.03"/>
    <s v="非外资"/>
    <m/>
    <m/>
    <s v="HV"/>
    <s v="无锡市曙光电缆有限公司"/>
  </r>
  <r>
    <n v="32"/>
    <n v="450"/>
    <x v="9"/>
    <x v="16"/>
    <s v="湖南"/>
    <n v="779.476493"/>
    <n v="6.6100000000000006E-2"/>
    <n v="778.96833300000003"/>
    <n v="6.5490770325447922E-2"/>
    <s v="杭州电缆股份有限公司"/>
    <n v="0.03"/>
    <s v="非外资"/>
    <m/>
    <m/>
    <s v="HV"/>
    <s v="杭州电缆有限公司"/>
  </r>
  <r>
    <n v="33"/>
    <n v="451"/>
    <x v="9"/>
    <x v="17"/>
    <s v="湖南"/>
    <n v="579.41099699999995"/>
    <n v="6.0100000000000001E-2"/>
    <n v="581.36022300000002"/>
    <n v="6.3251363724105447E-2"/>
    <s v="无锡市曙光电缆有限公司"/>
    <n v="0.03"/>
    <s v="非外资"/>
    <m/>
    <m/>
    <s v="HV"/>
    <s v="无锡市曙光电缆有限公司"/>
  </r>
  <r>
    <n v="34"/>
    <n v="452"/>
    <x v="9"/>
    <x v="18"/>
    <s v="湖北"/>
    <n v="703.15980500000001"/>
    <n v="6.8400000000000002E-2"/>
    <n v="703.21925699999997"/>
    <n v="6.8478759906883568E-2"/>
    <s v="扬州曙光电缆有限公司"/>
    <n v="0.03"/>
    <s v="非外资"/>
    <m/>
    <m/>
    <s v="HV"/>
    <s v="扬州曙光电缆有限公司"/>
  </r>
  <r>
    <n v="35"/>
    <n v="453"/>
    <x v="9"/>
    <x v="19"/>
    <s v="河南"/>
    <s v="未投"/>
    <s v="未投"/>
    <n v="35.151479999999999"/>
    <s v="未投"/>
    <s v="沈阳古河电缆有限公司"/>
    <n v="0.03"/>
    <s v="合资外资"/>
    <m/>
    <m/>
    <s v="HV"/>
    <s v="沈阳古河电缆有限公司"/>
  </r>
  <r>
    <n v="36"/>
    <n v="454"/>
    <x v="9"/>
    <x v="20"/>
    <s v="河南"/>
    <n v="100.884001"/>
    <n v="6.4799999999999996E-2"/>
    <n v="104.02938"/>
    <n v="9.3076227742585838E-2"/>
    <s v="杭州电缆股份有限公司"/>
    <n v="0.03"/>
    <s v="非外资"/>
    <m/>
    <m/>
    <s v="HV"/>
    <s v="杭州电缆有限公司"/>
  </r>
  <r>
    <n v="37"/>
    <n v="455"/>
    <x v="9"/>
    <x v="21"/>
    <s v="江西"/>
    <n v="1569.6000140000001"/>
    <n v="6.2799999999999995E-2"/>
    <n v="1553.3856000000001"/>
    <n v="5.3017400753038957E-2"/>
    <s v="浙江晨光电缆股份有限公司"/>
    <n v="0.03"/>
    <s v="非外资"/>
    <m/>
    <m/>
    <s v="HV"/>
    <s v="浙江晨光电缆股份有限公司"/>
  </r>
  <r>
    <n v="38"/>
    <n v="456"/>
    <x v="9"/>
    <x v="22"/>
    <s v="江西"/>
    <n v="934.625"/>
    <n v="6.7699999999999996E-2"/>
    <n v="908.41873499999997"/>
    <n v="4.0804802974478527E-2"/>
    <s v="郑州电缆有限公司"/>
    <n v="0.03"/>
    <s v="非外资"/>
    <m/>
    <m/>
    <s v="HV"/>
    <s v="郑州电缆有限公司"/>
  </r>
  <r>
    <n v="39"/>
    <n v="457"/>
    <x v="9"/>
    <x v="23"/>
    <s v="四川"/>
    <n v="830.25000399999999"/>
    <n v="5.5199999999999999E-2"/>
    <n v="794.92686300000003"/>
    <n v="1.3217139475131923E-2"/>
    <s v="山东阳谷新日辉电缆有限公司"/>
    <n v="0.03"/>
    <s v="非外资"/>
    <m/>
    <m/>
    <s v="HV"/>
    <s v="耐克森(阳谷)新日辉电缆有限公司"/>
  </r>
  <r>
    <n v="40"/>
    <n v="458"/>
    <x v="9"/>
    <x v="24"/>
    <s v="四川"/>
    <n v="847.25999899999999"/>
    <n v="5.8299999999999998E-2"/>
    <n v="820.39931999999999"/>
    <n v="2.7467817674081019E-2"/>
    <s v="浙江晨光电缆股份有限公司"/>
    <n v="0.03"/>
    <s v="非外资"/>
    <m/>
    <m/>
    <s v="HV"/>
    <s v="浙江晨光电缆股份有限公司"/>
  </r>
  <r>
    <n v="41"/>
    <n v="459"/>
    <x v="9"/>
    <x v="25"/>
    <s v="四川"/>
    <n v="574.19250199999999"/>
    <n v="6.0400000000000002E-2"/>
    <n v="565.70143499999995"/>
    <n v="4.6296789260928728E-2"/>
    <s v="杭州华新电力线缆有限公司"/>
    <n v="0.03"/>
    <s v="非外资"/>
    <m/>
    <m/>
    <s v="HV"/>
    <s v="杭州华新电力线缆有限公司"/>
  </r>
  <r>
    <n v="42"/>
    <n v="460"/>
    <x v="9"/>
    <x v="26"/>
    <s v="重庆"/>
    <n v="1131.1630029999999"/>
    <n v="6.0299999999999999E-2"/>
    <n v="1140.89859"/>
    <n v="6.8318706644120097E-2"/>
    <s v="杭州华新电力线缆有限公司"/>
    <n v="0.03"/>
    <s v="非外资"/>
    <m/>
    <m/>
    <s v="HV"/>
    <s v="杭州华新电力线缆有限公司"/>
  </r>
  <r>
    <n v="43"/>
    <n v="461"/>
    <x v="9"/>
    <x v="27"/>
    <s v="重庆"/>
    <n v="885.00750300000004"/>
    <n v="6.7000000000000004E-2"/>
    <n v="903.29250500000001"/>
    <n v="8.5886359370379028E-2"/>
    <s v="重庆泰山电缆有限公司"/>
    <n v="0.03"/>
    <s v="非外资"/>
    <m/>
    <m/>
    <s v="HV"/>
    <s v="重庆泰山电缆有限公司"/>
  </r>
  <r>
    <n v="44"/>
    <n v="462"/>
    <x v="9"/>
    <x v="28"/>
    <s v="陕西"/>
    <n v="790.95900500000005"/>
    <n v="6.1499999999999999E-2"/>
    <n v="783.46815300000003"/>
    <n v="5.2526866152656559E-2"/>
    <s v="杭州电缆股份有限公司"/>
    <n v="0.03"/>
    <s v="非外资"/>
    <m/>
    <m/>
    <s v="HV"/>
    <s v="杭州电缆有限公司"/>
  </r>
  <r>
    <n v="45"/>
    <n v="463"/>
    <x v="9"/>
    <x v="29"/>
    <s v="陕西"/>
    <n v="796.92399899999998"/>
    <n v="6.8400000000000002E-2"/>
    <n v="768.661833"/>
    <n v="3.414692183838397E-2"/>
    <s v="浙江万马电缆股份有限公司"/>
    <n v="0.03"/>
    <s v="非外资"/>
    <m/>
    <m/>
    <s v="HV"/>
    <s v="浙江万马股份有限公司"/>
  </r>
  <r>
    <n v="46"/>
    <n v="464"/>
    <x v="9"/>
    <x v="30"/>
    <s v="陕西"/>
    <n v="1038.869999"/>
    <n v="6.8500000000000005E-2"/>
    <n v="1009.018489"/>
    <n v="4.0941851295947962E-2"/>
    <s v="无锡市长城电线电缆有限公司"/>
    <n v="0.03"/>
    <s v="非外资"/>
    <m/>
    <m/>
    <s v="HV"/>
    <s v="无锡市长城电线电缆有限公司"/>
  </r>
  <r>
    <n v="47"/>
    <n v="465"/>
    <x v="9"/>
    <x v="31"/>
    <s v="陕西"/>
    <n v="1031.2200069999999"/>
    <n v="6.1600000000000002E-2"/>
    <n v="1014.390006"/>
    <n v="4.6030768397771427E-2"/>
    <s v="江苏上上电缆集团有限公司"/>
    <n v="0.03"/>
    <s v="非外资"/>
    <m/>
    <m/>
    <s v="HV"/>
    <s v="江苏上上电缆集团有限公司"/>
  </r>
  <r>
    <n v="48"/>
    <n v="466"/>
    <x v="9"/>
    <x v="32"/>
    <s v="陕西"/>
    <n v="716.85299799999996"/>
    <n v="6.88E-2"/>
    <n v="728.75031000000001"/>
    <n v="8.4002431865037641E-2"/>
    <s v="青岛汉缆股份有限公司"/>
    <n v="0.03"/>
    <s v="非外资"/>
    <m/>
    <m/>
    <s v="HV"/>
    <s v="青岛汉缆股份有限公司"/>
  </r>
  <r>
    <n v="49"/>
    <n v="467"/>
    <x v="9"/>
    <x v="33"/>
    <s v="陕西"/>
    <n v="838.04700200000002"/>
    <n v="8.0399999999999999E-2"/>
    <n v="819.96291399999996"/>
    <n v="6.0118439650308386E-2"/>
    <s v="郑州电缆有限公司"/>
    <n v="0.03"/>
    <s v="非外资"/>
    <m/>
    <m/>
    <s v="HV"/>
    <s v="郑州电缆有限公司"/>
  </r>
  <r>
    <n v="50"/>
    <n v="468"/>
    <x v="9"/>
    <x v="34"/>
    <s v="宁夏"/>
    <n v="293.16999800000002"/>
    <n v="6.3899999999999998E-2"/>
    <n v="317.09573999999998"/>
    <n v="0.13453130865838792"/>
    <s v="扬州曙光电缆有限公司"/>
    <n v="0.03"/>
    <s v="非外资"/>
    <m/>
    <m/>
    <s v="HV"/>
    <s v="扬州曙光电缆有限公司"/>
  </r>
  <r>
    <n v="51"/>
    <n v="469"/>
    <x v="9"/>
    <x v="35"/>
    <s v="宁夏"/>
    <n v="496.79999299999997"/>
    <n v="7.9200000000000007E-2"/>
    <n v="522.44999900000005"/>
    <n v="0.1244072458034402"/>
    <s v="重庆泰山电缆有限公司"/>
    <n v="0.03"/>
    <s v="非外资"/>
    <m/>
    <m/>
    <s v="HV"/>
    <s v="重庆泰山电缆有限公司"/>
  </r>
  <r>
    <n v="52"/>
    <n v="470"/>
    <x v="9"/>
    <x v="36"/>
    <s v="宁夏"/>
    <n v="1400.1000140000001"/>
    <n v="6.2E-2"/>
    <n v="1496.079023"/>
    <n v="0.12217617322210128"/>
    <s v="山东泰开电缆有限公司"/>
    <n v="0.03"/>
    <s v="非外资"/>
    <m/>
    <m/>
    <s v="HV"/>
    <s v="山东泰开电缆有限公司"/>
  </r>
  <r>
    <n v="53"/>
    <n v="471"/>
    <x v="9"/>
    <x v="37"/>
    <s v="辽宁"/>
    <n v="156.63999999999999"/>
    <n v="6.8000000000000005E-2"/>
    <n v="154.02816000000001"/>
    <n v="5.2196169843228835E-2"/>
    <s v="沈阳古河电缆有限公司"/>
    <n v="0.03"/>
    <s v="合资外资"/>
    <m/>
    <m/>
    <s v="HV"/>
    <s v="沈阳古河电缆有限公司"/>
  </r>
  <r>
    <n v="54"/>
    <n v="472"/>
    <x v="9"/>
    <x v="38"/>
    <s v="辽宁"/>
    <n v="834.44999900000005"/>
    <n v="7.5300000000000006E-2"/>
    <n v="884.55824099999995"/>
    <n v="0.12768218268705267"/>
    <s v="特变电工山东鲁能泰山电缆有限公司"/>
    <n v="0.03"/>
    <s v="非外资"/>
    <m/>
    <m/>
    <s v="HV"/>
    <s v="特变电工山东鲁能泰山电缆有限公司"/>
  </r>
  <r>
    <n v="55"/>
    <n v="473"/>
    <x v="9"/>
    <x v="39"/>
    <s v="辽宁"/>
    <n v="331.800004"/>
    <n v="9.2899999999999996E-2"/>
    <n v="336.99140399999999"/>
    <n v="0.10687400314697637"/>
    <s v="山东泰开电缆有限公司"/>
    <n v="0.03"/>
    <s v="非外资"/>
    <m/>
    <m/>
    <s v="HV"/>
    <s v="山东泰开电缆有限公司"/>
  </r>
  <r>
    <n v="56"/>
    <n v="474"/>
    <x v="9"/>
    <x v="40"/>
    <s v="吉林"/>
    <n v="551.25000199999999"/>
    <n v="6.0400000000000002E-2"/>
    <n v="544.71690000000001"/>
    <n v="4.91308386444409E-2"/>
    <s v="沈阳古河电缆有限公司"/>
    <n v="0.03"/>
    <s v="合资外资"/>
    <m/>
    <m/>
    <s v="HV"/>
    <s v="沈阳古河电缆有限公司"/>
  </r>
  <r>
    <n v="57"/>
    <n v="475"/>
    <x v="9"/>
    <x v="41"/>
    <s v="吉林"/>
    <n v="353.704995"/>
    <n v="6.54E-2"/>
    <n v="370.28283199999998"/>
    <n v="0.10724273512362037"/>
    <s v="青岛汉缆股份有限公司"/>
    <n v="0.03"/>
    <s v="非外资"/>
    <m/>
    <m/>
    <s v="HV"/>
    <s v="青岛汉缆股份有限公司"/>
  </r>
  <r>
    <n v="58"/>
    <n v="476"/>
    <x v="10"/>
    <x v="74"/>
    <s v="冀北"/>
    <n v="158.11199999999999"/>
    <n v="7.4099999999999999E-2"/>
    <n v="158.976675"/>
    <n v="7.9135975135975145E-2"/>
    <s v="杭州华新电力线缆有限公司"/>
    <n v="0.03"/>
    <s v="非外资"/>
    <m/>
    <m/>
    <s v="HV"/>
    <s v="杭州华新电力线缆有限公司"/>
  </r>
  <r>
    <n v="59"/>
    <n v="477"/>
    <x v="10"/>
    <x v="75"/>
    <s v="冀北"/>
    <n v="2074.0200049999999"/>
    <n v="8.6199999999999999E-2"/>
    <n v="2039.576826"/>
    <n v="7.0768280748743972E-2"/>
    <s v="郑州电缆有限公司"/>
    <n v="0.03"/>
    <s v="非外资"/>
    <m/>
    <m/>
    <s v="HV"/>
    <s v="郑州电缆有限公司"/>
  </r>
  <r>
    <n v="60"/>
    <n v="478"/>
    <x v="10"/>
    <x v="76"/>
    <s v="北京"/>
    <n v="735.471001"/>
    <n v="8.2600000000000007E-2"/>
    <n v="742.96559999999999"/>
    <n v="9.185419039939402E-2"/>
    <s v="重庆泰山电缆有限公司"/>
    <n v="0.03"/>
    <s v="非外资"/>
    <m/>
    <m/>
    <s v="HV"/>
    <s v="重庆泰山电缆有限公司"/>
  </r>
  <r>
    <n v="61"/>
    <n v="479"/>
    <x v="10"/>
    <x v="52"/>
    <s v="北京"/>
    <n v="745.355999"/>
    <n v="8.5900000000000004E-2"/>
    <n v="732.89762299999995"/>
    <n v="7.0361402050965527E-2"/>
    <s v="浙江万马电缆股份有限公司"/>
    <n v="0.03"/>
    <s v="非外资"/>
    <m/>
    <m/>
    <s v="HV"/>
    <s v="浙江万马股份有限公司"/>
  </r>
  <r>
    <n v="62"/>
    <n v="480"/>
    <x v="10"/>
    <x v="53"/>
    <s v="河北"/>
    <n v="791.53499799999997"/>
    <n v="9.7299999999999998E-2"/>
    <n v="783.33547499999997"/>
    <n v="8.7851035095021124E-2"/>
    <s v="浙江晨光电缆股份有限公司"/>
    <n v="0.03"/>
    <s v="非外资"/>
    <m/>
    <m/>
    <s v="HV"/>
    <s v="浙江晨光电缆股份有限公司"/>
  </r>
  <r>
    <n v="63"/>
    <n v="481"/>
    <x v="10"/>
    <x v="54"/>
    <s v="山西"/>
    <n v="910.00000599999998"/>
    <n v="9.1600000000000001E-2"/>
    <n v="901.60001399999999"/>
    <n v="8.3136654154488565E-2"/>
    <s v="广州岭南电缆股份有限公司"/>
    <n v="0.03"/>
    <s v="非外资"/>
    <m/>
    <m/>
    <s v="HV"/>
    <s v="广州岭南电缆有限公司"/>
  </r>
  <r>
    <n v="64"/>
    <n v="482"/>
    <x v="10"/>
    <x v="55"/>
    <s v="山东"/>
    <n v="1001"/>
    <n v="9.2999999999999999E-2"/>
    <n v="1007.80684"/>
    <n v="9.9125979339453552E-2"/>
    <s v="山东泰开电缆有限公司"/>
    <n v="0.03"/>
    <s v="非外资"/>
    <m/>
    <m/>
    <s v="HV"/>
    <s v="山东泰开电缆有限公司"/>
  </r>
  <r>
    <n v="65"/>
    <n v="483"/>
    <x v="10"/>
    <x v="56"/>
    <s v="山东"/>
    <n v="704.47500000000002"/>
    <n v="8.9800000000000005E-2"/>
    <n v="708.20342100000005"/>
    <n v="9.4591855974669126E-2"/>
    <s v="山东泰开电缆有限公司"/>
    <n v="0.03"/>
    <s v="非外资"/>
    <m/>
    <m/>
    <s v="HV"/>
    <s v="山东泰开电缆有限公司"/>
  </r>
  <r>
    <n v="66"/>
    <n v="484"/>
    <x v="10"/>
    <x v="57"/>
    <s v="上海"/>
    <n v="1366.1999900000001"/>
    <n v="7.0900000000000005E-2"/>
    <n v="1350.727537"/>
    <n v="6.0257249564757975E-2"/>
    <s v="特变电工山东鲁能泰山电缆有限公司"/>
    <n v="0.03"/>
    <s v="非外资"/>
    <m/>
    <m/>
    <s v="HV"/>
    <s v="特变电工山东鲁能泰山电缆有限公司"/>
  </r>
  <r>
    <n v="67"/>
    <n v="485"/>
    <x v="10"/>
    <x v="58"/>
    <s v="上海"/>
    <n v="1355.85"/>
    <n v="6.3899999999999998E-2"/>
    <n v="1359.989996"/>
    <n v="6.6749616737622031E-2"/>
    <s v="宝胜普睿司曼电缆有限公司"/>
    <n v="0.03"/>
    <s v="合资外资"/>
    <m/>
    <m/>
    <s v="HV"/>
    <s v="宝胜普睿司曼电缆有限公司"/>
  </r>
  <r>
    <n v="68"/>
    <n v="486"/>
    <x v="10"/>
    <x v="59"/>
    <s v="上海"/>
    <n v="922.04999399999997"/>
    <n v="7.0099999999999996E-2"/>
    <n v="914.08500200000003"/>
    <n v="6.1997202071367163E-2"/>
    <s v="宁波东方电缆股份有限公司"/>
    <n v="0.03"/>
    <s v="非外资"/>
    <m/>
    <m/>
    <s v="HV"/>
    <s v="宁波东方电缆股份有限公司"/>
  </r>
  <r>
    <n v="69"/>
    <n v="487"/>
    <x v="10"/>
    <x v="60"/>
    <s v="上海"/>
    <n v="1303.9020029999999"/>
    <n v="6.1699999999999998E-2"/>
    <n v="1280.712959"/>
    <n v="4.4710806728941788E-2"/>
    <s v="浙江万马电缆股份有限公司"/>
    <n v="0.03"/>
    <s v="非外资"/>
    <m/>
    <m/>
    <s v="HV"/>
    <s v="浙江万马股份有限公司"/>
  </r>
  <r>
    <n v="70"/>
    <n v="488"/>
    <x v="10"/>
    <x v="49"/>
    <s v="上海"/>
    <n v="692.99999500000001"/>
    <n v="6.88E-2"/>
    <n v="685.15164900000002"/>
    <n v="5.8133193890919199E-2"/>
    <s v="特变电工山东鲁能泰山电缆有限公司"/>
    <n v="0.03"/>
    <s v="非外资"/>
    <m/>
    <m/>
    <s v="HV"/>
    <s v="特变电工山东鲁能泰山电缆有限公司"/>
  </r>
  <r>
    <n v="71"/>
    <n v="489"/>
    <x v="10"/>
    <x v="50"/>
    <s v="上海"/>
    <n v="687.75"/>
    <n v="6.1800000000000001E-2"/>
    <n v="684.96245999999996"/>
    <n v="5.7981878306148205E-2"/>
    <s v="宁波球冠电缆股份有限公司"/>
    <n v="0.03"/>
    <s v="非外资"/>
    <m/>
    <m/>
    <s v="HV"/>
    <s v="宁波球冠电缆股份有限公司"/>
  </r>
  <r>
    <n v="72"/>
    <n v="490"/>
    <x v="10"/>
    <x v="51"/>
    <s v="上海"/>
    <n v="874.79999699999996"/>
    <n v="6.3600000000000004E-2"/>
    <n v="895.32000200000004"/>
    <n v="8.506152508497189E-2"/>
    <s v="重庆泰山电缆有限公司"/>
    <n v="0.03"/>
    <s v="非外资"/>
    <m/>
    <m/>
    <s v="HV"/>
    <s v="重庆泰山电缆有限公司"/>
  </r>
  <r>
    <n v="73"/>
    <n v="491"/>
    <x v="10"/>
    <x v="0"/>
    <s v="上海"/>
    <n v="1281.3299950000001"/>
    <n v="7.2099999999999997E-2"/>
    <n v="1258.8450029999999"/>
    <n v="5.5526216867780698E-2"/>
    <s v="江苏上上电缆集团有限公司"/>
    <n v="0.03"/>
    <s v="非外资"/>
    <m/>
    <m/>
    <s v="HV"/>
    <s v="江苏上上电缆集团有限公司"/>
  </r>
  <r>
    <n v="74"/>
    <n v="492"/>
    <x v="10"/>
    <x v="1"/>
    <s v="江苏"/>
    <n v="1078.5299930000001"/>
    <n v="7.51E-2"/>
    <n v="1078.5299930000001"/>
    <n v="7.5099999999999945E-2"/>
    <s v="常州安凯特电缆有限公司"/>
    <n v="0.03"/>
    <s v="合资外资"/>
    <m/>
    <m/>
    <s v="HV"/>
    <s v="常州安凯特电缆有限公司"/>
  </r>
  <r>
    <n v="75"/>
    <n v="493"/>
    <x v="10"/>
    <x v="2"/>
    <s v="江苏"/>
    <n v="1261.371997"/>
    <n v="7.7799999999999994E-2"/>
    <n v="1252.545304"/>
    <n v="7.1301252003735827E-2"/>
    <s v="江苏上上电缆集团有限公司"/>
    <n v="0.03"/>
    <s v="非外资"/>
    <m/>
    <m/>
    <s v="HV"/>
    <s v="江苏上上电缆集团有限公司"/>
  </r>
  <r>
    <n v="76"/>
    <n v="494"/>
    <x v="10"/>
    <x v="3"/>
    <s v="江苏"/>
    <n v="1213.7608949999999"/>
    <n v="6.59E-2"/>
    <n v="1227.227746"/>
    <n v="7.6150245368148628E-2"/>
    <s v="特变电工山东鲁能泰山电缆有限公司"/>
    <n v="0.03"/>
    <s v="非外资"/>
    <m/>
    <m/>
    <s v="HV"/>
    <s v="特变电工山东鲁能泰山电缆有限公司"/>
  </r>
  <r>
    <n v="77"/>
    <n v="495"/>
    <x v="10"/>
    <x v="4"/>
    <s v="江苏"/>
    <n v="1206.0000050000001"/>
    <n v="7.1199999999999999E-2"/>
    <n v="1207.500004"/>
    <n v="7.2353788046861101E-2"/>
    <s v="广州岭南电缆股份有限公司"/>
    <n v="0.03"/>
    <s v="非外资"/>
    <m/>
    <m/>
    <s v="HV"/>
    <s v="广州岭南电缆有限公司"/>
  </r>
  <r>
    <n v="78"/>
    <n v="496"/>
    <x v="10"/>
    <x v="5"/>
    <s v="江苏"/>
    <n v="1022.485507"/>
    <n v="7.7899999999999997E-2"/>
    <n v="1032.3442070000001"/>
    <n v="8.6705887811796556E-2"/>
    <s v="江苏上上电缆集团有限公司"/>
    <n v="0.03"/>
    <s v="非外资"/>
    <m/>
    <m/>
    <s v="HV"/>
    <s v="江苏上上电缆集团有限公司"/>
  </r>
  <r>
    <n v="79"/>
    <n v="497"/>
    <x v="10"/>
    <x v="6"/>
    <s v="江苏"/>
    <n v="918.17200000000003"/>
    <n v="9.0999999999999998E-2"/>
    <n v="910.77323100000001"/>
    <n v="8.3615636041898478E-2"/>
    <s v="无锡市长城电线电缆有限公司"/>
    <n v="0.03"/>
    <s v="非外资"/>
    <m/>
    <m/>
    <s v="HV"/>
    <s v="无锡市长城电线电缆有限公司"/>
  </r>
  <r>
    <n v="80"/>
    <n v="498"/>
    <x v="10"/>
    <x v="7"/>
    <s v="安徽"/>
    <n v="429"/>
    <n v="8.5500000000000007E-2"/>
    <n v="424.78019999999998"/>
    <n v="7.6415284893222468E-2"/>
    <s v="扬州曙光电缆有限公司"/>
    <n v="0.03"/>
    <s v="非外资"/>
    <m/>
    <m/>
    <s v="HV"/>
    <s v="扬州曙光电缆有限公司"/>
  </r>
  <r>
    <n v="81"/>
    <n v="499"/>
    <x v="10"/>
    <x v="8"/>
    <s v="浙江"/>
    <n v="1457.9999949999999"/>
    <n v="7.9600000000000004E-2"/>
    <n v="1465.370985"/>
    <n v="8.4229721255194678E-2"/>
    <s v="无锡市曙光电缆有限公司"/>
    <n v="0.03"/>
    <s v="非外资"/>
    <m/>
    <m/>
    <s v="HV"/>
    <s v="无锡市曙光电缆有限公司"/>
  </r>
  <r>
    <n v="82"/>
    <n v="500"/>
    <x v="10"/>
    <x v="9"/>
    <s v="浙江"/>
    <n v="1602.0000130000001"/>
    <n v="6.9699999999999998E-2"/>
    <n v="1642.68"/>
    <n v="9.2738322683724173E-2"/>
    <s v="杭州华新电力线缆有限公司"/>
    <n v="0.03"/>
    <s v="非外资"/>
    <m/>
    <m/>
    <s v="HV"/>
    <s v="杭州华新电力线缆有限公司"/>
  </r>
  <r>
    <n v="83"/>
    <n v="501"/>
    <x v="10"/>
    <x v="10"/>
    <s v="浙江"/>
    <n v="1611.000004"/>
    <n v="7.4899999999999994E-2"/>
    <n v="1611.000004"/>
    <n v="7.4899999999999856E-2"/>
    <s v="常州安凯特电缆有限公司"/>
    <n v="0.03"/>
    <s v="合资外资"/>
    <m/>
    <m/>
    <s v="HV"/>
    <s v="常州安凯特电缆有限公司"/>
  </r>
  <r>
    <n v="84"/>
    <n v="502"/>
    <x v="10"/>
    <x v="11"/>
    <s v="浙江"/>
    <n v="1608.0000070000001"/>
    <n v="7.3200000000000001E-2"/>
    <n v="1583.99982"/>
    <n v="5.9157464747944144E-2"/>
    <s v="宁波球冠电缆股份有限公司"/>
    <n v="0.03"/>
    <s v="非外资"/>
    <m/>
    <m/>
    <s v="HV"/>
    <s v="宁波球冠电缆股份有限公司"/>
  </r>
  <r>
    <n v="85"/>
    <n v="503"/>
    <x v="10"/>
    <x v="12"/>
    <s v="浙江"/>
    <n v="842.50800000000004"/>
    <n v="7.2300000000000003E-2"/>
    <n v="852.80399199999999"/>
    <n v="8.3500219356384076E-2"/>
    <s v="宝胜普睿司曼电缆有限公司"/>
    <n v="0.03"/>
    <s v="合资外资"/>
    <m/>
    <m/>
    <s v="HV"/>
    <s v="宝胜普睿司曼电缆有限公司"/>
  </r>
  <r>
    <n v="86"/>
    <n v="504"/>
    <x v="10"/>
    <x v="13"/>
    <s v="福建"/>
    <n v="94.447500000000005"/>
    <n v="7.4399999999999994E-2"/>
    <n v="89.348804999999999"/>
    <n v="2.1580579617153206E-2"/>
    <s v="浙江晨光电缆股份有限公司"/>
    <n v="0.03"/>
    <s v="非外资"/>
    <m/>
    <m/>
    <s v="HV"/>
    <s v="浙江晨光电缆股份有限公司"/>
  </r>
  <r>
    <n v="87"/>
    <n v="505"/>
    <x v="10"/>
    <x v="14"/>
    <s v="湖北"/>
    <n v="1132.4285030000001"/>
    <n v="7.2599999999999998E-2"/>
    <n v="1144.331776"/>
    <n v="8.2246761203107477E-2"/>
    <s v="山东泰开电缆有限公司"/>
    <n v="0.03"/>
    <s v="非外资"/>
    <m/>
    <m/>
    <s v="HV"/>
    <s v="山东泰开电缆有限公司"/>
  </r>
  <r>
    <n v="88"/>
    <n v="506"/>
    <x v="10"/>
    <x v="15"/>
    <s v="湖北"/>
    <n v="1123.913992"/>
    <n v="6.5699999999999995E-2"/>
    <n v="1157.5803330000001"/>
    <n v="9.2872595715048245E-2"/>
    <s v="杭州华新电力线缆有限公司"/>
    <n v="0.03"/>
    <s v="非外资"/>
    <m/>
    <m/>
    <s v="HV"/>
    <s v="杭州华新电力线缆有限公司"/>
  </r>
  <r>
    <n v="89"/>
    <n v="507"/>
    <x v="10"/>
    <x v="16"/>
    <s v="湖北"/>
    <n v="89.55"/>
    <n v="8.2500000000000004E-2"/>
    <n v="85.608900000000006"/>
    <n v="4.0261876977744304E-2"/>
    <s v="扬州曙光电缆有限公司"/>
    <n v="0.03"/>
    <s v="非外资"/>
    <m/>
    <m/>
    <s v="HV"/>
    <s v="扬州曙光电缆有限公司"/>
  </r>
  <r>
    <n v="90"/>
    <n v="508"/>
    <x v="10"/>
    <x v="17"/>
    <s v="湖北"/>
    <n v="495.05999800000001"/>
    <n v="9.64E-2"/>
    <n v="486.24563599999999"/>
    <n v="8.0020094632170635E-2"/>
    <s v="无锡市曙光电缆有限公司"/>
    <n v="0.03"/>
    <s v="非外资"/>
    <m/>
    <m/>
    <s v="HV"/>
    <s v="无锡市曙光电缆有限公司"/>
  </r>
  <r>
    <n v="91"/>
    <n v="509"/>
    <x v="10"/>
    <x v="18"/>
    <s v="湖南"/>
    <n v="798.795794"/>
    <n v="7.51E-2"/>
    <n v="784.99328700000001"/>
    <n v="5.8837518605939332E-2"/>
    <s v="浙江万马电缆股份有限公司"/>
    <n v="0.03"/>
    <s v="非外资"/>
    <m/>
    <m/>
    <s v="HV"/>
    <s v="浙江万马股份有限公司"/>
  </r>
  <r>
    <n v="92"/>
    <n v="510"/>
    <x v="10"/>
    <x v="19"/>
    <s v="湖南"/>
    <n v="793.09809800000005"/>
    <n v="7.0099999999999996E-2"/>
    <n v="791.68941600000005"/>
    <n v="6.8445394841302298E-2"/>
    <s v="广州岭南电缆股份有限公司"/>
    <n v="0.03"/>
    <s v="非外资"/>
    <m/>
    <m/>
    <s v="HV"/>
    <s v="广州岭南电缆有限公司"/>
  </r>
  <r>
    <n v="93"/>
    <n v="511"/>
    <x v="10"/>
    <x v="20"/>
    <s v="河南"/>
    <n v="651.14199799999994"/>
    <n v="7.5600000000000001E-2"/>
    <n v="648.42640200000005"/>
    <n v="7.1728632432829453E-2"/>
    <s v="浙江晨光电缆股份有限公司"/>
    <n v="0.03"/>
    <s v="非外资"/>
    <m/>
    <m/>
    <s v="HV"/>
    <s v="浙江晨光电缆股份有限公司"/>
  </r>
  <r>
    <n v="94"/>
    <n v="512"/>
    <x v="10"/>
    <x v="21"/>
    <s v="河南"/>
    <n v="810.22199899999998"/>
    <n v="7.7499999999999999E-2"/>
    <n v="793.01392899999996"/>
    <n v="5.748213651175349E-2"/>
    <s v="郑州电缆有限公司"/>
    <n v="0.03"/>
    <s v="非外资"/>
    <m/>
    <m/>
    <s v="HV"/>
    <s v="郑州电缆有限公司"/>
  </r>
  <r>
    <n v="95"/>
    <n v="513"/>
    <x v="10"/>
    <x v="22"/>
    <s v="重庆"/>
    <n v="815.85199999999998"/>
    <n v="6.5799999999999997E-2"/>
    <n v="810.16392599999995"/>
    <n v="5.9241082032576164E-2"/>
    <s v="浙江晨光电缆股份有限公司"/>
    <n v="0.03"/>
    <s v="非外资"/>
    <m/>
    <m/>
    <s v="HV"/>
    <s v="浙江晨光电缆股份有限公司"/>
  </r>
  <r>
    <n v="96"/>
    <n v="514"/>
    <x v="10"/>
    <x v="23"/>
    <s v="重庆"/>
    <n v="1291.9200040000001"/>
    <n v="7.0699999999999999E-2"/>
    <n v="1261.42146"/>
    <n v="4.8231461261805331E-2"/>
    <s v="浙江晨光电缆股份有限公司"/>
    <n v="0.03"/>
    <s v="非外资"/>
    <m/>
    <m/>
    <s v="HV"/>
    <s v="浙江晨光电缆股份有限公司"/>
  </r>
  <r>
    <n v="97"/>
    <n v="515"/>
    <x v="10"/>
    <x v="24"/>
    <s v="黑龙江"/>
    <n v="443.47500500000001"/>
    <n v="8.2600000000000007E-2"/>
    <n v="445.66500300000001"/>
    <n v="8.7108103960768068E-2"/>
    <s v="宝胜普睿司曼电缆有限公司"/>
    <n v="0.03"/>
    <s v="合资外资"/>
    <m/>
    <m/>
    <s v="HV"/>
    <s v="宝胜普睿司曼电缆有限公司"/>
  </r>
  <r>
    <n v="98"/>
    <n v="516"/>
    <x v="10"/>
    <x v="25"/>
    <s v="陕西"/>
    <n v="2855.1600090000002"/>
    <n v="7.4999999999999997E-2"/>
    <n v="2787.3785039999998"/>
    <n v="5.2506502243944819E-2"/>
    <s v="山东阳谷新日辉电缆有限公司"/>
    <n v="0.03"/>
    <s v="非外资"/>
    <m/>
    <m/>
    <s v="HV"/>
    <s v="耐克森(阳谷)新日辉电缆有限公司"/>
  </r>
  <r>
    <n v="99"/>
    <n v="517"/>
    <x v="10"/>
    <x v="26"/>
    <s v="陕西"/>
    <n v="2842.9236209999999"/>
    <n v="7.0999999999999994E-2"/>
    <n v="2782.1902679999998"/>
    <n v="5.0720551255626689E-2"/>
    <s v="扬州曙光电缆有限公司"/>
    <n v="0.03"/>
    <s v="非外资"/>
    <m/>
    <m/>
    <s v="HV"/>
    <s v="扬州曙光电缆有限公司"/>
  </r>
  <r>
    <n v="100"/>
    <n v="518"/>
    <x v="10"/>
    <x v="27"/>
    <s v="陕西"/>
    <n v="255.780002"/>
    <n v="9.8900000000000002E-2"/>
    <n v="243.77009799999999"/>
    <n v="5.4505201034952155E-2"/>
    <s v="浙江万马电缆股份有限公司"/>
    <n v="0.03"/>
    <s v="非外资"/>
    <m/>
    <m/>
    <s v="HV"/>
    <s v="浙江万马股份有限公司"/>
  </r>
  <r>
    <n v="101"/>
    <n v="519"/>
    <x v="10"/>
    <x v="28"/>
    <s v="陕西"/>
    <n v="282.46000199999997"/>
    <n v="0.1037"/>
    <n v="274.43934000000002"/>
    <n v="7.7505069817614514E-2"/>
    <s v="无锡市曙光电缆有限公司"/>
    <n v="0.03"/>
    <s v="非外资"/>
    <m/>
    <m/>
    <s v="HV"/>
    <s v="无锡市曙光电缆有限公司"/>
  </r>
  <r>
    <n v="102"/>
    <n v="520"/>
    <x v="10"/>
    <x v="29"/>
    <s v="青海"/>
    <n v="1541.37"/>
    <n v="0.1022"/>
    <n v="1467.9757300000001"/>
    <n v="5.7312762248460491E-2"/>
    <s v="无锡市长城电线电缆有限公司"/>
    <n v="0.03"/>
    <s v="非外资"/>
    <m/>
    <m/>
    <s v="HV"/>
    <s v="无锡市长城电线电缆有限公司"/>
  </r>
  <r>
    <n v="103"/>
    <n v="521"/>
    <x v="10"/>
    <x v="30"/>
    <s v="辽宁"/>
    <n v="186.60999899999999"/>
    <n v="0.14560000000000001"/>
    <n v="177.12203500000001"/>
    <n v="9.9832027417706692E-2"/>
    <s v="青岛汉缆股份有限公司"/>
    <n v="0.03"/>
    <s v="非外资"/>
    <m/>
    <m/>
    <s v="HV"/>
    <s v="青岛汉缆股份有限公司"/>
  </r>
  <r>
    <n v="104"/>
    <n v="522"/>
    <x v="10"/>
    <x v="31"/>
    <s v="辽宁"/>
    <n v="2393.9999929999999"/>
    <n v="8.1900000000000001E-2"/>
    <n v="2356.9579800000001"/>
    <n v="6.7471116488339034E-2"/>
    <s v="青岛汉缆股份有限公司"/>
    <n v="0.03"/>
    <s v="非外资"/>
    <m/>
    <m/>
    <s v="HV"/>
    <s v="青岛汉缆股份有限公司"/>
  </r>
  <r>
    <n v="105"/>
    <n v="523"/>
    <x v="11"/>
    <x v="74"/>
    <s v="冀北"/>
    <n v="826.45920000000001"/>
    <n v="7.6999999999999999E-2"/>
    <n v="817.84080200000005"/>
    <n v="6.7273435447892882E-2"/>
    <s v="广州岭南电缆股份有限公司"/>
    <n v="0.03"/>
    <s v="非外资"/>
    <m/>
    <m/>
    <s v="HV"/>
    <s v="广州岭南电缆有限公司"/>
  </r>
  <r>
    <n v="106"/>
    <n v="524"/>
    <x v="11"/>
    <x v="75"/>
    <s v="北京"/>
    <n v="777.82320000000004"/>
    <n v="7.3499999999999996E-2"/>
    <n v="774.50185899999997"/>
    <n v="6.9526836603758135E-2"/>
    <s v="青岛汉缆股份有限公司"/>
    <n v="0.03"/>
    <s v="非外资"/>
    <m/>
    <m/>
    <s v="HV"/>
    <s v="青岛汉缆股份有限公司"/>
  </r>
  <r>
    <n v="107"/>
    <n v="525"/>
    <x v="11"/>
    <x v="76"/>
    <s v="北京"/>
    <n v="680.95259999999996"/>
    <n v="8.4599999999999995E-2"/>
    <n v="662.852619"/>
    <n v="5.9603911680403354E-2"/>
    <s v="宁波球冠电缆股份有限公司"/>
    <n v="0.03"/>
    <s v="非外资"/>
    <m/>
    <m/>
    <s v="HV"/>
    <s v="宁波球冠电缆股份有限公司"/>
  </r>
  <r>
    <n v="108"/>
    <n v="526"/>
    <x v="11"/>
    <x v="52"/>
    <s v="北京"/>
    <n v="669.08999999999992"/>
    <n v="7.8600000000000003E-2"/>
    <n v="667.35479999999995"/>
    <n v="7.6204252970084263E-2"/>
    <s v="广州岭南电缆股份有限公司"/>
    <n v="0.03"/>
    <s v="非外资"/>
    <m/>
    <m/>
    <s v="HV"/>
    <s v="广州岭南电缆有限公司"/>
  </r>
  <r>
    <n v="109"/>
    <n v="527"/>
    <x v="11"/>
    <x v="53"/>
    <s v="河北"/>
    <n v="57"/>
    <n v="7.5200000000000003E-2"/>
    <n v="47.030889999999999"/>
    <n v="-0.12082931026820876"/>
    <s v="无锡市长城电线电缆有限公司"/>
    <n v="0.03"/>
    <s v="非外资"/>
    <m/>
    <m/>
    <s v="HV"/>
    <s v="无锡市长城电线电缆有限公司"/>
  </r>
  <r>
    <n v="110"/>
    <n v="528"/>
    <x v="11"/>
    <x v="54"/>
    <s v="河北"/>
    <n v="371.54399999999998"/>
    <n v="8.9399999999999993E-2"/>
    <n v="370.18800199999998"/>
    <n v="8.6064473802151986E-2"/>
    <s v="广州岭南电缆股份有限公司"/>
    <n v="0.03"/>
    <s v="非外资"/>
    <m/>
    <m/>
    <s v="HV"/>
    <s v="广州岭南电缆有限公司"/>
  </r>
  <r>
    <n v="111"/>
    <n v="529"/>
    <x v="11"/>
    <x v="55"/>
    <s v="河北"/>
    <n v="910.80000000000007"/>
    <n v="8.1299999999999997E-2"/>
    <n v="883.75130999999999"/>
    <n v="5.318164676893089E-2"/>
    <s v="宁波球冠电缆股份有限公司"/>
    <n v="0.03"/>
    <s v="非外资"/>
    <m/>
    <m/>
    <s v="HV"/>
    <s v="宁波球冠电缆股份有限公司"/>
  </r>
  <r>
    <n v="112"/>
    <n v="530"/>
    <x v="11"/>
    <x v="56"/>
    <s v="河北"/>
    <n v="514.79999999999995"/>
    <n v="9.69E-2"/>
    <n v="498.97615000000002"/>
    <n v="6.8260316650405106E-2"/>
    <s v="圣安电缆有限公司"/>
    <n v="0.03"/>
    <s v="非外资"/>
    <m/>
    <m/>
    <s v="HV"/>
    <s v="圣安电缆有限公司"/>
  </r>
  <r>
    <n v="113"/>
    <n v="531"/>
    <x v="11"/>
    <x v="57"/>
    <s v="河北"/>
    <n v="789.77760000000001"/>
    <n v="8.6699999999999999E-2"/>
    <n v="768.29796099999999"/>
    <n v="6.116647616613935E-2"/>
    <s v="无锡市长城电线电缆有限公司"/>
    <n v="0.03"/>
    <s v="非外资"/>
    <m/>
    <m/>
    <s v="HV"/>
    <s v="无锡市长城电线电缆有限公司"/>
  </r>
  <r>
    <n v="114"/>
    <n v="532"/>
    <x v="11"/>
    <x v="58"/>
    <s v="河北"/>
    <n v="599.2704"/>
    <n v="7.85E-2"/>
    <n v="599.27039400000001"/>
    <n v="7.8499990773780781E-2"/>
    <s v="常州安凯特电缆有限公司"/>
    <n v="0.03"/>
    <s v="合资外资"/>
    <m/>
    <m/>
    <s v="HV"/>
    <s v="常州安凯特电缆有限公司"/>
  </r>
  <r>
    <n v="115"/>
    <n v="533"/>
    <x v="11"/>
    <x v="59"/>
    <s v="河北"/>
    <n v="601.47360000000003"/>
    <n v="8.1799999999999998E-2"/>
    <n v="592.66072299999996"/>
    <n v="6.8146347332687873E-2"/>
    <s v="杭州电缆股份有限公司"/>
    <n v="0.03"/>
    <s v="非外资"/>
    <m/>
    <m/>
    <s v="HV"/>
    <s v="杭州电缆有限公司"/>
  </r>
  <r>
    <n v="116"/>
    <n v="534"/>
    <x v="11"/>
    <x v="60"/>
    <s v="河北"/>
    <n v="591.64560000000006"/>
    <n v="8.1299999999999997E-2"/>
    <n v="591.64560400000005"/>
    <n v="8.1300006211150744E-2"/>
    <s v="常州安凯特电缆有限公司"/>
    <n v="0.03"/>
    <s v="合资外资"/>
    <m/>
    <m/>
    <s v="HV"/>
    <s v="常州安凯特电缆有限公司"/>
  </r>
  <r>
    <n v="117"/>
    <n v="535"/>
    <x v="11"/>
    <x v="49"/>
    <s v="河北"/>
    <n v="590.56200000000001"/>
    <n v="7.9600000000000004E-2"/>
    <n v="587.58210199999996"/>
    <n v="7.4932229981368614E-2"/>
    <s v="无锡市曙光电缆有限公司"/>
    <n v="0.03"/>
    <s v="非外资"/>
    <m/>
    <m/>
    <s v="HV"/>
    <s v="无锡市曙光电缆有限公司"/>
  </r>
  <r>
    <n v="118"/>
    <n v="536"/>
    <x v="11"/>
    <x v="50"/>
    <s v="河北"/>
    <n v="1814.616"/>
    <n v="7.9500000000000001E-2"/>
    <n v="1793.5226290000001"/>
    <n v="6.8674127110776473E-2"/>
    <s v="杭州电缆股份有限公司"/>
    <n v="0.03"/>
    <s v="非外资"/>
    <m/>
    <m/>
    <s v="HV"/>
    <s v="杭州电缆有限公司"/>
  </r>
  <r>
    <n v="119"/>
    <n v="537"/>
    <x v="11"/>
    <x v="51"/>
    <s v="山东"/>
    <n v="1000.748"/>
    <n v="8.1299999999999997E-2"/>
    <n v="957.682637"/>
    <n v="3.9987620032417848E-2"/>
    <s v="郑州电缆有限公司"/>
    <n v="0.03"/>
    <s v="非外资"/>
    <m/>
    <m/>
    <s v="HV"/>
    <s v="郑州电缆有限公司"/>
  </r>
  <r>
    <n v="120"/>
    <n v="538"/>
    <x v="11"/>
    <x v="0"/>
    <s v="山东"/>
    <n v="1004.33"/>
    <n v="7.9299999999999995E-2"/>
    <n v="963.67934500000001"/>
    <n v="4.0462332416183466E-2"/>
    <s v="郑州电缆有限公司"/>
    <n v="0.03"/>
    <s v="非外资"/>
    <m/>
    <m/>
    <s v="HV"/>
    <s v="郑州电缆有限公司"/>
  </r>
  <r>
    <n v="121"/>
    <n v="539"/>
    <x v="11"/>
    <x v="1"/>
    <s v="上海"/>
    <n v="1097.0475000000001"/>
    <n v="8.3599999999999994E-2"/>
    <n v="1069.8329960000001"/>
    <n v="6.0288537782209106E-2"/>
    <s v="广州岭南电缆股份有限公司"/>
    <n v="0.03"/>
    <s v="非外资"/>
    <m/>
    <m/>
    <s v="HV"/>
    <s v="广州岭南电缆有限公司"/>
  </r>
  <r>
    <n v="122"/>
    <n v="540"/>
    <x v="11"/>
    <x v="2"/>
    <s v="上海"/>
    <n v="894.86999999999989"/>
    <n v="7.4800000000000005E-2"/>
    <n v="888.92329500000005"/>
    <n v="6.8610611672630495E-2"/>
    <s v="扬州曙光电缆有限公司"/>
    <n v="0.03"/>
    <s v="非外资"/>
    <m/>
    <m/>
    <s v="HV"/>
    <s v="扬州曙光电缆有限公司"/>
  </r>
  <r>
    <n v="123"/>
    <n v="541"/>
    <x v="11"/>
    <x v="3"/>
    <s v="上海"/>
    <n v="623.04"/>
    <n v="8.3199999999999996E-2"/>
    <n v="601.79932799999995"/>
    <n v="5.0841293063058957E-2"/>
    <s v="宁波球冠电缆股份有限公司"/>
    <n v="0.03"/>
    <s v="非外资"/>
    <m/>
    <m/>
    <s v="HV"/>
    <s v="宁波球冠电缆股份有限公司"/>
  </r>
  <r>
    <n v="124"/>
    <n v="542"/>
    <x v="11"/>
    <x v="4"/>
    <s v="江苏"/>
    <n v="504.7"/>
    <n v="9.4700000000000006E-2"/>
    <n v="480.39509900000002"/>
    <n v="4.8897644977847765E-2"/>
    <s v="山东阳谷新日辉电缆有限公司"/>
    <n v="0.03"/>
    <s v="非外资"/>
    <m/>
    <m/>
    <s v="HV"/>
    <s v="耐克森(阳谷)新日辉电缆有限公司"/>
  </r>
  <r>
    <n v="125"/>
    <n v="543"/>
    <x v="11"/>
    <x v="5"/>
    <s v="江苏"/>
    <n v="1323.56"/>
    <n v="7.9799999999999996E-2"/>
    <n v="1286.2132919999999"/>
    <n v="5.308091622489608E-2"/>
    <s v="浙江晨光电缆股份有限公司"/>
    <n v="0.03"/>
    <s v="非外资"/>
    <m/>
    <m/>
    <s v="HV"/>
    <s v="浙江晨光电缆股份有限公司"/>
  </r>
  <r>
    <n v="126"/>
    <n v="544"/>
    <x v="11"/>
    <x v="6"/>
    <s v="江苏"/>
    <n v="1226.3399999999999"/>
    <n v="8.0799999999999997E-2"/>
    <n v="1183.2818400000001"/>
    <n v="4.7351450944265405E-2"/>
    <s v="浙江晨光电缆股份有限公司"/>
    <n v="0.03"/>
    <s v="非外资"/>
    <m/>
    <m/>
    <s v="HV"/>
    <s v="浙江晨光电缆股份有限公司"/>
  </r>
  <r>
    <n v="127"/>
    <n v="545"/>
    <x v="11"/>
    <x v="7"/>
    <s v="江苏"/>
    <n v="1121.3999999999999"/>
    <n v="7.0400000000000004E-2"/>
    <n v="1090.581792"/>
    <n v="4.4130896328040126E-2"/>
    <s v="无锡市长城电线电缆有限公司"/>
    <n v="0.03"/>
    <s v="非外资"/>
    <m/>
    <m/>
    <s v="HV"/>
    <s v="无锡市长城电线电缆有限公司"/>
  </r>
  <r>
    <n v="128"/>
    <n v="546"/>
    <x v="11"/>
    <x v="8"/>
    <s v="江苏"/>
    <n v="1179.4680000000001"/>
    <n v="7.3700000000000002E-2"/>
    <n v="1146.5485200000001"/>
    <n v="4.7104253032396626E-2"/>
    <s v="浙江晨光电缆股份有限公司"/>
    <n v="0.03"/>
    <s v="非外资"/>
    <m/>
    <m/>
    <s v="HV"/>
    <s v="浙江晨光电缆股份有限公司"/>
  </r>
  <r>
    <n v="129"/>
    <n v="547"/>
    <x v="11"/>
    <x v="9"/>
    <s v="江苏"/>
    <n v="1425.9"/>
    <n v="8.3500000000000005E-2"/>
    <n v="1384.956811"/>
    <n v="5.6405701881486303E-2"/>
    <s v="青岛汉缆股份有限公司"/>
    <n v="0.03"/>
    <s v="非外资"/>
    <m/>
    <m/>
    <s v="HV"/>
    <s v="青岛汉缆股份有限公司"/>
  </r>
  <r>
    <n v="130"/>
    <n v="548"/>
    <x v="11"/>
    <x v="10"/>
    <s v="江苏"/>
    <n v="1027.3110000000001"/>
    <n v="9.8799999999999999E-2"/>
    <n v="981.22327700000005"/>
    <n v="5.6470943055297984E-2"/>
    <s v="山东阳谷新日辉电缆有限公司"/>
    <n v="0.03"/>
    <s v="非外资"/>
    <m/>
    <m/>
    <s v="HV"/>
    <s v="耐克森(阳谷)新日辉电缆有限公司"/>
  </r>
  <r>
    <n v="131"/>
    <n v="549"/>
    <x v="11"/>
    <x v="11"/>
    <s v="江苏"/>
    <n v="973.75500000000011"/>
    <n v="7.7899999999999997E-2"/>
    <n v="941.900215"/>
    <n v="4.671485237955908E-2"/>
    <s v="浙江万马电缆股份有限公司"/>
    <n v="0.03"/>
    <s v="非外资"/>
    <m/>
    <m/>
    <s v="HV"/>
    <s v="浙江万马股份有限公司"/>
  </r>
  <r>
    <n v="132"/>
    <n v="550"/>
    <x v="11"/>
    <x v="12"/>
    <s v="江苏"/>
    <n v="933.91200000000003"/>
    <n v="6.9900000000000004E-2"/>
    <n v="901.96550000000002"/>
    <n v="3.6957010883453822E-2"/>
    <s v="山东阳谷新日辉电缆有限公司"/>
    <n v="0.03"/>
    <s v="非外资"/>
    <m/>
    <m/>
    <s v="HV"/>
    <s v="耐克森(阳谷)新日辉电缆有限公司"/>
  </r>
  <r>
    <n v="133"/>
    <n v="551"/>
    <x v="11"/>
    <x v="13"/>
    <s v="江苏"/>
    <n v="1162.4760000000001"/>
    <n v="7.6899999999999996E-2"/>
    <n v="1114.1926759999999"/>
    <n v="3.6897640134909482E-2"/>
    <s v="山东阳谷新日辉电缆有限公司"/>
    <n v="0.03"/>
    <s v="非外资"/>
    <m/>
    <m/>
    <s v="HV"/>
    <s v="耐克森(阳谷)新日辉电缆有限公司"/>
  </r>
  <r>
    <n v="134"/>
    <n v="552"/>
    <x v="11"/>
    <x v="14"/>
    <s v="江苏"/>
    <n v="820.92869999999994"/>
    <n v="7.3200000000000001E-2"/>
    <n v="802.70433200000002"/>
    <n v="5.2158199689397056E-2"/>
    <s v="无锡市曙光电缆有限公司"/>
    <n v="0.03"/>
    <s v="非外资"/>
    <m/>
    <m/>
    <s v="HV"/>
    <s v="无锡市曙光电缆有限公司"/>
  </r>
  <r>
    <n v="135"/>
    <n v="553"/>
    <x v="11"/>
    <x v="15"/>
    <s v="江苏"/>
    <n v="918.51999999999987"/>
    <n v="7.7499999999999999E-2"/>
    <n v="891.02200400000004"/>
    <n v="4.9030555703313605E-2"/>
    <s v="江苏上上电缆集团有限公司"/>
    <n v="0.03"/>
    <s v="非外资"/>
    <m/>
    <m/>
    <s v="HV"/>
    <s v="江苏上上电缆集团有限公司"/>
  </r>
  <r>
    <n v="136"/>
    <n v="554"/>
    <x v="11"/>
    <x v="16"/>
    <s v="江苏"/>
    <n v="1179.1487000000002"/>
    <n v="7.5200000000000003E-2"/>
    <n v="1123.6804059999999"/>
    <n v="2.9549049767803592E-2"/>
    <s v="江苏上上电缆集团有限公司"/>
    <n v="0.03"/>
    <s v="非外资"/>
    <m/>
    <m/>
    <s v="HV"/>
    <s v="江苏上上电缆集团有限公司"/>
  </r>
  <r>
    <n v="137"/>
    <n v="555"/>
    <x v="11"/>
    <x v="17"/>
    <s v="江苏"/>
    <n v="1154.56"/>
    <n v="7.0499999999999993E-2"/>
    <n v="1119.359993"/>
    <n v="4.1270434256086674E-2"/>
    <s v="江苏上上电缆集团有限公司"/>
    <n v="0.03"/>
    <s v="非外资"/>
    <m/>
    <m/>
    <s v="HV"/>
    <s v="江苏上上电缆集团有限公司"/>
  </r>
  <r>
    <n v="138"/>
    <n v="556"/>
    <x v="11"/>
    <x v="18"/>
    <s v="江苏"/>
    <n v="930.19"/>
    <n v="0.1164"/>
    <n v="849.43410500000005"/>
    <n v="3.2395945533644444E-2"/>
    <s v="无锡市长城电线电缆有限公司"/>
    <n v="0.03"/>
    <s v="非外资"/>
    <m/>
    <m/>
    <s v="HV"/>
    <s v="无锡市长城电线电缆有限公司"/>
  </r>
  <r>
    <n v="139"/>
    <n v="557"/>
    <x v="11"/>
    <x v="19"/>
    <s v="安徽"/>
    <n v="788.61000000000013"/>
    <n v="9.2799999999999994E-2"/>
    <n v="754.49488699999995"/>
    <n v="5.1780198478667439E-2"/>
    <s v="圣安电缆有限公司"/>
    <n v="0.03"/>
    <s v="非外资"/>
    <m/>
    <m/>
    <s v="HV"/>
    <s v="圣安电缆有限公司"/>
  </r>
  <r>
    <n v="140"/>
    <n v="558"/>
    <x v="11"/>
    <x v="20"/>
    <s v="浙江"/>
    <n v="937.43999999999994"/>
    <n v="7.2400000000000006E-2"/>
    <n v="909.63084900000001"/>
    <n v="4.4041497761472814E-2"/>
    <s v="郑州电缆有限公司"/>
    <n v="0.03"/>
    <s v="非外资"/>
    <m/>
    <m/>
    <s v="HV"/>
    <s v="郑州电缆有限公司"/>
  </r>
  <r>
    <n v="141"/>
    <n v="559"/>
    <x v="11"/>
    <x v="21"/>
    <s v="浙江"/>
    <n v="900.9"/>
    <n v="8.1900000000000001E-2"/>
    <n v="839.76210800000001"/>
    <n v="1.5058809964785813E-2"/>
    <s v="青岛汉缆股份有限公司"/>
    <n v="0.03"/>
    <s v="非外资"/>
    <m/>
    <m/>
    <s v="HV"/>
    <s v="青岛汉缆股份有限公司"/>
  </r>
  <r>
    <n v="142"/>
    <n v="560"/>
    <x v="11"/>
    <x v="22"/>
    <s v="浙江"/>
    <n v="689.6099999999999"/>
    <n v="7.0099999999999996E-2"/>
    <n v="683.21681999999998"/>
    <n v="6.1398489867389605E-2"/>
    <s v="宁波球冠电缆股份有限公司"/>
    <n v="0.03"/>
    <s v="非外资"/>
    <m/>
    <m/>
    <s v="HV"/>
    <s v="宁波球冠电缆股份有限公司"/>
  </r>
  <r>
    <n v="143"/>
    <n v="561"/>
    <x v="11"/>
    <x v="23"/>
    <s v="浙江"/>
    <n v="756.75600000000009"/>
    <n v="7.5800000000000006E-2"/>
    <n v="751.62779499999999"/>
    <n v="6.9494369616812657E-2"/>
    <s v="宁波东方电缆股份有限公司"/>
    <n v="0.03"/>
    <s v="非外资"/>
    <m/>
    <m/>
    <s v="HV"/>
    <s v="宁波东方电缆股份有限公司"/>
  </r>
  <r>
    <n v="144"/>
    <n v="562"/>
    <x v="11"/>
    <x v="24"/>
    <s v="浙江"/>
    <n v="1002.7"/>
    <n v="7.1099999999999997E-2"/>
    <n v="986.86399100000006"/>
    <n v="5.6194127565446839E-2"/>
    <s v="浙江万马电缆股份有限公司"/>
    <n v="0.03"/>
    <s v="非外资"/>
    <m/>
    <m/>
    <s v="HV"/>
    <s v="浙江万马股份有限公司"/>
  </r>
  <r>
    <n v="145"/>
    <n v="563"/>
    <x v="11"/>
    <x v="25"/>
    <s v="福建"/>
    <n v="156.26249999999999"/>
    <n v="0.1014"/>
    <n v="143.01750000000001"/>
    <n v="1.8179715769049531E-2"/>
    <s v="重庆泰山电缆有限公司"/>
    <n v="0.03"/>
    <s v="非外资"/>
    <m/>
    <m/>
    <s v="HV"/>
    <s v="重庆泰山电缆有限公司"/>
  </r>
  <r>
    <n v="146"/>
    <n v="564"/>
    <x v="11"/>
    <x v="26"/>
    <s v="湖南"/>
    <n v="380.8"/>
    <n v="7.6499999999999999E-2"/>
    <n v="379.43099999999998"/>
    <n v="7.316798047602846E-2"/>
    <s v="杭州华新电力线缆有限公司"/>
    <n v="0.03"/>
    <s v="非外资"/>
    <m/>
    <m/>
    <s v="HV"/>
    <s v="杭州华新电力线缆有限公司"/>
  </r>
  <r>
    <n v="147"/>
    <n v="565"/>
    <x v="11"/>
    <x v="27"/>
    <s v="河南"/>
    <n v="257.67599999999999"/>
    <n v="7.85E-2"/>
    <n v="254.52372099999999"/>
    <n v="6.7087212668873408E-2"/>
    <s v="浙江万马电缆股份有限公司"/>
    <n v="0.03"/>
    <s v="非外资"/>
    <m/>
    <m/>
    <s v="HV"/>
    <s v="浙江万马股份有限公司"/>
  </r>
  <r>
    <n v="148"/>
    <n v="566"/>
    <x v="11"/>
    <x v="28"/>
    <s v="河南"/>
    <n v="620.80000000000007"/>
    <n v="8.2000000000000003E-2"/>
    <n v="605.07650899999999"/>
    <n v="5.8144893210520965E-2"/>
    <s v="浙江万马电缆股份有限公司"/>
    <n v="0.03"/>
    <s v="非外资"/>
    <m/>
    <m/>
    <s v="HV"/>
    <s v="浙江万马股份有限公司"/>
  </r>
  <r>
    <n v="149"/>
    <n v="567"/>
    <x v="11"/>
    <x v="29"/>
    <s v="河南"/>
    <s v="未投"/>
    <s v="未投"/>
    <n v="371.26533599999999"/>
    <s v="未投"/>
    <s v="中天科技海缆有限公司"/>
    <n v="0.03"/>
    <s v="非外资"/>
    <m/>
    <m/>
    <s v="HV"/>
    <s v="中天科技海缆有限公司"/>
  </r>
  <r>
    <n v="150"/>
    <n v="568"/>
    <x v="11"/>
    <x v="30"/>
    <s v="四川"/>
    <n v="1107.7199999999998"/>
    <n v="6.6100000000000006E-2"/>
    <n v="1064.090336"/>
    <n v="2.7808379607349609E-2"/>
    <s v="特变电工山东鲁能泰山电缆有限公司"/>
    <n v="0.03"/>
    <s v="非外资"/>
    <m/>
    <m/>
    <s v="HV"/>
    <s v="特变电工山东鲁能泰山电缆有限公司"/>
  </r>
  <r>
    <n v="151"/>
    <n v="569"/>
    <x v="11"/>
    <x v="31"/>
    <s v="四川"/>
    <n v="294.65999999999997"/>
    <n v="8.6499999999999994E-2"/>
    <n v="271.02"/>
    <n v="6.8190170467125055E-3"/>
    <s v="重庆泰山电缆有限公司"/>
    <n v="0.03"/>
    <s v="非外资"/>
    <m/>
    <m/>
    <s v="HV"/>
    <s v="重庆泰山电缆有限公司"/>
  </r>
  <r>
    <n v="152"/>
    <n v="570"/>
    <x v="11"/>
    <x v="32"/>
    <s v="重庆"/>
    <n v="1540.2684999999999"/>
    <n v="7.2700000000000001E-2"/>
    <n v="1466.562394"/>
    <n v="2.6096001170203276E-2"/>
    <s v="重庆泰山电缆有限公司"/>
    <n v="0.03"/>
    <s v="非外资"/>
    <m/>
    <m/>
    <s v="HV"/>
    <s v="重庆泰山电缆有限公司"/>
  </r>
  <r>
    <n v="153"/>
    <n v="571"/>
    <x v="11"/>
    <x v="33"/>
    <s v="重庆"/>
    <n v="1372.0652"/>
    <n v="7.2599999999999998E-2"/>
    <n v="1334.1437969999999"/>
    <n v="4.6239791136996944E-2"/>
    <s v="重庆泰山电缆有限公司"/>
    <n v="0.03"/>
    <s v="非外资"/>
    <m/>
    <m/>
    <s v="HV"/>
    <s v="重庆泰山电缆有限公司"/>
  </r>
  <r>
    <n v="154"/>
    <n v="572"/>
    <x v="11"/>
    <x v="34"/>
    <s v="重庆"/>
    <n v="897.46400000000006"/>
    <n v="0.156"/>
    <n v="807.65442099999996"/>
    <n v="6.2148864285112349E-2"/>
    <s v="特变电工山东鲁能泰山电缆有限公司"/>
    <n v="0.03"/>
    <s v="非外资"/>
    <m/>
    <m/>
    <s v="HV"/>
    <s v="特变电工山东鲁能泰山电缆有限公司"/>
  </r>
  <r>
    <n v="155"/>
    <n v="573"/>
    <x v="11"/>
    <x v="35"/>
    <s v="陕西"/>
    <n v="508.04200000000003"/>
    <n v="0.128"/>
    <n v="483.969401"/>
    <n v="8.4626790279247355E-2"/>
    <s v="特变电工山东鲁能泰山电缆有限公司"/>
    <n v="0.03"/>
    <s v="非外资"/>
    <m/>
    <m/>
    <s v="HV"/>
    <s v="特变电工山东鲁能泰山电缆有限公司"/>
  </r>
  <r>
    <n v="156"/>
    <n v="574"/>
    <x v="11"/>
    <x v="36"/>
    <s v="辽宁"/>
    <n v="671.61"/>
    <n v="0.1125"/>
    <n v="658.53012699999999"/>
    <n v="9.4872276056096161E-2"/>
    <s v="山东泰开电缆有限公司"/>
    <n v="0.03"/>
    <s v="非外资"/>
    <m/>
    <m/>
    <s v="HV"/>
    <s v="山东泰开电缆有限公司"/>
  </r>
  <r>
    <n v="157"/>
    <n v="575"/>
    <x v="11"/>
    <x v="37"/>
    <s v="吉林"/>
    <n v="846.9"/>
    <n v="7.9100000000000004E-2"/>
    <n v="815.81876999999997"/>
    <n v="4.401536385342053E-2"/>
    <s v="杭州华新电力线缆有限公司"/>
    <n v="0.03"/>
    <s v="非外资"/>
    <m/>
    <m/>
    <s v="HV"/>
    <s v="杭州华新电力线缆有限公司"/>
  </r>
  <r>
    <n v="158"/>
    <n v="576"/>
    <x v="11"/>
    <x v="38"/>
    <s v="内蒙古东部"/>
    <n v="126.71999999999998"/>
    <n v="0.13700000000000001"/>
    <n v="124.57145300000001"/>
    <n v="0.12211540151177347"/>
    <s v="青岛汉缆股份有限公司"/>
    <n v="0.03"/>
    <s v="非外资"/>
    <m/>
    <m/>
    <s v="HV"/>
    <s v="青岛汉缆股份有限公司"/>
  </r>
  <r>
    <n v="159"/>
    <n v="577"/>
    <x v="12"/>
    <x v="74"/>
    <s v="北京"/>
    <n v="193.3005"/>
    <n v="7.1199999999999999E-2"/>
    <n v="190.911045"/>
    <n v="5.9575079063655112E-2"/>
    <s v="浙江万马电缆股份有限公司"/>
    <n v="0.03"/>
    <s v="非外资"/>
    <m/>
    <m/>
    <s v="HV"/>
    <s v="浙江万马股份有限公司"/>
  </r>
  <r>
    <n v="160"/>
    <n v="578"/>
    <x v="12"/>
    <x v="75"/>
    <s v="北京"/>
    <n v="144.82050000000001"/>
    <n v="7.2700000000000001E-2"/>
    <n v="142.01916299999999"/>
    <n v="5.4408948671243573E-2"/>
    <s v="杭州华新电力线缆有限公司"/>
    <n v="0.03"/>
    <s v="非外资"/>
    <m/>
    <m/>
    <s v="HV"/>
    <s v="杭州华新电力线缆有限公司"/>
  </r>
  <r>
    <n v="161"/>
    <n v="579"/>
    <x v="12"/>
    <x v="76"/>
    <s v="北京"/>
    <n v="223.71100100000001"/>
    <n v="6.6900000000000001E-2"/>
    <n v="217.79480000000001"/>
    <n v="4.1553172834704832E-2"/>
    <s v="重庆泰山电缆有限公司"/>
    <n v="0.03"/>
    <s v="非外资"/>
    <m/>
    <m/>
    <s v="HV"/>
    <s v="重庆泰山电缆有限公司"/>
  </r>
  <r>
    <n v="162"/>
    <n v="580"/>
    <x v="12"/>
    <x v="52"/>
    <s v="河北"/>
    <n v="685.77600399999994"/>
    <n v="7.46E-2"/>
    <n v="684.79632000000004"/>
    <n v="7.3276103321349817E-2"/>
    <s v="浙江晨光电缆股份有限公司"/>
    <n v="0.03"/>
    <s v="非外资"/>
    <m/>
    <m/>
    <s v="HV"/>
    <s v="浙江晨光电缆股份有限公司"/>
  </r>
  <r>
    <n v="163"/>
    <n v="581"/>
    <x v="12"/>
    <x v="53"/>
    <s v="河北"/>
    <n v="827.63399400000003"/>
    <n v="6.8199999999999997E-2"/>
    <n v="815.75393899999995"/>
    <n v="5.462993343976974E-2"/>
    <s v="浙江万马电缆股份有限公司"/>
    <n v="0.03"/>
    <s v="非外资"/>
    <m/>
    <m/>
    <s v="HV"/>
    <s v="浙江万马股份有限公司"/>
  </r>
  <r>
    <n v="164"/>
    <n v="582"/>
    <x v="12"/>
    <x v="54"/>
    <s v="河北"/>
    <n v="777.59999700000003"/>
    <n v="6.6000000000000003E-2"/>
    <n v="785.11680000000001"/>
    <n v="7.4942228725713211E-2"/>
    <s v="浙江晨光电缆股份有限公司"/>
    <n v="0.03"/>
    <s v="非外资"/>
    <m/>
    <m/>
    <s v="HV"/>
    <s v="浙江晨光电缆股份有限公司"/>
  </r>
  <r>
    <n v="165"/>
    <n v="583"/>
    <x v="12"/>
    <x v="55"/>
    <s v="山西"/>
    <n v="244.75"/>
    <n v="9.3700000000000006E-2"/>
    <n v="240.56633299999999"/>
    <n v="7.7938619948120458E-2"/>
    <s v="青岛汉缆股份有限公司"/>
    <n v="0.03"/>
    <s v="非外资"/>
    <m/>
    <m/>
    <s v="HV"/>
    <s v="青岛汉缆股份有限公司"/>
  </r>
  <r>
    <n v="166"/>
    <n v="584"/>
    <x v="12"/>
    <x v="56"/>
    <s v="山东"/>
    <n v="747.17500199999995"/>
    <n v="7.22E-2"/>
    <n v="747.17500199999995"/>
    <n v="7.2200000000000153E-2"/>
    <s v="常州安凯特电缆有限公司"/>
    <n v="0.03"/>
    <s v="合资外资"/>
    <m/>
    <m/>
    <s v="HV"/>
    <s v="常州安凯特电缆有限公司"/>
  </r>
  <r>
    <n v="167"/>
    <n v="585"/>
    <x v="12"/>
    <x v="57"/>
    <s v="山东"/>
    <n v="772.34999500000004"/>
    <n v="8.3099999999999993E-2"/>
    <n v="754.71490800000004"/>
    <n v="6.1675206215086376E-2"/>
    <s v="山东阳谷新日辉电缆有限公司"/>
    <n v="0.03"/>
    <s v="非外资"/>
    <m/>
    <m/>
    <s v="HV"/>
    <s v="耐克森(阳谷)新日辉电缆有限公司"/>
  </r>
  <r>
    <n v="168"/>
    <n v="586"/>
    <x v="12"/>
    <x v="58"/>
    <s v="山东"/>
    <n v="657.57999900000004"/>
    <n v="7.2999999999999995E-2"/>
    <n v="673.29744400000004"/>
    <n v="9.4639873498465144E-2"/>
    <s v="特变电工山东鲁能泰山电缆有限公司"/>
    <n v="0.03"/>
    <s v="非外资"/>
    <m/>
    <m/>
    <s v="HV"/>
    <s v="特变电工山东鲁能泰山电缆有限公司"/>
  </r>
  <r>
    <n v="169"/>
    <n v="587"/>
    <x v="12"/>
    <x v="59"/>
    <s v="山东"/>
    <n v="893.51430100000005"/>
    <n v="6.9199999999999998E-2"/>
    <n v="901.001845"/>
    <n v="7.6935173899893572E-2"/>
    <s v="山东泰开电缆有限公司"/>
    <n v="0.03"/>
    <s v="非外资"/>
    <m/>
    <m/>
    <s v="HV"/>
    <s v="山东泰开电缆有限公司"/>
  </r>
  <r>
    <n v="170"/>
    <n v="588"/>
    <x v="12"/>
    <x v="60"/>
    <s v="山东"/>
    <n v="827.32500000000005"/>
    <n v="7.5200000000000003E-2"/>
    <n v="827.87913000000003"/>
    <n v="7.5819002708765071E-2"/>
    <s v="扬州曙光电缆股份有限公司"/>
    <n v="0.03"/>
    <s v="非外资"/>
    <m/>
    <m/>
    <s v="HV"/>
    <s v="扬州曙光电缆有限公司"/>
  </r>
  <r>
    <n v="171"/>
    <n v="589"/>
    <x v="12"/>
    <x v="49"/>
    <s v="山东"/>
    <n v="683.09999800000003"/>
    <n v="7.6200000000000004E-2"/>
    <n v="666.82957099999999"/>
    <n v="5.3659577204922648E-2"/>
    <s v="山东阳谷新日辉电缆有限公司"/>
    <n v="0.03"/>
    <s v="非外资"/>
    <m/>
    <m/>
    <s v="HV"/>
    <s v="耐克森(阳谷)新日辉电缆有限公司"/>
  </r>
  <r>
    <n v="172"/>
    <n v="590"/>
    <x v="12"/>
    <x v="50"/>
    <s v="山东"/>
    <n v="845.57199100000003"/>
    <n v="7.0800000000000002E-2"/>
    <n v="873.59799999999996"/>
    <n v="0.10060978386260033"/>
    <s v="宝胜普睿司曼电缆有限公司"/>
    <n v="0.03"/>
    <s v="合资外资"/>
    <m/>
    <m/>
    <s v="HV"/>
    <s v="宝胜普睿司曼电缆有限公司"/>
  </r>
  <r>
    <n v="173"/>
    <n v="591"/>
    <x v="12"/>
    <x v="51"/>
    <s v="山东"/>
    <n v="690.15000399999997"/>
    <n v="7.9699999999999993E-2"/>
    <n v="697.89000399999998"/>
    <n v="8.9906654285307641E-2"/>
    <s v="广州岭南电缆股份有限公司"/>
    <n v="0.03"/>
    <s v="非外资"/>
    <m/>
    <m/>
    <s v="HV"/>
    <s v="广州岭南电缆有限公司"/>
  </r>
  <r>
    <n v="174"/>
    <n v="592"/>
    <x v="12"/>
    <x v="0"/>
    <s v="山东"/>
    <n v="1108.28"/>
    <n v="6.7699999999999996E-2"/>
    <n v="1099.0512000000001"/>
    <n v="5.9871420002999054E-2"/>
    <s v="杭州华新电力线缆有限公司"/>
    <n v="0.03"/>
    <s v="非外资"/>
    <m/>
    <m/>
    <s v="HV"/>
    <s v="杭州华新电力线缆有限公司"/>
  </r>
  <r>
    <n v="175"/>
    <n v="593"/>
    <x v="12"/>
    <x v="1"/>
    <s v="山东"/>
    <n v="866.70000500000003"/>
    <n v="6.9699999999999998E-2"/>
    <n v="865.72540900000001"/>
    <n v="6.8652708734924017E-2"/>
    <s v="郑州电缆有限公司"/>
    <n v="0.03"/>
    <s v="非外资"/>
    <m/>
    <m/>
    <s v="HV"/>
    <s v="郑州电缆有限公司"/>
  </r>
  <r>
    <n v="176"/>
    <n v="594"/>
    <x v="12"/>
    <x v="2"/>
    <s v="山东"/>
    <n v="625.85"/>
    <n v="8.7499999999999994E-2"/>
    <n v="623.83581000000004"/>
    <n v="8.4553794691587303E-2"/>
    <s v="扬州曙光电缆股份有限公司"/>
    <n v="0.03"/>
    <s v="非外资"/>
    <m/>
    <m/>
    <s v="HV"/>
    <s v="扬州曙光电缆有限公司"/>
  </r>
  <r>
    <n v="177"/>
    <n v="595"/>
    <x v="12"/>
    <x v="3"/>
    <s v="上海"/>
    <n v="576.97499900000003"/>
    <n v="6.3E-2"/>
    <n v="587.09044500000005"/>
    <n v="7.9144314700948626E-2"/>
    <s v="青岛汉缆股份有限公司"/>
    <n v="0.03"/>
    <s v="非外资"/>
    <m/>
    <m/>
    <s v="HV"/>
    <s v="青岛汉缆股份有限公司"/>
  </r>
  <r>
    <n v="178"/>
    <n v="596"/>
    <x v="12"/>
    <x v="4"/>
    <s v="上海"/>
    <n v="584.32500000000005"/>
    <n v="7.46E-2"/>
    <n v="584.32500000000005"/>
    <n v="7.46E-2"/>
    <s v="广州岭南电缆股份有限公司"/>
    <n v="0.03"/>
    <s v="非外资"/>
    <m/>
    <m/>
    <s v="HV"/>
    <s v="广州岭南电缆有限公司"/>
  </r>
  <r>
    <n v="179"/>
    <n v="597"/>
    <x v="12"/>
    <x v="5"/>
    <s v="上海"/>
    <n v="935.75500099999999"/>
    <n v="6.9900000000000004E-2"/>
    <n v="935.620003"/>
    <n v="6.9765798465832862E-2"/>
    <s v="重庆泰山电缆有限公司"/>
    <n v="0.03"/>
    <s v="非外资"/>
    <m/>
    <m/>
    <s v="HV"/>
    <s v="重庆泰山电缆有限公司"/>
  </r>
  <r>
    <n v="180"/>
    <n v="598"/>
    <x v="12"/>
    <x v="6"/>
    <s v="上海"/>
    <n v="937.77500499999996"/>
    <n v="6.6900000000000001E-2"/>
    <n v="931.19076399999994"/>
    <n v="6.0302259220539223E-2"/>
    <s v="郑州电缆有限公司"/>
    <n v="0.03"/>
    <s v="非外资"/>
    <m/>
    <m/>
    <s v="HV"/>
    <s v="郑州电缆有限公司"/>
  </r>
  <r>
    <n v="181"/>
    <n v="599"/>
    <x v="12"/>
    <x v="7"/>
    <s v="上海"/>
    <n v="1141.649997"/>
    <n v="6.83E-2"/>
    <n v="1123.1711909999999"/>
    <n v="5.297134512694246E-2"/>
    <s v="山东泰开电缆有限公司"/>
    <n v="0.03"/>
    <s v="非外资"/>
    <m/>
    <m/>
    <s v="HV"/>
    <s v="山东泰开电缆有限公司"/>
  </r>
  <r>
    <n v="182"/>
    <n v="600"/>
    <x v="12"/>
    <x v="8"/>
    <s v="江苏"/>
    <n v="491.40000099999997"/>
    <n v="6.8000000000000005E-2"/>
    <n v="494.791201"/>
    <n v="7.4387741725423395E-2"/>
    <s v="浙江万马电缆股份有限公司"/>
    <n v="0.03"/>
    <s v="非外资"/>
    <m/>
    <m/>
    <s v="HV"/>
    <s v="浙江万马股份有限公司"/>
  </r>
  <r>
    <n v="183"/>
    <n v="601"/>
    <x v="12"/>
    <x v="9"/>
    <s v="江苏"/>
    <n v="695.53500699999995"/>
    <n v="6.3399999999999998E-2"/>
    <n v="695.53500699999995"/>
    <n v="6.3400000000000123E-2"/>
    <s v="常州安凯特电缆有限公司"/>
    <n v="0.03"/>
    <s v="合资外资"/>
    <m/>
    <m/>
    <s v="HV"/>
    <s v="常州安凯特电缆有限公司"/>
  </r>
  <r>
    <n v="184"/>
    <n v="602"/>
    <x v="12"/>
    <x v="10"/>
    <s v="江苏"/>
    <n v="810.20399899999995"/>
    <n v="8.6699999999999999E-2"/>
    <n v="789.77169700000002"/>
    <n v="6.3071878749916821E-2"/>
    <s v="江苏上上电缆集团有限公司"/>
    <n v="0.03"/>
    <s v="非外资"/>
    <m/>
    <m/>
    <s v="HV"/>
    <s v="江苏上上电缆集团有限公司"/>
  </r>
  <r>
    <n v="185"/>
    <n v="603"/>
    <x v="12"/>
    <x v="11"/>
    <s v="江苏"/>
    <n v="876.41449799999998"/>
    <n v="7.6399999999999996E-2"/>
    <n v="842.97191799999996"/>
    <n v="3.9758723786098793E-2"/>
    <s v="江苏新远东电缆有限公司"/>
    <n v="0.03"/>
    <s v="非外资"/>
    <m/>
    <m/>
    <s v="HV"/>
    <s v="江苏新远东电缆有限公司"/>
  </r>
  <r>
    <n v="186"/>
    <n v="604"/>
    <x v="12"/>
    <x v="12"/>
    <s v="安徽"/>
    <n v="542.85"/>
    <n v="7.3400000000000007E-2"/>
    <n v="526.03585599999997"/>
    <n v="4.3782274035707447E-2"/>
    <s v="山东阳谷新日辉电缆有限公司"/>
    <n v="0.03"/>
    <s v="非外资"/>
    <m/>
    <m/>
    <s v="HV"/>
    <s v="耐克森(阳谷)新日辉电缆有限公司"/>
  </r>
  <r>
    <n v="187"/>
    <n v="605"/>
    <x v="12"/>
    <x v="13"/>
    <s v="浙江"/>
    <n v="2284.9199829999998"/>
    <n v="5.8400000000000001E-2"/>
    <n v="2258.9537540000001"/>
    <n v="4.7576493240242046E-2"/>
    <s v="杭州电缆股份有限公司"/>
    <n v="0.03"/>
    <s v="非外资"/>
    <m/>
    <m/>
    <s v="HV"/>
    <s v="杭州电缆有限公司"/>
  </r>
  <r>
    <n v="188"/>
    <n v="606"/>
    <x v="12"/>
    <x v="14"/>
    <s v="浙江"/>
    <n v="1050.7000029999999"/>
    <n v="6.2399999999999997E-2"/>
    <n v="1007.566009"/>
    <n v="2.2261257314010963E-2"/>
    <s v="宁波东方电缆股份有限公司"/>
    <n v="0.03"/>
    <s v="非外资"/>
    <m/>
    <m/>
    <s v="HV"/>
    <s v="宁波东方电缆股份有限公司"/>
  </r>
  <r>
    <n v="189"/>
    <n v="607"/>
    <x v="12"/>
    <x v="15"/>
    <s v="浙江"/>
    <n v="1001.999998"/>
    <n v="6.6600000000000006E-2"/>
    <n v="956.55000900000005"/>
    <n v="2.2249971947676861E-2"/>
    <s v="宁波东方电缆股份有限公司"/>
    <n v="0.03"/>
    <s v="非外资"/>
    <m/>
    <m/>
    <s v="HV"/>
    <s v="宁波东方电缆股份有限公司"/>
  </r>
  <r>
    <n v="190"/>
    <n v="608"/>
    <x v="12"/>
    <x v="16"/>
    <s v="浙江"/>
    <n v="863.57699500000001"/>
    <n v="7.0099999999999996E-2"/>
    <n v="831.19608000000005"/>
    <n v="3.3873875282833477E-2"/>
    <s v="浙江万马电缆股份有限公司"/>
    <n v="0.03"/>
    <s v="非外资"/>
    <m/>
    <m/>
    <s v="HV"/>
    <s v="浙江万马股份有限公司"/>
  </r>
  <r>
    <n v="191"/>
    <n v="609"/>
    <x v="12"/>
    <x v="17"/>
    <s v="浙江"/>
    <n v="620.84"/>
    <n v="7.9399999999999998E-2"/>
    <n v="596.77020000000005"/>
    <n v="4.2269027508411217E-2"/>
    <s v="杭州华新电力线缆有限公司"/>
    <n v="0.03"/>
    <s v="非外资"/>
    <m/>
    <m/>
    <s v="HV"/>
    <s v="杭州华新电力线缆有限公司"/>
  </r>
  <r>
    <n v="192"/>
    <n v="610"/>
    <x v="12"/>
    <x v="18"/>
    <s v="福建"/>
    <n v="1060.5000030000001"/>
    <n v="5.74E-2"/>
    <n v="1084.5429899999999"/>
    <n v="7.8296285122086084E-2"/>
    <s v="特变电工山东鲁能泰山电缆有限公司"/>
    <n v="0.03"/>
    <s v="非外资"/>
    <m/>
    <m/>
    <s v="HV"/>
    <s v="特变电工山东鲁能泰山电缆有限公司"/>
  </r>
  <r>
    <n v="193"/>
    <n v="611"/>
    <x v="12"/>
    <x v="19"/>
    <s v="湖北"/>
    <n v="575.50800000000004"/>
    <n v="6.6600000000000006E-2"/>
    <n v="589.245003"/>
    <n v="8.8360250040168675E-2"/>
    <s v="宝胜普睿司曼电缆有限公司"/>
    <n v="0.03"/>
    <s v="合资外资"/>
    <m/>
    <m/>
    <s v="HV"/>
    <s v="宝胜普睿司曼电缆有限公司"/>
  </r>
  <r>
    <n v="194"/>
    <n v="612"/>
    <x v="12"/>
    <x v="20"/>
    <s v="湖北"/>
    <n v="1079.999994"/>
    <n v="7.1900000000000006E-2"/>
    <n v="1071.0858020000001"/>
    <n v="6.4175818071949386E-2"/>
    <s v="青岛汉缆股份有限公司"/>
    <n v="0.03"/>
    <s v="非外资"/>
    <m/>
    <m/>
    <s v="HV"/>
    <s v="青岛汉缆股份有限公司"/>
  </r>
  <r>
    <n v="195"/>
    <n v="613"/>
    <x v="12"/>
    <x v="21"/>
    <s v="湖北"/>
    <n v="405.26999899999998"/>
    <n v="7.0000000000000007E-2"/>
    <n v="410.06569500000001"/>
    <n v="8.0876299418316422E-2"/>
    <s v="浙江晨光电缆股份有限公司"/>
    <n v="0.03"/>
    <s v="非外资"/>
    <m/>
    <m/>
    <s v="HV"/>
    <s v="浙江晨光电缆股份有限公司"/>
  </r>
  <r>
    <n v="196"/>
    <n v="614"/>
    <x v="12"/>
    <x v="22"/>
    <s v="河南"/>
    <n v="876.50599799999998"/>
    <n v="8.9599999999999999E-2"/>
    <n v="844.86210400000004"/>
    <n v="5.5501416383566538E-2"/>
    <s v="广州岭南电缆股份有限公司"/>
    <n v="0.03"/>
    <s v="非外资"/>
    <m/>
    <m/>
    <s v="HV"/>
    <s v="广州岭南电缆有限公司"/>
  </r>
  <r>
    <n v="197"/>
    <n v="615"/>
    <x v="12"/>
    <x v="23"/>
    <s v="河南"/>
    <n v="934.39999499999999"/>
    <n v="8.2600000000000007E-2"/>
    <n v="921.95553500000005"/>
    <n v="7.021703013800995E-2"/>
    <s v="青岛汉缆股份有限公司"/>
    <n v="0.03"/>
    <s v="非外资"/>
    <m/>
    <m/>
    <s v="HV"/>
    <s v="青岛汉缆股份有限公司"/>
  </r>
  <r>
    <n v="198"/>
    <n v="616"/>
    <x v="12"/>
    <x v="24"/>
    <s v="重庆"/>
    <n v="1473.120007"/>
    <n v="6.2899999999999998E-2"/>
    <n v="1471.2600090000001"/>
    <n v="6.1715298373409389E-2"/>
    <s v="重庆泰山电缆有限公司"/>
    <n v="0.03"/>
    <s v="非外资"/>
    <m/>
    <m/>
    <s v="HV"/>
    <s v="重庆泰山电缆有限公司"/>
  </r>
  <r>
    <n v="199"/>
    <n v="617"/>
    <x v="12"/>
    <x v="25"/>
    <s v="青海"/>
    <n v="156.37799899999999"/>
    <n v="8.0699999999999994E-2"/>
    <n v="162.05752799999999"/>
    <n v="0.11291813311690158"/>
    <s v="特变电工山东鲁能泰山电缆有限公司"/>
    <n v="0.03"/>
    <s v="非外资"/>
    <m/>
    <m/>
    <s v="HV"/>
    <s v="特变电工山东鲁能泰山电缆有限公司"/>
  </r>
  <r>
    <n v="200"/>
    <n v="618"/>
    <x v="12"/>
    <x v="26"/>
    <s v="辽宁"/>
    <n v="146.22999999999999"/>
    <n v="0.24010000000000001"/>
    <n v="110.33874"/>
    <n v="-7.0821635266089533E-3"/>
    <s v="中缆集团有限公司"/>
    <n v="0.03"/>
    <s v="非外资"/>
    <m/>
    <m/>
    <s v="HV"/>
    <s v="中缆集团有限公司"/>
  </r>
  <r>
    <n v="201"/>
    <n v="619"/>
    <x v="12"/>
    <x v="27"/>
    <s v="河北"/>
    <s v="未投"/>
    <s v="未投"/>
    <n v="243.21297200000001"/>
    <s v="未投"/>
    <s v="杭州电缆股份有限公司"/>
    <n v="0.03"/>
    <s v="非外资"/>
    <m/>
    <m/>
    <s v="MV"/>
    <s v="杭州电缆有限公司"/>
  </r>
  <r>
    <n v="202"/>
    <n v="620"/>
    <x v="12"/>
    <x v="28"/>
    <s v="四川"/>
    <s v="未投"/>
    <s v="未投"/>
    <n v="254.72874999999999"/>
    <s v="未投"/>
    <s v="远东电缆有限公司"/>
    <n v="0.03"/>
    <s v="非外资"/>
    <m/>
    <m/>
    <s v="MV"/>
    <s v="远东电缆有限公司"/>
  </r>
  <r>
    <n v="203"/>
    <n v="621"/>
    <x v="12"/>
    <x v="29"/>
    <s v="浙江"/>
    <s v="未投"/>
    <s v="未投"/>
    <n v="425.42191100000002"/>
    <s v="未投"/>
    <s v="无锡市长城电线电缆有限公司"/>
    <n v="0.03"/>
    <s v="非外资"/>
    <m/>
    <m/>
    <s v="MV"/>
    <s v="无锡市长城电线电缆有限公司"/>
  </r>
  <r>
    <n v="204"/>
    <n v="622"/>
    <x v="12"/>
    <x v="30"/>
    <s v="河北"/>
    <s v="未投"/>
    <s v="未投"/>
    <n v="143.262888"/>
    <s v="未投"/>
    <s v="青岛汉缆股份有限公司"/>
    <n v="0.03"/>
    <s v="非外资"/>
    <m/>
    <m/>
    <s v="MV"/>
    <s v="青岛汉缆股份有限公司"/>
  </r>
  <r>
    <n v="205"/>
    <n v="623"/>
    <x v="12"/>
    <x v="31"/>
    <s v="山东"/>
    <s v="未投"/>
    <s v="未投"/>
    <n v="515.26893600000005"/>
    <s v="未投"/>
    <s v="远东电缆有限公司"/>
    <n v="0.03"/>
    <s v="非外资"/>
    <m/>
    <m/>
    <s v="MV"/>
    <s v="远东电缆有限公司"/>
  </r>
  <r>
    <n v="206"/>
    <n v="624"/>
    <x v="12"/>
    <x v="32"/>
    <s v="山东"/>
    <s v="未投"/>
    <s v="未投"/>
    <n v="521.79102"/>
    <s v="未投"/>
    <s v="远东电缆有限公司"/>
    <n v="0.03"/>
    <s v="非外资"/>
    <m/>
    <m/>
    <s v="MV"/>
    <s v="远东电缆有限公司"/>
  </r>
  <r>
    <n v="207"/>
    <n v="625"/>
    <x v="12"/>
    <x v="33"/>
    <s v="宁夏"/>
    <s v="未投"/>
    <s v="未投"/>
    <n v="292.74993599999999"/>
    <s v="未投"/>
    <s v="远东电缆有限公司"/>
    <n v="0.03"/>
    <s v="非外资"/>
    <m/>
    <m/>
    <s v="MV"/>
    <s v="远东电缆有限公司"/>
  </r>
  <r>
    <n v="208"/>
    <n v="626"/>
    <x v="13"/>
    <x v="74"/>
    <s v="冀北"/>
    <n v="180.5284"/>
    <n v="7.4999999999999997E-2"/>
    <n v="171.14245700000001"/>
    <n v="2.4270348064478142E-2"/>
    <s v="无锡市长城电线电缆有限公司"/>
    <n v="0.03"/>
    <s v="非外资"/>
    <m/>
    <m/>
    <s v="HV"/>
    <s v="无锡市长城电线电缆有限公司"/>
  </r>
  <r>
    <n v="209"/>
    <n v="627"/>
    <x v="13"/>
    <x v="75"/>
    <s v="山西"/>
    <n v="217.91"/>
    <n v="0.10979999999999999"/>
    <n v="171.14245700000001"/>
    <n v="-0.13346206079067779"/>
    <s v="无锡市长城电线电缆有限公司"/>
    <n v="0.03"/>
    <s v="非外资"/>
    <m/>
    <m/>
    <s v="HV"/>
    <s v="无锡市长城电线电缆有限公司"/>
  </r>
  <r>
    <n v="210"/>
    <n v="628"/>
    <x v="13"/>
    <x v="76"/>
    <s v="山东"/>
    <n v="526.31999900000005"/>
    <n v="7.1499999999999994E-2"/>
    <n v="516.16817500000002"/>
    <n v="5.3238570798170515E-2"/>
    <s v="青岛汉缆股份有限公司"/>
    <n v="0.03"/>
    <s v="非外资"/>
    <m/>
    <m/>
    <s v="HV"/>
    <s v="青岛汉缆股份有限公司"/>
  </r>
  <r>
    <n v="211"/>
    <n v="629"/>
    <x v="13"/>
    <x v="52"/>
    <s v="山东"/>
    <n v="525.29999999999995"/>
    <n v="6.9699999999999998E-2"/>
    <n v="514.18832399999997"/>
    <n v="4.959609701289136E-2"/>
    <s v="特变电工山东鲁能泰山电缆有限公司"/>
    <n v="0.03"/>
    <s v="非外资"/>
    <m/>
    <m/>
    <s v="HV"/>
    <s v="特变电工山东鲁能泰山电缆有限公司"/>
  </r>
  <r>
    <n v="212"/>
    <n v="630"/>
    <x v="13"/>
    <x v="53"/>
    <s v="山东"/>
    <n v="558.59250199999997"/>
    <n v="7.0199999999999999E-2"/>
    <n v="552.138599"/>
    <n v="5.9331643720855087E-2"/>
    <s v="山东泰开电缆有限公司"/>
    <n v="0.03"/>
    <s v="非外资"/>
    <m/>
    <m/>
    <s v="HV"/>
    <s v="山东泰开电缆有限公司"/>
  </r>
  <r>
    <n v="213"/>
    <n v="631"/>
    <x v="13"/>
    <x v="54"/>
    <s v="山东"/>
    <n v="514.99000100000001"/>
    <n v="7.1999999999999995E-2"/>
    <n v="509.69924500000002"/>
    <n v="6.236721828379399E-2"/>
    <s v="特变电工山东鲁能泰山电缆有限公司"/>
    <n v="0.03"/>
    <s v="非外资"/>
    <m/>
    <m/>
    <s v="HV"/>
    <s v="特变电工山东鲁能泰山电缆有限公司"/>
  </r>
  <r>
    <n v="214"/>
    <n v="632"/>
    <x v="13"/>
    <x v="55"/>
    <s v="山东"/>
    <n v="1159.1361010000001"/>
    <n v="7.0300000000000001E-2"/>
    <n v="1117.85427"/>
    <n v="3.5966617455690519E-2"/>
    <s v="杭州华新电力线缆有限公司"/>
    <n v="0.03"/>
    <s v="非外资"/>
    <m/>
    <m/>
    <s v="HV"/>
    <s v="杭州华新电力线缆有限公司"/>
  </r>
  <r>
    <n v="215"/>
    <n v="633"/>
    <x v="13"/>
    <x v="56"/>
    <s v="山东"/>
    <n v="564.365995"/>
    <n v="8.5199999999999998E-2"/>
    <n v="550.44521999999995"/>
    <n v="6.2064682429252338E-2"/>
    <s v="浙江晨光电缆股份有限公司"/>
    <n v="0.03"/>
    <s v="非外资"/>
    <m/>
    <m/>
    <s v="HV"/>
    <s v="浙江晨光电缆股份有限公司"/>
  </r>
  <r>
    <n v="216"/>
    <n v="634"/>
    <x v="13"/>
    <x v="57"/>
    <s v="山东"/>
    <n v="572.163501"/>
    <n v="0.08"/>
    <n v="565.09186499999998"/>
    <n v="6.8486995614420954E-2"/>
    <s v="浙江晨光电缆股份有限公司"/>
    <n v="0.03"/>
    <s v="非外资"/>
    <m/>
    <m/>
    <s v="HV"/>
    <s v="浙江晨光电缆股份有限公司"/>
  </r>
  <r>
    <n v="217"/>
    <n v="635"/>
    <x v="13"/>
    <x v="58"/>
    <s v="上海"/>
    <n v="874.38000599999998"/>
    <n v="7.2999999999999995E-2"/>
    <n v="865.63620000000003"/>
    <n v="6.3636357211031558E-2"/>
    <s v="浙江晨光电缆股份有限公司"/>
    <n v="0.03"/>
    <s v="非外资"/>
    <m/>
    <m/>
    <s v="HV"/>
    <s v="浙江晨光电缆股份有限公司"/>
  </r>
  <r>
    <n v="218"/>
    <n v="636"/>
    <x v="13"/>
    <x v="59"/>
    <s v="上海"/>
    <n v="874.38000599999998"/>
    <n v="7.2999999999999995E-2"/>
    <n v="864.120003"/>
    <n v="6.1993400513840391E-2"/>
    <s v="广州岭南电缆股份有限公司"/>
    <n v="0.03"/>
    <s v="非外资"/>
    <m/>
    <m/>
    <s v="HV"/>
    <s v="广州岭南电缆有限公司"/>
  </r>
  <r>
    <n v="219"/>
    <n v="637"/>
    <x v="13"/>
    <x v="60"/>
    <s v="上海"/>
    <n v="2646.54"/>
    <n v="6.8199999999999997E-2"/>
    <n v="2679.6000079999999"/>
    <n v="7.9696236513819296E-2"/>
    <s v="重庆泰山电缆有限公司"/>
    <n v="0.03"/>
    <s v="非外资"/>
    <m/>
    <m/>
    <s v="HV"/>
    <s v="重庆泰山电缆有限公司"/>
  </r>
  <r>
    <n v="220"/>
    <n v="638"/>
    <x v="13"/>
    <x v="49"/>
    <s v="上海"/>
    <n v="542.52000399999997"/>
    <n v="7.5399999999999995E-2"/>
    <n v="539.38170000000002"/>
    <n v="7.0020366470720186E-2"/>
    <s v="沈阳古河电缆有限公司"/>
    <n v="0.03"/>
    <s v="合资外资"/>
    <m/>
    <m/>
    <s v="HV"/>
    <s v="沈阳古河电缆有限公司"/>
  </r>
  <r>
    <n v="221"/>
    <n v="639"/>
    <x v="13"/>
    <x v="50"/>
    <s v="上海"/>
    <n v="545.490004"/>
    <n v="7.0300000000000001E-2"/>
    <n v="531.79778299999998"/>
    <n v="4.636297304985193E-2"/>
    <s v="特变电工山东鲁能泰山电缆有限公司"/>
    <n v="0.03"/>
    <s v="非外资"/>
    <m/>
    <m/>
    <s v="HV"/>
    <s v="特变电工山东鲁能泰山电缆有限公司"/>
  </r>
  <r>
    <n v="222"/>
    <n v="640"/>
    <x v="13"/>
    <x v="51"/>
    <s v="上海"/>
    <n v="560.94600200000002"/>
    <n v="7.1900000000000006E-2"/>
    <n v="557.02296000000001"/>
    <n v="6.5363509510990347E-2"/>
    <s v="沈阳古河电缆有限公司"/>
    <n v="0.03"/>
    <s v="合资外资"/>
    <m/>
    <m/>
    <s v="HV"/>
    <s v="沈阳古河电缆有限公司"/>
  </r>
  <r>
    <n v="223"/>
    <n v="641"/>
    <x v="13"/>
    <x v="0"/>
    <s v="上海"/>
    <n v="477.09000200000003"/>
    <n v="7.51E-2"/>
    <n v="458.41653000000002"/>
    <n v="3.742445140492634E-2"/>
    <s v="中天科技海缆有限公司"/>
    <n v="0.03"/>
    <s v="非外资"/>
    <m/>
    <m/>
    <s v="HV"/>
    <s v="中天科技海缆有限公司"/>
  </r>
  <r>
    <n v="224"/>
    <n v="642"/>
    <x v="13"/>
    <x v="1"/>
    <s v="上海"/>
    <n v="490.05000200000001"/>
    <n v="7.1999999999999995E-2"/>
    <n v="474.48195600000003"/>
    <n v="4.1551746899306741E-2"/>
    <s v="无锡市长城电线电缆有限公司"/>
    <n v="0.03"/>
    <s v="非外资"/>
    <m/>
    <m/>
    <s v="HV"/>
    <s v="无锡市长城电线电缆有限公司"/>
  </r>
  <r>
    <n v="225"/>
    <n v="643"/>
    <x v="13"/>
    <x v="2"/>
    <s v="上海"/>
    <n v="662.47199999999998"/>
    <n v="7.3099999999999998E-2"/>
    <n v="651.04713500000003"/>
    <n v="5.6834346103066591E-2"/>
    <s v="山东泰开电缆有限公司"/>
    <n v="0.03"/>
    <s v="非外资"/>
    <m/>
    <m/>
    <s v="HV"/>
    <s v="山东泰开电缆有限公司"/>
  </r>
  <r>
    <n v="226"/>
    <n v="644"/>
    <x v="13"/>
    <x v="3"/>
    <s v="上海"/>
    <n v="661.500001"/>
    <n v="7.17E-2"/>
    <n v="653.43072600000005"/>
    <n v="6.02363395315757E-2"/>
    <s v="宁波球冠电缆股份有限公司"/>
    <n v="0.03"/>
    <s v="非外资"/>
    <m/>
    <m/>
    <s v="HV"/>
    <s v="宁波球冠电缆股份有限公司"/>
  </r>
  <r>
    <n v="227"/>
    <n v="645"/>
    <x v="13"/>
    <x v="4"/>
    <s v="上海"/>
    <s v="未投"/>
    <s v="未投"/>
    <n v="682.219966"/>
    <s v="未投"/>
    <s v="郑州电缆有限公司"/>
    <n v="0.03"/>
    <s v="非外资"/>
    <m/>
    <m/>
    <s v="HV"/>
    <s v="郑州电缆有限公司"/>
  </r>
  <r>
    <n v="228"/>
    <n v="646"/>
    <x v="13"/>
    <x v="5"/>
    <s v="上海"/>
    <s v="未投"/>
    <s v="未投"/>
    <n v="671.22299699999996"/>
    <s v="未投"/>
    <s v="宁波东方电缆股份有限公司"/>
    <n v="0.03"/>
    <s v="非外资"/>
    <m/>
    <m/>
    <s v="HV"/>
    <s v="宁波东方电缆股份有限公司"/>
  </r>
  <r>
    <n v="229"/>
    <n v="647"/>
    <x v="13"/>
    <x v="6"/>
    <s v="江苏"/>
    <n v="416.95500199999998"/>
    <n v="7.5399999999999995E-2"/>
    <n v="402.21089999999998"/>
    <n v="4.1506346920980985E-2"/>
    <s v="杭州华新电力线缆有限公司"/>
    <n v="0.03"/>
    <s v="非外资"/>
    <m/>
    <m/>
    <s v="HV"/>
    <s v="杭州华新电力线缆有限公司"/>
  </r>
  <r>
    <n v="230"/>
    <n v="648"/>
    <x v="13"/>
    <x v="7"/>
    <s v="江苏"/>
    <n v="922.77399800000001"/>
    <n v="7.5399999999999995E-2"/>
    <n v="890.02774799999997"/>
    <n v="4.138175414414158E-2"/>
    <s v="无锡市长城电线电缆有限公司"/>
    <n v="0.03"/>
    <s v="非外资"/>
    <m/>
    <m/>
    <s v="HV"/>
    <s v="无锡市长城电线电缆有限公司"/>
  </r>
  <r>
    <n v="231"/>
    <n v="649"/>
    <x v="13"/>
    <x v="8"/>
    <s v="江苏"/>
    <n v="779.09400200000005"/>
    <n v="7.51E-2"/>
    <n v="766.42200200000002"/>
    <n v="5.9807729202168591E-2"/>
    <s v="江苏上上电缆集团有限公司"/>
    <n v="0.03"/>
    <s v="非外资"/>
    <m/>
    <m/>
    <s v="HV"/>
    <s v="江苏上上电缆集团有限公司"/>
  </r>
  <r>
    <n v="232"/>
    <n v="650"/>
    <x v="13"/>
    <x v="9"/>
    <s v="江苏"/>
    <n v="993.03000099999997"/>
    <n v="7.8200000000000006E-2"/>
    <n v="908.18235900000002"/>
    <n v="-7.9198806831259905E-3"/>
    <s v="无锡市长城电线电缆有限公司"/>
    <n v="0.03"/>
    <s v="非外资"/>
    <m/>
    <m/>
    <s v="HV"/>
    <s v="无锡市长城电线电缆有限公司"/>
  </r>
  <r>
    <n v="233"/>
    <n v="651"/>
    <x v="13"/>
    <x v="10"/>
    <s v="江苏"/>
    <n v="960.09119699999997"/>
    <n v="7.4700000000000003E-2"/>
    <n v="938.07577000000003"/>
    <n v="5.2984403824757109E-2"/>
    <s v="郑州电缆有限公司"/>
    <n v="0.03"/>
    <s v="非外资"/>
    <m/>
    <m/>
    <s v="HV"/>
    <s v="郑州电缆有限公司"/>
  </r>
  <r>
    <n v="234"/>
    <n v="652"/>
    <x v="13"/>
    <x v="11"/>
    <s v="江苏"/>
    <n v="888.91249400000004"/>
    <n v="7.5399999999999995E-2"/>
    <n v="874.38848199999995"/>
    <n v="6.0041950607029992E-2"/>
    <s v="山东泰开电缆有限公司"/>
    <n v="0.03"/>
    <s v="非外资"/>
    <m/>
    <m/>
    <s v="HV"/>
    <s v="山东泰开电缆有限公司"/>
  </r>
  <r>
    <n v="235"/>
    <n v="653"/>
    <x v="13"/>
    <x v="12"/>
    <s v="安徽"/>
    <n v="153.126001"/>
    <n v="8.3099999999999993E-2"/>
    <n v="136.62986699999999"/>
    <n v="-2.760277382762899E-2"/>
    <s v="青岛汉缆股份有限公司"/>
    <n v="0.03"/>
    <s v="非外资"/>
    <m/>
    <m/>
    <s v="HV"/>
    <s v="青岛汉缆股份有限公司"/>
  </r>
  <r>
    <n v="236"/>
    <n v="654"/>
    <x v="13"/>
    <x v="13"/>
    <s v="浙江"/>
    <n v="2317.731006"/>
    <n v="7.3300000000000004E-2"/>
    <n v="2228.8890029999998"/>
    <n v="3.6362366914957645E-2"/>
    <s v="宝胜普睿司曼电缆有限公司"/>
    <n v="0.03"/>
    <s v="合资外资"/>
    <m/>
    <m/>
    <s v="HV"/>
    <s v="宝胜普睿司曼电缆有限公司"/>
  </r>
  <r>
    <n v="237"/>
    <n v="655"/>
    <x v="13"/>
    <x v="14"/>
    <s v="浙江"/>
    <n v="678.90700400000003"/>
    <n v="7.3099999999999998E-2"/>
    <n v="654.66998999999998"/>
    <n v="3.8784560740900753E-2"/>
    <s v="杭州华新电力线缆有限公司"/>
    <n v="0.03"/>
    <s v="非外资"/>
    <m/>
    <m/>
    <s v="HV"/>
    <s v="杭州华新电力线缆有限公司"/>
  </r>
  <r>
    <n v="238"/>
    <n v="656"/>
    <x v="13"/>
    <x v="15"/>
    <s v="浙江"/>
    <n v="590.20500400000003"/>
    <n v="7.4800000000000005E-2"/>
    <n v="578.21563800000001"/>
    <n v="5.5615874400131604E-2"/>
    <s v="宁波球冠电缆股份有限公司"/>
    <n v="0.03"/>
    <s v="非外资"/>
    <m/>
    <m/>
    <s v="HV"/>
    <s v="宁波球冠电缆股份有限公司"/>
  </r>
  <r>
    <n v="239"/>
    <n v="657"/>
    <x v="13"/>
    <x v="16"/>
    <s v="浙江"/>
    <n v="734.48700899999994"/>
    <n v="7.1999999999999995E-2"/>
    <n v="712.46681999999998"/>
    <n v="4.3318333965362776E-2"/>
    <s v="杭州华新电力线缆有限公司"/>
    <n v="0.03"/>
    <s v="非外资"/>
    <m/>
    <m/>
    <s v="HV"/>
    <s v="杭州华新电力线缆有限公司"/>
  </r>
  <r>
    <n v="240"/>
    <n v="658"/>
    <x v="13"/>
    <x v="17"/>
    <s v="浙江"/>
    <n v="604.34499700000003"/>
    <n v="8.2900000000000001E-2"/>
    <n v="590.06976199999997"/>
    <n v="6.0713101328686458E-2"/>
    <s v="杭州电缆股份有限公司"/>
    <n v="0.03"/>
    <s v="非外资"/>
    <m/>
    <m/>
    <s v="HV"/>
    <s v="杭州电缆有限公司"/>
  </r>
  <r>
    <n v="241"/>
    <n v="659"/>
    <x v="13"/>
    <x v="18"/>
    <s v="浙江"/>
    <n v="2328.4799929999999"/>
    <n v="6.8400000000000002E-2"/>
    <n v="2252.6280179999999"/>
    <n v="3.7030550918593863E-2"/>
    <s v="浙江万马电缆股份有限公司"/>
    <n v="0.03"/>
    <s v="非外资"/>
    <m/>
    <m/>
    <s v="HV"/>
    <s v="浙江万马股份有限公司"/>
  </r>
  <r>
    <n v="242"/>
    <n v="660"/>
    <x v="13"/>
    <x v="19"/>
    <s v="浙江"/>
    <n v="751.05"/>
    <n v="6.8500000000000005E-2"/>
    <n v="730.75544100000002"/>
    <n v="4.2630357917513018E-2"/>
    <s v="宁波球冠电缆股份有限公司"/>
    <n v="0.03"/>
    <s v="非外资"/>
    <m/>
    <m/>
    <s v="HV"/>
    <s v="宁波球冠电缆股份有限公司"/>
  </r>
  <r>
    <n v="243"/>
    <n v="661"/>
    <x v="13"/>
    <x v="20"/>
    <s v="福建"/>
    <n v="641.07680200000004"/>
    <n v="7.7899999999999997E-2"/>
    <n v="626.58019899999999"/>
    <n v="5.6566230360241443E-2"/>
    <s v="重庆泰山电缆有限公司"/>
    <n v="0.03"/>
    <s v="非外资"/>
    <m/>
    <m/>
    <s v="HV"/>
    <s v="重庆泰山电缆有限公司"/>
  </r>
  <r>
    <n v="244"/>
    <n v="662"/>
    <x v="13"/>
    <x v="21"/>
    <s v="湖北"/>
    <n v="1797.1200100000001"/>
    <n v="6.7900000000000002E-2"/>
    <n v="1764.3599879999999"/>
    <n v="5.0593091708107663E-2"/>
    <s v="宝胜普睿司曼电缆有限公司"/>
    <n v="0.03"/>
    <s v="合资外资"/>
    <m/>
    <m/>
    <s v="HV"/>
    <s v="宝胜普睿司曼电缆有限公司"/>
  </r>
  <r>
    <n v="245"/>
    <n v="663"/>
    <x v="13"/>
    <x v="22"/>
    <s v="湖北"/>
    <n v="1270.500004"/>
    <n v="6.7900000000000002E-2"/>
    <n v="1238.2333369999999"/>
    <n v="4.3610749006671057E-2"/>
    <s v="耐克森(阳谷)新日辉电缆有限公司"/>
    <n v="0.03"/>
    <s v="合资外资"/>
    <m/>
    <m/>
    <s v="HV"/>
    <s v="耐克森(阳谷)新日辉电缆有限公司"/>
  </r>
  <r>
    <n v="246"/>
    <n v="664"/>
    <x v="13"/>
    <x v="23"/>
    <s v="湖北"/>
    <n v="283.499999"/>
    <n v="7.22E-2"/>
    <n v="274.02410099999997"/>
    <n v="4.0116186451059521E-2"/>
    <s v="无锡市长城电线电缆有限公司"/>
    <n v="0.03"/>
    <s v="非外资"/>
    <m/>
    <m/>
    <s v="HV"/>
    <s v="无锡市长城电线电缆有限公司"/>
  </r>
  <r>
    <n v="247"/>
    <n v="665"/>
    <x v="13"/>
    <x v="24"/>
    <s v="湖南"/>
    <n v="479.718751"/>
    <n v="7.0300000000000001E-2"/>
    <n v="454.81533100000001"/>
    <n v="1.9394263108734155E-2"/>
    <s v="青岛汉缆股份有限公司"/>
    <n v="0.03"/>
    <s v="非外资"/>
    <m/>
    <m/>
    <s v="HV"/>
    <s v="青岛汉缆股份有限公司"/>
  </r>
  <r>
    <n v="248"/>
    <n v="666"/>
    <x v="13"/>
    <x v="25"/>
    <s v="湖南"/>
    <n v="479.718751"/>
    <n v="7.0300000000000001E-2"/>
    <n v="467.759545"/>
    <n v="4.6530364645578692E-2"/>
    <s v="杭州电缆股份有限公司"/>
    <n v="0.03"/>
    <s v="非外资"/>
    <m/>
    <m/>
    <s v="HV"/>
    <s v="杭州电缆有限公司"/>
  </r>
  <r>
    <n v="249"/>
    <n v="667"/>
    <x v="13"/>
    <x v="26"/>
    <s v="河南"/>
    <n v="947.05300299999999"/>
    <n v="7.51E-2"/>
    <n v="934.03299600000003"/>
    <n v="6.2207302926266195E-2"/>
    <s v="沈阳古河电缆有限公司"/>
    <n v="0.03"/>
    <s v="合资外资"/>
    <m/>
    <m/>
    <s v="HV"/>
    <s v="沈阳古河电缆有限公司"/>
  </r>
  <r>
    <n v="250"/>
    <n v="668"/>
    <x v="13"/>
    <x v="27"/>
    <s v="四川"/>
    <n v="782.14260100000001"/>
    <n v="0.1003"/>
    <n v="731.80365900000004"/>
    <n v="3.8411888946704553E-2"/>
    <s v="青岛汉缆股份有限公司"/>
    <n v="0.03"/>
    <s v="非外资"/>
    <m/>
    <m/>
    <s v="HV"/>
    <s v="青岛汉缆股份有限公司"/>
  </r>
  <r>
    <n v="251"/>
    <n v="669"/>
    <x v="13"/>
    <x v="28"/>
    <s v="黑龙江"/>
    <n v="528.60000500000001"/>
    <n v="0.1"/>
    <n v="509.428764"/>
    <n v="6.6130461961900533E-2"/>
    <s v="特变电工山东鲁能泰山电缆有限公司"/>
    <n v="0.03"/>
    <s v="非外资"/>
    <m/>
    <m/>
    <s v="HV"/>
    <s v="特变电工山东鲁能泰山电缆有限公司"/>
  </r>
  <r>
    <n v="252"/>
    <n v="670"/>
    <x v="13"/>
    <x v="29"/>
    <s v="内蒙古东部"/>
    <n v="582.72"/>
    <n v="0.08"/>
    <n v="581.25517100000002"/>
    <n v="7.7681495585352645E-2"/>
    <s v="耐克森(阳谷)新日辉电缆有限公司"/>
    <n v="0.03"/>
    <s v="合资外资"/>
    <m/>
    <m/>
    <s v="HV"/>
    <s v="耐克森(阳谷)新日辉电缆有限公司"/>
  </r>
  <r>
    <n v="253"/>
    <n v="671"/>
    <x v="13"/>
    <x v="30"/>
    <s v="陕西"/>
    <n v="693.82540400000005"/>
    <n v="0.1"/>
    <n v="638.474784"/>
    <n v="2.1977250710029539E-2"/>
    <s v="郑州电缆有限公司"/>
    <n v="0.03"/>
    <s v="非外资"/>
    <m/>
    <m/>
    <s v="HV"/>
    <s v="郑州电缆有限公司"/>
  </r>
  <r>
    <n v="254"/>
    <n v="672"/>
    <x v="13"/>
    <x v="31"/>
    <s v="甘肃"/>
    <n v="359.55000200000001"/>
    <n v="0.10050000000000001"/>
    <n v="342.97242"/>
    <n v="5.702264106542454E-2"/>
    <s v="特变电工山东鲁能泰山电缆有限公司"/>
    <n v="0.03"/>
    <s v="非外资"/>
    <m/>
    <m/>
    <s v="HV"/>
    <s v="特变电工山东鲁能泰山电缆有限公司"/>
  </r>
  <r>
    <n v="255"/>
    <n v="673"/>
    <x v="13"/>
    <x v="32"/>
    <s v="中国技术装备"/>
    <n v="399.00600300000002"/>
    <n v="8.0100000000000005E-2"/>
    <n v="380.13003600000002"/>
    <n v="3.4420889172514735E-2"/>
    <s v="郑州电缆有限公司"/>
    <n v="0.03"/>
    <s v="非外资"/>
    <m/>
    <m/>
    <s v="HV"/>
    <s v="郑州电缆有限公司"/>
  </r>
  <r>
    <n v="256"/>
    <n v="674"/>
    <x v="13"/>
    <x v="33"/>
    <s v="黑龙江"/>
    <n v="343.66"/>
    <n v="0.1009"/>
    <n v="331.29719999999998"/>
    <n v="6.7348875873384895E-2"/>
    <s v="沈阳古河电缆有限公司"/>
    <n v="0.03"/>
    <s v="合资外资"/>
    <m/>
    <m/>
    <s v="HV"/>
    <s v="沈阳古河电缆有限公司"/>
  </r>
  <r>
    <n v="257"/>
    <n v="675"/>
    <x v="13"/>
    <x v="34"/>
    <s v="辽宁"/>
    <n v="285.71799800000002"/>
    <n v="0.10050000000000001"/>
    <n v="282.10104000000001"/>
    <n v="8.8967062294417643E-2"/>
    <s v="沈阳古河电缆有限公司"/>
    <n v="0.03"/>
    <s v="合资外资"/>
    <m/>
    <m/>
    <s v="HV"/>
    <s v="沈阳古河电缆有限公司"/>
  </r>
  <r>
    <n v="258"/>
    <n v="676"/>
    <x v="13"/>
    <x v="35"/>
    <s v="北京"/>
    <n v="1357.6608000000001"/>
    <n v="7.9799999999999996E-2"/>
    <n v="1282.513434"/>
    <n v="2.5881963463315949E-2"/>
    <s v="青岛汉缆股份有限公司"/>
    <n v="0.03"/>
    <s v="非外资"/>
    <m/>
    <m/>
    <s v="HV"/>
    <s v="青岛汉缆股份有限公司"/>
  </r>
  <r>
    <n v="259"/>
    <n v="677"/>
    <x v="13"/>
    <x v="36"/>
    <s v="北京"/>
    <n v="1405.353599"/>
    <n v="7.9899999999999999E-2"/>
    <n v="1362.5871870000001"/>
    <n v="5.1021572214519861E-2"/>
    <s v="耐克森(阳谷)新日辉电缆有限公司"/>
    <n v="0.03"/>
    <s v="合资外资"/>
    <m/>
    <m/>
    <s v="MV"/>
    <s v="耐克森(阳谷)新日辉电缆有限公司"/>
  </r>
  <r>
    <n v="260"/>
    <n v="678"/>
    <x v="13"/>
    <x v="37"/>
    <s v="北京"/>
    <s v="未投"/>
    <s v="未投"/>
    <n v="622.16643099999999"/>
    <s v="未投"/>
    <s v="远东电缆有限公司"/>
    <n v="0.03"/>
    <s v="非外资"/>
    <m/>
    <m/>
    <s v="MV"/>
    <s v="远东电缆有限公司"/>
  </r>
  <r>
    <n v="261"/>
    <n v="679"/>
    <x v="13"/>
    <x v="38"/>
    <s v="宁夏"/>
    <s v="未投"/>
    <s v="未投"/>
    <n v="420.60798"/>
    <s v="未投"/>
    <s v="扬州曙光电缆股份有限公司"/>
    <n v="0.03"/>
    <s v="非外资"/>
    <m/>
    <m/>
    <s v="MV"/>
    <s v="扬州曙光电缆有限公司"/>
  </r>
  <r>
    <n v="262"/>
    <n v="680"/>
    <x v="13"/>
    <x v="39"/>
    <s v="内蒙古东部"/>
    <s v="未投"/>
    <s v="未投"/>
    <n v="344.00322599999998"/>
    <s v="未投"/>
    <s v="远东电缆有限公司"/>
    <n v="0.03"/>
    <s v="非外资"/>
    <m/>
    <m/>
    <s v="MV"/>
    <s v="远东电缆有限公司"/>
  </r>
  <r>
    <n v="263"/>
    <n v="681"/>
    <x v="13"/>
    <x v="40"/>
    <s v="山东"/>
    <s v="未投"/>
    <s v="未投"/>
    <n v="328.93374599999999"/>
    <s v="未投"/>
    <s v="特变电工山东鲁能泰山电缆有限公司"/>
    <n v="0.03"/>
    <s v="非外资"/>
    <m/>
    <m/>
    <s v="MV"/>
    <s v="特变电工山东鲁能泰山电缆有限公司"/>
  </r>
  <r>
    <n v="264"/>
    <n v="682"/>
    <x v="13"/>
    <x v="41"/>
    <s v="山东"/>
    <s v="未投"/>
    <s v="未投"/>
    <n v="315.29230200000001"/>
    <s v="未投"/>
    <s v="特变电工山东鲁能泰山电缆有限公司"/>
    <n v="0.03"/>
    <s v="非外资"/>
    <m/>
    <m/>
    <s v="MV"/>
    <s v="特变电工山东鲁能泰山电缆有限公司"/>
  </r>
  <r>
    <n v="265"/>
    <n v="683"/>
    <x v="13"/>
    <x v="42"/>
    <s v="山东"/>
    <s v="未投"/>
    <s v="未投"/>
    <n v="351.20919600000002"/>
    <s v="未投"/>
    <s v="特变电工山东鲁能泰山电缆有限公司"/>
    <n v="0.03"/>
    <s v="非外资"/>
    <m/>
    <m/>
    <s v="MV"/>
    <s v="特变电工山东鲁能泰山电缆有限公司"/>
  </r>
  <r>
    <n v="266"/>
    <n v="684"/>
    <x v="13"/>
    <x v="43"/>
    <s v="山东"/>
    <s v="未投"/>
    <s v="未投"/>
    <n v="378.116063"/>
    <s v="未投"/>
    <s v="特变电工山东鲁能泰山电缆有限公司"/>
    <n v="0.03"/>
    <s v="非外资"/>
    <m/>
    <m/>
    <s v="MV"/>
    <s v="特变电工山东鲁能泰山电缆有限公司"/>
  </r>
  <r>
    <n v="267"/>
    <n v="685"/>
    <x v="13"/>
    <x v="44"/>
    <s v="冀北"/>
    <s v="未投"/>
    <s v="未投"/>
    <n v="550.13762399999996"/>
    <s v="未投"/>
    <s v="青岛汉缆股份有限公司"/>
    <n v="0.03"/>
    <s v="非外资"/>
    <m/>
    <m/>
    <s v="MV"/>
    <s v="青岛汉缆股份有限公司"/>
  </r>
  <r>
    <n v="268"/>
    <n v="686"/>
    <x v="13"/>
    <x v="45"/>
    <s v="山东"/>
    <s v="未投"/>
    <s v="未投"/>
    <n v="875.88815199999999"/>
    <s v="未投"/>
    <s v="远东电缆有限公司"/>
    <n v="0.03"/>
    <s v="非外资"/>
    <m/>
    <m/>
    <s v="MV"/>
    <s v="远东电缆有限公司"/>
  </r>
  <r>
    <n v="269"/>
    <n v="687"/>
    <x v="13"/>
    <x v="46"/>
    <s v="浙江"/>
    <s v="未投"/>
    <s v="未投"/>
    <n v="683.52827300000001"/>
    <s v="未投"/>
    <s v="青岛汉缆股份有限公司"/>
    <n v="0.03"/>
    <s v="非外资"/>
    <m/>
    <m/>
    <s v="MV"/>
    <s v="青岛汉缆股份有限公司"/>
  </r>
  <r>
    <n v="270"/>
    <n v="688"/>
    <x v="13"/>
    <x v="47"/>
    <s v="四川"/>
    <s v="未投"/>
    <s v="未投"/>
    <n v="611.79463799999996"/>
    <s v="未投"/>
    <s v="扬州曙光电缆股份有限公司"/>
    <n v="0.03"/>
    <s v="非外资"/>
    <m/>
    <m/>
    <s v="MV"/>
    <s v="扬州曙光电缆有限公司"/>
  </r>
  <r>
    <n v="271"/>
    <n v="689"/>
    <x v="14"/>
    <x v="74"/>
    <s v="北京"/>
    <n v="525.048"/>
    <n v="4.7300000000000002E-2"/>
    <n v="496.87169799999998"/>
    <n v="-6.7251397361738352E-3"/>
    <s v="郑州电缆有限公司"/>
    <n v="0.05"/>
    <s v="非外资"/>
    <m/>
    <m/>
    <s v="HV"/>
    <s v="郑州电缆有限公司"/>
  </r>
  <r>
    <n v="272"/>
    <n v="690"/>
    <x v="14"/>
    <x v="75"/>
    <s v="北京"/>
    <n v="471.03449699999999"/>
    <n v="5.3100000000000001E-2"/>
    <n v="433.748356"/>
    <n v="-2.8297995922087038E-2"/>
    <s v="上海上缆藤仓电缆有限公司"/>
    <n v="0.05"/>
    <s v="非外资"/>
    <m/>
    <m/>
    <s v="HV"/>
    <s v="上海上缆藤仓电缆有限公司"/>
  </r>
  <r>
    <n v="273"/>
    <n v="691"/>
    <x v="14"/>
    <x v="76"/>
    <s v="北京"/>
    <n v="49.14"/>
    <n v="5.8299999999999998E-2"/>
    <n v="48.592441000000001"/>
    <n v="4.7688548924718632E-2"/>
    <s v="宁波东方电缆股份有限公司"/>
    <n v="0.05"/>
    <s v="非外资"/>
    <m/>
    <m/>
    <s v="HV"/>
    <s v="宁波东方电缆股份有限公司"/>
  </r>
  <r>
    <n v="274"/>
    <n v="692"/>
    <x v="14"/>
    <x v="52"/>
    <s v="北京"/>
    <n v="66.374999000000003"/>
    <n v="5.5599999999999997E-2"/>
    <n v="64.582498999999999"/>
    <n v="2.9387991697255256E-2"/>
    <s v="江苏新远程电缆股份有限公司"/>
    <n v="0.05"/>
    <s v="非外资"/>
    <m/>
    <m/>
    <s v="HV"/>
    <s v="江苏新远程电缆股份有限公司"/>
  </r>
  <r>
    <n v="275"/>
    <n v="693"/>
    <x v="14"/>
    <x v="53"/>
    <s v="河北"/>
    <n v="460.67500000000001"/>
    <n v="6.0199999999999997E-2"/>
    <n v="446.19282700000002"/>
    <n v="2.9696716751567154E-2"/>
    <s v="远东电缆有限公司"/>
    <n v="0.05"/>
    <s v="非外资"/>
    <m/>
    <m/>
    <s v="HV"/>
    <s v="远东电缆有限公司"/>
  </r>
  <r>
    <n v="276"/>
    <n v="694"/>
    <x v="14"/>
    <x v="54"/>
    <s v="河北"/>
    <n v="1092.9599940000001"/>
    <n v="5.0200000000000002E-2"/>
    <n v="1058.8058209999999"/>
    <n v="1.956205593886684E-2"/>
    <s v="青岛汉缆股份有限公司"/>
    <n v="0.05"/>
    <s v="非外资"/>
    <m/>
    <m/>
    <s v="HV"/>
    <s v="青岛汉缆股份有限公司"/>
  </r>
  <r>
    <n v="277"/>
    <n v="695"/>
    <x v="14"/>
    <x v="55"/>
    <s v="山西"/>
    <n v="468.49499500000002"/>
    <n v="5.0299999999999997E-2"/>
    <n v="460.92050699999999"/>
    <n v="3.4693206324404202E-2"/>
    <s v="无锡市曙光电缆有限公司"/>
    <n v="0.05"/>
    <s v="非外资"/>
    <m/>
    <m/>
    <s v="HV"/>
    <s v="无锡市曙光电缆有限公司"/>
  </r>
  <r>
    <n v="278"/>
    <n v="696"/>
    <x v="14"/>
    <x v="56"/>
    <s v="山东"/>
    <n v="155.83499900000001"/>
    <n v="5.9400000000000001E-2"/>
    <n v="140.74071799999999"/>
    <n v="-4.1478273966173873E-2"/>
    <s v="郑州电缆有限公司"/>
    <n v="0.05"/>
    <s v="非外资"/>
    <m/>
    <m/>
    <s v="HV"/>
    <s v="郑州电缆有限公司"/>
  </r>
  <r>
    <n v="279"/>
    <n v="697"/>
    <x v="14"/>
    <x v="57"/>
    <s v="山东"/>
    <n v="740.39000199999998"/>
    <n v="4.3099999999999999E-2"/>
    <n v="712.73869400000001"/>
    <n v="5.9762450419172941E-3"/>
    <s v="宁波东方电缆股份有限公司"/>
    <n v="0.05"/>
    <s v="非外资"/>
    <m/>
    <m/>
    <s v="HV"/>
    <s v="宁波东方电缆股份有限公司"/>
  </r>
  <r>
    <n v="280"/>
    <n v="698"/>
    <x v="14"/>
    <x v="58"/>
    <s v="山东"/>
    <n v="652.85100199999999"/>
    <n v="7.0900000000000005E-2"/>
    <n v="631.58011499999998"/>
    <n v="3.9608987755733738E-2"/>
    <s v="青岛汉缆股份有限公司"/>
    <n v="0.05"/>
    <s v="非外资"/>
    <m/>
    <m/>
    <s v="HV"/>
    <s v="青岛汉缆股份有限公司"/>
  </r>
  <r>
    <n v="281"/>
    <n v="699"/>
    <x v="14"/>
    <x v="59"/>
    <s v="山东"/>
    <n v="776.88000799999998"/>
    <n v="4.7600000000000003E-2"/>
    <n v="741.18719999999996"/>
    <n v="1.735972208910308E-3"/>
    <s v="无锡市长城电线电缆有限公司"/>
    <n v="0.05"/>
    <s v="非外资"/>
    <m/>
    <m/>
    <s v="HV"/>
    <s v="无锡市长城电线电缆有限公司"/>
  </r>
  <r>
    <n v="282"/>
    <n v="700"/>
    <x v="14"/>
    <x v="60"/>
    <s v="山东"/>
    <n v="685.62500399999999"/>
    <n v="6.1899999999999997E-2"/>
    <n v="658.11570500000005"/>
    <n v="2.2687330866234312E-2"/>
    <s v="浙江万马电缆股份有限公司"/>
    <n v="0.05"/>
    <s v="非外资"/>
    <m/>
    <m/>
    <s v="HV"/>
    <s v="浙江万马股份有限公司"/>
  </r>
  <r>
    <n v="283"/>
    <n v="701"/>
    <x v="14"/>
    <x v="49"/>
    <s v="上海"/>
    <n v="553.35000200000002"/>
    <n v="3.8399999999999997E-2"/>
    <n v="557.43689400000005"/>
    <n v="4.5450045286740681E-2"/>
    <s v="特变电工山东鲁能泰山电缆有限公司"/>
    <n v="0.05"/>
    <s v="非外资"/>
    <m/>
    <m/>
    <s v="HV"/>
    <s v="特变电工山东鲁能泰山电缆有限公司"/>
  </r>
  <r>
    <n v="284"/>
    <n v="702"/>
    <x v="14"/>
    <x v="50"/>
    <s v="上海"/>
    <n v="157.67999900000001"/>
    <n v="4.9500000000000002E-2"/>
    <n v="153.45323999999999"/>
    <n v="2.3319161918640474E-2"/>
    <s v="浙江万马电缆股份有限公司"/>
    <n v="0.05"/>
    <s v="非外资"/>
    <m/>
    <m/>
    <s v="HV"/>
    <s v="浙江万马股份有限公司"/>
  </r>
  <r>
    <n v="285"/>
    <n v="703"/>
    <x v="14"/>
    <x v="51"/>
    <s v="江苏"/>
    <n v="1389.375002"/>
    <n v="4.1500000000000002E-2"/>
    <n v="1367.6451460000001"/>
    <n v="2.6270854459640613E-2"/>
    <s v="杭州电缆股份有限公司"/>
    <n v="0.05"/>
    <s v="非外资"/>
    <m/>
    <m/>
    <s v="HV"/>
    <s v="杭州电缆有限公司"/>
  </r>
  <r>
    <n v="286"/>
    <n v="704"/>
    <x v="14"/>
    <x v="0"/>
    <s v="江苏"/>
    <n v="1041.600003"/>
    <n v="3.5099999999999999E-2"/>
    <n v="1016.2854"/>
    <n v="1.1065353399055011E-2"/>
    <s v="江苏新远东电缆有限公司"/>
    <n v="0.05"/>
    <s v="非外资"/>
    <m/>
    <m/>
    <s v="HV"/>
    <s v="江苏新远东电缆有限公司"/>
  </r>
  <r>
    <n v="287"/>
    <n v="705"/>
    <x v="14"/>
    <x v="1"/>
    <s v="江苏"/>
    <n v="839.08499700000004"/>
    <n v="4.3299999999999998E-2"/>
    <n v="778.46648800000003"/>
    <n v="-3.1197397709816332E-2"/>
    <s v="耐克森(阳谷)新日辉电缆有限公司"/>
    <n v="0.05"/>
    <s v="合资外资"/>
    <m/>
    <m/>
    <s v="HV"/>
    <s v="耐克森(阳谷)新日辉电缆有限公司"/>
  </r>
  <r>
    <n v="288"/>
    <n v="706"/>
    <x v="14"/>
    <x v="2"/>
    <s v="江苏"/>
    <n v="742.682999"/>
    <n v="3.6499999999999998E-2"/>
    <n v="710.52650100000005"/>
    <n v="-7.1053909029354934E-3"/>
    <s v="宁波东方电缆股份有限公司"/>
    <n v="0.05"/>
    <s v="非外资"/>
    <m/>
    <m/>
    <s v="HV"/>
    <s v="宁波东方电缆股份有限公司"/>
  </r>
  <r>
    <n v="289"/>
    <n v="707"/>
    <x v="14"/>
    <x v="3"/>
    <s v="江苏"/>
    <n v="943.88199999999995"/>
    <n v="3.4500000000000003E-2"/>
    <n v="922.00747899999999"/>
    <n v="1.1593623960180599E-2"/>
    <s v="江苏新远东电缆有限公司"/>
    <n v="0.05"/>
    <s v="非外资"/>
    <m/>
    <m/>
    <s v="HV"/>
    <s v="江苏新远东电缆有限公司"/>
  </r>
  <r>
    <n v="290"/>
    <n v="708"/>
    <x v="14"/>
    <x v="4"/>
    <s v="江苏"/>
    <n v="1171.471998"/>
    <n v="3.9899999999999998E-2"/>
    <n v="1145.099667"/>
    <n v="1.7788322106114252E-2"/>
    <s v="杭州电缆股份有限公司"/>
    <n v="0.05"/>
    <s v="非外资"/>
    <m/>
    <m/>
    <s v="HV"/>
    <s v="杭州电缆有限公司"/>
  </r>
  <r>
    <n v="291"/>
    <n v="709"/>
    <x v="14"/>
    <x v="5"/>
    <s v="江苏"/>
    <n v="1224.8430069999999"/>
    <n v="4.02E-2"/>
    <n v="1186.4100060000001"/>
    <n v="9.1078866721899798E-3"/>
    <s v="江苏上上电缆集团有限公司"/>
    <n v="0.05"/>
    <s v="非外资"/>
    <m/>
    <m/>
    <s v="HV"/>
    <s v="江苏上上电缆集团有限公司"/>
  </r>
  <r>
    <n v="292"/>
    <n v="710"/>
    <x v="14"/>
    <x v="6"/>
    <s v="江苏"/>
    <n v="1219.8299919999999"/>
    <n v="3.6299999999999999E-2"/>
    <n v="1186.4100060000001"/>
    <n v="9.1535326360018265E-3"/>
    <s v="江苏上上电缆集团有限公司"/>
    <n v="0.05"/>
    <s v="非外资"/>
    <m/>
    <m/>
    <s v="HV"/>
    <s v="江苏上上电缆集团有限公司"/>
  </r>
  <r>
    <n v="293"/>
    <n v="711"/>
    <x v="14"/>
    <x v="7"/>
    <s v="江苏"/>
    <n v="951.72000600000001"/>
    <n v="4.2799999999999998E-2"/>
    <n v="949.08013200000005"/>
    <n v="4.0137540522026116E-2"/>
    <s v="杭州电缆股份有限公司"/>
    <n v="0.05"/>
    <s v="非外资"/>
    <m/>
    <m/>
    <s v="HV"/>
    <s v="杭州电缆有限公司"/>
  </r>
  <r>
    <n v="294"/>
    <n v="712"/>
    <x v="14"/>
    <x v="8"/>
    <s v="江苏"/>
    <n v="860.84069899999997"/>
    <n v="4.3400000000000001E-2"/>
    <n v="839.72878500000002"/>
    <n v="1.9349786058125984E-2"/>
    <s v="郑州电缆有限公司"/>
    <n v="0.05"/>
    <s v="非外资"/>
    <m/>
    <m/>
    <s v="HV"/>
    <s v="郑州电缆有限公司"/>
  </r>
  <r>
    <n v="295"/>
    <n v="713"/>
    <x v="14"/>
    <x v="9"/>
    <s v="江苏"/>
    <n v="984.64000099999998"/>
    <n v="4.07E-2"/>
    <n v="961.37999400000001"/>
    <n v="1.7490317195741456E-2"/>
    <s v="宝胜普睿司曼电缆有限公司"/>
    <n v="0.05"/>
    <s v="合资外资"/>
    <m/>
    <m/>
    <s v="HV"/>
    <s v="宝胜普睿司曼电缆有限公司"/>
  </r>
  <r>
    <n v="296"/>
    <n v="714"/>
    <x v="14"/>
    <x v="10"/>
    <s v="江苏"/>
    <n v="900.72000700000001"/>
    <n v="3.6799999999999999E-2"/>
    <n v="878.202"/>
    <n v="1.2102556425059419E-2"/>
    <s v="宝胜普睿司曼电缆有限公司"/>
    <n v="0.05"/>
    <s v="合资外资"/>
    <m/>
    <m/>
    <s v="HV"/>
    <s v="宝胜普睿司曼电缆有限公司"/>
  </r>
  <r>
    <n v="297"/>
    <n v="715"/>
    <x v="14"/>
    <x v="11"/>
    <s v="江苏"/>
    <n v="859.95000600000003"/>
    <n v="9.2899999999999996E-2"/>
    <n v="763.75467500000002"/>
    <n v="-2.1349755328960773E-2"/>
    <s v="无锡市长城电线电缆有限公司"/>
    <n v="0.05"/>
    <s v="非外资"/>
    <m/>
    <m/>
    <s v="HV"/>
    <s v="无锡市长城电线电缆有限公司"/>
  </r>
  <r>
    <n v="298"/>
    <n v="716"/>
    <x v="14"/>
    <x v="12"/>
    <s v="江苏"/>
    <n v="591.08999900000003"/>
    <n v="6.2700000000000006E-2"/>
    <n v="552.14918499999999"/>
    <n v="-3.4039189294468031E-3"/>
    <s v="江苏新远东电缆有限公司"/>
    <n v="0.05"/>
    <s v="非外资"/>
    <m/>
    <m/>
    <s v="HV"/>
    <s v="江苏新远东电缆有限公司"/>
  </r>
  <r>
    <n v="299"/>
    <n v="717"/>
    <x v="14"/>
    <x v="13"/>
    <s v="江苏"/>
    <n v="477.99599899999998"/>
    <n v="3.6499999999999998E-2"/>
    <n v="458.40600000000001"/>
    <n v="-4.6752115733650346E-3"/>
    <s v="宝胜普睿司曼电缆有限公司"/>
    <n v="0.05"/>
    <s v="合资外资"/>
    <m/>
    <m/>
    <s v="HV"/>
    <s v="宝胜普睿司曼电缆有限公司"/>
  </r>
  <r>
    <n v="300"/>
    <n v="718"/>
    <x v="14"/>
    <x v="14"/>
    <s v="江苏"/>
    <n v="488.13119699999999"/>
    <n v="4.0800000000000003E-2"/>
    <n v="467.072"/>
    <n v="-2.448111131474251E-3"/>
    <s v="宝胜普睿司曼电缆有限公司"/>
    <n v="0.05"/>
    <s v="合资外资"/>
    <m/>
    <m/>
    <s v="HV"/>
    <s v="宝胜普睿司曼电缆有限公司"/>
  </r>
  <r>
    <n v="301"/>
    <n v="719"/>
    <x v="14"/>
    <x v="15"/>
    <s v="江苏"/>
    <n v="762.16000399999996"/>
    <n v="4.4900000000000002E-2"/>
    <n v="744.10834"/>
    <n v="2.1729792975576756E-2"/>
    <s v="无锡市曙光电缆有限公司"/>
    <n v="0.05"/>
    <s v="非外资"/>
    <m/>
    <m/>
    <s v="HV"/>
    <s v="无锡市曙光电缆有限公司"/>
  </r>
  <r>
    <n v="302"/>
    <n v="720"/>
    <x v="14"/>
    <x v="16"/>
    <s v="江苏"/>
    <n v="516.70000400000004"/>
    <n v="5.7700000000000001E-2"/>
    <n v="494.38227799999999"/>
    <n v="1.5162081175571496E-2"/>
    <s v="无锡市曙光电缆有限公司"/>
    <n v="0.05"/>
    <s v="非外资"/>
    <m/>
    <m/>
    <s v="HV"/>
    <s v="无锡市曙光电缆有限公司"/>
  </r>
  <r>
    <n v="303"/>
    <n v="721"/>
    <x v="14"/>
    <x v="17"/>
    <s v="江苏"/>
    <n v="1712.941221"/>
    <n v="3.04E-2"/>
    <n v="1712.941221"/>
    <n v="3.0399999999999983E-2"/>
    <s v="常州安凯特电缆有限公司"/>
    <n v="0.05"/>
    <s v="合资外资"/>
    <m/>
    <m/>
    <s v="HV"/>
    <s v="常州安凯特电缆有限公司"/>
  </r>
  <r>
    <n v="304"/>
    <n v="722"/>
    <x v="14"/>
    <x v="18"/>
    <s v="江苏"/>
    <n v="814.30000099999995"/>
    <n v="3.1800000000000002E-2"/>
    <n v="781.32001400000001"/>
    <n v="-9.0683034368039817E-3"/>
    <s v="上海上缆藤仓电缆有限公司"/>
    <n v="0.05"/>
    <s v="非外资"/>
    <m/>
    <m/>
    <s v="HV"/>
    <s v="上海上缆藤仓电缆有限公司"/>
  </r>
  <r>
    <n v="305"/>
    <n v="723"/>
    <x v="14"/>
    <x v="19"/>
    <s v="江苏"/>
    <n v="451.50000299999999"/>
    <n v="3.7400000000000003E-2"/>
    <n v="429.82438999999999"/>
    <n v="-1.1142952794744865E-2"/>
    <s v="郑州电缆有限公司"/>
    <n v="0.05"/>
    <s v="非外资"/>
    <m/>
    <m/>
    <s v="HV"/>
    <s v="郑州电缆有限公司"/>
  </r>
  <r>
    <n v="306"/>
    <n v="724"/>
    <x v="14"/>
    <x v="20"/>
    <s v="浙江"/>
    <n v="851.70000400000004"/>
    <n v="4.5199999999999997E-2"/>
    <n v="817.12098000000003"/>
    <n v="4.7946586572774619E-3"/>
    <s v="杭州华新电力线缆有限公司"/>
    <n v="0.05"/>
    <s v="非外资"/>
    <m/>
    <m/>
    <s v="HV"/>
    <s v="杭州华新电力线缆有限公司"/>
  </r>
  <r>
    <n v="307"/>
    <n v="725"/>
    <x v="14"/>
    <x v="21"/>
    <s v="浙江"/>
    <n v="729.00000499999999"/>
    <n v="3.32E-2"/>
    <n v="687.73859500000003"/>
    <n v="-2.4803915263763798E-2"/>
    <s v="宁波东方电缆股份有限公司"/>
    <n v="0.05"/>
    <s v="非外资"/>
    <m/>
    <m/>
    <s v="HV"/>
    <s v="宁波东方电缆股份有限公司"/>
  </r>
  <r>
    <n v="308"/>
    <n v="726"/>
    <x v="14"/>
    <x v="22"/>
    <s v="福建"/>
    <n v="529.47999900000002"/>
    <n v="4.4600000000000001E-2"/>
    <n v="476.080645"/>
    <n v="-6.2561976331972025E-2"/>
    <s v="上海上缆藤仓电缆有限公司"/>
    <n v="0.05"/>
    <s v="非外资"/>
    <m/>
    <m/>
    <s v="HV"/>
    <s v="上海上缆藤仓电缆有限公司"/>
  </r>
  <r>
    <n v="309"/>
    <n v="727"/>
    <x v="14"/>
    <x v="23"/>
    <s v="福建"/>
    <n v="616.78600300000005"/>
    <n v="5.1299999999999998E-2"/>
    <n v="588.18895199999997"/>
    <n v="5.1753283422771856E-3"/>
    <s v="杭州华新电力线缆有限公司"/>
    <n v="0.05"/>
    <s v="非外资"/>
    <m/>
    <m/>
    <s v="HV"/>
    <s v="杭州华新电力线缆有限公司"/>
  </r>
  <r>
    <n v="310"/>
    <n v="728"/>
    <x v="14"/>
    <x v="24"/>
    <s v="湖北"/>
    <n v="271.21249899999998"/>
    <n v="5.6300000000000003E-2"/>
    <n v="256.76925299999999"/>
    <n v="3.2169649755533491E-3"/>
    <s v="杭州华新电力线缆有限公司"/>
    <n v="0.05"/>
    <s v="非外资"/>
    <m/>
    <m/>
    <s v="HV"/>
    <s v="杭州华新电力线缆有限公司"/>
  </r>
  <r>
    <n v="311"/>
    <n v="729"/>
    <x v="14"/>
    <x v="25"/>
    <s v="河南"/>
    <n v="295.96799900000002"/>
    <n v="7.1099999999999997E-2"/>
    <n v="272.841972"/>
    <n v="-7.6333646756521212E-3"/>
    <s v="郑州电缆有限公司"/>
    <n v="0.05"/>
    <s v="非外资"/>
    <m/>
    <m/>
    <s v="HV"/>
    <s v="郑州电缆有限公司"/>
  </r>
  <r>
    <n v="312"/>
    <n v="730"/>
    <x v="14"/>
    <x v="26"/>
    <s v="四川"/>
    <n v="1145.743189"/>
    <n v="3.3500000000000002E-2"/>
    <n v="1096.1469480000001"/>
    <n v="-1.023023800682954E-2"/>
    <s v="浙江万马电缆股份有限公司"/>
    <n v="0.05"/>
    <s v="非外资"/>
    <m/>
    <m/>
    <s v="HV"/>
    <s v="浙江万马股份有限公司"/>
  </r>
  <r>
    <n v="313"/>
    <n v="731"/>
    <x v="14"/>
    <x v="27"/>
    <s v="四川"/>
    <n v="293.33999999999997"/>
    <n v="4.1300000000000003E-2"/>
    <n v="266.37428399999999"/>
    <n v="-5.5751530429266172E-2"/>
    <s v="无锡市长城电线电缆有限公司"/>
    <n v="0.05"/>
    <s v="非外资"/>
    <m/>
    <m/>
    <s v="HV"/>
    <s v="无锡市长城电线电缆有限公司"/>
  </r>
  <r>
    <n v="314"/>
    <n v="732"/>
    <x v="14"/>
    <x v="28"/>
    <s v="重庆"/>
    <n v="638.61999800000001"/>
    <n v="4.1300000000000003E-2"/>
    <n v="611.365184"/>
    <n v="-1.4390876445460332E-3"/>
    <s v="上海上缆藤仓电缆有限公司"/>
    <n v="0.05"/>
    <s v="非外资"/>
    <m/>
    <m/>
    <s v="HV"/>
    <s v="上海上缆藤仓电缆有限公司"/>
  </r>
  <r>
    <n v="315"/>
    <n v="733"/>
    <x v="14"/>
    <x v="29"/>
    <s v="重庆"/>
    <n v="769.58500400000003"/>
    <n v="3.8199999999999998E-2"/>
    <n v="742.08771000000002"/>
    <n v="2.5614939139740889E-3"/>
    <s v="杭州华新电力线缆有限公司"/>
    <n v="0.05"/>
    <s v="非外资"/>
    <m/>
    <m/>
    <s v="HV"/>
    <s v="杭州华新电力线缆有限公司"/>
  </r>
  <r>
    <n v="316"/>
    <n v="734"/>
    <x v="14"/>
    <x v="30"/>
    <s v="重庆"/>
    <n v="448.26"/>
    <n v="4.1500000000000002E-2"/>
    <n v="414.09680800000001"/>
    <n v="-3.7576725295598079E-2"/>
    <s v="无锡市长城电线电缆有限公司"/>
    <n v="0.05"/>
    <s v="非外资"/>
    <m/>
    <m/>
    <s v="HV"/>
    <s v="无锡市长城电线电缆有限公司"/>
  </r>
  <r>
    <n v="317"/>
    <n v="735"/>
    <x v="14"/>
    <x v="31"/>
    <s v="重庆"/>
    <n v="437.95499699999999"/>
    <n v="8.8400000000000006E-2"/>
    <n v="404.7115"/>
    <n v="1.352006240198278E-2"/>
    <s v="重庆泰山电缆有限公司"/>
    <n v="0.05"/>
    <s v="非外资"/>
    <m/>
    <m/>
    <s v="HV"/>
    <s v="重庆泰山电缆有限公司"/>
  </r>
  <r>
    <n v="318"/>
    <n v="736"/>
    <x v="14"/>
    <x v="32"/>
    <s v="陕西"/>
    <n v="70.875"/>
    <n v="6.4500000000000002E-2"/>
    <n v="66.263400000000004"/>
    <n v="-6.0610382201931046E-4"/>
    <s v="无锡市曙光电缆有限公司"/>
    <n v="0.05"/>
    <s v="非外资"/>
    <m/>
    <m/>
    <s v="HV"/>
    <s v="无锡市曙光电缆有限公司"/>
  </r>
  <r>
    <n v="319"/>
    <n v="737"/>
    <x v="14"/>
    <x v="33"/>
    <s v="甘肃"/>
    <n v="594.389995"/>
    <n v="6.4000000000000001E-2"/>
    <n v="560.90040299999998"/>
    <n v="8.1143954535543017E-3"/>
    <s v="重庆泰山电缆有限公司"/>
    <n v="0.05"/>
    <s v="非外资"/>
    <m/>
    <m/>
    <s v="HV"/>
    <s v="重庆泰山电缆有限公司"/>
  </r>
  <r>
    <n v="320"/>
    <n v="738"/>
    <x v="14"/>
    <x v="34"/>
    <s v="中国技术装备"/>
    <n v="1390.9800049999999"/>
    <n v="3.1699999999999999E-2"/>
    <n v="1403.985925"/>
    <n v="4.0669913523883827E-2"/>
    <s v="特变电工山东鲁能泰山电缆有限公司"/>
    <n v="0.05"/>
    <s v="非外资"/>
    <m/>
    <m/>
    <s v="HV"/>
    <s v="特变电工山东鲁能泰山电缆有限公司"/>
  </r>
  <r>
    <n v="321"/>
    <n v="739"/>
    <x v="14"/>
    <x v="35"/>
    <s v="内蒙古东部"/>
    <n v="753.168003"/>
    <n v="9.0300000000000005E-2"/>
    <n v="681.05838500000004"/>
    <n v="-6.0179089184841938E-3"/>
    <s v="中缆集团有限公司"/>
    <n v="0.05"/>
    <s v="非外资"/>
    <m/>
    <m/>
    <s v="HV"/>
    <s v="中缆集团有限公司"/>
  </r>
  <r>
    <n v="322"/>
    <n v="740"/>
    <x v="15"/>
    <x v="74"/>
    <s v="安徽/北京"/>
    <n v="185.833202"/>
    <n v="9.0004336682632496E-2"/>
    <n v="180.375666"/>
    <n v="6.2471054602341147E-2"/>
    <s v="耐克森(阳谷)新日辉电缆有限公司"/>
    <n v="0.03"/>
    <s v="合资外资"/>
    <m/>
    <m/>
    <s v="HV"/>
    <s v="耐克森(阳谷)新日辉电缆有限公司"/>
  </r>
  <r>
    <n v="323"/>
    <n v="741"/>
    <x v="15"/>
    <x v="75"/>
    <s v="北京"/>
    <n v="216.701098"/>
    <n v="6.838815899567198E-2"/>
    <n v="208.808426"/>
    <n v="3.3174509655854112E-2"/>
    <s v="浙江万马电缆股份有限公司"/>
    <n v="0.03"/>
    <s v="非外资"/>
    <m/>
    <m/>
    <s v="HV"/>
    <s v="浙江万马股份有限公司"/>
  </r>
  <r>
    <n v="324"/>
    <n v="742"/>
    <x v="15"/>
    <x v="76"/>
    <s v="福建"/>
    <n v="810.36800800000003"/>
    <n v="5.7538959089358528E-2"/>
    <n v="788.69606399999998"/>
    <n v="3.1641831116881236E-2"/>
    <s v="杭州华新电力线缆有限公司"/>
    <n v="0.03"/>
    <s v="非外资"/>
    <m/>
    <m/>
    <s v="HV"/>
    <s v="杭州华新电力线缆有限公司"/>
  </r>
  <r>
    <n v="325"/>
    <n v="743"/>
    <x v="15"/>
    <x v="52"/>
    <s v="天津/福建"/>
    <n v="823.32000600000003"/>
    <n v="5.7894985101549112E-2"/>
    <n v="809.58150000000001"/>
    <n v="4.1907570122559967E-2"/>
    <s v="杭州华新电力线缆有限公司"/>
    <n v="0.03"/>
    <s v="非外资"/>
    <m/>
    <m/>
    <s v="HV"/>
    <s v="杭州华新电力线缆有限公司"/>
  </r>
  <r>
    <n v="326"/>
    <n v="744"/>
    <x v="15"/>
    <x v="53"/>
    <s v="重庆/青海/甘肃"/>
    <n v="539.48570199999995"/>
    <n v="7.9974693056217933E-2"/>
    <n v="480.45745799999997"/>
    <n v="-3.3058162194938179E-2"/>
    <s v="宁波球冠电缆股份有限公司"/>
    <n v="0.03"/>
    <s v="非外资"/>
    <m/>
    <m/>
    <s v="HV"/>
    <s v="宁波球冠电缆股份有限公司"/>
  </r>
  <r>
    <n v="327"/>
    <n v="745"/>
    <x v="15"/>
    <x v="54"/>
    <s v="安徽/河北"/>
    <n v="90.875"/>
    <n v="8.0436784440477513E-2"/>
    <n v="82.929599999999994"/>
    <n v="-7.6656249875992621E-3"/>
    <s v="浙江晨光电缆股份有限公司"/>
    <n v="0.03"/>
    <s v="非外资"/>
    <m/>
    <m/>
    <s v="HV"/>
    <s v="浙江晨光电缆股份有限公司"/>
  </r>
  <r>
    <n v="328"/>
    <n v="746"/>
    <x v="15"/>
    <x v="55"/>
    <s v="河南/湖北"/>
    <n v="632.56000100000006"/>
    <n v="6.4992367646683313E-2"/>
    <n v="611.01106600000003"/>
    <n v="3.2016829534112334E-2"/>
    <s v="郑州电缆有限公司"/>
    <n v="0.03"/>
    <s v="非外资"/>
    <m/>
    <m/>
    <s v="HV"/>
    <s v="郑州电缆有限公司"/>
  </r>
  <r>
    <n v="329"/>
    <n v="747"/>
    <x v="15"/>
    <x v="56"/>
    <s v="河南/河北"/>
    <n v="501.04719899999998"/>
    <n v="6.8603182059926715E-2"/>
    <n v="485.13804099999999"/>
    <n v="3.8059835867650049E-2"/>
    <s v="广州岭南电缆股份有限公司"/>
    <n v="0.03"/>
    <s v="非外资"/>
    <m/>
    <m/>
    <s v="HV"/>
    <s v="广州岭南电缆有限公司"/>
  </r>
  <r>
    <n v="330"/>
    <n v="748"/>
    <x v="15"/>
    <x v="57"/>
    <s v="湖南/湖北"/>
    <n v="314.60199699999998"/>
    <n v="6.9091135521841054E-2"/>
    <n v="291.10751399999998"/>
    <n v="-6.0399464296587713E-3"/>
    <s v="无锡市长城电线电缆有限公司"/>
    <n v="0.03"/>
    <s v="非外资"/>
    <m/>
    <m/>
    <s v="HV"/>
    <s v="无锡市长城电线电缆有限公司"/>
  </r>
  <r>
    <n v="331"/>
    <n v="749"/>
    <x v="15"/>
    <x v="58"/>
    <s v="江苏"/>
    <n v="264.060001"/>
    <n v="6.3435148070205921E-2"/>
    <n v="264.060001"/>
    <n v="6.3435148070205893E-2"/>
    <s v="常州安凯特电缆有限公司"/>
    <n v="0.03"/>
    <s v="合资外资"/>
    <m/>
    <m/>
    <s v="HV"/>
    <s v="常州安凯特电缆有限公司"/>
  </r>
  <r>
    <n v="332"/>
    <n v="750"/>
    <x v="15"/>
    <x v="59"/>
    <s v="江苏"/>
    <n v="376.05000100000001"/>
    <n v="6.4259990623546911E-2"/>
    <n v="376.05000100000001"/>
    <n v="6.4259990623546925E-2"/>
    <s v="常州安凯特电缆有限公司"/>
    <n v="0.03"/>
    <s v="合资外资"/>
    <m/>
    <m/>
    <s v="HV"/>
    <s v="常州安凯特电缆有限公司"/>
  </r>
  <r>
    <n v="333"/>
    <n v="751"/>
    <x v="15"/>
    <x v="60"/>
    <s v="江苏"/>
    <n v="1005.740001"/>
    <n v="5.5412936447130023E-2"/>
    <n v="990.66099999999994"/>
    <n v="4.103523380626628E-2"/>
    <s v="宝胜普睿司曼电缆有限公司"/>
    <n v="0.03"/>
    <s v="合资外资"/>
    <m/>
    <m/>
    <s v="HV"/>
    <s v="宝胜普睿司曼电缆有限公司"/>
  </r>
  <r>
    <n v="334"/>
    <n v="752"/>
    <x v="15"/>
    <x v="49"/>
    <s v="江苏"/>
    <n v="1084.976003"/>
    <n v="5.5754510028986556E-2"/>
    <n v="1064.247912"/>
    <n v="3.736367625635828E-2"/>
    <s v="宁波球冠电缆股份有限公司"/>
    <n v="0.03"/>
    <s v="非外资"/>
    <m/>
    <m/>
    <s v="HV"/>
    <s v="宁波球冠电缆股份有限公司"/>
  </r>
  <r>
    <n v="335"/>
    <n v="753"/>
    <x v="15"/>
    <x v="50"/>
    <s v="江苏"/>
    <n v="788.47199599999999"/>
    <n v="5.6999775996160552E-2"/>
    <n v="762.54469200000005"/>
    <n v="2.493679826341999E-2"/>
    <s v="宁波球冠电缆股份有限公司"/>
    <n v="0.03"/>
    <s v="非外资"/>
    <m/>
    <m/>
    <s v="HV"/>
    <s v="宁波球冠电缆股份有限公司"/>
  </r>
  <r>
    <n v="336"/>
    <n v="754"/>
    <x v="15"/>
    <x v="51"/>
    <s v="江苏"/>
    <n v="568.13399500000003"/>
    <n v="5.7211180709361924E-2"/>
    <n v="545.41866500000003"/>
    <n v="1.7946372728327331E-2"/>
    <s v="上海上缆藤仓电缆有限公司"/>
    <n v="0.03"/>
    <s v="非外资"/>
    <m/>
    <m/>
    <s v="HV"/>
    <s v="上海上缆藤仓电缆有限公司"/>
  </r>
  <r>
    <n v="337"/>
    <n v="755"/>
    <x v="15"/>
    <x v="0"/>
    <s v="江苏"/>
    <n v="990.26100599999995"/>
    <n v="5.7177657593440616E-2"/>
    <n v="955.51502000000005"/>
    <n v="2.2893223310298194E-2"/>
    <s v="上海上缆藤仓电缆有限公司"/>
    <n v="0.03"/>
    <s v="非外资"/>
    <m/>
    <m/>
    <s v="HV"/>
    <s v="上海上缆藤仓电缆有限公司"/>
  </r>
  <r>
    <n v="338"/>
    <n v="756"/>
    <x v="15"/>
    <x v="1"/>
    <s v="江苏"/>
    <n v="589.70300199999997"/>
    <n v="5.9155499863953714E-2"/>
    <n v="589.10000100000002"/>
    <n v="5.819245424612407E-2"/>
    <s v="江苏上上电缆集团有限公司"/>
    <n v="0.03"/>
    <s v="非外资"/>
    <m/>
    <m/>
    <s v="HV"/>
    <s v="江苏上上电缆集团有限公司"/>
  </r>
  <r>
    <n v="339"/>
    <n v="757"/>
    <x v="15"/>
    <x v="2"/>
    <s v="江苏"/>
    <n v="1000.710005"/>
    <n v="6.0471146815271666E-2"/>
    <n v="974.16779899999995"/>
    <n v="3.4872714604957111E-2"/>
    <s v="江苏上上电缆集团有限公司"/>
    <n v="0.03"/>
    <s v="非外资"/>
    <m/>
    <m/>
    <s v="HV"/>
    <s v="江苏上上电缆集团有限公司"/>
  </r>
  <r>
    <n v="340"/>
    <n v="758"/>
    <x v="15"/>
    <x v="3"/>
    <s v="江苏"/>
    <n v="852.97349399999996"/>
    <n v="5.4913345781070336E-2"/>
    <n v="838.30859499999997"/>
    <n v="3.8380531477325119E-2"/>
    <s v="宝胜普睿司曼电缆有限公司"/>
    <n v="0.03"/>
    <s v="合资外资"/>
    <m/>
    <m/>
    <s v="HV"/>
    <s v="宝胜普睿司曼电缆有限公司"/>
  </r>
  <r>
    <n v="341"/>
    <n v="759"/>
    <x v="15"/>
    <x v="4"/>
    <s v="江苏"/>
    <n v="871.07900199999995"/>
    <n v="5.7550917916177238E-2"/>
    <n v="839.90586599999995"/>
    <n v="2.257188681500133E-2"/>
    <s v="上海上缆藤仓电缆有限公司"/>
    <n v="0.03"/>
    <s v="非外资"/>
    <m/>
    <m/>
    <s v="HV"/>
    <s v="上海上缆藤仓电缆有限公司"/>
  </r>
  <r>
    <n v="342"/>
    <n v="760"/>
    <x v="15"/>
    <x v="5"/>
    <s v="江苏"/>
    <n v="1249.1999929999999"/>
    <n v="5.4846196048668673E-2"/>
    <n v="1218.599982"/>
    <n v="3.1112635220827856E-2"/>
    <s v="宝胜普睿司曼电缆有限公司"/>
    <n v="0.03"/>
    <s v="合资外资"/>
    <m/>
    <m/>
    <s v="HV"/>
    <s v="宝胜普睿司曼电缆有限公司"/>
  </r>
  <r>
    <n v="343"/>
    <n v="761"/>
    <x v="15"/>
    <x v="6"/>
    <s v="江西"/>
    <n v="1102.399993"/>
    <n v="5.92940887891059E-2"/>
    <n v="1043.7206040000001"/>
    <n v="6.4063256396650337E-3"/>
    <s v="无锡市长城电线电缆有限公司"/>
    <n v="0.03"/>
    <s v="非外资"/>
    <m/>
    <m/>
    <s v="HV"/>
    <s v="无锡市长城电线电缆有限公司"/>
  </r>
  <r>
    <n v="344"/>
    <n v="762"/>
    <x v="15"/>
    <x v="7"/>
    <s v="江西"/>
    <n v="1017.599993"/>
    <n v="5.8860715492729893E-2"/>
    <n v="974.37599999999998"/>
    <n v="1.7111126170366364E-2"/>
    <s v="浙江晨光电缆股份有限公司"/>
    <n v="0.03"/>
    <s v="非外资"/>
    <m/>
    <m/>
    <s v="HV"/>
    <s v="浙江晨光电缆股份有限公司"/>
  </r>
  <r>
    <n v="345"/>
    <n v="763"/>
    <x v="15"/>
    <x v="8"/>
    <s v="江西"/>
    <n v="1102.399993"/>
    <n v="5.92940887891059E-2"/>
    <n v="1043.7206040000001"/>
    <n v="6.4063256396650337E-3"/>
    <s v="无锡市长城电线电缆有限公司"/>
    <n v="0.03"/>
    <s v="非外资"/>
    <m/>
    <m/>
    <s v="HV"/>
    <s v="无锡市长城电线电缆有限公司"/>
  </r>
  <r>
    <n v="346"/>
    <n v="764"/>
    <x v="15"/>
    <x v="9"/>
    <s v="江西"/>
    <n v="1017.599993"/>
    <n v="5.8860715492729893E-2"/>
    <n v="963.43440299999997"/>
    <n v="5.9485873200407768E-3"/>
    <s v="无锡市长城电线电缆有限公司"/>
    <n v="0.03"/>
    <s v="非外资"/>
    <m/>
    <m/>
    <s v="HV"/>
    <s v="无锡市长城电线电缆有限公司"/>
  </r>
  <r>
    <n v="347"/>
    <n v="765"/>
    <x v="15"/>
    <x v="10"/>
    <s v="山东"/>
    <n v="780.97699899999998"/>
    <n v="6.0756396940176038E-2"/>
    <n v="755.60998900000004"/>
    <n v="2.9224519095646273E-2"/>
    <s v="山东泰开电缆有限公司"/>
    <n v="0.03"/>
    <s v="非外资"/>
    <m/>
    <m/>
    <s v="HV"/>
    <s v="山东泰开电缆有限公司"/>
  </r>
  <r>
    <n v="348"/>
    <n v="766"/>
    <x v="15"/>
    <x v="11"/>
    <s v="山西/山东"/>
    <n v="628.91999999999996"/>
    <n v="5.7573475976338266E-2"/>
    <n v="616.82851900000003"/>
    <n v="3.9099407320105861E-2"/>
    <s v="山东泰开电缆有限公司"/>
    <n v="0.03"/>
    <s v="非外资"/>
    <m/>
    <m/>
    <s v="HV"/>
    <s v="山东泰开电缆有限公司"/>
  </r>
  <r>
    <n v="349"/>
    <n v="767"/>
    <x v="15"/>
    <x v="12"/>
    <s v="陕西"/>
    <n v="724.74629800000002"/>
    <n v="6.5463537625066695E-2"/>
    <n v="697.55403799999999"/>
    <n v="2.9033157926828368E-2"/>
    <s v="青岛汉缆股份有限公司"/>
    <n v="0.03"/>
    <s v="非外资"/>
    <m/>
    <m/>
    <s v="HV"/>
    <s v="青岛汉缆股份有限公司"/>
  </r>
  <r>
    <n v="350"/>
    <n v="768"/>
    <x v="15"/>
    <x v="13"/>
    <s v="陕西"/>
    <n v="689.70719799999995"/>
    <n v="6.7765821472608401E-2"/>
    <n v="659.62725"/>
    <n v="2.5254606822324388E-2"/>
    <s v="浙江万马电缆股份有限公司"/>
    <n v="0.03"/>
    <s v="非外资"/>
    <m/>
    <m/>
    <s v="HV"/>
    <s v="浙江万马股份有限公司"/>
  </r>
  <r>
    <n v="351"/>
    <n v="769"/>
    <x v="15"/>
    <x v="14"/>
    <s v="陕西"/>
    <n v="678.99179800000002"/>
    <n v="6.8099256944908051E-2"/>
    <n v="652.20320800000002"/>
    <n v="2.9822372347924953E-2"/>
    <s v="山东泰开电缆有限公司"/>
    <n v="0.03"/>
    <s v="非外资"/>
    <m/>
    <m/>
    <s v="HV"/>
    <s v="山东泰开电缆有限公司"/>
  </r>
  <r>
    <n v="352"/>
    <n v="770"/>
    <x v="15"/>
    <x v="15"/>
    <s v="陕西"/>
    <n v="686.23679900000002"/>
    <n v="6.7808697750269667E-2"/>
    <n v="677.58303599999999"/>
    <n v="5.5903201048415174E-2"/>
    <s v="杭州华新电力线缆有限公司"/>
    <n v="0.03"/>
    <s v="非外资"/>
    <m/>
    <m/>
    <s v="HV"/>
    <s v="杭州华新电力线缆有限公司"/>
  </r>
  <r>
    <n v="353"/>
    <n v="771"/>
    <x v="15"/>
    <x v="16"/>
    <s v="陕西"/>
    <n v="522.75959499999999"/>
    <n v="6.5953261942660393E-2"/>
    <n v="498.06900000000002"/>
    <n v="1.965009968914766E-2"/>
    <s v="浙江晨光电缆股份有限公司"/>
    <n v="0.03"/>
    <s v="非外资"/>
    <m/>
    <m/>
    <s v="HV"/>
    <s v="浙江晨光电缆股份有限公司"/>
  </r>
  <r>
    <n v="354"/>
    <n v="772"/>
    <x v="15"/>
    <x v="17"/>
    <s v="陕西"/>
    <n v="707.64719500000001"/>
    <n v="6.6038541650526972E-2"/>
    <n v="664.51881600000002"/>
    <n v="5.4228859651823669E-3"/>
    <s v="沈阳古河电缆有限公司"/>
    <n v="0.03"/>
    <s v="合资外资"/>
    <m/>
    <m/>
    <s v="HV"/>
    <s v="沈阳古河电缆有限公司"/>
  </r>
  <r>
    <n v="355"/>
    <n v="773"/>
    <x v="15"/>
    <x v="18"/>
    <s v="陕西"/>
    <n v="1027.2131959999999"/>
    <n v="6.6459070600541931E-2"/>
    <n v="963.83195999999998"/>
    <n v="5.06976165717965E-3"/>
    <s v="广州岭南电缆股份有限公司"/>
    <n v="0.03"/>
    <s v="非外资"/>
    <m/>
    <m/>
    <s v="HV"/>
    <s v="广州岭南电缆有限公司"/>
  </r>
  <r>
    <n v="356"/>
    <n v="774"/>
    <x v="15"/>
    <x v="19"/>
    <s v="陕西"/>
    <n v="538.94539599999996"/>
    <n v="6.6104077498616173E-2"/>
    <n v="510.67546900000002"/>
    <n v="1.4405550435214631E-2"/>
    <s v="浙江万马电缆股份有限公司"/>
    <n v="0.03"/>
    <s v="非外资"/>
    <m/>
    <m/>
    <s v="HV"/>
    <s v="浙江万马股份有限公司"/>
  </r>
  <r>
    <n v="357"/>
    <n v="775"/>
    <x v="15"/>
    <x v="20"/>
    <s v="陕西"/>
    <n v="1165.6365029999999"/>
    <n v="6.4792571866222684E-2"/>
    <n v="1103.005613"/>
    <n v="1.1689602245496422E-2"/>
    <s v="青岛汉缆股份有限公司"/>
    <n v="0.03"/>
    <s v="非外资"/>
    <m/>
    <m/>
    <s v="HV"/>
    <s v="青岛汉缆股份有限公司"/>
  </r>
  <r>
    <n v="358"/>
    <n v="776"/>
    <x v="15"/>
    <x v="21"/>
    <s v="陕西"/>
    <n v="665.97119899999996"/>
    <n v="6.8132583868399196E-2"/>
    <n v="635.66409899999996"/>
    <n v="2.3703145408886406E-2"/>
    <s v="无锡市曙光电缆有限公司"/>
    <n v="0.03"/>
    <s v="非外资"/>
    <m/>
    <m/>
    <s v="HV"/>
    <s v="无锡市曙光电缆有限公司"/>
  </r>
  <r>
    <n v="359"/>
    <n v="777"/>
    <x v="15"/>
    <x v="22"/>
    <s v="陕西"/>
    <n v="853.29599399999995"/>
    <n v="6.7477154433585138E-2"/>
    <n v="797.61599999999999"/>
    <n v="2.3795806060781244E-3"/>
    <s v="广州岭南电缆股份有限公司"/>
    <n v="0.03"/>
    <s v="非外资"/>
    <m/>
    <m/>
    <s v="HV"/>
    <s v="广州岭南电缆有限公司"/>
  </r>
  <r>
    <n v="360"/>
    <n v="778"/>
    <x v="15"/>
    <x v="23"/>
    <s v="陕西"/>
    <n v="744.26399400000003"/>
    <n v="6.8025017935739993E-2"/>
    <n v="713.53799700000002"/>
    <n v="2.7892802660060001E-2"/>
    <s v="江苏上上电缆集团有限公司"/>
    <n v="0.03"/>
    <s v="非外资"/>
    <m/>
    <m/>
    <s v="HV"/>
    <s v="江苏上上电缆集团有限公司"/>
  </r>
  <r>
    <n v="361"/>
    <n v="779"/>
    <x v="15"/>
    <x v="24"/>
    <s v="上海"/>
    <s v="未投"/>
    <s v="未投"/>
    <n v="921.859193"/>
    <s v="未投"/>
    <s v="宁波东方电缆股份有限公司"/>
    <n v="0.03"/>
    <s v="非外资"/>
    <m/>
    <m/>
    <s v="HV"/>
    <s v="宁波东方电缆股份有限公司"/>
  </r>
  <r>
    <n v="362"/>
    <n v="780"/>
    <x v="15"/>
    <x v="25"/>
    <s v="上海"/>
    <s v="未投"/>
    <s v="未投"/>
    <n v="1003.647847"/>
    <s v="未投"/>
    <s v="特变电工山东鲁能泰山电缆有限公司"/>
    <n v="0.03"/>
    <s v="非外资"/>
    <m/>
    <m/>
    <s v="HV"/>
    <s v="特变电工山东鲁能泰山电缆有限公司"/>
  </r>
  <r>
    <n v="363"/>
    <n v="781"/>
    <x v="15"/>
    <x v="26"/>
    <s v="上海"/>
    <s v="未投"/>
    <s v="未投"/>
    <n v="1218.850101"/>
    <s v="未投"/>
    <s v="青岛汉缆股份有限公司"/>
    <n v="0.03"/>
    <s v="非外资"/>
    <m/>
    <m/>
    <s v="HV"/>
    <s v="青岛汉缆股份有限公司"/>
  </r>
  <r>
    <n v="364"/>
    <n v="782"/>
    <x v="15"/>
    <x v="27"/>
    <s v="四川"/>
    <n v="1272.5100070000001"/>
    <n v="5.9369962856244317E-2"/>
    <n v="1151.288853"/>
    <n v="-3.967056749589748E-2"/>
    <s v="浙江万马电缆股份有限公司"/>
    <n v="0.03"/>
    <s v="非外资"/>
    <m/>
    <m/>
    <s v="HV"/>
    <s v="浙江万马股份有限公司"/>
  </r>
  <r>
    <n v="365"/>
    <n v="783"/>
    <x v="15"/>
    <x v="28"/>
    <s v="四川"/>
    <n v="2043.794991"/>
    <n v="5.336248276756346E-2"/>
    <n v="1874.6383499999999"/>
    <n v="-3.2056671630733558E-2"/>
    <s v="沈阳古河电缆有限公司"/>
    <n v="0.03"/>
    <s v="合资外资"/>
    <m/>
    <m/>
    <s v="HV"/>
    <s v="沈阳古河电缆有限公司"/>
  </r>
  <r>
    <n v="366"/>
    <n v="784"/>
    <x v="15"/>
    <x v="29"/>
    <s v="浙江"/>
    <n v="603.77250500000002"/>
    <n v="5.2506329345840437E-2"/>
    <n v="580.85443699999996"/>
    <n v="1.5122222432972454E-2"/>
    <s v="无锡市曙光电缆有限公司"/>
    <n v="0.03"/>
    <s v="非外资"/>
    <m/>
    <m/>
    <s v="HV"/>
    <s v="无锡市曙光电缆有限公司"/>
  </r>
  <r>
    <n v="367"/>
    <n v="785"/>
    <x v="15"/>
    <x v="30"/>
    <s v="浙江"/>
    <n v="513.81499799999995"/>
    <n v="5.2216737519915027E-2"/>
    <n v="498.11496399999999"/>
    <n v="2.2343654956653136E-2"/>
    <s v="特变电工山东鲁能泰山电缆有限公司"/>
    <n v="0.03"/>
    <s v="非外资"/>
    <m/>
    <m/>
    <s v="HV"/>
    <s v="特变电工山东鲁能泰山电缆有限公司"/>
  </r>
  <r>
    <n v="368"/>
    <n v="786"/>
    <x v="15"/>
    <x v="31"/>
    <s v="浙江"/>
    <n v="977.95999200000006"/>
    <n v="4.973468279553276E-2"/>
    <n v="992.61380599999995"/>
    <n v="6.3763312182705589E-2"/>
    <s v="耐克森(阳谷)新日辉电缆有限公司"/>
    <n v="0.03"/>
    <s v="合资外资"/>
    <m/>
    <m/>
    <s v="HV"/>
    <s v="耐克森(阳谷)新日辉电缆有限公司"/>
  </r>
  <r>
    <n v="369"/>
    <n v="787"/>
    <x v="15"/>
    <x v="32"/>
    <s v="重庆"/>
    <n v="250.65"/>
    <n v="8.533922039431692E-2"/>
    <n v="235.65600000000001"/>
    <n v="2.7142426213784265E-2"/>
    <s v="重庆泰山电缆有限公司"/>
    <n v="0.03"/>
    <s v="非外资"/>
    <m/>
    <m/>
    <s v="HV"/>
    <s v="重庆泰山电缆有限公司"/>
  </r>
  <r>
    <n v="370"/>
    <n v="788"/>
    <x v="15"/>
    <x v="33"/>
    <s v="吉林/辽宁/内蒙古东部/黑龙江/新疆"/>
    <n v="547.23499600000002"/>
    <n v="0.10972077431009757"/>
    <n v="506.94356699999997"/>
    <n v="3.8962164186419401E-2"/>
    <s v="中天科技海缆有限公司"/>
    <n v="0.03"/>
    <s v="非外资"/>
    <m/>
    <m/>
    <s v="HV"/>
    <s v="中天科技海缆有限公司"/>
  </r>
  <r>
    <n v="371"/>
    <n v="789"/>
    <x v="15"/>
    <x v="34"/>
    <s v="辽宁"/>
    <n v="590.40000499999996"/>
    <n v="8.9202536921401815E-2"/>
    <n v="574.72346900000002"/>
    <n v="6.435902523480963E-2"/>
    <s v="特变电工山东鲁能泰山电缆有限公司"/>
    <n v="0.03"/>
    <s v="非外资"/>
    <m/>
    <m/>
    <s v="HV"/>
    <s v="特变电工山东鲁能泰山电缆有限公司"/>
  </r>
  <r>
    <n v="372"/>
    <n v="790"/>
    <x v="16"/>
    <x v="74"/>
    <s v="河北"/>
    <n v="97.75"/>
    <n v="5.7000000000000002E-2"/>
    <n v="91.287271000000004"/>
    <n v="-9.7601668911757589E-3"/>
    <s v="郑州电缆有限公司"/>
    <n v="0.01"/>
    <s v="非外资"/>
    <m/>
    <m/>
    <s v="HV"/>
    <s v="郑州电缆有限公司"/>
  </r>
  <r>
    <n v="373"/>
    <n v="791"/>
    <x v="16"/>
    <x v="75"/>
    <s v="上海/江苏"/>
    <n v="564.94199900000001"/>
    <n v="5.5E-2"/>
    <n v="541.69575699999996"/>
    <n v="1.4446426511330435E-2"/>
    <s v="上海上缆藤仓电缆有限公司"/>
    <n v="0.01"/>
    <s v="非外资"/>
    <m/>
    <m/>
    <s v="HV"/>
    <s v="上海上缆藤仓电缆有限公司"/>
  </r>
  <r>
    <n v="374"/>
    <n v="792"/>
    <x v="16"/>
    <x v="76"/>
    <s v="浙江/湖北"/>
    <n v="716.42999699999996"/>
    <n v="5.3999999999999999E-2"/>
    <n v="692.66340000000002"/>
    <n v="2.1540943029471626E-2"/>
    <s v="浙江晨光电缆股份有限公司"/>
    <n v="0.01"/>
    <s v="非外资"/>
    <m/>
    <m/>
    <s v="HV"/>
    <s v="浙江晨光电缆股份有限公司"/>
  </r>
  <r>
    <n v="375"/>
    <n v="793"/>
    <x v="16"/>
    <x v="52"/>
    <s v="安徽"/>
    <n v="430.25400200000001"/>
    <n v="0.05"/>
    <n v="426.68093099999999"/>
    <n v="4.20446000667416E-2"/>
    <s v="特变电工山东鲁能泰山电缆有限公司"/>
    <n v="0.01"/>
    <s v="非外资"/>
    <m/>
    <m/>
    <s v="HV"/>
    <s v="特变电工山东鲁能泰山电缆有限公司"/>
  </r>
  <r>
    <n v="376"/>
    <n v="794"/>
    <x v="16"/>
    <x v="53"/>
    <s v="安徽"/>
    <n v="651.21000200000003"/>
    <n v="4.5999999999999999E-2"/>
    <n v="626.63679000000002"/>
    <n v="8.589422418048609E-3"/>
    <s v="浙江晨光电缆股份有限公司"/>
    <n v="0.01"/>
    <s v="非外资"/>
    <m/>
    <m/>
    <s v="HV"/>
    <s v="浙江晨光电缆股份有限公司"/>
  </r>
  <r>
    <n v="377"/>
    <n v="795"/>
    <x v="16"/>
    <x v="54"/>
    <s v="安徽"/>
    <n v="664.32300099999998"/>
    <n v="4.5999999999999999E-2"/>
    <n v="656.99663999999996"/>
    <n v="3.5361667977480193E-2"/>
    <s v="特变电工山东鲁能泰山电缆有限公司"/>
    <n v="0.01"/>
    <s v="非外资"/>
    <m/>
    <m/>
    <s v="HV"/>
    <s v="特变电工山东鲁能泰山电缆有限公司"/>
  </r>
  <r>
    <n v="378"/>
    <n v="796"/>
    <x v="16"/>
    <x v="55"/>
    <s v="安徽"/>
    <n v="463.30000100000001"/>
    <n v="4.9000000000000002E-2"/>
    <n v="457.36470000000003"/>
    <n v="3.6658708135979934E-2"/>
    <s v="浙江晨光电缆股份有限公司"/>
    <n v="0.01"/>
    <s v="非外资"/>
    <m/>
    <m/>
    <s v="HV"/>
    <s v="浙江晨光电缆股份有限公司"/>
  </r>
  <r>
    <n v="379"/>
    <n v="797"/>
    <x v="16"/>
    <x v="56"/>
    <s v="河北"/>
    <n v="487.77599600000002"/>
    <n v="5.7000000000000002E-2"/>
    <n v="493.45154300000002"/>
    <n v="6.7846132506672485E-2"/>
    <s v="乐星红旗电缆(湖北)有限公司"/>
    <n v="0.01"/>
    <s v="非外资"/>
    <m/>
    <m/>
    <s v="HV"/>
    <s v="乐星红旗电缆(湖北)有限公司"/>
  </r>
  <r>
    <n v="380"/>
    <n v="798"/>
    <x v="16"/>
    <x v="57"/>
    <s v="冀北/河北/福建"/>
    <n v="528.46509300000002"/>
    <n v="5.7000000000000002E-2"/>
    <n v="525.17946400000005"/>
    <n v="5.1100401178291399E-2"/>
    <s v="山东泰开电缆有限公司"/>
    <n v="0.01"/>
    <s v="非外资"/>
    <m/>
    <m/>
    <s v="HV"/>
    <s v="山东泰开电缆有限公司"/>
  </r>
  <r>
    <n v="381"/>
    <n v="799"/>
    <x v="16"/>
    <x v="58"/>
    <s v="山西/河南"/>
    <n v="518.79100000000005"/>
    <n v="6.2E-2"/>
    <n v="495.04748599999999"/>
    <n v="1.7011555937888279E-2"/>
    <s v="郑州电缆有限公司"/>
    <n v="0.01"/>
    <s v="非外资"/>
    <m/>
    <m/>
    <s v="HV"/>
    <s v="郑州电缆有限公司"/>
  </r>
  <r>
    <n v="382"/>
    <n v="800"/>
    <x v="16"/>
    <x v="59"/>
    <s v="湖北"/>
    <n v="943.79999799999996"/>
    <n v="5.0999999999999997E-2"/>
    <n v="937.20000500000003"/>
    <n v="4.431690853224024E-2"/>
    <s v="宝胜普睿司曼电缆有限公司"/>
    <n v="0.01"/>
    <s v="合资外资"/>
    <m/>
    <m/>
    <s v="HV"/>
    <s v="宝胜普睿司曼电缆有限公司"/>
  </r>
  <r>
    <n v="383"/>
    <n v="801"/>
    <x v="16"/>
    <x v="60"/>
    <s v="湖北"/>
    <n v="708.83999800000004"/>
    <n v="5.0999999999999997E-2"/>
    <n v="702.26570700000002"/>
    <n v="4.2115895170715012E-2"/>
    <s v="青岛汉缆股份有限公司"/>
    <n v="0.01"/>
    <s v="非外资"/>
    <m/>
    <m/>
    <s v="HV"/>
    <s v="青岛汉缆股份有限公司"/>
  </r>
  <r>
    <n v="384"/>
    <n v="802"/>
    <x v="16"/>
    <x v="49"/>
    <s v="湖北"/>
    <n v="661.68000400000005"/>
    <n v="5.5E-2"/>
    <n v="653.92402200000004"/>
    <n v="4.3791659667764882E-2"/>
    <s v="青岛汉缆股份有限公司"/>
    <n v="0.01"/>
    <s v="非外资"/>
    <m/>
    <m/>
    <s v="HV"/>
    <s v="青岛汉缆股份有限公司"/>
  </r>
  <r>
    <n v="385"/>
    <n v="803"/>
    <x v="16"/>
    <x v="50"/>
    <s v="湖北/湖南"/>
    <n v="787.71000500000002"/>
    <n v="5.5E-2"/>
    <n v="778.55400499999996"/>
    <n v="4.3886551293252807E-2"/>
    <s v="宝胜普睿司曼电缆有限公司"/>
    <n v="0.01"/>
    <s v="合资外资"/>
    <m/>
    <m/>
    <s v="HV"/>
    <s v="宝胜普睿司曼电缆有限公司"/>
  </r>
  <r>
    <n v="386"/>
    <n v="804"/>
    <x v="16"/>
    <x v="51"/>
    <s v="江苏"/>
    <n v="932.40000799999996"/>
    <n v="4.4999999999999998E-2"/>
    <n v="911.18947600000001"/>
    <n v="2.2769653191209716E-2"/>
    <s v="无锡市长城电线电缆有限公司"/>
    <n v="0.01"/>
    <s v="非外资"/>
    <m/>
    <m/>
    <s v="HV"/>
    <s v="无锡市长城电线电缆有限公司"/>
  </r>
  <r>
    <n v="387"/>
    <n v="805"/>
    <x v="16"/>
    <x v="0"/>
    <s v="江苏"/>
    <n v="836.66399999999999"/>
    <n v="4.7E-2"/>
    <n v="813.26467600000001"/>
    <n v="1.9580198759302836E-2"/>
    <s v="无锡市长城电线电缆有限公司"/>
    <n v="0.01"/>
    <s v="非外资"/>
    <m/>
    <m/>
    <s v="HV"/>
    <s v="无锡市长城电线电缆有限公司"/>
  </r>
  <r>
    <n v="388"/>
    <n v="806"/>
    <x v="16"/>
    <x v="1"/>
    <s v="江苏"/>
    <n v="1088.390394"/>
    <n v="4.4999999999999998E-2"/>
    <n v="1081.4770619999999"/>
    <n v="3.8895171435453069E-2"/>
    <s v="无锡市曙光电缆有限公司"/>
    <n v="0.01"/>
    <s v="非外资"/>
    <m/>
    <m/>
    <s v="HV"/>
    <s v="无锡市曙光电缆有限公司"/>
  </r>
  <r>
    <n v="389"/>
    <n v="807"/>
    <x v="16"/>
    <x v="2"/>
    <s v="江苏"/>
    <n v="933.96599300000003"/>
    <n v="4.4999999999999998E-2"/>
    <n v="904.663903"/>
    <n v="1.4067522361395635E-2"/>
    <s v="无锡市曙光电缆有限公司"/>
    <n v="0.01"/>
    <s v="非外资"/>
    <m/>
    <m/>
    <s v="HV"/>
    <s v="无锡市曙光电缆有限公司"/>
  </r>
  <r>
    <n v="390"/>
    <n v="808"/>
    <x v="16"/>
    <x v="3"/>
    <s v="江苏"/>
    <n v="979.73939900000005"/>
    <n v="4.4999999999999998E-2"/>
    <n v="960.03544399999998"/>
    <n v="2.5399393436353224E-2"/>
    <s v="浙江万马电缆股份有限公司"/>
    <n v="0.01"/>
    <s v="非外资"/>
    <m/>
    <m/>
    <s v="HV"/>
    <s v="浙江万马股份有限公司"/>
  </r>
  <r>
    <n v="391"/>
    <n v="809"/>
    <x v="16"/>
    <x v="4"/>
    <s v="江苏"/>
    <n v="911.80699900000002"/>
    <n v="0.05"/>
    <n v="893.94610699999998"/>
    <n v="3.1019160699807147E-2"/>
    <s v="杭州电缆股份有限公司"/>
    <n v="0.01"/>
    <s v="非外资"/>
    <m/>
    <m/>
    <s v="HV"/>
    <s v="杭州电缆有限公司"/>
  </r>
  <r>
    <n v="392"/>
    <n v="810"/>
    <x v="16"/>
    <x v="5"/>
    <s v="江西"/>
    <n v="709.02000299999997"/>
    <n v="0.05"/>
    <n v="677.43000700000005"/>
    <n v="5.6994879324855363E-3"/>
    <s v="耐克森(阳谷)新日辉电缆有限公司"/>
    <n v="0.01"/>
    <s v="合资外资"/>
    <m/>
    <m/>
    <s v="HV"/>
    <s v="耐克森(阳谷)新日辉电缆有限公司"/>
  </r>
  <r>
    <n v="393"/>
    <n v="811"/>
    <x v="16"/>
    <x v="6"/>
    <s v="陕西/青海/宁夏"/>
    <n v="338.783997"/>
    <n v="7.8E-2"/>
    <n v="324.95808199999999"/>
    <n v="3.8771883094755544E-2"/>
    <s v="山东泰开电缆有限公司"/>
    <n v="0.01"/>
    <s v="非外资"/>
    <m/>
    <m/>
    <s v="HV"/>
    <s v="山东泰开电缆有限公司"/>
  </r>
  <r>
    <n v="394"/>
    <n v="812"/>
    <x v="16"/>
    <x v="7"/>
    <s v="山东"/>
    <n v="577.19999800000005"/>
    <n v="5.8999999999999997E-2"/>
    <n v="564.00001199999997"/>
    <n v="3.6976619571419289E-2"/>
    <s v="耐克森(阳谷)新日辉电缆有限公司"/>
    <n v="0.01"/>
    <s v="合资外资"/>
    <m/>
    <m/>
    <s v="HV"/>
    <s v="耐克森(阳谷)新日辉电缆有限公司"/>
  </r>
  <r>
    <n v="395"/>
    <n v="813"/>
    <x v="16"/>
    <x v="8"/>
    <s v="山东"/>
    <n v="712.07999600000005"/>
    <n v="5.8999999999999997E-2"/>
    <n v="683.16955199999995"/>
    <n v="1.9178658834607787E-2"/>
    <s v="沈阳古河电缆有限公司"/>
    <n v="0.01"/>
    <s v="合资外资"/>
    <m/>
    <m/>
    <s v="HV"/>
    <s v="沈阳古河电缆有限公司"/>
  </r>
  <r>
    <n v="396"/>
    <n v="814"/>
    <x v="16"/>
    <x v="9"/>
    <s v="山东"/>
    <n v="719.99999600000001"/>
    <n v="5.8999999999999997E-2"/>
    <n v="700.80000099999995"/>
    <n v="3.3219184832735116E-2"/>
    <s v="广州岭南电缆股份有限公司"/>
    <n v="0.01"/>
    <s v="非外资"/>
    <m/>
    <m/>
    <s v="HV"/>
    <s v="广州岭南电缆有限公司"/>
  </r>
  <r>
    <n v="397"/>
    <n v="815"/>
    <x v="16"/>
    <x v="10"/>
    <s v="山东"/>
    <n v="748.17000399999995"/>
    <n v="5.6000000000000001E-2"/>
    <n v="731.34000300000002"/>
    <n v="3.4276149425946367E-2"/>
    <s v="耐克森(阳谷)新日辉电缆有限公司"/>
    <n v="0.01"/>
    <s v="合资外资"/>
    <m/>
    <m/>
    <s v="HV"/>
    <s v="耐克森(阳谷)新日辉电缆有限公司"/>
  </r>
  <r>
    <n v="398"/>
    <n v="816"/>
    <x v="16"/>
    <x v="11"/>
    <s v="山东"/>
    <n v="827.898008"/>
    <n v="5.8999999999999997E-2"/>
    <n v="801.25894900000003"/>
    <n v="2.7715039563320998E-2"/>
    <s v="山东泰开电缆有限公司"/>
    <n v="0.01"/>
    <s v="非外资"/>
    <m/>
    <m/>
    <s v="HV"/>
    <s v="山东泰开电缆有限公司"/>
  </r>
  <r>
    <n v="399"/>
    <n v="817"/>
    <x v="16"/>
    <x v="12"/>
    <s v="上海"/>
    <n v="1615.1100039999999"/>
    <n v="4.4999999999999998E-2"/>
    <n v="1583.6200249999999"/>
    <n v="2.6010009048730076E-2"/>
    <s v="上海上缆藤仓电缆有限公司"/>
    <n v="0.01"/>
    <s v="非外资"/>
    <m/>
    <m/>
    <s v="HV"/>
    <s v="上海上缆藤仓电缆有限公司"/>
  </r>
  <r>
    <n v="400"/>
    <n v="818"/>
    <x v="16"/>
    <x v="13"/>
    <s v="上海"/>
    <n v="1599.750006"/>
    <n v="4.4999999999999998E-2"/>
    <n v="1568.97"/>
    <n v="2.6264838887932962E-2"/>
    <s v="沈阳古河电缆有限公司"/>
    <n v="0.01"/>
    <s v="合资外资"/>
    <m/>
    <m/>
    <s v="HV"/>
    <s v="沈阳古河电缆有限公司"/>
  </r>
  <r>
    <n v="401"/>
    <n v="819"/>
    <x v="16"/>
    <x v="14"/>
    <s v="上海"/>
    <n v="1696.9275050000001"/>
    <n v="4.4999999999999998E-2"/>
    <n v="1660.1977609999999"/>
    <n v="2.38718510866609E-2"/>
    <s v="杭州电缆股份有限公司"/>
    <n v="0.01"/>
    <s v="非外资"/>
    <m/>
    <m/>
    <s v="HV"/>
    <s v="杭州电缆有限公司"/>
  </r>
  <r>
    <n v="402"/>
    <n v="820"/>
    <x v="16"/>
    <x v="15"/>
    <s v="上海"/>
    <n v="1707.600005"/>
    <n v="4.4999999999999998E-2"/>
    <n v="1675.5859969999999"/>
    <n v="2.6753620706583048E-2"/>
    <s v="浙江万马电缆股份有限公司"/>
    <n v="0.01"/>
    <s v="非外资"/>
    <m/>
    <m/>
    <s v="HV"/>
    <s v="浙江万马股份有限公司"/>
  </r>
  <r>
    <n v="403"/>
    <n v="821"/>
    <x v="16"/>
    <x v="16"/>
    <s v="上海"/>
    <n v="1889.032506"/>
    <n v="4.4999999999999998E-2"/>
    <n v="1874.429989"/>
    <n v="3.7560189595323479E-2"/>
    <s v="广州岭南电缆股份有限公司"/>
    <n v="0.01"/>
    <s v="非外资"/>
    <m/>
    <m/>
    <s v="HV"/>
    <s v="广州岭南电缆有限公司"/>
  </r>
  <r>
    <n v="404"/>
    <n v="822"/>
    <x v="16"/>
    <x v="17"/>
    <s v="上海"/>
    <n v="1889.032506"/>
    <n v="4.4999999999999998E-2"/>
    <n v="1851.819489"/>
    <n v="2.5808911750793251E-2"/>
    <s v="宁波球冠电缆股份有限公司"/>
    <n v="0.01"/>
    <s v="非外资"/>
    <m/>
    <m/>
    <s v="HV"/>
    <s v="宁波球冠电缆股份有限公司"/>
  </r>
  <r>
    <n v="405"/>
    <n v="823"/>
    <x v="16"/>
    <x v="18"/>
    <s v="上海"/>
    <n v="1002.145997"/>
    <n v="4.7E-2"/>
    <n v="994.28100400000005"/>
    <n v="3.9461549301609833E-2"/>
    <s v="宝胜普睿司曼电缆有限公司"/>
    <n v="0.01"/>
    <s v="合资外资"/>
    <m/>
    <m/>
    <s v="HV"/>
    <s v="宝胜普睿司曼电缆有限公司"/>
  </r>
  <r>
    <n v="406"/>
    <n v="824"/>
    <x v="16"/>
    <x v="19"/>
    <s v="四川/重庆"/>
    <n v="892.01400100000001"/>
    <n v="5.5E-2"/>
    <n v="842.91148399999997"/>
    <n v="-4.9527080592026707E-5"/>
    <s v="郑州电缆有限公司"/>
    <n v="0.01"/>
    <s v="非外资"/>
    <m/>
    <m/>
    <s v="HV"/>
    <s v="郑州电缆有限公司"/>
  </r>
  <r>
    <n v="407"/>
    <n v="825"/>
    <x v="16"/>
    <x v="20"/>
    <s v="四川"/>
    <n v="1466.010012"/>
    <n v="4.9000000000000002E-2"/>
    <n v="1366.5600019999999"/>
    <n v="-2.0208054802997255E-2"/>
    <s v="重庆泰山电缆有限公司"/>
    <n v="0.01"/>
    <s v="非外资"/>
    <m/>
    <m/>
    <s v="HV"/>
    <s v="重庆泰山电缆有限公司"/>
  </r>
  <r>
    <n v="408"/>
    <n v="826"/>
    <x v="16"/>
    <x v="21"/>
    <s v="重庆"/>
    <n v="1087.5000010000001"/>
    <n v="4.9000000000000002E-2"/>
    <n v="1075.634235"/>
    <n v="3.8509125780103126E-2"/>
    <s v="特变电工山东鲁能泰山电缆有限公司"/>
    <n v="0.01"/>
    <s v="非外资"/>
    <m/>
    <m/>
    <s v="HV"/>
    <s v="特变电工山东鲁能泰山电缆有限公司"/>
  </r>
  <r>
    <n v="409"/>
    <n v="827"/>
    <x v="16"/>
    <x v="22"/>
    <s v="重庆"/>
    <n v="1087.5000010000001"/>
    <n v="4.9000000000000002E-2"/>
    <n v="1068.0000030000001"/>
    <n v="3.1636237784729682E-2"/>
    <s v="重庆泰山电缆有限公司"/>
    <n v="0.01"/>
    <s v="非外资"/>
    <m/>
    <m/>
    <s v="HV"/>
    <s v="重庆泰山电缆有限公司"/>
  </r>
  <r>
    <n v="410"/>
    <n v="828"/>
    <x v="16"/>
    <x v="23"/>
    <s v="浙江"/>
    <n v="279.50000199999999"/>
    <n v="5.5E-2"/>
    <n v="263.57409000000001"/>
    <n v="-2.0996445060283975E-3"/>
    <s v="浙江晨光电缆股份有限公司"/>
    <n v="0.01"/>
    <s v="非外资"/>
    <m/>
    <m/>
    <s v="HV"/>
    <s v="浙江晨光电缆股份有限公司"/>
  </r>
  <r>
    <n v="411"/>
    <n v="829"/>
    <x v="16"/>
    <x v="24"/>
    <s v="黑龙江"/>
    <n v="307.22800100000001"/>
    <n v="0.08"/>
    <n v="296.14571999999998"/>
    <n v="4.5572021368399218E-2"/>
    <s v="沈阳古河电缆有限公司"/>
    <n v="0.01"/>
    <s v="合资外资"/>
    <m/>
    <m/>
    <s v="HV"/>
    <s v="沈阳古河电缆有限公司"/>
  </r>
  <r>
    <n v="412"/>
    <n v="830"/>
    <x v="16"/>
    <x v="25"/>
    <s v="冀北闽辽吉黑甘新"/>
    <n v="601.72289699999999"/>
    <n v="0.08"/>
    <n v="563.33838600000001"/>
    <n v="1.7313431859763195E-2"/>
    <s v="扬州曙光电缆股份有限公司"/>
    <n v="0.01"/>
    <s v="非外资"/>
    <m/>
    <m/>
    <s v="HV"/>
    <s v="扬州曙光电缆有限公司"/>
  </r>
  <r>
    <n v="413"/>
    <n v="831"/>
    <x v="16"/>
    <x v="26"/>
    <s v="福建"/>
    <n v="321.93400600000001"/>
    <n v="0.05"/>
    <n v="317.01899700000001"/>
    <n v="3.527136040998835E-2"/>
    <s v="远东电缆有限公司"/>
    <n v="0.01"/>
    <s v="非外资"/>
    <m/>
    <m/>
    <s v="MV"/>
    <s v="远东电缆有限公司"/>
  </r>
  <r>
    <n v="414"/>
    <n v="832"/>
    <x v="16"/>
    <x v="27"/>
    <s v="山东"/>
    <n v="359.149295"/>
    <n v="0.05"/>
    <n v="350.00332400000002"/>
    <n v="2.5175457333656781E-2"/>
    <s v="特变电工山东鲁能泰山电缆有限公司"/>
    <n v="0.01"/>
    <s v="非外资"/>
    <m/>
    <m/>
    <s v="MV"/>
    <s v="特变电工山东鲁能泰山电缆有限公司"/>
  </r>
  <r>
    <n v="415"/>
    <n v="833"/>
    <x v="16"/>
    <x v="28"/>
    <s v="甘肃"/>
    <n v="231.78300100000001"/>
    <n v="0.08"/>
    <n v="229.733327"/>
    <n v="7.17917870052871E-2"/>
    <s v="杭州电缆股份有限公司"/>
    <n v="0.01"/>
    <s v="非外资"/>
    <m/>
    <m/>
    <s v="MV"/>
    <s v="杭州电缆有限公司"/>
  </r>
  <r>
    <n v="416"/>
    <n v="834"/>
    <x v="16"/>
    <x v="29"/>
    <s v="青海"/>
    <n v="314.87599599999999"/>
    <n v="0.09"/>
    <n v="301.13747499999999"/>
    <n v="4.8483898060180053E-2"/>
    <s v="江苏中煤电缆有限公司"/>
    <n v="0.01"/>
    <s v="非外资"/>
    <m/>
    <m/>
    <s v="MV"/>
    <s v="江苏中煤电缆有限公司"/>
  </r>
  <r>
    <n v="417"/>
    <n v="835"/>
    <x v="16"/>
    <x v="30"/>
    <s v="四川"/>
    <n v="302.59799800000002"/>
    <n v="0.11"/>
    <n v="288.12419999999997"/>
    <n v="6.529122434005874E-2"/>
    <s v="扬州曙光电缆股份有限公司"/>
    <n v="0.01"/>
    <s v="非外资"/>
    <m/>
    <m/>
    <s v="MV"/>
    <s v="扬州曙光电缆有限公司"/>
  </r>
  <r>
    <n v="418"/>
    <n v="836"/>
    <x v="16"/>
    <x v="31"/>
    <s v="黑龙江"/>
    <n v="263.78799900000001"/>
    <n v="7.0000000000000007E-2"/>
    <n v="259.33424400000001"/>
    <n v="5.4028363990372252E-2"/>
    <s v="中天科技海缆有限公司"/>
    <n v="0.01"/>
    <s v="非外资"/>
    <m/>
    <m/>
    <s v="MV"/>
    <s v="中天科技海缆有限公司"/>
  </r>
  <r>
    <n v="419"/>
    <n v="837"/>
    <x v="16"/>
    <x v="32"/>
    <s v="江苏"/>
    <n v="254.609996"/>
    <n v="0.05"/>
    <n v="261.198106"/>
    <n v="7.3961523289146736E-2"/>
    <s v="青岛汉缆股份有限公司"/>
    <n v="0.01"/>
    <s v="非外资"/>
    <m/>
    <m/>
    <s v="MV"/>
    <s v="青岛汉缆股份有限公司"/>
  </r>
  <r>
    <n v="420"/>
    <n v="838"/>
    <x v="16"/>
    <x v="33"/>
    <s v="山西"/>
    <s v="未投"/>
    <s v="未投"/>
    <s v="未投"/>
    <s v="未投"/>
    <s v="无锡市长城电线电缆有限公司"/>
    <n v="0.01"/>
    <s v="非外资"/>
    <m/>
    <m/>
    <s v="MV"/>
    <s v="无锡市长城电线电缆有限公司"/>
  </r>
  <r>
    <n v="421"/>
    <n v="839"/>
    <x v="16"/>
    <x v="34"/>
    <s v="安徽"/>
    <s v="未投"/>
    <s v="未投"/>
    <s v="未投"/>
    <s v="未投"/>
    <s v="无锡市曙光电缆有限公司"/>
    <n v="0.01"/>
    <s v="非外资"/>
    <m/>
    <m/>
    <s v="MV"/>
    <s v="无锡市曙光电缆有限公司"/>
  </r>
  <r>
    <n v="422"/>
    <n v="840"/>
    <x v="16"/>
    <x v="35"/>
    <s v="福建"/>
    <s v="未投"/>
    <s v="未投"/>
    <s v="未投"/>
    <s v="未投"/>
    <s v="无锡市沪安电线电缆有限公司"/>
    <n v="0.01"/>
    <s v="非外资"/>
    <m/>
    <m/>
    <s v="MV"/>
    <s v="无锡市沪安电线电缆有限公司"/>
  </r>
  <r>
    <n v="423"/>
    <n v="841"/>
    <x v="16"/>
    <x v="36"/>
    <s v="四川"/>
    <s v="未投"/>
    <s v="未投"/>
    <s v="未投"/>
    <s v="未投"/>
    <s v="山东泰开电缆有限公司"/>
    <n v="0.01"/>
    <s v="非外资"/>
    <m/>
    <m/>
    <s v="MV"/>
    <s v="山东泰开电缆有限公司"/>
  </r>
  <r>
    <n v="424"/>
    <n v="842"/>
    <x v="16"/>
    <x v="37"/>
    <s v="河北"/>
    <s v="未投"/>
    <s v="未投"/>
    <s v="未投"/>
    <s v="未投"/>
    <s v="无锡江南电缆有限公司"/>
    <n v="0.01"/>
    <s v="非外资"/>
    <m/>
    <m/>
    <s v="MV"/>
    <s v="无锡江南电缆有限公司"/>
  </r>
  <r>
    <n v="425"/>
    <n v="843"/>
    <x v="16"/>
    <x v="38"/>
    <s v="河北"/>
    <s v="未投"/>
    <s v="未投"/>
    <s v="未投"/>
    <s v="未投"/>
    <s v="江苏亨通电力电缆有限公司"/>
    <n v="0.01"/>
    <s v="非外资"/>
    <m/>
    <m/>
    <s v="MV"/>
    <s v="江苏亨通电力电缆有限公司"/>
  </r>
  <r>
    <n v="426"/>
    <n v="844"/>
    <x v="16"/>
    <x v="39"/>
    <s v="山东"/>
    <s v="未投"/>
    <s v="未投"/>
    <s v="未投"/>
    <s v="未投"/>
    <s v="无锡市曙光电缆有限公司"/>
    <n v="0.01"/>
    <s v="非外资"/>
    <m/>
    <m/>
    <s v="MV"/>
    <s v="无锡市曙光电缆有限公司"/>
  </r>
  <r>
    <n v="427"/>
    <n v="845"/>
    <x v="16"/>
    <x v="40"/>
    <s v="黑龙江"/>
    <s v="未投"/>
    <s v="未投"/>
    <s v="未投"/>
    <s v="未投"/>
    <s v="江苏亨通电力电缆有限公司"/>
    <n v="0.01"/>
    <s v="非外资"/>
    <m/>
    <m/>
    <s v="MV"/>
    <s v="江苏亨通电力电缆有限公司"/>
  </r>
  <r>
    <n v="428"/>
    <n v="846"/>
    <x v="16"/>
    <x v="41"/>
    <s v="浙江"/>
    <s v="未投"/>
    <s v="未投"/>
    <s v="未投"/>
    <s v="未投"/>
    <s v="中天科技海缆有限公司"/>
    <n v="0.01"/>
    <s v="非外资"/>
    <m/>
    <m/>
    <s v="HV"/>
    <s v="中天科技海缆有限公司"/>
  </r>
  <r>
    <n v="429"/>
    <n v="847"/>
    <x v="17"/>
    <x v="74"/>
    <s v="安徽"/>
    <n v="506.20080400000001"/>
    <n v="4.5100000000000001E-2"/>
    <n v="510.35434900000001"/>
    <n v="5.2871502541854576E-2"/>
    <s v="特变电工山东鲁能泰山电缆有限公司"/>
    <m/>
    <s v="非外资"/>
    <m/>
    <m/>
    <s v="HV"/>
    <s v="特变电工山东鲁能泰山电缆有限公司"/>
  </r>
  <r>
    <n v="430"/>
    <n v="848"/>
    <x v="17"/>
    <x v="75"/>
    <s v="北京"/>
    <n v="305.73899999999998"/>
    <n v="0.06"/>
    <n v="319.941621"/>
    <n v="0.10172781177476131"/>
    <s v="永进电缆集团有限公司"/>
    <m/>
    <s v="非外资"/>
    <m/>
    <m/>
    <s v="HV"/>
    <s v="永进电缆集团有限公司"/>
  </r>
  <r>
    <n v="431"/>
    <n v="849"/>
    <x v="17"/>
    <x v="76"/>
    <s v="北京"/>
    <n v="493.54860000000002"/>
    <n v="5.9700000000000003E-2"/>
    <n v="518.04239500000006"/>
    <n v="0.10415874635125189"/>
    <s v="江苏上上电缆集团有限公司"/>
    <m/>
    <s v="非外资"/>
    <m/>
    <m/>
    <s v="HV"/>
    <s v="江苏上上电缆集团有限公司"/>
  </r>
  <r>
    <n v="432"/>
    <n v="850"/>
    <x v="17"/>
    <x v="52"/>
    <s v="北京"/>
    <n v="848.49060000000009"/>
    <n v="6.0100000000000001E-2"/>
    <n v="859.49015599999996"/>
    <n v="7.212862256446817E-2"/>
    <s v="特变电工山东鲁能泰山电缆有限公司"/>
    <m/>
    <s v="非外资"/>
    <m/>
    <m/>
    <s v="HV"/>
    <s v="特变电工山东鲁能泰山电缆有限公司"/>
  </r>
  <r>
    <n v="433"/>
    <n v="851"/>
    <x v="17"/>
    <x v="53"/>
    <s v="北京"/>
    <n v="849"/>
    <n v="6.0100000000000001E-2"/>
    <n v="862.49999800000001"/>
    <n v="7.4811476115504871E-2"/>
    <s v="耐克森(阳谷)新日辉电缆有限公司"/>
    <m/>
    <s v="合资外资"/>
    <m/>
    <m/>
    <s v="HV"/>
    <s v="耐克森(阳谷)新日辉电缆有限公司"/>
  </r>
  <r>
    <n v="434"/>
    <n v="852"/>
    <x v="17"/>
    <x v="54"/>
    <s v="福建"/>
    <n v="1149.0119030000001"/>
    <n v="4.4999999999999998E-2"/>
    <n v="1099.525065"/>
    <n v="2.0178690833211332E-3"/>
    <s v="郑州电缆有限公司"/>
    <m/>
    <s v="非外资"/>
    <m/>
    <m/>
    <s v="HV"/>
    <s v="郑州电缆有限公司"/>
  </r>
  <r>
    <n v="435"/>
    <n v="853"/>
    <x v="17"/>
    <x v="55"/>
    <s v="甘肃"/>
    <n v="727.27198799999996"/>
    <n v="6.4000000000000001E-2"/>
    <n v="743.58648000000005"/>
    <n v="8.4536097579396619E-2"/>
    <s v="浙江晨光电缆股份有限公司"/>
    <m/>
    <s v="非外资"/>
    <m/>
    <m/>
    <s v="HV"/>
    <s v="浙江晨光电缆股份有限公司"/>
  </r>
  <r>
    <n v="436"/>
    <n v="854"/>
    <x v="17"/>
    <x v="56"/>
    <s v="河北"/>
    <n v="204.61100099999999"/>
    <n v="5.7599999999999998E-2"/>
    <n v="211.87430699999999"/>
    <n v="8.990660513452442E-2"/>
    <s v="永进电缆集团有限公司"/>
    <m/>
    <s v="非外资"/>
    <m/>
    <m/>
    <s v="HV"/>
    <s v="永进电缆集团有限公司"/>
  </r>
  <r>
    <n v="437"/>
    <n v="855"/>
    <x v="17"/>
    <x v="57"/>
    <s v="河北"/>
    <n v="565.46100000000001"/>
    <n v="5.7299999999999997E-2"/>
    <n v="569.98922500000003"/>
    <n v="6.4789190181621548E-2"/>
    <s v="圣安电缆有限公司"/>
    <m/>
    <s v="非外资"/>
    <m/>
    <m/>
    <s v="HV"/>
    <s v="圣安电缆有限公司"/>
  </r>
  <r>
    <n v="438"/>
    <n v="856"/>
    <x v="17"/>
    <x v="58"/>
    <s v="河南"/>
    <n v="1059.9830010000001"/>
    <n v="7.2599999999999998E-2"/>
    <n v="1040.6600000000001"/>
    <n v="5.5380013522764449E-2"/>
    <s v="乐星红旗电缆(湖北)有限公司"/>
    <m/>
    <s v="非外资"/>
    <m/>
    <m/>
    <s v="HV"/>
    <s v="乐星红旗电缆(湖北)有限公司"/>
  </r>
  <r>
    <n v="439"/>
    <n v="857"/>
    <x v="17"/>
    <x v="59"/>
    <s v="黑龙江"/>
    <n v="608.78000499999996"/>
    <n v="8.1100000000000005E-2"/>
    <n v="596.65319999999997"/>
    <n v="6.24236213021232E-2"/>
    <s v="杭州华新电力线缆有限公司"/>
    <m/>
    <s v="非外资"/>
    <m/>
    <m/>
    <s v="HV"/>
    <s v="杭州华新电力线缆有限公司"/>
  </r>
  <r>
    <n v="440"/>
    <n v="858"/>
    <x v="17"/>
    <x v="60"/>
    <s v="黑龙江"/>
    <n v="608.78000499999996"/>
    <n v="8.1100000000000005E-2"/>
    <n v="596.65319999999997"/>
    <n v="6.24236213021232E-2"/>
    <s v="杭州华新电力线缆有限公司"/>
    <m/>
    <s v="非外资"/>
    <m/>
    <m/>
    <s v="HV"/>
    <s v="杭州华新电力线缆有限公司"/>
  </r>
  <r>
    <n v="441"/>
    <n v="859"/>
    <x v="17"/>
    <x v="49"/>
    <s v="黑龙江"/>
    <n v="267.11000300000001"/>
    <n v="8.09E-2"/>
    <n v="265.08000099999998"/>
    <n v="7.3861465100492296E-2"/>
    <s v="乐星红旗电缆(湖北)有限公司"/>
    <m/>
    <s v="非外资"/>
    <m/>
    <m/>
    <s v="HV"/>
    <s v="乐星红旗电缆(湖北)有限公司"/>
  </r>
  <r>
    <n v="442"/>
    <n v="860"/>
    <x v="17"/>
    <x v="50"/>
    <s v="天津"/>
    <n v="623.10659699999997"/>
    <n v="4.53E-2"/>
    <n v="609.77639599999998"/>
    <n v="2.4429492420201759E-2"/>
    <s v="乐星红旗电缆(湖北)有限公司"/>
    <m/>
    <s v="非外资"/>
    <m/>
    <m/>
    <s v="HV"/>
    <s v="乐星红旗电缆(湖北)有限公司"/>
  </r>
  <r>
    <n v="443"/>
    <n v="861"/>
    <x v="17"/>
    <x v="51"/>
    <s v="冀北"/>
    <n v="771.01650500000005"/>
    <n v="6.2199999999999998E-2"/>
    <n v="776.25609099999997"/>
    <n v="6.8529977706802803E-2"/>
    <s v="浙江万马电缆股份有限公司"/>
    <m/>
    <s v="非外资"/>
    <m/>
    <m/>
    <s v="HV"/>
    <s v="浙江万马股份有限公司"/>
  </r>
  <r>
    <n v="444"/>
    <n v="862"/>
    <x v="17"/>
    <x v="0"/>
    <s v="冀北"/>
    <n v="785.53125499999999"/>
    <n v="6.2399999999999997E-2"/>
    <n v="799.19594300000006"/>
    <n v="7.8431126760612258E-2"/>
    <s v="郑州电缆有限公司"/>
    <m/>
    <s v="非外资"/>
    <m/>
    <m/>
    <s v="HV"/>
    <s v="郑州电缆有限公司"/>
  </r>
  <r>
    <n v="445"/>
    <n v="863"/>
    <x v="17"/>
    <x v="1"/>
    <s v="江苏"/>
    <n v="1674.304003"/>
    <n v="4.5400000000000003E-2"/>
    <n v="1693.399993"/>
    <n v="5.6164752645183169E-2"/>
    <s v="耐克森(阳谷)新日辉电缆有限公司"/>
    <m/>
    <s v="合资外资"/>
    <m/>
    <m/>
    <s v="HV"/>
    <s v="耐克森(阳谷)新日辉电缆有限公司"/>
  </r>
  <r>
    <n v="446"/>
    <n v="864"/>
    <x v="17"/>
    <x v="2"/>
    <s v="江苏"/>
    <n v="636.41099899999995"/>
    <n v="4.4999999999999998E-2"/>
    <n v="636.04215799999997"/>
    <n v="4.4446195270911759E-2"/>
    <s v="杭州电缆股份有限公司"/>
    <m/>
    <s v="非外资"/>
    <m/>
    <m/>
    <s v="HV"/>
    <s v="杭州电缆有限公司"/>
  </r>
  <r>
    <n v="447"/>
    <n v="865"/>
    <x v="17"/>
    <x v="3"/>
    <s v="江苏"/>
    <n v="636.41099899999995"/>
    <n v="4.4999999999999998E-2"/>
    <n v="632.74587099999997"/>
    <n v="3.9468241674231463E-2"/>
    <s v="无锡江南电缆有限公司"/>
    <m/>
    <s v="非外资"/>
    <m/>
    <m/>
    <s v="HV"/>
    <s v="无锡江南电缆有限公司"/>
  </r>
  <r>
    <n v="448"/>
    <n v="866"/>
    <x v="17"/>
    <x v="4"/>
    <s v="江苏"/>
    <n v="1067.820009"/>
    <n v="4.4900000000000002E-2"/>
    <n v="1091.040004"/>
    <n v="6.5226859824747518E-2"/>
    <s v="宝胜普睿司曼电缆有限公司"/>
    <m/>
    <s v="合资外资"/>
    <m/>
    <m/>
    <s v="HV"/>
    <s v="宝胜普睿司曼电缆有限公司"/>
  </r>
  <r>
    <n v="449"/>
    <n v="867"/>
    <x v="17"/>
    <x v="5"/>
    <s v="江苏"/>
    <n v="1270.7062550000001"/>
    <n v="4.4999999999999998E-2"/>
    <n v="1281.51881"/>
    <n v="5.3057618775802395E-2"/>
    <s v="无锡市曙光电缆有限公司"/>
    <m/>
    <s v="非外资"/>
    <m/>
    <m/>
    <s v="HV"/>
    <s v="无锡市曙光电缆有限公司"/>
  </r>
  <r>
    <n v="450"/>
    <n v="868"/>
    <x v="17"/>
    <x v="6"/>
    <s v="江苏"/>
    <n v="907.47200299999997"/>
    <n v="4.4999999999999998E-2"/>
    <n v="906.180026"/>
    <n v="4.3638418416209968E-2"/>
    <s v="无锡江南电缆有限公司"/>
    <m/>
    <s v="非外资"/>
    <m/>
    <m/>
    <s v="HV"/>
    <s v="无锡江南电缆有限公司"/>
  </r>
  <r>
    <n v="451"/>
    <n v="869"/>
    <x v="17"/>
    <x v="7"/>
    <s v="江苏"/>
    <n v="725.51700100000005"/>
    <n v="4.4900000000000002E-2"/>
    <n v="734.27796000000001"/>
    <n v="5.6295673568766746E-2"/>
    <s v="扬州曙光电缆股份有限公司"/>
    <m/>
    <s v="非外资"/>
    <m/>
    <m/>
    <s v="HV"/>
    <s v="扬州曙光电缆有限公司"/>
  </r>
  <r>
    <n v="452"/>
    <n v="870"/>
    <x v="17"/>
    <x v="8"/>
    <s v="江苏"/>
    <n v="1031.250004"/>
    <n v="4.4499999999999998E-2"/>
    <n v="1047.000006"/>
    <n v="5.8873569078088384E-2"/>
    <s v="宝胜普睿司曼电缆有限公司"/>
    <m/>
    <s v="合资外资"/>
    <m/>
    <m/>
    <s v="HV"/>
    <s v="宝胜普睿司曼电缆有限公司"/>
  </r>
  <r>
    <n v="453"/>
    <n v="871"/>
    <x v="17"/>
    <x v="9"/>
    <s v="江苏"/>
    <n v="1023.150001"/>
    <n v="4.4999999999999998E-2"/>
    <n v="1018.253618"/>
    <n v="4.0407778885004686E-2"/>
    <s v="无锡江南电缆有限公司"/>
    <m/>
    <s v="非外资"/>
    <m/>
    <m/>
    <s v="HV"/>
    <s v="无锡江南电缆有限公司"/>
  </r>
  <r>
    <n v="454"/>
    <n v="872"/>
    <x v="17"/>
    <x v="10"/>
    <s v="江苏"/>
    <n v="887.92598999999996"/>
    <n v="4.5199999999999997E-2"/>
    <n v="887.65471200000002"/>
    <n v="4.4908201589088259E-2"/>
    <s v="无锡市长城电线电缆有限公司"/>
    <m/>
    <s v="非外资"/>
    <m/>
    <m/>
    <s v="HV"/>
    <s v="无锡市长城电线电缆有限公司"/>
  </r>
  <r>
    <n v="455"/>
    <n v="873"/>
    <x v="17"/>
    <x v="11"/>
    <s v="江苏"/>
    <n v="958.90199299999995"/>
    <n v="4.5499999999999999E-2"/>
    <n v="941.78775599999994"/>
    <n v="2.8154755158549705E-2"/>
    <s v="中天科技海缆有限公司"/>
    <m/>
    <s v="非外资"/>
    <m/>
    <m/>
    <s v="HV"/>
    <s v="中天科技海缆有限公司"/>
  </r>
  <r>
    <n v="456"/>
    <n v="874"/>
    <x v="17"/>
    <x v="12"/>
    <s v="江苏"/>
    <n v="1149.3900080000001"/>
    <n v="4.5199999999999997E-2"/>
    <n v="1126.164612"/>
    <n v="2.5508732964519609E-2"/>
    <s v="无锡市曙光电缆有限公司"/>
    <m/>
    <s v="非外资"/>
    <m/>
    <m/>
    <s v="HV"/>
    <s v="无锡市曙光电缆有限公司"/>
  </r>
  <r>
    <n v="457"/>
    <n v="875"/>
    <x v="17"/>
    <x v="13"/>
    <s v="江苏"/>
    <n v="957.80700300000001"/>
    <n v="4.5100000000000001E-2"/>
    <n v="923.45673699999998"/>
    <n v="9.580123768483606E-3"/>
    <s v="无锡市沪安电线电缆有限公司"/>
    <m/>
    <s v="非外资"/>
    <m/>
    <m/>
    <s v="HV"/>
    <s v="无锡市沪安电线电缆有限公司"/>
  </r>
  <r>
    <n v="458"/>
    <n v="876"/>
    <x v="17"/>
    <x v="14"/>
    <s v="江苏"/>
    <n v="708.34500200000002"/>
    <n v="4.48E-2"/>
    <n v="689.89218900000003"/>
    <n v="1.9250896446372123E-2"/>
    <s v="无锡市沪安电线电缆有限公司"/>
    <m/>
    <s v="非外资"/>
    <m/>
    <m/>
    <s v="HV"/>
    <s v="无锡市沪安电线电缆有限公司"/>
  </r>
  <r>
    <n v="459"/>
    <n v="877"/>
    <x v="17"/>
    <x v="15"/>
    <s v="江苏"/>
    <n v="708.34500200000002"/>
    <n v="4.48E-2"/>
    <n v="685.259997"/>
    <n v="1.2621269485251885E-2"/>
    <s v="江苏上上电缆集团有限公司"/>
    <m/>
    <s v="非外资"/>
    <m/>
    <m/>
    <s v="HV"/>
    <s v="江苏上上电缆集团有限公司"/>
  </r>
  <r>
    <n v="460"/>
    <n v="878"/>
    <x v="17"/>
    <x v="16"/>
    <s v="江苏"/>
    <n v="1057.2375039999999"/>
    <n v="4.5100000000000001E-2"/>
    <n v="1008.74433"/>
    <n v="-8.0472578180446064E-4"/>
    <s v="无锡市长城电线电缆有限公司"/>
    <m/>
    <s v="非外资"/>
    <m/>
    <m/>
    <s v="HV"/>
    <s v="无锡市长城电线电缆有限公司"/>
  </r>
  <r>
    <n v="461"/>
    <n v="879"/>
    <x v="17"/>
    <x v="17"/>
    <s v="江西"/>
    <n v="206.76599899999999"/>
    <n v="6.5699999999999995E-2"/>
    <n v="192.212514"/>
    <n v="-5.0410810697787412E-3"/>
    <s v="浙江晨光电缆股份有限公司"/>
    <m/>
    <s v="非外资"/>
    <m/>
    <m/>
    <s v="HV"/>
    <s v="浙江晨光电缆股份有限公司"/>
  </r>
  <r>
    <n v="462"/>
    <n v="880"/>
    <x v="17"/>
    <x v="18"/>
    <s v="青海"/>
    <n v="572.73999200000003"/>
    <n v="7.5499999999999998E-2"/>
    <n v="580.37700600000005"/>
    <n v="8.7665229445702764E-2"/>
    <s v="重庆泰山电缆有限公司"/>
    <m/>
    <s v="非外资"/>
    <m/>
    <m/>
    <s v="HV"/>
    <s v="重庆泰山电缆有限公司"/>
  </r>
  <r>
    <n v="463"/>
    <n v="881"/>
    <x v="17"/>
    <x v="19"/>
    <s v="青海"/>
    <n v="416.15999900000003"/>
    <n v="7.4200000000000002E-2"/>
    <n v="425.805115"/>
    <n v="9.5170740083289074E-2"/>
    <s v="山东泰开电缆有限公司"/>
    <m/>
    <s v="非外资"/>
    <m/>
    <m/>
    <s v="HV"/>
    <s v="山东泰开电缆有限公司"/>
  </r>
  <r>
    <n v="464"/>
    <n v="882"/>
    <x v="17"/>
    <x v="20"/>
    <s v="山东"/>
    <n v="363.48400099999998"/>
    <n v="4.9599999999999998E-2"/>
    <n v="367.067363"/>
    <n v="5.8877935300393314E-2"/>
    <s v="浙江万马电缆股份有限公司"/>
    <m/>
    <s v="非外资"/>
    <m/>
    <m/>
    <s v="HV"/>
    <s v="浙江万马股份有限公司"/>
  </r>
  <r>
    <n v="465"/>
    <n v="883"/>
    <x v="17"/>
    <x v="21"/>
    <s v="山东"/>
    <n v="502.31339500000001"/>
    <n v="4.99E-2"/>
    <n v="512.56691799999999"/>
    <n v="6.8906049474109832E-2"/>
    <s v="宁波东方电缆股份有限公司"/>
    <m/>
    <s v="非外资"/>
    <m/>
    <m/>
    <s v="HV"/>
    <s v="宁波东方电缆股份有限公司"/>
  </r>
  <r>
    <n v="466"/>
    <n v="884"/>
    <x v="17"/>
    <x v="22"/>
    <s v="山东"/>
    <n v="543.48209499999996"/>
    <n v="5.0099999999999999E-2"/>
    <n v="555.42572900000005"/>
    <n v="7.0526237648418588E-2"/>
    <s v="山东泰开电缆有限公司"/>
    <m/>
    <s v="非外资"/>
    <m/>
    <m/>
    <s v="HV"/>
    <s v="山东泰开电缆有限公司"/>
  </r>
  <r>
    <n v="467"/>
    <n v="885"/>
    <x v="17"/>
    <x v="23"/>
    <s v="山东"/>
    <n v="622.34999400000004"/>
    <n v="4.9099999999999998E-2"/>
    <n v="634.49999700000001"/>
    <n v="6.7308727986329697E-2"/>
    <s v="江苏上上电缆集团有限公司"/>
    <m/>
    <s v="非外资"/>
    <m/>
    <m/>
    <s v="HV"/>
    <s v="江苏上上电缆集团有限公司"/>
  </r>
  <r>
    <n v="468"/>
    <n v="886"/>
    <x v="17"/>
    <x v="24"/>
    <s v="山东"/>
    <n v="622.34999400000004"/>
    <n v="4.9099999999999998E-2"/>
    <n v="635.74200599999995"/>
    <n v="6.9130868010316759E-2"/>
    <s v="山东泰开电缆有限公司"/>
    <m/>
    <s v="非外资"/>
    <m/>
    <m/>
    <s v="HV"/>
    <s v="山东泰开电缆有限公司"/>
  </r>
  <r>
    <n v="469"/>
    <n v="887"/>
    <x v="17"/>
    <x v="25"/>
    <s v="山东"/>
    <n v="623.02499299999999"/>
    <n v="5.0099999999999999E-2"/>
    <n v="638.80350299999998"/>
    <n v="7.3562624388582853E-2"/>
    <s v="特变电工山东鲁能泰山电缆有限公司"/>
    <m/>
    <s v="非外资"/>
    <m/>
    <m/>
    <s v="HV"/>
    <s v="特变电工山东鲁能泰山电缆有限公司"/>
  </r>
  <r>
    <n v="470"/>
    <n v="888"/>
    <x v="17"/>
    <x v="26"/>
    <s v="山东"/>
    <n v="638.82000000000005"/>
    <n v="4.9399999999999999E-2"/>
    <n v="650.86514999999997"/>
    <n v="6.69921534437663E-2"/>
    <s v="沈阳古河电缆有限公司"/>
    <m/>
    <s v="合资外资"/>
    <m/>
    <m/>
    <s v="HV"/>
    <s v="沈阳古河电缆有限公司"/>
  </r>
  <r>
    <n v="471"/>
    <n v="889"/>
    <x v="17"/>
    <x v="27"/>
    <s v="山东"/>
    <n v="615.67679499999997"/>
    <n v="5.0200000000000002E-2"/>
    <n v="619.59000600000002"/>
    <n v="5.6198753646455768E-2"/>
    <s v="广州岭南电缆股份有限公司"/>
    <m/>
    <s v="非外资"/>
    <m/>
    <m/>
    <s v="HV"/>
    <s v="广州岭南电缆有限公司"/>
  </r>
  <r>
    <n v="472"/>
    <n v="890"/>
    <x v="17"/>
    <x v="28"/>
    <s v="山东"/>
    <n v="793.54799800000001"/>
    <n v="4.7800000000000002E-2"/>
    <n v="801.75419999999997"/>
    <n v="5.7546061254683645E-2"/>
    <s v="沈阳古河电缆有限公司"/>
    <m/>
    <s v="合资外资"/>
    <m/>
    <m/>
    <s v="HV"/>
    <s v="沈阳古河电缆有限公司"/>
  </r>
  <r>
    <n v="473"/>
    <n v="891"/>
    <x v="17"/>
    <x v="29"/>
    <s v="山东"/>
    <n v="603.11999400000002"/>
    <n v="4.9500000000000002E-2"/>
    <n v="603.53279999999995"/>
    <n v="5.0150125565669224E-2"/>
    <s v="浙江晨光电缆股份有限公司"/>
    <m/>
    <s v="非外资"/>
    <m/>
    <m/>
    <s v="HV"/>
    <s v="浙江晨光电缆股份有限公司"/>
  </r>
  <r>
    <n v="474"/>
    <n v="892"/>
    <x v="17"/>
    <x v="30"/>
    <s v="山西"/>
    <n v="608.55750999999998"/>
    <n v="4.3799999999999999E-2"/>
    <n v="624.515129"/>
    <n v="6.8232835297733829E-2"/>
    <s v="圣安电缆有限公司"/>
    <m/>
    <s v="非外资"/>
    <m/>
    <m/>
    <s v="HV"/>
    <s v="圣安电缆有限公司"/>
  </r>
  <r>
    <n v="475"/>
    <n v="893"/>
    <x v="17"/>
    <x v="31"/>
    <s v="陕西"/>
    <n v="859.85399299999995"/>
    <n v="6.5100000000000005E-2"/>
    <n v="836.09604000000002"/>
    <n v="3.853449891270877E-2"/>
    <s v="扬州曙光电缆股份有限公司"/>
    <m/>
    <s v="非外资"/>
    <m/>
    <m/>
    <s v="HV"/>
    <s v="扬州曙光电缆有限公司"/>
  </r>
  <r>
    <n v="476"/>
    <n v="894"/>
    <x v="17"/>
    <x v="32"/>
    <s v="陕西"/>
    <n v="782.20800599999995"/>
    <n v="6.54E-2"/>
    <n v="747.91763100000003"/>
    <n v="2.2550649822025814E-2"/>
    <s v="杭州电缆股份有限公司"/>
    <m/>
    <s v="非外资"/>
    <m/>
    <m/>
    <s v="HV"/>
    <s v="杭州电缆有限公司"/>
  </r>
  <r>
    <n v="477"/>
    <n v="895"/>
    <x v="17"/>
    <x v="33"/>
    <s v="浙江"/>
    <n v="524.70000300000004"/>
    <n v="4.53E-2"/>
    <n v="517.879997"/>
    <n v="3.272747399799647E-2"/>
    <s v="宁波东方电缆股份有限公司"/>
    <m/>
    <s v="非外资"/>
    <m/>
    <m/>
    <s v="HV"/>
    <s v="宁波东方电缆股份有限公司"/>
  </r>
  <r>
    <n v="478"/>
    <n v="896"/>
    <x v="17"/>
    <x v="34"/>
    <s v="浙江"/>
    <n v="579.90050399999996"/>
    <n v="4.5600000000000002E-2"/>
    <n v="576.26166799999999"/>
    <n v="3.9573388702994539E-2"/>
    <s v="浙江万马电缆股份有限公司"/>
    <m/>
    <s v="非外资"/>
    <m/>
    <m/>
    <s v="HV"/>
    <s v="浙江万马股份有限公司"/>
  </r>
  <r>
    <n v="479"/>
    <n v="897"/>
    <x v="17"/>
    <x v="35"/>
    <s v="浙江"/>
    <n v="709.240005"/>
    <n v="4.4900000000000002E-2"/>
    <n v="701.49199599999997"/>
    <n v="3.4350879784664001E-2"/>
    <s v="宁波东方电缆股份有限公司"/>
    <m/>
    <s v="非外资"/>
    <m/>
    <m/>
    <s v="HV"/>
    <s v="宁波东方电缆股份有限公司"/>
  </r>
  <r>
    <n v="480"/>
    <n v="898"/>
    <x v="17"/>
    <x v="36"/>
    <s v="浙江"/>
    <n v="1517.748018"/>
    <n v="4.3400000000000001E-2"/>
    <n v="1506.7779479999999"/>
    <n v="3.6435490746377641E-2"/>
    <s v="宁波球冠电缆股份有限公司"/>
    <m/>
    <s v="非外资"/>
    <m/>
    <m/>
    <s v="HV"/>
    <s v="宁波球冠电缆股份有限公司"/>
  </r>
  <r>
    <n v="481"/>
    <n v="899"/>
    <x v="17"/>
    <x v="37"/>
    <s v="浙江"/>
    <n v="645.35399600000005"/>
    <n v="4.4499999999999998E-2"/>
    <n v="654.71795999999995"/>
    <n v="5.816583498335659E-2"/>
    <s v="杭州华新电力线缆有限公司"/>
    <m/>
    <s v="非外资"/>
    <m/>
    <m/>
    <s v="HV"/>
    <s v="杭州华新电力线缆有限公司"/>
  </r>
  <r>
    <n v="482"/>
    <n v="900"/>
    <x v="17"/>
    <x v="38"/>
    <s v="浙江"/>
    <n v="758.97899900000004"/>
    <n v="4.4900000000000002E-2"/>
    <n v="765.12994400000002"/>
    <n v="5.2578130513083243E-2"/>
    <s v="杭州电缆股份有限公司"/>
    <m/>
    <s v="非外资"/>
    <m/>
    <m/>
    <s v="HV"/>
    <s v="杭州电缆有限公司"/>
  </r>
  <r>
    <n v="483"/>
    <n v="901"/>
    <x v="17"/>
    <x v="39"/>
    <s v="重庆"/>
    <n v="1103.6999960000001"/>
    <n v="4.5400000000000003E-2"/>
    <n v="1104.7919939999999"/>
    <n v="4.6343545297631739E-2"/>
    <s v="重庆泰山电缆有限公司"/>
    <m/>
    <s v="非外资"/>
    <m/>
    <m/>
    <s v="HV"/>
    <s v="重庆泰山电缆有限公司"/>
  </r>
  <r>
    <n v="484"/>
    <n v="902"/>
    <x v="17"/>
    <x v="40"/>
    <s v="辽宁"/>
    <n v="255.90300199999999"/>
    <n v="9.0300000000000005E-2"/>
    <n v="260.53138799999999"/>
    <n v="0.10646098074217458"/>
    <s v="沈阳古河电缆有限公司"/>
    <m/>
    <s v="合资外资"/>
    <m/>
    <m/>
    <s v="HV"/>
    <s v="沈阳古河电缆有限公司"/>
  </r>
  <r>
    <n v="485"/>
    <n v="903"/>
    <x v="18"/>
    <x v="74"/>
    <s v="安徽"/>
    <n v="95.471999999999994"/>
    <n v="4.6717716154726148E-2"/>
    <n v="94.887720999999999"/>
    <n v="4.0847801547726381E-2"/>
    <s v="山东泰开电缆有限公司"/>
    <m/>
    <s v="非外资"/>
    <m/>
    <m/>
    <s v="HV"/>
    <s v="山东泰开电缆有限公司"/>
  </r>
  <r>
    <n v="486"/>
    <n v="904"/>
    <x v="18"/>
    <x v="75"/>
    <s v="安徽"/>
    <n v="36.9"/>
    <n v="4.6717716154726148E-2"/>
    <n v="35.516368999999997"/>
    <n v="9.5801664328185598E-3"/>
    <s v="杭州电缆股份有限公司"/>
    <m/>
    <s v="非外资"/>
    <m/>
    <m/>
    <s v="HV"/>
    <s v="杭州电缆有限公司"/>
  </r>
  <r>
    <n v="487"/>
    <n v="905"/>
    <x v="18"/>
    <x v="76"/>
    <s v="安徽"/>
    <n v="342.699997"/>
    <n v="4.6717716154726148E-2"/>
    <n v="341.51429200000001"/>
    <n v="4.3408011123796664E-2"/>
    <s v="特变电工山东鲁能泰山电缆有限公司"/>
    <m/>
    <s v="非外资"/>
    <m/>
    <m/>
    <s v="HV"/>
    <s v="特变电工山东鲁能泰山电缆有限公司"/>
  </r>
  <r>
    <n v="488"/>
    <n v="906"/>
    <x v="18"/>
    <x v="52"/>
    <s v="北京"/>
    <n v="389.667598"/>
    <n v="6.7491386381045654E-2"/>
    <n v="394.09995500000002"/>
    <n v="7.7979109174960537E-2"/>
    <s v="浙江万马电缆股份有限公司"/>
    <m/>
    <s v="非外资"/>
    <m/>
    <m/>
    <s v="HV"/>
    <s v="浙江万马股份有限公司"/>
  </r>
  <r>
    <n v="489"/>
    <n v="907"/>
    <x v="18"/>
    <x v="53"/>
    <s v="北京"/>
    <n v="159.25199900000001"/>
    <n v="6.7491386381045654E-2"/>
    <n v="156.07716600000001"/>
    <n v="4.8522826179858258E-2"/>
    <s v="山东泰开电缆有限公司"/>
    <m/>
    <s v="非外资"/>
    <m/>
    <m/>
    <s v="HV"/>
    <s v="山东泰开电缆有限公司"/>
  </r>
  <r>
    <n v="490"/>
    <n v="908"/>
    <x v="18"/>
    <x v="54"/>
    <s v="北京"/>
    <n v="159.25199900000001"/>
    <n v="6.7491386381045654E-2"/>
    <n v="156.07716600000001"/>
    <n v="4.8522826179858258E-2"/>
    <s v="浙江晨光电缆股份有限公司"/>
    <m/>
    <s v="非外资"/>
    <m/>
    <m/>
    <s v="HV"/>
    <s v="浙江晨光电缆股份有限公司"/>
  </r>
  <r>
    <n v="491"/>
    <n v="909"/>
    <x v="18"/>
    <x v="55"/>
    <s v="北京"/>
    <n v="281.49119899999999"/>
    <n v="6.7491386381045654E-2"/>
    <n v="275.87639200000001"/>
    <n v="4.8512394183308216E-2"/>
    <s v="青岛汉缆股份有限公司"/>
    <m/>
    <s v="非外资"/>
    <m/>
    <m/>
    <s v="HV"/>
    <s v="青岛汉缆股份有限公司"/>
  </r>
  <r>
    <n v="492"/>
    <n v="910"/>
    <x v="18"/>
    <x v="56"/>
    <s v="北京"/>
    <n v="297.676198"/>
    <n v="6.7491386381045654E-2"/>
    <n v="293.88200799999998"/>
    <n v="5.5452150359809105E-2"/>
    <s v="浙江晨光电缆股份有限公司"/>
    <m/>
    <s v="非外资"/>
    <m/>
    <m/>
    <s v="HV"/>
    <s v="浙江晨光电缆股份有限公司"/>
  </r>
  <r>
    <n v="493"/>
    <n v="911"/>
    <x v="18"/>
    <x v="57"/>
    <s v="北京"/>
    <n v="620.99999800000001"/>
    <n v="6.7491386381045654E-2"/>
    <n v="608.46108100000004"/>
    <n v="4.8274630415756525E-2"/>
    <s v="杭州电缆股份有限公司"/>
    <m/>
    <s v="非外资"/>
    <m/>
    <m/>
    <s v="HV"/>
    <s v="杭州电缆有限公司"/>
  </r>
  <r>
    <n v="494"/>
    <n v="912"/>
    <x v="18"/>
    <x v="58"/>
    <s v="北京"/>
    <n v="435.266998"/>
    <n v="6.7491386381045654E-2"/>
    <n v="444.27738199999999"/>
    <n v="8.6403581852689926E-2"/>
    <s v="重庆泰山电缆有限公司"/>
    <m/>
    <s v="非外资"/>
    <m/>
    <m/>
    <s v="HV"/>
    <s v="重庆泰山电缆有限公司"/>
  </r>
  <r>
    <n v="495"/>
    <n v="913"/>
    <x v="18"/>
    <x v="59"/>
    <s v="北京"/>
    <n v="435.266998"/>
    <n v="6.7491386381045654E-2"/>
    <n v="444.27738199999999"/>
    <n v="8.6403581852689926E-2"/>
    <s v="浙江万马电缆股份有限公司"/>
    <m/>
    <s v="非外资"/>
    <m/>
    <m/>
    <s v="HV"/>
    <s v="浙江万马股份有限公司"/>
  </r>
  <r>
    <n v="496"/>
    <n v="914"/>
    <x v="18"/>
    <x v="60"/>
    <s v="北京"/>
    <n v="697.68000400000005"/>
    <n v="6.7491386381045654E-2"/>
    <n v="689.74207100000001"/>
    <n v="5.6759561822195104E-2"/>
    <s v="山东泰开电缆有限公司"/>
    <m/>
    <s v="非外资"/>
    <m/>
    <m/>
    <s v="HV"/>
    <s v="山东泰开电缆有限公司"/>
  </r>
  <r>
    <n v="497"/>
    <n v="915"/>
    <x v="18"/>
    <x v="49"/>
    <s v="北京"/>
    <n v="697.68000400000005"/>
    <n v="6.7491386381045654E-2"/>
    <n v="689.74207100000001"/>
    <n v="5.6759561822195104E-2"/>
    <s v="杭州电缆股份有限公司"/>
    <m/>
    <s v="非外资"/>
    <m/>
    <m/>
    <s v="HV"/>
    <s v="杭州电缆有限公司"/>
  </r>
  <r>
    <n v="498"/>
    <n v="916"/>
    <x v="18"/>
    <x v="50"/>
    <s v="北京"/>
    <n v="539.84699899999998"/>
    <n v="6.7491386381045654E-2"/>
    <n v="530.18028200000003"/>
    <n v="5.0489062503756066E-2"/>
    <s v="山东泰开电缆有限公司"/>
    <m/>
    <s v="非外资"/>
    <m/>
    <m/>
    <s v="HV"/>
    <s v="山东泰开电缆有限公司"/>
  </r>
  <r>
    <n v="499"/>
    <n v="917"/>
    <x v="18"/>
    <x v="51"/>
    <s v="北京"/>
    <n v="539.50259900000003"/>
    <n v="6.7491386381045654E-2"/>
    <n v="535.03304800000001"/>
    <n v="5.9701410000915223E-2"/>
    <s v="浙江万马电缆股份有限公司"/>
    <m/>
    <s v="非外资"/>
    <m/>
    <m/>
    <s v="HV"/>
    <s v="浙江万马股份有限公司"/>
  </r>
  <r>
    <n v="500"/>
    <n v="918"/>
    <x v="18"/>
    <x v="0"/>
    <s v="北京"/>
    <n v="614.91599599999995"/>
    <n v="6.7491386381045654E-2"/>
    <n v="621.89390800000001"/>
    <n v="7.7954526414048098E-2"/>
    <s v="耐克森(阳谷)新日辉电缆有限公司"/>
    <m/>
    <s v="合资外资"/>
    <m/>
    <m/>
    <s v="HV"/>
    <s v="耐克森(阳谷)新日辉电缆有限公司"/>
  </r>
  <r>
    <n v="501"/>
    <n v="919"/>
    <x v="18"/>
    <x v="1"/>
    <s v="北京"/>
    <n v="614.91599599999995"/>
    <n v="6.7491386381045654E-2"/>
    <n v="621.89390800000001"/>
    <n v="7.7954526414048098E-2"/>
    <s v="杭州电缆股份有限公司"/>
    <m/>
    <s v="非外资"/>
    <m/>
    <m/>
    <s v="HV"/>
    <s v="杭州电缆有限公司"/>
  </r>
  <r>
    <n v="502"/>
    <n v="920"/>
    <x v="18"/>
    <x v="2"/>
    <s v="北京"/>
    <n v="1429.6698060000001"/>
    <n v="6.5491386381045652E-2"/>
    <n v="1405.509464"/>
    <n v="4.9427426453857337E-2"/>
    <s v="重庆泰山电缆有限公司"/>
    <m/>
    <s v="非外资"/>
    <m/>
    <m/>
    <s v="HV"/>
    <s v="重庆泰山电缆有限公司"/>
  </r>
  <r>
    <n v="503"/>
    <n v="921"/>
    <x v="18"/>
    <x v="3"/>
    <s v="北京"/>
    <n v="333.00000299999999"/>
    <n v="6.7491386381045654E-2"/>
    <n v="335.62090599999999"/>
    <n v="7.4773455463356453E-2"/>
    <s v="浙江晨光电缆股份有限公司"/>
    <m/>
    <s v="非外资"/>
    <m/>
    <m/>
    <s v="HV"/>
    <s v="浙江晨光电缆股份有限公司"/>
  </r>
  <r>
    <n v="504"/>
    <n v="922"/>
    <x v="18"/>
    <x v="4"/>
    <s v="北京"/>
    <n v="333.00000299999999"/>
    <n v="6.7491386381045654E-2"/>
    <n v="335.62090599999999"/>
    <n v="7.4773455463356453E-2"/>
    <s v="沈阳古河电缆有限公司"/>
    <m/>
    <s v="合资外资"/>
    <m/>
    <m/>
    <s v="HV"/>
    <s v="沈阳古河电缆有限公司"/>
  </r>
  <r>
    <n v="505"/>
    <n v="923"/>
    <x v="18"/>
    <x v="5"/>
    <s v="福建"/>
    <n v="16"/>
    <n v="4.4999999999999998E-2"/>
    <n v="15.747318"/>
    <n v="2.9676037532232469E-2"/>
    <s v="沈阳古河电缆有限公司"/>
    <m/>
    <s v="合资外资"/>
    <m/>
    <m/>
    <s v="HV"/>
    <s v="沈阳古河电缆有限公司"/>
  </r>
  <r>
    <n v="506"/>
    <n v="924"/>
    <x v="18"/>
    <x v="6"/>
    <s v="甘肃"/>
    <n v="110.58"/>
    <n v="5.5053711626245588E-2"/>
    <n v="107.12741200000001"/>
    <n v="2.4599226121790885E-2"/>
    <s v="无锡市长城电线电缆有限公司"/>
    <m/>
    <s v="非外资"/>
    <m/>
    <m/>
    <s v="HV"/>
    <s v="无锡市长城电线电缆有限公司"/>
  </r>
  <r>
    <n v="507"/>
    <n v="925"/>
    <x v="18"/>
    <x v="7"/>
    <s v="河北"/>
    <n v="225.719998"/>
    <n v="6.8044981150199357E-2"/>
    <n v="228.04374100000001"/>
    <n v="7.7541509938363173E-2"/>
    <s v="郑州电缆有限公司"/>
    <m/>
    <s v="非外资"/>
    <m/>
    <m/>
    <s v="HV"/>
    <s v="郑州电缆有限公司"/>
  </r>
  <r>
    <n v="508"/>
    <n v="926"/>
    <x v="18"/>
    <x v="8"/>
    <s v="河北"/>
    <n v="235.979997"/>
    <n v="6.8044981150199357E-2"/>
    <n v="234.65789000000001"/>
    <n v="6.2794170047676956E-2"/>
    <s v="上海上缆藤仓电缆有限公司"/>
    <m/>
    <s v="非外资"/>
    <m/>
    <m/>
    <s v="HV"/>
    <s v="上海上缆藤仓电缆有限公司"/>
  </r>
  <r>
    <n v="509"/>
    <n v="927"/>
    <x v="18"/>
    <x v="9"/>
    <s v="河南"/>
    <n v="54.143999999999998"/>
    <n v="6.0403662739013618E-2"/>
    <n v="51.585388000000002"/>
    <n v="1.3800107800704398E-2"/>
    <s v="浙江晨光电缆股份有限公司"/>
    <m/>
    <s v="非外资"/>
    <m/>
    <m/>
    <s v="HV"/>
    <s v="浙江晨光电缆股份有限公司"/>
  </r>
  <r>
    <n v="510"/>
    <n v="928"/>
    <x v="18"/>
    <x v="10"/>
    <s v="河南"/>
    <n v="57.936"/>
    <n v="6.0403662739013618E-2"/>
    <n v="55.681820999999999"/>
    <n v="2.2365784417278545E-2"/>
    <s v="浙江晨光电缆股份有限公司"/>
    <m/>
    <s v="非外资"/>
    <m/>
    <m/>
    <s v="HV"/>
    <s v="浙江晨光电缆股份有限公司"/>
  </r>
  <r>
    <n v="511"/>
    <n v="929"/>
    <x v="18"/>
    <x v="11"/>
    <s v="河南"/>
    <n v="544.46999800000003"/>
    <n v="6.0403662739013618E-2"/>
    <n v="546.80509500000005"/>
    <n v="6.4416150201935252E-2"/>
    <s v="耐克森(阳谷)新日辉电缆有限公司"/>
    <m/>
    <s v="合资外资"/>
    <m/>
    <m/>
    <s v="HV"/>
    <s v="耐克森(阳谷)新日辉电缆有限公司"/>
  </r>
  <r>
    <n v="512"/>
    <n v="930"/>
    <x v="18"/>
    <x v="12"/>
    <s v="河南"/>
    <n v="51.38"/>
    <n v="6.0403662739013618E-2"/>
    <n v="47.462344000000002"/>
    <n v="-1.7152878257961302E-2"/>
    <s v="浙江晨光电缆股份有限公司"/>
    <m/>
    <s v="非外资"/>
    <m/>
    <m/>
    <s v="HV"/>
    <s v="浙江晨光电缆股份有限公司"/>
  </r>
  <r>
    <n v="513"/>
    <n v="931"/>
    <x v="18"/>
    <x v="13"/>
    <s v="河南"/>
    <n v="557.27999899999998"/>
    <n v="6.0403662739013618E-2"/>
    <n v="565.77450699999997"/>
    <n v="7.4510711580707212E-2"/>
    <s v="耐克森(阳谷)新日辉电缆有限公司"/>
    <m/>
    <s v="合资外资"/>
    <m/>
    <m/>
    <s v="HV"/>
    <s v="耐克森(阳谷)新日辉电缆有限公司"/>
  </r>
  <r>
    <n v="514"/>
    <n v="932"/>
    <x v="18"/>
    <x v="14"/>
    <s v="河南"/>
    <n v="1833.721002"/>
    <n v="6.0403662739013618E-2"/>
    <n v="1839.1437699999999"/>
    <n v="6.317408940914615E-2"/>
    <s v="青岛汉缆股份有限公司"/>
    <m/>
    <s v="非外资"/>
    <m/>
    <m/>
    <s v="HV"/>
    <s v="青岛汉缆股份有限公司"/>
  </r>
  <r>
    <n v="515"/>
    <n v="933"/>
    <x v="18"/>
    <x v="15"/>
    <s v="河南"/>
    <n v="543.55499799999996"/>
    <n v="6.0403662739013618E-2"/>
    <n v="546.00925099999995"/>
    <n v="6.4627047462419762E-2"/>
    <s v="耐克森(阳谷)新日辉电缆有限公司"/>
    <m/>
    <s v="合资外资"/>
    <m/>
    <m/>
    <s v="HV"/>
    <s v="耐克森(阳谷)新日辉电缆有限公司"/>
  </r>
  <r>
    <n v="516"/>
    <n v="934"/>
    <x v="18"/>
    <x v="16"/>
    <s v="湖北"/>
    <n v="188.2"/>
    <n v="4.856810430606668E-2"/>
    <n v="189.954826"/>
    <n v="5.7357548949042103E-2"/>
    <s v="沈阳古河电缆有限公司"/>
    <m/>
    <s v="合资外资"/>
    <m/>
    <m/>
    <s v="HV"/>
    <s v="沈阳古河电缆有限公司"/>
  </r>
  <r>
    <n v="517"/>
    <n v="935"/>
    <x v="18"/>
    <x v="17"/>
    <s v="冀北"/>
    <n v="724.58999200000005"/>
    <n v="6.6839612678769617E-2"/>
    <n v="711.41997700000002"/>
    <n v="4.9564674251750374E-2"/>
    <s v="浙江晨光电缆股份有限公司"/>
    <m/>
    <s v="非外资"/>
    <m/>
    <m/>
    <s v="HV"/>
    <s v="浙江晨光电缆股份有限公司"/>
  </r>
  <r>
    <n v="518"/>
    <n v="936"/>
    <x v="18"/>
    <x v="18"/>
    <s v="冀北"/>
    <n v="722.84399199999996"/>
    <n v="6.6839612678769617E-2"/>
    <n v="709.78501800000004"/>
    <n v="4.9670868725572026E-2"/>
    <s v="特变电工山东鲁能泰山电缆有限公司"/>
    <m/>
    <s v="非外资"/>
    <m/>
    <m/>
    <s v="HV"/>
    <s v="特变电工山东鲁能泰山电缆有限公司"/>
  </r>
  <r>
    <n v="519"/>
    <n v="937"/>
    <x v="18"/>
    <x v="19"/>
    <s v="江苏"/>
    <n v="137.76"/>
    <n v="4.4999999999999998E-2"/>
    <n v="139.89323200000001"/>
    <n v="5.9562795718380745E-2"/>
    <s v="青岛汉缆股份有限公司"/>
    <m/>
    <s v="非外资"/>
    <m/>
    <m/>
    <s v="HV"/>
    <s v="青岛汉缆股份有限公司"/>
  </r>
  <r>
    <n v="520"/>
    <n v="938"/>
    <x v="18"/>
    <x v="20"/>
    <s v="江苏"/>
    <n v="405.81720200000001"/>
    <n v="4.4999999999999998E-2"/>
    <n v="419.93116800000001"/>
    <n v="7.7097730669041464E-2"/>
    <s v="浙江晨光电缆股份有限公司"/>
    <m/>
    <s v="非外资"/>
    <m/>
    <m/>
    <s v="HV"/>
    <s v="浙江晨光电缆股份有限公司"/>
  </r>
  <r>
    <n v="521"/>
    <n v="939"/>
    <x v="18"/>
    <x v="21"/>
    <s v="江苏"/>
    <n v="501.84000400000002"/>
    <n v="4.4999999999999998E-2"/>
    <n v="513.88157200000001"/>
    <n v="6.7378108238526302E-2"/>
    <s v="浙江晨光电缆股份有限公司"/>
    <m/>
    <s v="非外资"/>
    <m/>
    <m/>
    <s v="HV"/>
    <s v="浙江晨光电缆股份有限公司"/>
  </r>
  <r>
    <n v="522"/>
    <n v="940"/>
    <x v="18"/>
    <x v="22"/>
    <s v="江苏"/>
    <n v="501.84000400000002"/>
    <n v="4.4999999999999998E-2"/>
    <n v="513.88157200000001"/>
    <n v="6.7378108238526302E-2"/>
    <s v="江苏上上电缆集团有限公司"/>
    <m/>
    <s v="非外资"/>
    <m/>
    <m/>
    <s v="HV"/>
    <s v="江苏上上电缆集团有限公司"/>
  </r>
  <r>
    <n v="523"/>
    <n v="941"/>
    <x v="18"/>
    <x v="23"/>
    <s v="江苏"/>
    <n v="116.76300000000001"/>
    <n v="4.4999999999999998E-2"/>
    <n v="111.563188"/>
    <n v="4.8871855472620851E-4"/>
    <s v="无锡市长城电线电缆有限公司"/>
    <m/>
    <s v="非外资"/>
    <m/>
    <m/>
    <s v="HV"/>
    <s v="无锡市长城电线电缆有限公司"/>
  </r>
  <r>
    <n v="524"/>
    <n v="942"/>
    <x v="18"/>
    <x v="24"/>
    <s v="江苏"/>
    <n v="327.13200000000001"/>
    <n v="4.4999999999999998E-2"/>
    <n v="329.04905100000002"/>
    <n v="5.0563862589593223E-2"/>
    <s v="特变电工山东鲁能泰山电缆有限公司"/>
    <m/>
    <s v="非外资"/>
    <m/>
    <m/>
    <s v="HV"/>
    <s v="特变电工山东鲁能泰山电缆有限公司"/>
  </r>
  <r>
    <n v="525"/>
    <n v="943"/>
    <x v="18"/>
    <x v="25"/>
    <s v="江苏"/>
    <n v="1630.980012"/>
    <n v="4.4999999999999998E-2"/>
    <n v="1668.956584"/>
    <n v="6.6730718826176427E-2"/>
    <s v="无锡市长城电线电缆有限公司"/>
    <m/>
    <s v="非外资"/>
    <m/>
    <m/>
    <s v="HV"/>
    <s v="无锡市长城电线电缆有限公司"/>
  </r>
  <r>
    <n v="526"/>
    <n v="944"/>
    <x v="18"/>
    <x v="26"/>
    <s v="江苏"/>
    <n v="982.77000699999996"/>
    <n v="4.3999999999999997E-2"/>
    <n v="1007.669127"/>
    <n v="6.7622395568342264E-2"/>
    <s v="无锡市长城电线电缆有限公司"/>
    <m/>
    <s v="非外资"/>
    <m/>
    <m/>
    <s v="HV"/>
    <s v="无锡市长城电线电缆有限公司"/>
  </r>
  <r>
    <n v="527"/>
    <n v="945"/>
    <x v="18"/>
    <x v="27"/>
    <s v="江苏"/>
    <n v="458.87400100000002"/>
    <n v="4.4999999999999998E-2"/>
    <n v="489.91603700000002"/>
    <n v="0.10551066334046133"/>
    <s v="江苏上上电缆集团有限公司"/>
    <m/>
    <s v="非外资"/>
    <m/>
    <m/>
    <s v="HV"/>
    <s v="江苏上上电缆集团有限公司"/>
  </r>
  <r>
    <n v="528"/>
    <n v="946"/>
    <x v="18"/>
    <x v="28"/>
    <s v="江苏"/>
    <n v="154.566"/>
    <n v="4.4999999999999998E-2"/>
    <n v="158.49617599999999"/>
    <n v="6.8680811579958978E-2"/>
    <s v="浙江晨光电缆股份有限公司"/>
    <m/>
    <s v="非外资"/>
    <m/>
    <m/>
    <s v="HV"/>
    <s v="浙江晨光电缆股份有限公司"/>
  </r>
  <r>
    <n v="529"/>
    <n v="947"/>
    <x v="18"/>
    <x v="29"/>
    <s v="江苏"/>
    <n v="386.75999899999999"/>
    <n v="4.4999999999999998E-2"/>
    <n v="371.14174500000001"/>
    <n v="4.8120320041068476E-3"/>
    <s v="山东泰开电缆有限公司"/>
    <m/>
    <s v="非外资"/>
    <m/>
    <m/>
    <s v="HV"/>
    <s v="山东泰开电缆有限公司"/>
  </r>
  <r>
    <n v="530"/>
    <n v="948"/>
    <x v="18"/>
    <x v="30"/>
    <s v="江苏"/>
    <n v="359.67600199999998"/>
    <n v="4.4999999999999998E-2"/>
    <n v="363.40564699999999"/>
    <n v="5.4801198755175196E-2"/>
    <s v="江苏上上电缆集团有限公司"/>
    <m/>
    <s v="非外资"/>
    <m/>
    <m/>
    <s v="HV"/>
    <s v="江苏上上电缆集团有限公司"/>
  </r>
  <r>
    <n v="531"/>
    <n v="949"/>
    <x v="18"/>
    <x v="31"/>
    <s v="江苏"/>
    <n v="91.475999999999999"/>
    <n v="4.4999999999999998E-2"/>
    <n v="95.382904999999994"/>
    <n v="8.4117012372395217E-2"/>
    <s v="无锡市长城电线电缆有限公司"/>
    <m/>
    <s v="非外资"/>
    <m/>
    <m/>
    <s v="HV"/>
    <s v="无锡市长城电线电缆有限公司"/>
  </r>
  <r>
    <n v="532"/>
    <n v="950"/>
    <x v="18"/>
    <x v="32"/>
    <s v="江苏"/>
    <n v="112.709999"/>
    <n v="4.4999999999999998E-2"/>
    <n v="115.83786499999999"/>
    <n v="7.0787008678034669E-2"/>
    <s v="青岛汉缆股份有限公司"/>
    <m/>
    <s v="非外资"/>
    <m/>
    <m/>
    <s v="HV"/>
    <s v="青岛汉缆股份有限公司"/>
  </r>
  <r>
    <n v="533"/>
    <n v="951"/>
    <x v="18"/>
    <x v="33"/>
    <s v="江苏"/>
    <n v="1417.96001"/>
    <n v="4.4999999999999998E-2"/>
    <n v="1450.8036649999999"/>
    <n v="6.6619528046201748E-2"/>
    <s v="无锡市长城电线电缆有限公司"/>
    <m/>
    <s v="非外资"/>
    <m/>
    <m/>
    <s v="HV"/>
    <s v="无锡市长城电线电缆有限公司"/>
  </r>
  <r>
    <n v="534"/>
    <n v="952"/>
    <x v="18"/>
    <x v="34"/>
    <s v="江苏"/>
    <n v="65.015998999999994"/>
    <n v="4.4999999999999998E-2"/>
    <n v="66.702933000000002"/>
    <n v="6.9152190878922992E-2"/>
    <s v="青岛汉缆股份有限公司"/>
    <m/>
    <s v="非外资"/>
    <m/>
    <m/>
    <s v="HV"/>
    <s v="青岛汉缆股份有限公司"/>
  </r>
  <r>
    <n v="535"/>
    <n v="953"/>
    <x v="18"/>
    <x v="35"/>
    <s v="江苏"/>
    <n v="350.72699999999998"/>
    <n v="4.4999999999999998E-2"/>
    <n v="362.30886600000002"/>
    <n v="7.5528322842643436E-2"/>
    <s v="浙江晨光电缆股份有限公司"/>
    <m/>
    <s v="非外资"/>
    <m/>
    <m/>
    <s v="HV"/>
    <s v="浙江晨光电缆股份有限公司"/>
  </r>
  <r>
    <n v="536"/>
    <n v="954"/>
    <x v="18"/>
    <x v="36"/>
    <s v="江苏"/>
    <n v="78.323999999999998"/>
    <n v="4.4999999999999998E-2"/>
    <n v="77.317742999999993"/>
    <n v="3.2571087854957104E-2"/>
    <s v="青岛汉缆股份有限公司"/>
    <m/>
    <s v="非外资"/>
    <m/>
    <m/>
    <s v="HV"/>
    <s v="青岛汉缆股份有限公司"/>
  </r>
  <r>
    <n v="537"/>
    <n v="955"/>
    <x v="18"/>
    <x v="37"/>
    <s v="江西"/>
    <n v="1038.010804"/>
    <n v="4.4999999999999998E-2"/>
    <n v="1031.554384"/>
    <n v="3.902272803486051E-2"/>
    <s v="青岛汉缆股份有限公司"/>
    <m/>
    <s v="非外资"/>
    <m/>
    <m/>
    <s v="HV"/>
    <s v="青岛汉缆股份有限公司"/>
  </r>
  <r>
    <n v="538"/>
    <n v="956"/>
    <x v="18"/>
    <x v="38"/>
    <s v="青海"/>
    <n v="52.753999999999998"/>
    <n v="6.8407657989261905E-2"/>
    <n v="49.899275000000003"/>
    <n v="1.5111493895763495E-2"/>
    <s v="重庆泰山电缆有限公司"/>
    <m/>
    <s v="非外资"/>
    <m/>
    <m/>
    <s v="HV"/>
    <s v="重庆泰山电缆有限公司"/>
  </r>
  <r>
    <n v="539"/>
    <n v="957"/>
    <x v="18"/>
    <x v="39"/>
    <s v="山东"/>
    <n v="77.439999"/>
    <n v="5.7252146519646184E-2"/>
    <n v="76.264791000000002"/>
    <n v="4.2724802972701426E-2"/>
    <s v="沈阳古河电缆有限公司"/>
    <m/>
    <s v="合资外资"/>
    <m/>
    <m/>
    <s v="HV"/>
    <s v="沈阳古河电缆有限公司"/>
  </r>
  <r>
    <n v="540"/>
    <n v="958"/>
    <x v="18"/>
    <x v="40"/>
    <s v="山东"/>
    <n v="87.299999"/>
    <n v="5.7252146519646184E-2"/>
    <n v="86.234889999999993"/>
    <n v="4.5608028651894283E-2"/>
    <s v="沈阳古河电缆有限公司"/>
    <m/>
    <s v="合资外资"/>
    <m/>
    <m/>
    <s v="HV"/>
    <s v="沈阳古河电缆有限公司"/>
  </r>
  <r>
    <n v="541"/>
    <n v="959"/>
    <x v="18"/>
    <x v="41"/>
    <s v="山东"/>
    <n v="1692.3059929999999"/>
    <n v="5.5252146519646182E-2"/>
    <n v="1701.798927"/>
    <n v="6.0522116360055334E-2"/>
    <s v="耐克森(阳谷)新日辉电缆有限公司"/>
    <m/>
    <s v="合资外资"/>
    <m/>
    <m/>
    <s v="HV"/>
    <s v="耐克森(阳谷)新日辉电缆有限公司"/>
  </r>
  <r>
    <n v="542"/>
    <n v="960"/>
    <x v="18"/>
    <x v="42"/>
    <s v="山东"/>
    <n v="824.67000599999994"/>
    <n v="5.5252146519646182E-2"/>
    <n v="818.14744499999995"/>
    <n v="4.7720282255320767E-2"/>
    <s v="郑州电缆有限公司"/>
    <m/>
    <s v="非外资"/>
    <m/>
    <m/>
    <s v="HV"/>
    <s v="郑州电缆有限公司"/>
  </r>
  <r>
    <n v="543"/>
    <n v="961"/>
    <x v="18"/>
    <x v="43"/>
    <s v="山东"/>
    <n v="824.67000599999994"/>
    <n v="5.5252146519646182E-2"/>
    <n v="818.14744499999995"/>
    <n v="4.7720282255320767E-2"/>
    <s v="特变电工山东鲁能泰山电缆有限公司"/>
    <m/>
    <s v="非外资"/>
    <m/>
    <m/>
    <s v="HV"/>
    <s v="特变电工山东鲁能泰山电缆有限公司"/>
  </r>
  <r>
    <n v="544"/>
    <n v="962"/>
    <x v="18"/>
    <x v="44"/>
    <s v="山东"/>
    <n v="506.38500299999998"/>
    <n v="5.7252146519646184E-2"/>
    <n v="501.74925999999999"/>
    <n v="4.8541945805973818E-2"/>
    <s v="浙江万马电缆股份有限公司"/>
    <m/>
    <s v="非外资"/>
    <m/>
    <m/>
    <s v="HV"/>
    <s v="浙江万马股份有限公司"/>
  </r>
  <r>
    <n v="545"/>
    <n v="963"/>
    <x v="18"/>
    <x v="45"/>
    <s v="山东"/>
    <n v="616.005"/>
    <n v="5.7252146519646184E-2"/>
    <n v="623.79878199999996"/>
    <n v="6.9030898679816044E-2"/>
    <s v="青岛汉缆股份有限公司"/>
    <m/>
    <s v="非外资"/>
    <m/>
    <m/>
    <s v="HV"/>
    <s v="青岛汉缆股份有限公司"/>
  </r>
  <r>
    <n v="546"/>
    <n v="964"/>
    <x v="18"/>
    <x v="46"/>
    <s v="山东"/>
    <n v="144.30000000000001"/>
    <n v="5.7252146519646184E-2"/>
    <n v="142.85748100000001"/>
    <n v="4.7732647216318647E-2"/>
    <s v="浙江晨光电缆股份有限公司"/>
    <m/>
    <s v="非外资"/>
    <m/>
    <m/>
    <s v="HV"/>
    <s v="浙江晨光电缆股份有限公司"/>
  </r>
  <r>
    <n v="547"/>
    <n v="965"/>
    <x v="18"/>
    <x v="47"/>
    <s v="山东"/>
    <n v="57.84"/>
    <n v="5.7252146519646184E-2"/>
    <n v="57.044092999999997"/>
    <n v="4.4098468787930889E-2"/>
    <s v="青岛汉缆股份有限公司"/>
    <m/>
    <s v="非外资"/>
    <m/>
    <m/>
    <s v="HV"/>
    <s v="青岛汉缆股份有限公司"/>
  </r>
  <r>
    <n v="548"/>
    <n v="966"/>
    <x v="18"/>
    <x v="48"/>
    <s v="山东"/>
    <n v="76.000000999999997"/>
    <n v="5.7252146519646184E-2"/>
    <n v="74.389515000000003"/>
    <n v="3.6842251125649428E-2"/>
    <s v="山东泰开电缆有限公司"/>
    <m/>
    <s v="非外资"/>
    <m/>
    <m/>
    <s v="HV"/>
    <s v="山东泰开电缆有限公司"/>
  </r>
  <r>
    <n v="549"/>
    <n v="967"/>
    <x v="18"/>
    <x v="61"/>
    <s v="山东"/>
    <n v="49.664999000000002"/>
    <n v="5.7252146519646184E-2"/>
    <n v="48.950260999999998"/>
    <n v="4.3486791615801046E-2"/>
    <s v="山东泰开电缆有限公司"/>
    <m/>
    <s v="非外资"/>
    <m/>
    <m/>
    <s v="HV"/>
    <s v="山东泰开电缆有限公司"/>
  </r>
  <r>
    <n v="550"/>
    <n v="968"/>
    <x v="18"/>
    <x v="62"/>
    <s v="山东"/>
    <n v="59.345999999999997"/>
    <n v="5.7252146519646184E-2"/>
    <n v="59.049613000000001"/>
    <n v="5.2520223754132345E-2"/>
    <s v="山东泰开电缆有限公司"/>
    <m/>
    <s v="非外资"/>
    <m/>
    <m/>
    <s v="HV"/>
    <s v="山东泰开电缆有限公司"/>
  </r>
  <r>
    <n v="551"/>
    <n v="969"/>
    <x v="18"/>
    <x v="63"/>
    <s v="山东"/>
    <n v="105.52500000000001"/>
    <n v="5.7252146519646184E-2"/>
    <n v="104.302272"/>
    <n v="4.6200381536134261E-2"/>
    <s v="沈阳古河电缆有限公司"/>
    <m/>
    <s v="合资外资"/>
    <m/>
    <m/>
    <s v="HV"/>
    <s v="沈阳古河电缆有限公司"/>
  </r>
  <r>
    <n v="552"/>
    <n v="970"/>
    <x v="18"/>
    <x v="64"/>
    <s v="山东"/>
    <n v="541.69499900000005"/>
    <n v="5.7252146519646184E-2"/>
    <n v="533.49185799999998"/>
    <n v="4.2756154774732269E-2"/>
    <s v="特变电工山东鲁能泰山电缆有限公司"/>
    <m/>
    <s v="非外资"/>
    <m/>
    <m/>
    <s v="HV"/>
    <s v="特变电工山东鲁能泰山电缆有限公司"/>
  </r>
  <r>
    <n v="553"/>
    <n v="971"/>
    <x v="18"/>
    <x v="65"/>
    <s v="山东"/>
    <n v="43.74"/>
    <n v="5.7252146519646184E-2"/>
    <n v="42.111508999999998"/>
    <n v="2.0795215122054178E-2"/>
    <s v="山东泰开电缆有限公司"/>
    <m/>
    <s v="非外资"/>
    <m/>
    <m/>
    <s v="HV"/>
    <s v="山东泰开电缆有限公司"/>
  </r>
  <r>
    <n v="554"/>
    <n v="972"/>
    <x v="18"/>
    <x v="66"/>
    <s v="山东"/>
    <n v="168.48"/>
    <n v="5.7252146519646184E-2"/>
    <n v="166.916034"/>
    <n v="4.8418809457394518E-2"/>
    <s v="沈阳古河电缆有限公司"/>
    <m/>
    <s v="合资外资"/>
    <m/>
    <m/>
    <s v="HV"/>
    <s v="沈阳古河电缆有限公司"/>
  </r>
  <r>
    <n v="555"/>
    <n v="973"/>
    <x v="18"/>
    <x v="67"/>
    <s v="山东"/>
    <n v="30.12"/>
    <n v="5.7252146519646184E-2"/>
    <n v="28.561005999999999"/>
    <n v="5.7925359201892457E-3"/>
    <s v="浙江晨光电缆股份有限公司"/>
    <m/>
    <s v="非外资"/>
    <m/>
    <m/>
    <s v="HV"/>
    <s v="浙江晨光电缆股份有限公司"/>
  </r>
  <r>
    <n v="556"/>
    <n v="974"/>
    <x v="18"/>
    <x v="68"/>
    <s v="山东"/>
    <n v="503.28000200000002"/>
    <n v="5.7252146519646184E-2"/>
    <n v="498.22810399999997"/>
    <n v="4.769293868438973E-2"/>
    <s v="山东泰开电缆有限公司"/>
    <m/>
    <s v="非外资"/>
    <m/>
    <m/>
    <s v="HV"/>
    <s v="山东泰开电缆有限公司"/>
  </r>
  <r>
    <n v="557"/>
    <n v="975"/>
    <x v="18"/>
    <x v="69"/>
    <s v="山东"/>
    <n v="516.15000299999997"/>
    <n v="5.7252146519646184E-2"/>
    <n v="512.30860499999994"/>
    <n v="5.0183224226483136E-2"/>
    <s v="浙江万马电缆股份有限公司"/>
    <m/>
    <s v="非外资"/>
    <m/>
    <m/>
    <s v="HV"/>
    <s v="浙江万马股份有限公司"/>
  </r>
  <r>
    <n v="558"/>
    <n v="976"/>
    <x v="18"/>
    <x v="70"/>
    <s v="山东"/>
    <n v="61.643999999999998"/>
    <n v="5.7252146519646184E-2"/>
    <n v="61.720213000000001"/>
    <n v="5.8416265025803993E-2"/>
    <s v="特变电工山东鲁能泰山电缆有限公司"/>
    <m/>
    <s v="非外资"/>
    <m/>
    <m/>
    <s v="HV"/>
    <s v="特变电工山东鲁能泰山电缆有限公司"/>
  </r>
  <r>
    <n v="559"/>
    <n v="977"/>
    <x v="18"/>
    <x v="71"/>
    <s v="山东"/>
    <n v="190.08"/>
    <n v="5.7252146519646184E-2"/>
    <n v="188.040359"/>
    <n v="4.7026324867069258E-2"/>
    <s v="浙江万马电缆股份有限公司"/>
    <m/>
    <s v="非外资"/>
    <m/>
    <m/>
    <s v="HV"/>
    <s v="浙江万马股份有限公司"/>
  </r>
  <r>
    <n v="560"/>
    <n v="978"/>
    <x v="18"/>
    <x v="72"/>
    <s v="山东"/>
    <n v="521.69999800000005"/>
    <n v="5.7252146519646184E-2"/>
    <n v="514.75110900000004"/>
    <n v="4.4525510142796154E-2"/>
    <s v="山东泰开电缆有限公司"/>
    <m/>
    <s v="非外资"/>
    <m/>
    <m/>
    <s v="HV"/>
    <s v="山东泰开电缆有限公司"/>
  </r>
  <r>
    <n v="561"/>
    <n v="979"/>
    <x v="18"/>
    <x v="73"/>
    <s v="山东"/>
    <n v="469.99999800000001"/>
    <n v="5.7252146519646184E-2"/>
    <n v="463.43409800000001"/>
    <n v="4.389536470777633E-2"/>
    <s v="浙江万马电缆股份有限公司"/>
    <m/>
    <s v="非外资"/>
    <m/>
    <m/>
    <s v="HV"/>
    <s v="浙江万马股份有限公司"/>
  </r>
  <r>
    <n v="562"/>
    <n v="980"/>
    <x v="18"/>
    <x v="77"/>
    <s v="山东"/>
    <n v="265.514002"/>
    <n v="5.7252146519646184E-2"/>
    <n v="265.277152"/>
    <n v="5.6410423712335511E-2"/>
    <s v="耐克森(阳谷)新日辉电缆有限公司"/>
    <m/>
    <s v="合资外资"/>
    <m/>
    <m/>
    <s v="HV"/>
    <s v="耐克森(阳谷)新日辉电缆有限公司"/>
  </r>
  <r>
    <n v="563"/>
    <n v="981"/>
    <x v="18"/>
    <x v="78"/>
    <s v="山东"/>
    <n v="98.909998999999999"/>
    <n v="5.7252146519646184E-2"/>
    <n v="97.922020000000003"/>
    <n v="4.7740342315304107E-2"/>
    <s v="沈阳古河电缆有限公司"/>
    <m/>
    <s v="合资外资"/>
    <m/>
    <m/>
    <s v="HV"/>
    <s v="沈阳古河电缆有限公司"/>
  </r>
  <r>
    <n v="564"/>
    <n v="982"/>
    <x v="18"/>
    <x v="79"/>
    <s v="山东"/>
    <n v="316.14"/>
    <n v="5.7252146519646184E-2"/>
    <n v="312.67926299999999"/>
    <n v="4.6817804482035319E-2"/>
    <s v="郑州电缆有限公司"/>
    <m/>
    <s v="非外资"/>
    <m/>
    <m/>
    <s v="HV"/>
    <s v="郑州电缆有限公司"/>
  </r>
  <r>
    <n v="565"/>
    <n v="983"/>
    <x v="18"/>
    <x v="80"/>
    <s v="山西"/>
    <n v="304.85999900000002"/>
    <n v="5.0754599254235332E-2"/>
    <n v="309.82743599999998"/>
    <n v="6.5973770243806129E-2"/>
    <s v="浙江晨光电缆股份有限公司"/>
    <m/>
    <s v="非外资"/>
    <m/>
    <m/>
    <s v="HV"/>
    <s v="浙江晨光电缆股份有限公司"/>
  </r>
  <r>
    <n v="566"/>
    <n v="984"/>
    <x v="18"/>
    <x v="81"/>
    <s v="山西"/>
    <n v="767.72209499999997"/>
    <n v="5.0754599254235332E-2"/>
    <n v="762.18242199999997"/>
    <n v="4.3855320334778014E-2"/>
    <s v="山东泰开电缆有限公司"/>
    <m/>
    <s v="非外资"/>
    <m/>
    <m/>
    <s v="HV"/>
    <s v="山东泰开电缆有限公司"/>
  </r>
  <r>
    <n v="567"/>
    <n v="985"/>
    <x v="18"/>
    <x v="82"/>
    <s v="山西"/>
    <n v="60.66"/>
    <n v="5.0754599254235332E-2"/>
    <n v="61.082676999999997"/>
    <n v="5.7323142382281644E-2"/>
    <s v="重庆泰山电缆有限公司"/>
    <m/>
    <s v="非外资"/>
    <m/>
    <m/>
    <s v="HV"/>
    <s v="重庆泰山电缆有限公司"/>
  </r>
  <r>
    <n v="568"/>
    <n v="986"/>
    <x v="18"/>
    <x v="83"/>
    <s v="山西"/>
    <n v="213.46498500000001"/>
    <n v="5.0754599254235332E-2"/>
    <n v="211.201988"/>
    <n v="4.0583579963680783E-2"/>
    <s v="山东泰开电缆有限公司"/>
    <m/>
    <s v="非外资"/>
    <m/>
    <m/>
    <s v="HV"/>
    <s v="山东泰开电缆有限公司"/>
  </r>
  <r>
    <n v="569"/>
    <n v="987"/>
    <x v="18"/>
    <x v="84"/>
    <s v="山西"/>
    <n v="99.441013999999996"/>
    <n v="5.0754599254235332E-2"/>
    <n v="100.03533"/>
    <n v="5.639412410600142E-2"/>
    <s v="山东泰开电缆有限公司"/>
    <m/>
    <s v="非外资"/>
    <m/>
    <m/>
    <s v="HV"/>
    <s v="山东泰开电缆有限公司"/>
  </r>
  <r>
    <n v="570"/>
    <n v="988"/>
    <x v="18"/>
    <x v="85"/>
    <s v="陕西"/>
    <n v="13.055"/>
    <n v="4.4999999999999998E-2"/>
    <n v="13.188454"/>
    <n v="5.4663647460119424E-2"/>
    <s v="扬州曙光电缆股份有限公司"/>
    <m/>
    <s v="非外资"/>
    <m/>
    <m/>
    <s v="HV"/>
    <s v="扬州曙光电缆有限公司"/>
  </r>
  <r>
    <n v="571"/>
    <n v="989"/>
    <x v="18"/>
    <x v="86"/>
    <s v="上海"/>
    <n v="927.24300200000005"/>
    <n v="5.1287348950633832E-2"/>
    <n v="922.71168"/>
    <n v="4.6628339424084397E-2"/>
    <s v="无锡市长城电线电缆有限公司"/>
    <m/>
    <s v="非外资"/>
    <m/>
    <m/>
    <s v="HV"/>
    <s v="无锡市长城电线电缆有限公司"/>
  </r>
  <r>
    <n v="572"/>
    <n v="990"/>
    <x v="18"/>
    <x v="87"/>
    <s v="上海"/>
    <n v="904.00500199999999"/>
    <n v="5.1287348950633832E-2"/>
    <n v="910.80506800000001"/>
    <n v="5.8370432772660519E-2"/>
    <s v="杭州电缆股份有限公司"/>
    <m/>
    <s v="非外资"/>
    <m/>
    <m/>
    <s v="HV"/>
    <s v="杭州电缆有限公司"/>
  </r>
  <r>
    <n v="573"/>
    <n v="991"/>
    <x v="18"/>
    <x v="88"/>
    <s v="上海"/>
    <n v="147.63"/>
    <n v="5.1287348950633832E-2"/>
    <n v="151.823126"/>
    <n v="7.7489363020901592E-2"/>
    <s v="杭州电缆股份有限公司"/>
    <m/>
    <s v="非外资"/>
    <m/>
    <m/>
    <s v="HV"/>
    <s v="杭州电缆有限公司"/>
  </r>
  <r>
    <n v="574"/>
    <n v="992"/>
    <x v="18"/>
    <x v="89"/>
    <s v="上海"/>
    <n v="465.678"/>
    <n v="5.1287348950633832E-2"/>
    <n v="478.821462"/>
    <n v="7.732914044824768E-2"/>
    <s v="浙江晨光电缆股份有限公司"/>
    <m/>
    <s v="非外资"/>
    <m/>
    <m/>
    <s v="HV"/>
    <s v="浙江晨光电缆股份有限公司"/>
  </r>
  <r>
    <n v="575"/>
    <n v="993"/>
    <x v="18"/>
    <x v="90"/>
    <s v="上海"/>
    <n v="1428.3510060000001"/>
    <n v="5.1287348950633832E-2"/>
    <n v="1418.170255"/>
    <n v="4.4476737011178269E-2"/>
    <s v="重庆泰山电缆有限公司"/>
    <m/>
    <s v="非外资"/>
    <m/>
    <m/>
    <s v="HV"/>
    <s v="重庆泰山电缆有限公司"/>
  </r>
  <r>
    <n v="576"/>
    <n v="994"/>
    <x v="18"/>
    <x v="91"/>
    <s v="上海"/>
    <n v="473.61600099999998"/>
    <n v="5.1287348950633832E-2"/>
    <n v="471.87442199999998"/>
    <n v="4.7785870690593923E-2"/>
    <s v="江苏上上电缆集团有限公司"/>
    <m/>
    <s v="非外资"/>
    <m/>
    <m/>
    <s v="HV"/>
    <s v="江苏上上电缆集团有限公司"/>
  </r>
  <r>
    <n v="577"/>
    <n v="995"/>
    <x v="18"/>
    <x v="92"/>
    <s v="上海"/>
    <n v="473.61600099999998"/>
    <n v="5.1287348950633832E-2"/>
    <n v="471.87442199999998"/>
    <n v="4.7785870690593923E-2"/>
    <s v="重庆泰山电缆有限公司"/>
    <m/>
    <s v="非外资"/>
    <m/>
    <m/>
    <s v="HV"/>
    <s v="重庆泰山电缆有限公司"/>
  </r>
  <r>
    <n v="578"/>
    <n v="996"/>
    <x v="18"/>
    <x v="93"/>
    <s v="四川"/>
    <n v="91.512"/>
    <n v="4.4999999999999998E-2"/>
    <n v="89.499889999999994"/>
    <n v="2.3529973053598163E-2"/>
    <s v="浙江晨光电缆股份有限公司"/>
    <m/>
    <s v="非外资"/>
    <m/>
    <m/>
    <s v="HV"/>
    <s v="浙江晨光电缆股份有限公司"/>
  </r>
  <r>
    <n v="579"/>
    <n v="997"/>
    <x v="18"/>
    <x v="94"/>
    <s v="四川"/>
    <n v="882.80639900000006"/>
    <n v="4.3999999999999997E-2"/>
    <n v="874.01842599999998"/>
    <n v="3.4387728750240321E-2"/>
    <s v="青岛汉缆股份有限公司"/>
    <m/>
    <s v="非外资"/>
    <m/>
    <m/>
    <s v="HV"/>
    <s v="青岛汉缆股份有限公司"/>
  </r>
  <r>
    <n v="580"/>
    <n v="998"/>
    <x v="18"/>
    <x v="95"/>
    <s v="四川"/>
    <n v="685.47179800000004"/>
    <n v="4.4999999999999998E-2"/>
    <n v="663.04063900000006"/>
    <n v="1.269163821193775E-2"/>
    <s v="浙江万马电缆股份有限公司"/>
    <m/>
    <s v="非外资"/>
    <m/>
    <m/>
    <s v="HV"/>
    <s v="浙江万马股份有限公司"/>
  </r>
  <r>
    <n v="581"/>
    <n v="999"/>
    <x v="18"/>
    <x v="96"/>
    <s v="四川"/>
    <n v="127.248001"/>
    <n v="4.4999999999999998E-2"/>
    <n v="125.77779700000001"/>
    <n v="3.3837101193623265E-2"/>
    <s v="重庆泰山电缆有限公司"/>
    <m/>
    <s v="非外资"/>
    <m/>
    <m/>
    <s v="HV"/>
    <s v="重庆泰山电缆有限公司"/>
  </r>
  <r>
    <n v="582"/>
    <n v="1000"/>
    <x v="18"/>
    <x v="97"/>
    <s v="四川"/>
    <n v="1082.0933970000001"/>
    <n v="4.4999999999999998E-2"/>
    <n v="1058.1804540000001"/>
    <n v="2.3418746558136694E-2"/>
    <s v="耐克森(阳谷)新日辉电缆有限公司"/>
    <m/>
    <s v="合资外资"/>
    <m/>
    <m/>
    <s v="HV"/>
    <s v="耐克森(阳谷)新日辉电缆有限公司"/>
  </r>
  <r>
    <n v="583"/>
    <n v="1001"/>
    <x v="18"/>
    <x v="98"/>
    <s v="浙江"/>
    <n v="814.82999900000004"/>
    <n v="4.4999999999999998E-2"/>
    <n v="851.96346100000005"/>
    <n v="8.662438629513014E-2"/>
    <s v="青岛汉缆股份有限公司"/>
    <m/>
    <s v="非外资"/>
    <m/>
    <m/>
    <s v="HV"/>
    <s v="青岛汉缆股份有限公司"/>
  </r>
  <r>
    <n v="584"/>
    <n v="1002"/>
    <x v="18"/>
    <x v="99"/>
    <s v="浙江"/>
    <n v="89.18"/>
    <n v="4.4999999999999998E-2"/>
    <n v="87.418985000000006"/>
    <n v="2.5761966922860147E-2"/>
    <s v="重庆泰山电缆有限公司"/>
    <m/>
    <s v="非外资"/>
    <m/>
    <m/>
    <s v="HV"/>
    <s v="重庆泰山电缆有限公司"/>
  </r>
  <r>
    <n v="585"/>
    <n v="1003"/>
    <x v="18"/>
    <x v="100"/>
    <s v="浙江"/>
    <n v="84.24"/>
    <n v="4.4999999999999998E-2"/>
    <n v="85.216785999999999"/>
    <n v="5.5946559636736448E-2"/>
    <s v="浙江晨光电缆股份有限公司"/>
    <m/>
    <s v="非外资"/>
    <m/>
    <m/>
    <s v="HV"/>
    <s v="浙江晨光电缆股份有限公司"/>
  </r>
  <r>
    <n v="586"/>
    <n v="1004"/>
    <x v="18"/>
    <x v="101"/>
    <s v="浙江"/>
    <n v="691.2"/>
    <n v="4.3999999999999997E-2"/>
    <n v="692.55794800000001"/>
    <n v="4.5874497710623352E-2"/>
    <s v="杭州电缆股份有限公司"/>
    <m/>
    <s v="非外资"/>
    <m/>
    <m/>
    <s v="HV"/>
    <s v="杭州电缆有限公司"/>
  </r>
  <r>
    <n v="587"/>
    <n v="1005"/>
    <x v="18"/>
    <x v="102"/>
    <s v="浙江"/>
    <n v="702.259998"/>
    <n v="4.3999999999999997E-2"/>
    <n v="701.83187199999998"/>
    <n v="4.3416828342614844E-2"/>
    <s v="杭州电缆股份有限公司"/>
    <m/>
    <s v="非外资"/>
    <m/>
    <m/>
    <s v="HV"/>
    <s v="杭州电缆有限公司"/>
  </r>
  <r>
    <n v="588"/>
    <n v="1006"/>
    <x v="18"/>
    <x v="103"/>
    <s v="浙江"/>
    <n v="90.597999999999999"/>
    <n v="4.4999999999999998E-2"/>
    <n v="91.587708000000006"/>
    <n v="5.5319847069434269E-2"/>
    <s v="沈阳古河电缆有限公司"/>
    <m/>
    <s v="合资外资"/>
    <m/>
    <m/>
    <s v="HV"/>
    <s v="沈阳古河电缆有限公司"/>
  </r>
  <r>
    <n v="589"/>
    <n v="1007"/>
    <x v="18"/>
    <x v="104"/>
    <s v="浙江"/>
    <n v="88.567999999999998"/>
    <n v="4.4999999999999998E-2"/>
    <n v="85.315098000000006"/>
    <n v="8.587671082555759E-3"/>
    <s v="浙江晨光电缆股份有限公司"/>
    <m/>
    <s v="非外资"/>
    <m/>
    <m/>
    <s v="HV"/>
    <s v="浙江晨光电缆股份有限公司"/>
  </r>
  <r>
    <n v="590"/>
    <n v="1008"/>
    <x v="18"/>
    <x v="105"/>
    <s v="浙江"/>
    <n v="800.11999600000001"/>
    <n v="4.4999999999999998E-2"/>
    <n v="783.88118399999996"/>
    <n v="2.5216306021194068E-2"/>
    <s v="特变电工山东鲁能泰山电缆有限公司"/>
    <m/>
    <s v="非外资"/>
    <m/>
    <m/>
    <s v="HV"/>
    <s v="特变电工山东鲁能泰山电缆有限公司"/>
  </r>
  <r>
    <n v="591"/>
    <n v="1009"/>
    <x v="18"/>
    <x v="106"/>
    <s v="浙江"/>
    <n v="93.312000999999995"/>
    <n v="4.4999999999999998E-2"/>
    <n v="93.551726000000002"/>
    <n v="4.7447174250959456E-2"/>
    <s v="浙江晨光电缆股份有限公司"/>
    <m/>
    <s v="非外资"/>
    <m/>
    <m/>
    <s v="HV"/>
    <s v="浙江晨光电缆股份有限公司"/>
  </r>
  <r>
    <n v="592"/>
    <n v="1010"/>
    <x v="18"/>
    <x v="107"/>
    <s v="浙江"/>
    <n v="46.609499999999997"/>
    <n v="4.4999999999999998E-2"/>
    <n v="46.079928000000002"/>
    <n v="3.4024695090669521E-2"/>
    <s v="浙江晨光电缆股份有限公司"/>
    <m/>
    <s v="非外资"/>
    <m/>
    <m/>
    <s v="HV"/>
    <s v="浙江晨光电缆股份有限公司"/>
  </r>
  <r>
    <n v="593"/>
    <n v="1011"/>
    <x v="18"/>
    <x v="108"/>
    <s v="浙江"/>
    <n v="190.95899900000001"/>
    <n v="4.4999999999999998E-2"/>
    <n v="191.56697800000001"/>
    <n v="4.8030897866959132E-2"/>
    <s v="浙江晨光电缆股份有限公司"/>
    <m/>
    <s v="非外资"/>
    <m/>
    <m/>
    <s v="HV"/>
    <s v="浙江晨光电缆股份有限公司"/>
  </r>
  <r>
    <n v="594"/>
    <n v="1012"/>
    <x v="18"/>
    <x v="109"/>
    <s v="浙江"/>
    <n v="121.626001"/>
    <n v="4.4999999999999998E-2"/>
    <n v="122.419263"/>
    <n v="5.1188284355216274E-2"/>
    <s v="杭州电缆股份有限公司"/>
    <m/>
    <s v="非外资"/>
    <m/>
    <m/>
    <s v="HV"/>
    <s v="杭州电缆有限公司"/>
  </r>
  <r>
    <n v="595"/>
    <n v="1013"/>
    <x v="18"/>
    <x v="110"/>
    <s v="重庆"/>
    <n v="302.03999900000002"/>
    <n v="4.4999999999999998E-2"/>
    <n v="308.85752000000002"/>
    <n v="6.6080051911962534E-2"/>
    <s v="重庆泰山电缆有限公司"/>
    <m/>
    <s v="非外资"/>
    <m/>
    <m/>
    <s v="HV"/>
    <s v="重庆泰山电缆有限公司"/>
  </r>
  <r>
    <n v="596"/>
    <n v="1014"/>
    <x v="18"/>
    <x v="111"/>
    <s v="福建"/>
    <n v="61.800001000000002"/>
    <n v="6.7839612678769617E-2"/>
    <n v="64.089220999999995"/>
    <n v="0.10113569848801196"/>
    <s v="特变电工山东鲁能泰山电缆有限公司"/>
    <m/>
    <s v="非外资"/>
    <m/>
    <m/>
    <s v="HV"/>
    <s v="特变电工山东鲁能泰山电缆有限公司"/>
  </r>
  <r>
    <n v="597"/>
    <n v="1015"/>
    <x v="18"/>
    <x v="112"/>
    <s v="黑龙江"/>
    <n v="103.574"/>
    <n v="6.5192073923294097E-2"/>
    <n v="101.91463"/>
    <n v="4.9971568012671552E-2"/>
    <s v="特变电工山东鲁能泰山电缆有限公司"/>
    <m/>
    <s v="非外资"/>
    <m/>
    <m/>
    <s v="HV"/>
    <s v="特变电工山东鲁能泰山电缆有限公司"/>
  </r>
  <r>
    <n v="598"/>
    <n v="1016"/>
    <x v="18"/>
    <x v="113"/>
    <s v="辽宁"/>
    <n v="93.605999999999995"/>
    <n v="8.9357503363802618E-2"/>
    <n v="74.826455999999993"/>
    <n v="-0.13919068330762441"/>
    <s v="特变电工山东鲁能泰山电缆有限公司"/>
    <m/>
    <s v="非外资"/>
    <m/>
    <m/>
    <s v="HV"/>
    <s v="特变电工山东鲁能泰山电缆有限公司"/>
  </r>
  <r>
    <n v="599"/>
    <n v="1017"/>
    <x v="18"/>
    <x v="114"/>
    <s v="安徽"/>
    <s v="未投"/>
    <s v="未投"/>
    <n v="81.379800000000003"/>
    <s v="未投"/>
    <s v="圣安电缆有限公司"/>
    <m/>
    <s v="非外资"/>
    <m/>
    <m/>
    <s v="MV"/>
    <s v="圣安电缆有限公司"/>
  </r>
  <r>
    <n v="600"/>
    <n v="1018"/>
    <x v="18"/>
    <x v="115"/>
    <s v="重庆"/>
    <s v="未投"/>
    <s v="未投"/>
    <n v="62.727870000000003"/>
    <s v="未投"/>
    <s v="山东泰开电缆有限公司"/>
    <m/>
    <s v="非外资"/>
    <m/>
    <m/>
    <s v="MV"/>
    <s v="山东泰开电缆有限公司"/>
  </r>
  <r>
    <n v="601"/>
    <n v="1019"/>
    <x v="18"/>
    <x v="116"/>
    <s v="江苏"/>
    <s v="未投"/>
    <s v="未投"/>
    <n v="69.589854000000003"/>
    <s v="未投"/>
    <s v="江苏上上电缆集团有限公司"/>
    <m/>
    <s v="非外资"/>
    <m/>
    <m/>
    <s v="MV"/>
    <s v="江苏上上电缆集团有限公司"/>
  </r>
  <r>
    <n v="602"/>
    <n v="1020"/>
    <x v="18"/>
    <x v="117"/>
    <s v="福建"/>
    <s v="未投"/>
    <s v="未投"/>
    <n v="59.728929999999998"/>
    <s v="未投"/>
    <s v="山东泰开电缆有限公司"/>
    <m/>
    <s v="非外资"/>
    <m/>
    <m/>
    <s v="MV"/>
    <s v="山东泰开电缆有限公司"/>
  </r>
  <r>
    <n v="603"/>
    <n v="1021"/>
    <x v="18"/>
    <x v="118"/>
    <s v="青海"/>
    <s v="未投"/>
    <s v="未投"/>
    <n v="58.926859999999998"/>
    <s v="未投"/>
    <s v="重庆泰山电缆有限公司"/>
    <m/>
    <s v="非外资"/>
    <m/>
    <m/>
    <s v="MV"/>
    <s v="重庆泰山电缆有限公司"/>
  </r>
  <r>
    <n v="604"/>
    <n v="1022"/>
    <x v="18"/>
    <x v="119"/>
    <s v="山东"/>
    <s v="未投"/>
    <s v="未投"/>
    <n v="169.611412"/>
    <s v="未投"/>
    <s v="无锡江南电缆有限公司"/>
    <m/>
    <s v="非外资"/>
    <m/>
    <m/>
    <s v="MV"/>
    <s v="无锡江南电缆有限公司"/>
  </r>
  <r>
    <n v="605"/>
    <n v="1023"/>
    <x v="18"/>
    <x v="120"/>
    <s v="山东"/>
    <n v="117.555302"/>
    <n v="6.5000000000000002E-2"/>
    <n v="117.28062"/>
    <n v="6.281014399480489E-2"/>
    <s v="上海华普电缆有限公司"/>
    <m/>
    <s v="非外资"/>
    <m/>
    <m/>
    <s v="MV"/>
    <s v="上海华普电缆有限公司"/>
  </r>
  <r>
    <n v="606"/>
    <n v="1024"/>
    <x v="18"/>
    <x v="121"/>
    <s v="山东"/>
    <s v="未投"/>
    <s v="未投"/>
    <n v="115.437899"/>
    <s v="未投"/>
    <s v="浙江晨光电缆股份有限公司"/>
    <m/>
    <s v="非外资"/>
    <m/>
    <m/>
    <s v="MV"/>
    <s v="浙江晨光电缆股份有限公司"/>
  </r>
  <r>
    <n v="607"/>
    <n v="1025"/>
    <x v="18"/>
    <x v="122"/>
    <s v="山东"/>
    <n v="313.065"/>
    <n v="6.5000000000000002E-2"/>
    <n v="309.44430199999999"/>
    <n v="5.4059896698307908E-2"/>
    <s v="远东电缆有限公司"/>
    <m/>
    <s v="非外资"/>
    <m/>
    <m/>
    <s v="MV"/>
    <s v="远东电缆有限公司"/>
  </r>
  <r>
    <n v="608"/>
    <n v="1026"/>
    <x v="18"/>
    <x v="123"/>
    <s v="山东"/>
    <n v="267.23699900000003"/>
    <n v="6.5000000000000002E-2"/>
    <n v="264.09060399999998"/>
    <n v="5.3860340805612084E-2"/>
    <s v="无锡市长城电线电缆有限公司"/>
    <m/>
    <s v="非外资"/>
    <m/>
    <m/>
    <s v="MV"/>
    <s v="无锡市长城电线电缆有限公司"/>
  </r>
  <r>
    <n v="609"/>
    <n v="1027"/>
    <x v="18"/>
    <x v="124"/>
    <s v="山东"/>
    <s v="未投"/>
    <s v="未投"/>
    <n v="116.010721"/>
    <s v="未投"/>
    <s v="浙江晨光电缆股份有限公司"/>
    <m/>
    <s v="非外资"/>
    <m/>
    <m/>
    <s v="MV"/>
    <s v="浙江晨光电缆股份有限公司"/>
  </r>
  <r>
    <n v="610"/>
    <n v="1028"/>
    <x v="18"/>
    <x v="125"/>
    <s v="山东"/>
    <s v="未投"/>
    <s v="未投"/>
    <n v="115.463998"/>
    <s v="未投"/>
    <s v="上海华普电缆有限公司"/>
    <m/>
    <s v="非外资"/>
    <m/>
    <m/>
    <s v="MV"/>
    <s v="上海华普电缆有限公司"/>
  </r>
  <r>
    <n v="611"/>
    <n v="1029"/>
    <x v="18"/>
    <x v="126"/>
    <s v="山西"/>
    <s v="未投"/>
    <s v="未投"/>
    <n v="61.541939999999997"/>
    <s v="未投"/>
    <s v="重庆泰山电缆有限公司"/>
    <m/>
    <s v="非外资"/>
    <m/>
    <m/>
    <s v="MV"/>
    <s v="重庆泰山电缆有限公司"/>
  </r>
  <r>
    <n v="612"/>
    <n v="1030"/>
    <x v="18"/>
    <x v="127"/>
    <s v="四川"/>
    <s v="未投"/>
    <s v="未投"/>
    <n v="26.616779999999999"/>
    <s v="未投"/>
    <s v="江苏亨通高压电缆有限公司"/>
    <m/>
    <s v="非外资"/>
    <m/>
    <m/>
    <s v="MV"/>
    <s v="江苏亨通高压电缆有限公司"/>
  </r>
  <r>
    <n v="613"/>
    <n v="1031"/>
    <x v="18"/>
    <x v="128"/>
    <s v="西藏"/>
    <s v="未投"/>
    <s v="未投"/>
    <n v="12.1572"/>
    <s v="未投"/>
    <s v="特变电工股份有限公司新疆线缆厂"/>
    <m/>
    <s v="非外资"/>
    <m/>
    <m/>
    <s v="MV"/>
    <s v="特变电工股份有限公司新疆线缆厂"/>
  </r>
  <r>
    <n v="614"/>
    <n v="1032"/>
    <x v="18"/>
    <x v="129"/>
    <s v="浙江"/>
    <s v="未投"/>
    <s v="未投"/>
    <n v="53.773200000000003"/>
    <s v="未投"/>
    <s v="特变电工山东鲁能泰山电缆有限公司"/>
    <m/>
    <s v="非外资"/>
    <m/>
    <m/>
    <s v="MV"/>
    <s v="特变电工山东鲁能泰山电缆有限公司"/>
  </r>
  <r>
    <n v="615"/>
    <n v="1033"/>
    <x v="18"/>
    <x v="130"/>
    <s v="安徽"/>
    <s v="未投"/>
    <s v="未投"/>
    <n v="166.344765"/>
    <s v="未投"/>
    <s v="无锡江南电缆有限公司"/>
    <m/>
    <s v="非外资"/>
    <m/>
    <m/>
    <s v="MV"/>
    <s v="无锡江南电缆有限公司"/>
  </r>
  <r>
    <n v="616"/>
    <n v="1034"/>
    <x v="18"/>
    <x v="131"/>
    <s v="安徽"/>
    <s v="未投"/>
    <s v="未投"/>
    <n v="147.133002"/>
    <s v="未投"/>
    <s v="江苏亨通电力电缆有限公司"/>
    <m/>
    <s v="非外资"/>
    <m/>
    <m/>
    <s v="MV"/>
    <s v="江苏亨通电力电缆有限公司"/>
  </r>
  <r>
    <n v="617"/>
    <n v="1035"/>
    <x v="18"/>
    <x v="132"/>
    <s v="福建"/>
    <s v="未投"/>
    <s v="未投"/>
    <n v="78.855106000000006"/>
    <s v="未投"/>
    <s v="宁波东方电缆股份有限公司"/>
    <m/>
    <s v="非外资"/>
    <m/>
    <m/>
    <s v="MV"/>
    <s v="宁波东方电缆股份有限公司"/>
  </r>
  <r>
    <n v="618"/>
    <n v="1036"/>
    <x v="18"/>
    <x v="133"/>
    <s v="甘肃"/>
    <s v="未投"/>
    <s v="未投"/>
    <n v="39.646459999999998"/>
    <s v="未投"/>
    <s v="山东泰开电缆有限公司"/>
    <m/>
    <s v="非外资"/>
    <m/>
    <m/>
    <s v="MV"/>
    <s v="山东泰开电缆有限公司"/>
  </r>
  <r>
    <n v="619"/>
    <n v="1037"/>
    <x v="18"/>
    <x v="134"/>
    <s v="河北"/>
    <s v="未投"/>
    <s v="未投"/>
    <n v="197.97186500000001"/>
    <s v="未投"/>
    <s v="江苏亨通电力电缆有限公司"/>
    <m/>
    <s v="非外资"/>
    <m/>
    <m/>
    <s v="MV"/>
    <s v="江苏亨通电力电缆有限公司"/>
  </r>
  <r>
    <n v="620"/>
    <n v="1038"/>
    <x v="18"/>
    <x v="135"/>
    <s v="河北"/>
    <s v="未投"/>
    <s v="未投"/>
    <n v="140.448601"/>
    <s v="未投"/>
    <s v="特变电工山东鲁能泰山电缆有限公司"/>
    <m/>
    <s v="非外资"/>
    <m/>
    <m/>
    <s v="MV"/>
    <s v="特变电工山东鲁能泰山电缆有限公司"/>
  </r>
  <r>
    <n v="621"/>
    <n v="1039"/>
    <x v="18"/>
    <x v="136"/>
    <s v="河南"/>
    <s v="未投"/>
    <s v="未投"/>
    <n v="25.01483"/>
    <s v="未投"/>
    <s v="山东泰开电缆有限公司"/>
    <m/>
    <s v="非外资"/>
    <m/>
    <m/>
    <s v="MV"/>
    <s v="山东泰开电缆有限公司"/>
  </r>
  <r>
    <n v="622"/>
    <n v="1040"/>
    <x v="18"/>
    <x v="137"/>
    <s v="重庆"/>
    <s v="未投"/>
    <s v="未投"/>
    <n v="31.473776000000001"/>
    <s v="未投"/>
    <s v="山东泰开电缆有限公司"/>
    <m/>
    <s v="非外资"/>
    <m/>
    <m/>
    <s v="MV"/>
    <s v="山东泰开电缆有限公司"/>
  </r>
  <r>
    <n v="623"/>
    <n v="1041"/>
    <x v="18"/>
    <x v="138"/>
    <s v="宁夏"/>
    <s v="未投"/>
    <s v="未投"/>
    <n v="46.552536000000003"/>
    <s v="未投"/>
    <s v="重庆泰山电缆有限公司"/>
    <m/>
    <s v="非外资"/>
    <m/>
    <m/>
    <s v="MV"/>
    <s v="重庆泰山电缆有限公司"/>
  </r>
  <r>
    <n v="624"/>
    <n v="1042"/>
    <x v="18"/>
    <x v="139"/>
    <s v="江苏"/>
    <s v="未投"/>
    <s v="未投"/>
    <n v="78.281149999999997"/>
    <s v="未投"/>
    <s v="无锡市长城电线电缆有限公司"/>
    <m/>
    <s v="非外资"/>
    <m/>
    <m/>
    <s v="MV"/>
    <s v="无锡市长城电线电缆有限公司"/>
  </r>
  <r>
    <n v="625"/>
    <n v="1043"/>
    <x v="18"/>
    <x v="140"/>
    <s v="青海"/>
    <s v="未投"/>
    <s v="未投"/>
    <n v="94.322445000000002"/>
    <s v="未投"/>
    <s v="江苏亨通高压电缆有限公司"/>
    <m/>
    <s v="非外资"/>
    <m/>
    <m/>
    <s v="MV"/>
    <s v="江苏亨通高压电缆有限公司"/>
  </r>
  <r>
    <n v="626"/>
    <n v="1044"/>
    <x v="18"/>
    <x v="141"/>
    <s v="山东"/>
    <s v="未投"/>
    <s v="未投"/>
    <n v="134.65575000000001"/>
    <s v="未投"/>
    <s v="宝胜科技创新股份有限公司"/>
    <m/>
    <s v="非外资"/>
    <m/>
    <m/>
    <s v="MV"/>
    <s v="宝胜科技创新股份有限公司"/>
  </r>
  <r>
    <n v="627"/>
    <n v="1045"/>
    <x v="18"/>
    <x v="142"/>
    <s v="山东"/>
    <s v="未投"/>
    <s v="未投"/>
    <n v="73.071839999999995"/>
    <s v="未投"/>
    <s v="山东泰开电缆有限公司"/>
    <m/>
    <s v="非外资"/>
    <m/>
    <m/>
    <s v="MV"/>
    <s v="山东泰开电缆有限公司"/>
  </r>
  <r>
    <n v="628"/>
    <n v="1046"/>
    <x v="18"/>
    <x v="143"/>
    <s v="山东"/>
    <s v="未投"/>
    <s v="未投"/>
    <n v="186.28560100000001"/>
    <s v="未投"/>
    <s v="杭州电缆股份有限公司"/>
    <m/>
    <s v="非外资"/>
    <m/>
    <m/>
    <s v="MV"/>
    <s v="杭州电缆有限公司"/>
  </r>
  <r>
    <n v="629"/>
    <n v="1047"/>
    <x v="18"/>
    <x v="144"/>
    <s v="山东"/>
    <s v="未投"/>
    <s v="未投"/>
    <n v="138.97918100000001"/>
    <s v="未投"/>
    <s v="杭州华新电力线缆有限公司"/>
    <m/>
    <s v="非外资"/>
    <m/>
    <m/>
    <s v="MV"/>
    <s v="杭州华新电力线缆有限公司"/>
  </r>
  <r>
    <n v="630"/>
    <n v="1048"/>
    <x v="18"/>
    <x v="145"/>
    <s v="山东"/>
    <s v="未投"/>
    <s v="未投"/>
    <n v="281.49936000000002"/>
    <s v="未投"/>
    <s v="杭州电缆股份有限公司"/>
    <m/>
    <s v="非外资"/>
    <m/>
    <m/>
    <s v="MV"/>
    <s v="杭州电缆有限公司"/>
  </r>
  <r>
    <n v="631"/>
    <n v="1049"/>
    <x v="18"/>
    <x v="146"/>
    <s v="山东"/>
    <n v="396.75999899999999"/>
    <n v="6.5000000000000002E-2"/>
    <n v="403.691597"/>
    <n v="8.1054443981899427E-2"/>
    <s v="江苏上上电缆集团有限公司"/>
    <m/>
    <s v="非外资"/>
    <m/>
    <m/>
    <s v="MV"/>
    <s v="江苏上上电缆集团有限公司"/>
  </r>
  <r>
    <n v="632"/>
    <n v="1050"/>
    <x v="18"/>
    <x v="147"/>
    <s v="山东"/>
    <s v="未投"/>
    <s v="未投"/>
    <n v="371.33186499999999"/>
    <s v="未投"/>
    <s v="青岛汉缆股份有限公司"/>
    <m/>
    <s v="非外资"/>
    <m/>
    <m/>
    <s v="MV"/>
    <s v="青岛汉缆股份有限公司"/>
  </r>
  <r>
    <n v="633"/>
    <n v="1051"/>
    <x v="18"/>
    <x v="148"/>
    <s v="山东"/>
    <s v="未投"/>
    <s v="未投"/>
    <n v="130.97143"/>
    <s v="未投"/>
    <s v="特变电工山东鲁能泰山电缆有限公司"/>
    <m/>
    <s v="非外资"/>
    <m/>
    <m/>
    <s v="MV"/>
    <s v="特变电工山东鲁能泰山电缆有限公司"/>
  </r>
  <r>
    <n v="634"/>
    <n v="1052"/>
    <x v="18"/>
    <x v="149"/>
    <s v="山东"/>
    <s v="未投"/>
    <s v="未投"/>
    <n v="148.03089900000001"/>
    <s v="未投"/>
    <s v="特变电工山东鲁能泰山电缆有限公司"/>
    <m/>
    <s v="非外资"/>
    <m/>
    <m/>
    <s v="MV"/>
    <s v="特变电工山东鲁能泰山电缆有限公司"/>
  </r>
  <r>
    <n v="635"/>
    <n v="1053"/>
    <x v="18"/>
    <x v="150"/>
    <s v="山西"/>
    <n v="440.72499699999997"/>
    <n v="6.5000000000000002E-2"/>
    <n v="437.32499999999999"/>
    <n v="5.7730813022351724E-2"/>
    <s v="耐克森(阳谷)新日辉电缆有限公司"/>
    <m/>
    <s v="合资外资"/>
    <m/>
    <m/>
    <s v="MV"/>
    <s v="耐克森(阳谷)新日辉电缆有限公司"/>
  </r>
  <r>
    <n v="636"/>
    <n v="1054"/>
    <x v="18"/>
    <x v="151"/>
    <s v="新疆"/>
    <s v="未投"/>
    <s v="未投"/>
    <n v="84.55762"/>
    <s v="未投"/>
    <s v="重庆泰山电缆有限公司"/>
    <m/>
    <s v="非外资"/>
    <m/>
    <m/>
    <s v="MV"/>
    <s v="重庆泰山电缆有限公司"/>
  </r>
  <r>
    <n v="637"/>
    <n v="1055"/>
    <x v="18"/>
    <x v="152"/>
    <s v="浙江"/>
    <s v="未投"/>
    <s v="未投"/>
    <n v="97.450239999999994"/>
    <s v="未投"/>
    <s v="杭州电缆股份有限公司"/>
    <m/>
    <s v="非外资"/>
    <m/>
    <m/>
    <s v="MV"/>
    <s v="杭州电缆有限公司"/>
  </r>
  <r>
    <n v="638"/>
    <n v="1056"/>
    <x v="18"/>
    <x v="153"/>
    <s v="浙江"/>
    <s v="未投"/>
    <s v="未投"/>
    <n v="117.784842"/>
    <s v="未投"/>
    <s v="江苏中煤电缆有限公司"/>
    <m/>
    <s v="非外资"/>
    <m/>
    <m/>
    <s v="MV"/>
    <s v="江苏中煤电缆有限公司"/>
  </r>
  <r>
    <n v="639"/>
    <n v="1057"/>
    <x v="18"/>
    <x v="154"/>
    <s v="浙江"/>
    <s v="未投"/>
    <s v="未投"/>
    <n v="185.94"/>
    <s v="未投"/>
    <s v="青岛汉缆股份有限公司"/>
    <m/>
    <s v="非外资"/>
    <m/>
    <m/>
    <s v="MV"/>
    <s v="青岛汉缆股份有限公司"/>
  </r>
  <r>
    <n v="640"/>
    <n v="1058"/>
    <x v="18"/>
    <x v="155"/>
    <s v="山东"/>
    <s v="未投"/>
    <s v="未投"/>
    <n v="371.38924700000001"/>
    <s v="未投"/>
    <s v="宝胜科技创新股份有限公司"/>
    <m/>
    <s v="非外资"/>
    <m/>
    <m/>
    <s v="MV"/>
    <s v="宝胜科技创新股份有限公司"/>
  </r>
  <r>
    <n v="641"/>
    <n v="1059"/>
    <x v="18"/>
    <x v="156"/>
    <s v="山东"/>
    <s v="未投"/>
    <s v="未投"/>
    <n v="371.38924700000001"/>
    <s v="未投"/>
    <s v="杭州华新电力线缆有限公司"/>
    <m/>
    <s v="非外资"/>
    <m/>
    <m/>
    <s v="MV"/>
    <s v="杭州华新电力线缆有限公司"/>
  </r>
  <r>
    <n v="642"/>
    <n v="1060"/>
    <x v="19"/>
    <x v="74"/>
    <s v="安徽"/>
    <n v="21.356999999999999"/>
    <n v="4.4999999999999998E-2"/>
    <n v="19.583369999999999"/>
    <n v="-4.149260316278558E-2"/>
    <s v="浙江万马电缆股份有限公司"/>
    <m/>
    <s v="非外资"/>
    <m/>
    <m/>
    <s v="HV"/>
    <s v="浙江万马股份有限公司"/>
  </r>
  <r>
    <n v="643"/>
    <n v="1061"/>
    <x v="19"/>
    <x v="75"/>
    <s v="北京"/>
    <n v="493.16040299999997"/>
    <n v="6.4135267290643838E-2"/>
    <n v="488.74139700000001"/>
    <n v="5.5673549305598646E-2"/>
    <s v="耐克森(阳谷)新日辉电缆有限公司"/>
    <m/>
    <s v="合资外资"/>
    <m/>
    <m/>
    <s v="HV"/>
    <s v="耐克森(阳谷)新日辉电缆有限公司"/>
  </r>
  <r>
    <n v="644"/>
    <n v="1062"/>
    <x v="19"/>
    <x v="76"/>
    <s v="北京"/>
    <n v="597.27781000000004"/>
    <n v="6.4135267290643838E-2"/>
    <n v="603.65612499999997"/>
    <n v="7.4023744878129683E-2"/>
    <s v="郑州电缆有限公司"/>
    <m/>
    <s v="非外资"/>
    <m/>
    <m/>
    <s v="HV"/>
    <s v="郑州电缆有限公司"/>
  </r>
  <r>
    <n v="645"/>
    <n v="1063"/>
    <x v="19"/>
    <x v="52"/>
    <s v="北京"/>
    <n v="597.27781000000004"/>
    <n v="6.4135267290643838E-2"/>
    <n v="601.887607"/>
    <n v="7.1302961702483403E-2"/>
    <s v="宝胜普睿司曼电缆有限公司"/>
    <m/>
    <s v="合资外资"/>
    <m/>
    <m/>
    <s v="HV"/>
    <s v="宝胜普睿司曼电缆有限公司"/>
  </r>
  <r>
    <n v="646"/>
    <n v="1064"/>
    <x v="19"/>
    <x v="53"/>
    <s v="福建"/>
    <n v="202.38840099999999"/>
    <n v="4.4999999999999998E-2"/>
    <n v="194.601584"/>
    <n v="6.7864866146207792E-3"/>
    <s v="浙江万马电缆股份有限公司"/>
    <m/>
    <s v="非外资"/>
    <m/>
    <m/>
    <s v="HV"/>
    <s v="浙江万马股份有限公司"/>
  </r>
  <r>
    <n v="647"/>
    <n v="1065"/>
    <x v="19"/>
    <x v="54"/>
    <s v="福建"/>
    <n v="547.52000499999997"/>
    <n v="4.3999999999999997E-2"/>
    <n v="523.24739999999997"/>
    <n v="-3.4730183083553356E-4"/>
    <s v="扬州曙光电缆股份有限公司"/>
    <m/>
    <s v="非外资"/>
    <m/>
    <m/>
    <s v="HV"/>
    <s v="扬州曙光电缆有限公司"/>
  </r>
  <r>
    <n v="648"/>
    <n v="1066"/>
    <x v="19"/>
    <x v="55"/>
    <s v="福建"/>
    <n v="649.14659700000004"/>
    <n v="4.4999999999999998E-2"/>
    <n v="617.60577899999998"/>
    <n v="-3.7713719887326747E-3"/>
    <s v="特变电工山东鲁能泰山电缆有限公司"/>
    <m/>
    <s v="非外资"/>
    <m/>
    <m/>
    <s v="HV"/>
    <s v="特变电工山东鲁能泰山电缆有限公司"/>
  </r>
  <r>
    <n v="649"/>
    <n v="1067"/>
    <x v="19"/>
    <x v="56"/>
    <s v="福建"/>
    <n v="641.18000300000006"/>
    <n v="4.4999999999999998E-2"/>
    <n v="612.42948000000001"/>
    <n v="1.6749215762756897E-4"/>
    <s v="杭州华新电力线缆有限公司"/>
    <m/>
    <s v="非外资"/>
    <m/>
    <m/>
    <s v="HV"/>
    <s v="杭州华新电力线缆有限公司"/>
  </r>
  <r>
    <n v="650"/>
    <n v="1068"/>
    <x v="19"/>
    <x v="57"/>
    <s v="福建"/>
    <n v="762.29998999999998"/>
    <n v="4.4999999999999998E-2"/>
    <n v="727.79849999999999"/>
    <n v="-2.7204020068727353E-4"/>
    <s v="杭州华新电力线缆有限公司"/>
    <m/>
    <s v="非外资"/>
    <m/>
    <m/>
    <s v="HV"/>
    <s v="杭州华新电力线缆有限公司"/>
  </r>
  <r>
    <n v="651"/>
    <n v="1069"/>
    <x v="19"/>
    <x v="58"/>
    <s v="福建"/>
    <n v="494.40000199999997"/>
    <n v="4.4999999999999998E-2"/>
    <n v="489.79199499999999"/>
    <n v="3.6015274381934304E-2"/>
    <s v="宝胜普睿司曼电缆有限公司"/>
    <m/>
    <s v="合资外资"/>
    <m/>
    <m/>
    <s v="HV"/>
    <s v="宝胜普睿司曼电缆有限公司"/>
  </r>
  <r>
    <n v="652"/>
    <n v="1070"/>
    <x v="19"/>
    <x v="59"/>
    <s v="福建"/>
    <n v="585.90000399999997"/>
    <n v="4.3999999999999997E-2"/>
    <n v="553.14047900000003"/>
    <n v="-1.2618719997890215E-2"/>
    <s v="杭州电缆股份有限公司"/>
    <m/>
    <s v="非外资"/>
    <m/>
    <m/>
    <s v="HV"/>
    <s v="杭州电缆有限公司"/>
  </r>
  <r>
    <n v="653"/>
    <n v="1071"/>
    <x v="19"/>
    <x v="60"/>
    <s v="甘肃"/>
    <n v="30.417511000000001"/>
    <n v="4.4999999999999998E-2"/>
    <n v="26.951730999999999"/>
    <n v="-7.7805466557973713E-2"/>
    <s v="江苏亨通高压电缆有限公司"/>
    <m/>
    <s v="非外资"/>
    <m/>
    <m/>
    <s v="HV"/>
    <s v="江苏亨通高压电缆有限公司"/>
  </r>
  <r>
    <n v="654"/>
    <n v="1072"/>
    <x v="19"/>
    <x v="49"/>
    <s v="河北"/>
    <n v="65.7"/>
    <n v="6.7066614148740725E-2"/>
    <n v="63.335729000000001"/>
    <n v="3.2240973330744493E-2"/>
    <s v="郑州电缆有限公司"/>
    <m/>
    <s v="非外资"/>
    <m/>
    <m/>
    <s v="HV"/>
    <s v="郑州电缆有限公司"/>
  </r>
  <r>
    <n v="655"/>
    <n v="1073"/>
    <x v="19"/>
    <x v="50"/>
    <s v="河北"/>
    <n v="40.814999999999998"/>
    <n v="6.7066614148740725E-2"/>
    <n v="36.751862000000003"/>
    <n v="-3.6074747546645192E-2"/>
    <s v="天津塑力集团超高压电缆有限公司"/>
    <m/>
    <s v="非外资"/>
    <m/>
    <m/>
    <s v="HV"/>
    <s v="天津塑力集团超高压电缆有限公司"/>
  </r>
  <r>
    <n v="656"/>
    <n v="1074"/>
    <x v="19"/>
    <x v="51"/>
    <s v="河南"/>
    <n v="61.23"/>
    <n v="5.4609499837146872E-2"/>
    <n v="54.958950999999999"/>
    <n v="-5.3263558923668297E-2"/>
    <s v="特变电工山东鲁能泰山电缆有限公司"/>
    <m/>
    <s v="非外资"/>
    <m/>
    <m/>
    <s v="HV"/>
    <s v="特变电工山东鲁能泰山电缆有限公司"/>
  </r>
  <r>
    <n v="657"/>
    <n v="1075"/>
    <x v="19"/>
    <x v="0"/>
    <s v="河南"/>
    <n v="60.269799999999996"/>
    <n v="5.4609499837146872E-2"/>
    <n v="54.600624000000003"/>
    <n v="-4.3550278229697925E-2"/>
    <s v="浙江晨光电缆股份有限公司"/>
    <m/>
    <s v="非外资"/>
    <m/>
    <m/>
    <s v="HV"/>
    <s v="浙江晨光电缆股份有限公司"/>
  </r>
  <r>
    <n v="658"/>
    <n v="1076"/>
    <x v="19"/>
    <x v="1"/>
    <s v="河南"/>
    <n v="44.847000000000001"/>
    <n v="5.4609499837146872E-2"/>
    <n v="39.285632999999997"/>
    <n v="-7.9222212374775225E-2"/>
    <s v="特变电工山东鲁能泰山电缆有限公司"/>
    <m/>
    <s v="非外资"/>
    <m/>
    <m/>
    <s v="HV"/>
    <s v="特变电工山东鲁能泰山电缆有限公司"/>
  </r>
  <r>
    <n v="659"/>
    <n v="1077"/>
    <x v="19"/>
    <x v="2"/>
    <s v="河南"/>
    <n v="584.37"/>
    <n v="5.4609499837146872E-2"/>
    <n v="562.31370000000004"/>
    <n v="1.7527322239941134E-2"/>
    <s v="浙江晨光电缆股份有限公司"/>
    <m/>
    <s v="非外资"/>
    <m/>
    <m/>
    <s v="HV"/>
    <s v="浙江晨光电缆股份有限公司"/>
  </r>
  <r>
    <n v="660"/>
    <n v="1078"/>
    <x v="19"/>
    <x v="3"/>
    <s v="河南"/>
    <n v="267.90000199999997"/>
    <n v="5.4609499837146872E-2"/>
    <n v="256.15000199999997"/>
    <n v="1.1242963471031597E-2"/>
    <s v="乐星红旗电缆(湖北)有限公司"/>
    <m/>
    <s v="非外资"/>
    <m/>
    <m/>
    <s v="HV"/>
    <s v="乐星红旗电缆(湖北)有限公司"/>
  </r>
  <r>
    <n v="661"/>
    <n v="1079"/>
    <x v="19"/>
    <x v="4"/>
    <s v="湖北"/>
    <n v="402.78000400000002"/>
    <n v="5.1331796300471993E-2"/>
    <n v="382.02350000000001"/>
    <n v="-2.1224579317413728E-4"/>
    <s v="沈阳古河电缆有限公司"/>
    <m/>
    <s v="合资外资"/>
    <m/>
    <m/>
    <s v="HV"/>
    <s v="沈阳古河电缆有限公司"/>
  </r>
  <r>
    <n v="662"/>
    <n v="1080"/>
    <x v="19"/>
    <x v="5"/>
    <s v="湖北"/>
    <n v="493.92000400000001"/>
    <n v="5.1331796300471993E-2"/>
    <n v="463.65864399999998"/>
    <n v="-1.0584422461330512E-2"/>
    <s v="青岛汉缆股份有限公司"/>
    <m/>
    <s v="非外资"/>
    <m/>
    <m/>
    <s v="HV"/>
    <s v="青岛汉缆股份有限公司"/>
  </r>
  <r>
    <n v="663"/>
    <n v="1081"/>
    <x v="19"/>
    <x v="6"/>
    <s v="湖北"/>
    <n v="439.12799699999999"/>
    <n v="5.1331796300471993E-2"/>
    <n v="430.78200500000003"/>
    <n v="3.2952251317550529E-2"/>
    <s v="耐克森(阳谷)新日辉电缆有限公司"/>
    <m/>
    <s v="合资外资"/>
    <m/>
    <m/>
    <s v="HV"/>
    <s v="耐克森(阳谷)新日辉电缆有限公司"/>
  </r>
  <r>
    <n v="664"/>
    <n v="1082"/>
    <x v="19"/>
    <x v="7"/>
    <s v="湖北"/>
    <n v="461.44799599999999"/>
    <n v="5.1331796300471993E-2"/>
    <n v="443.58846499999999"/>
    <n v="1.3137004213878756E-2"/>
    <s v="特变电工山东鲁能泰山电缆有限公司"/>
    <m/>
    <s v="非外资"/>
    <m/>
    <m/>
    <s v="HV"/>
    <s v="特变电工山东鲁能泰山电缆有限公司"/>
  </r>
  <r>
    <n v="665"/>
    <n v="1083"/>
    <x v="19"/>
    <x v="8"/>
    <s v="湖北"/>
    <n v="239.95500000000001"/>
    <n v="5.1331796300471993E-2"/>
    <n v="224.043001"/>
    <n v="-1.6044588773921342E-2"/>
    <s v="乐星红旗电缆(湖北)有限公司"/>
    <m/>
    <s v="非外资"/>
    <m/>
    <m/>
    <s v="HV"/>
    <s v="乐星红旗电缆(湖北)有限公司"/>
  </r>
  <r>
    <n v="666"/>
    <n v="1084"/>
    <x v="19"/>
    <x v="9"/>
    <s v="湖北"/>
    <n v="238.38900100000001"/>
    <n v="5.1331796300471993E-2"/>
    <n v="225.445841"/>
    <n v="-3.1325677034557131E-3"/>
    <s v="沈阳古河电缆有限公司"/>
    <m/>
    <s v="合资外资"/>
    <m/>
    <m/>
    <s v="HV"/>
    <s v="沈阳古河电缆有限公司"/>
  </r>
  <r>
    <n v="667"/>
    <n v="1085"/>
    <x v="19"/>
    <x v="10"/>
    <s v="湖北"/>
    <n v="92.85"/>
    <n v="5.1331796300471993E-2"/>
    <n v="88.258949999999999"/>
    <n v="1.9840173319399801E-3"/>
    <s v="杭州华新电力线缆有限公司"/>
    <m/>
    <s v="非外资"/>
    <m/>
    <m/>
    <s v="HV"/>
    <s v="杭州华新电力线缆有限公司"/>
  </r>
  <r>
    <n v="668"/>
    <n v="1086"/>
    <x v="19"/>
    <x v="11"/>
    <s v="湖南"/>
    <n v="127.602002"/>
    <n v="5.7293551194160006E-2"/>
    <n v="104.18382"/>
    <n v="-0.15460567836671468"/>
    <s v="中天科技海缆有限公司"/>
    <m/>
    <s v="非外资"/>
    <m/>
    <m/>
    <s v="HV"/>
    <s v="中天科技海缆有限公司"/>
  </r>
  <r>
    <n v="669"/>
    <n v="1087"/>
    <x v="19"/>
    <x v="12"/>
    <s v="湖南"/>
    <n v="866.99999300000002"/>
    <n v="5.5293551194160004E-2"/>
    <n v="825.749999"/>
    <n v="8.1011377612872915E-3"/>
    <s v="广州岭南电缆股份有限公司"/>
    <m/>
    <s v="非外资"/>
    <m/>
    <m/>
    <s v="HV"/>
    <s v="广州岭南电缆有限公司"/>
  </r>
  <r>
    <n v="670"/>
    <n v="1088"/>
    <x v="19"/>
    <x v="13"/>
    <s v="湖南"/>
    <n v="868.49999100000002"/>
    <n v="5.5293551194160004E-2"/>
    <n v="783.37935000000004"/>
    <n v="-4.7356612457954084E-2"/>
    <s v="新远东电缆有限公司"/>
    <m/>
    <s v="非外资"/>
    <m/>
    <m/>
    <s v="HV"/>
    <s v="江苏新远东电缆有限公司"/>
  </r>
  <r>
    <n v="671"/>
    <n v="1089"/>
    <x v="19"/>
    <x v="14"/>
    <s v="湖南"/>
    <n v="759.86100399999998"/>
    <n v="5.5293551194160004E-2"/>
    <n v="719.82891900000004"/>
    <n v="2.75527736211989E-3"/>
    <s v="无锡市曙光电缆有限公司"/>
    <m/>
    <s v="非外资"/>
    <m/>
    <m/>
    <s v="HV"/>
    <s v="无锡市曙光电缆有限公司"/>
  </r>
  <r>
    <n v="672"/>
    <n v="1090"/>
    <x v="19"/>
    <x v="15"/>
    <s v="湖南"/>
    <n v="631.33000500000003"/>
    <n v="5.6293551194160005E-2"/>
    <n v="595.00675699999999"/>
    <n v="-1.3166910020876443E-3"/>
    <s v="远程电缆股份有限公司"/>
    <m/>
    <s v="非外资"/>
    <m/>
    <m/>
    <s v="HV"/>
    <s v="远程电缆股份有限公司"/>
  </r>
  <r>
    <n v="673"/>
    <n v="1091"/>
    <x v="19"/>
    <x v="16"/>
    <s v="湖南"/>
    <n v="866.99999300000002"/>
    <n v="5.5293551194160004E-2"/>
    <n v="805.26000599999998"/>
    <n v="-1.7137916199601033E-2"/>
    <s v="无锡市曙光电缆有限公司"/>
    <m/>
    <s v="非外资"/>
    <m/>
    <m/>
    <s v="HV"/>
    <s v="无锡市曙光电缆有限公司"/>
  </r>
  <r>
    <n v="674"/>
    <n v="1092"/>
    <x v="19"/>
    <x v="17"/>
    <s v="冀北"/>
    <n v="41.148000000000003"/>
    <n v="6.1445635721635104E-2"/>
    <n v="37.528919999999999"/>
    <n v="-2.9063319203594506E-2"/>
    <s v="中天科技海缆有限公司"/>
    <m/>
    <s v="非外资"/>
    <m/>
    <m/>
    <s v="HV"/>
    <s v="中天科技海缆有限公司"/>
  </r>
  <r>
    <n v="675"/>
    <n v="1093"/>
    <x v="19"/>
    <x v="18"/>
    <s v="江苏"/>
    <n v="404.84220099999999"/>
    <n v="4.4999999999999998E-2"/>
    <n v="386.73599999999999"/>
    <n v="2.8882246545458568E-4"/>
    <s v="江苏上上电缆集团有限公司"/>
    <m/>
    <s v="非外资"/>
    <m/>
    <m/>
    <s v="HV"/>
    <s v="江苏上上电缆集团有限公司"/>
  </r>
  <r>
    <n v="676"/>
    <n v="1094"/>
    <x v="19"/>
    <x v="19"/>
    <s v="江苏"/>
    <n v="218.13839899999999"/>
    <n v="4.4999999999999998E-2"/>
    <n v="211.26462100000001"/>
    <n v="1.3927793215315676E-2"/>
    <s v="远程电缆股份有限公司"/>
    <m/>
    <s v="非外资"/>
    <m/>
    <m/>
    <s v="HV"/>
    <s v="远程电缆股份有限公司"/>
  </r>
  <r>
    <n v="677"/>
    <n v="1095"/>
    <x v="19"/>
    <x v="20"/>
    <s v="江苏"/>
    <n v="337.88040100000001"/>
    <n v="4.4999999999999998E-2"/>
    <n v="316.17450200000002"/>
    <n v="-2.0562318953221581E-2"/>
    <s v="江苏上上电缆集团有限公司"/>
    <m/>
    <s v="非外资"/>
    <m/>
    <m/>
    <s v="HV"/>
    <s v="江苏上上电缆集团有限公司"/>
  </r>
  <r>
    <n v="678"/>
    <n v="1096"/>
    <x v="19"/>
    <x v="21"/>
    <s v="江苏"/>
    <n v="22.41"/>
    <n v="4.4999999999999998E-2"/>
    <n v="16.245018000000002"/>
    <n v="-0.31742236296691062"/>
    <s v="沈阳古河电缆有限公司"/>
    <m/>
    <s v="合资外资"/>
    <m/>
    <m/>
    <s v="HV"/>
    <s v="沈阳古河电缆有限公司"/>
  </r>
  <r>
    <n v="679"/>
    <n v="1097"/>
    <x v="19"/>
    <x v="22"/>
    <s v="江苏"/>
    <n v="37.277999999999999"/>
    <n v="4.4999999999999998E-2"/>
    <n v="30.865532999999999"/>
    <n v="-0.15340596904644421"/>
    <s v="沈阳古河电缆有限公司"/>
    <m/>
    <s v="合资外资"/>
    <m/>
    <m/>
    <s v="HV"/>
    <s v="沈阳古河电缆有限公司"/>
  </r>
  <r>
    <n v="680"/>
    <n v="1098"/>
    <x v="19"/>
    <x v="23"/>
    <s v="江苏"/>
    <n v="220.60399799999999"/>
    <n v="4.4999999999999998E-2"/>
    <n v="203.91228000000001"/>
    <n v="-3.3173765160195323E-2"/>
    <s v="浙江晨光电缆股份有限公司"/>
    <m/>
    <s v="非外资"/>
    <m/>
    <m/>
    <s v="HV"/>
    <s v="浙江晨光电缆股份有限公司"/>
  </r>
  <r>
    <n v="681"/>
    <n v="1099"/>
    <x v="19"/>
    <x v="24"/>
    <s v="江苏"/>
    <n v="22.41"/>
    <n v="4.4999999999999998E-2"/>
    <n v="16.0044"/>
    <n v="-0.33722913698732837"/>
    <s v="浙江万马电缆股份有限公司"/>
    <m/>
    <s v="非外资"/>
    <m/>
    <m/>
    <s v="HV"/>
    <s v="浙江万马股份有限公司"/>
  </r>
  <r>
    <n v="682"/>
    <n v="1100"/>
    <x v="19"/>
    <x v="25"/>
    <s v="江苏"/>
    <n v="455.54399999999998"/>
    <n v="4.4999999999999998E-2"/>
    <n v="432.90591999999998"/>
    <n v="-4.9401033832014996E-3"/>
    <s v="青岛汉缆股份有限公司"/>
    <m/>
    <s v="非外资"/>
    <m/>
    <m/>
    <s v="HV"/>
    <s v="青岛汉缆股份有限公司"/>
  </r>
  <r>
    <n v="683"/>
    <n v="1101"/>
    <x v="19"/>
    <x v="26"/>
    <s v="江苏"/>
    <n v="263.65499799999998"/>
    <n v="4.4999999999999998E-2"/>
    <n v="250.30500000000001"/>
    <n v="-5.9348518407540407E-3"/>
    <s v="江苏上上电缆集团有限公司"/>
    <m/>
    <s v="非外资"/>
    <m/>
    <m/>
    <s v="HV"/>
    <s v="江苏上上电缆集团有限公司"/>
  </r>
  <r>
    <n v="684"/>
    <n v="1102"/>
    <x v="19"/>
    <x v="27"/>
    <s v="江苏"/>
    <n v="178.535999"/>
    <n v="4.4999999999999998E-2"/>
    <n v="169.35055"/>
    <n v="-6.7984960485809598E-3"/>
    <s v="沈阳古河电缆有限公司"/>
    <m/>
    <s v="合资外资"/>
    <m/>
    <m/>
    <s v="HV"/>
    <s v="沈阳古河电缆有限公司"/>
  </r>
  <r>
    <n v="685"/>
    <n v="1103"/>
    <x v="19"/>
    <x v="28"/>
    <s v="江苏"/>
    <n v="65.25"/>
    <n v="4.4999999999999998E-2"/>
    <n v="56.791800000000002"/>
    <n v="-9.7231466514531961E-2"/>
    <s v="浙江晨光电缆股份有限公司"/>
    <m/>
    <s v="非外资"/>
    <m/>
    <m/>
    <s v="HV"/>
    <s v="浙江晨光电缆股份有限公司"/>
  </r>
  <r>
    <n v="686"/>
    <n v="1104"/>
    <x v="19"/>
    <x v="29"/>
    <s v="江苏"/>
    <n v="193.05"/>
    <n v="4.4999999999999998E-2"/>
    <n v="182.75644299999999"/>
    <n v="-8.7893317118237224E-3"/>
    <s v="沈阳古河电缆有限公司"/>
    <m/>
    <s v="合资外资"/>
    <m/>
    <m/>
    <s v="HV"/>
    <s v="沈阳古河电缆有限公司"/>
  </r>
  <r>
    <n v="687"/>
    <n v="1105"/>
    <x v="19"/>
    <x v="30"/>
    <s v="江苏"/>
    <n v="100.23"/>
    <n v="4.4999999999999998E-2"/>
    <n v="93.882886999999997"/>
    <n v="-1.9564406876409812E-2"/>
    <s v="沈阳古河电缆有限公司"/>
    <m/>
    <s v="合资外资"/>
    <m/>
    <m/>
    <s v="HV"/>
    <s v="沈阳古河电缆有限公司"/>
  </r>
  <r>
    <n v="688"/>
    <n v="1106"/>
    <x v="19"/>
    <x v="31"/>
    <s v="江苏"/>
    <n v="88.128"/>
    <n v="4.4999999999999998E-2"/>
    <n v="83.001000000000005"/>
    <n v="-1.3990674811146686E-2"/>
    <s v="江苏上上电缆集团有限公司"/>
    <m/>
    <s v="非外资"/>
    <m/>
    <m/>
    <s v="HV"/>
    <s v="江苏上上电缆集团有限公司"/>
  </r>
  <r>
    <n v="689"/>
    <n v="1107"/>
    <x v="19"/>
    <x v="32"/>
    <s v="江西"/>
    <n v="63.749000000000002"/>
    <n v="4.4999999999999998E-2"/>
    <n v="59.486860999999998"/>
    <n v="-2.342423144499084E-2"/>
    <s v="特变电工山东鲁能泰山电缆有限公司"/>
    <m/>
    <s v="非外资"/>
    <m/>
    <m/>
    <s v="HV"/>
    <s v="特变电工山东鲁能泰山电缆有限公司"/>
  </r>
  <r>
    <n v="690"/>
    <n v="1108"/>
    <x v="19"/>
    <x v="33"/>
    <s v="江西"/>
    <n v="83.558999999999997"/>
    <n v="4.4999999999999998E-2"/>
    <n v="73.094999999999999"/>
    <n v="-9.1714139134003725E-2"/>
    <s v="乐星红旗电缆(湖北)有限公司"/>
    <m/>
    <s v="非外资"/>
    <m/>
    <m/>
    <s v="HV"/>
    <s v="乐星红旗电缆(湖北)有限公司"/>
  </r>
  <r>
    <n v="691"/>
    <n v="1109"/>
    <x v="19"/>
    <x v="34"/>
    <s v="江西"/>
    <n v="1041.2500030000001"/>
    <n v="4.2999999999999997E-2"/>
    <n v="958.23"/>
    <n v="-3.9913437140352448E-2"/>
    <s v="浙江晨光电缆股份有限公司"/>
    <m/>
    <s v="非外资"/>
    <m/>
    <m/>
    <s v="HV"/>
    <s v="浙江晨光电缆股份有限公司"/>
  </r>
  <r>
    <n v="692"/>
    <n v="1110"/>
    <x v="19"/>
    <x v="35"/>
    <s v="宁夏"/>
    <n v="466.733993"/>
    <n v="0.12181529702452393"/>
    <n v="424.35135500000001"/>
    <n v="3.4105469013377077E-2"/>
    <s v="无锡市长城电线电缆有限公司"/>
    <m/>
    <s v="非外资"/>
    <m/>
    <m/>
    <s v="HV"/>
    <s v="无锡市长城电线电缆有限公司"/>
  </r>
  <r>
    <n v="693"/>
    <n v="1111"/>
    <x v="19"/>
    <x v="36"/>
    <s v="宁夏"/>
    <n v="487.09000600000002"/>
    <n v="0.12181529702452393"/>
    <n v="423.82211799999999"/>
    <n v="-9.2795398692073761E-3"/>
    <s v="山东泰开电缆有限公司"/>
    <m/>
    <s v="非外资"/>
    <m/>
    <m/>
    <s v="HV"/>
    <s v="山东泰开电缆有限公司"/>
  </r>
  <r>
    <n v="694"/>
    <n v="1112"/>
    <x v="19"/>
    <x v="37"/>
    <s v="宁夏"/>
    <n v="320.59140200000002"/>
    <n v="0.12281529702452393"/>
    <n v="299.46360099999998"/>
    <n v="6.0928029981642262E-2"/>
    <s v="江苏上上电缆集团有限公司"/>
    <m/>
    <s v="非外资"/>
    <m/>
    <m/>
    <s v="HV"/>
    <s v="江苏上上电缆集团有限公司"/>
  </r>
  <r>
    <n v="695"/>
    <n v="1113"/>
    <x v="19"/>
    <x v="38"/>
    <s v="青海"/>
    <n v="106.325"/>
    <n v="4.8799782569172528E-2"/>
    <n v="101.85435"/>
    <n v="7.0491528507841128E-3"/>
    <s v="扬州曙光电缆股份有限公司"/>
    <m/>
    <s v="非外资"/>
    <m/>
    <m/>
    <s v="HV"/>
    <s v="扬州曙光电缆有限公司"/>
  </r>
  <r>
    <n v="696"/>
    <n v="1114"/>
    <x v="19"/>
    <x v="39"/>
    <s v="山东"/>
    <n v="483.04899899999998"/>
    <n v="5.29009873983819E-2"/>
    <n v="480.88696800000002"/>
    <n v="4.8642902730730686E-2"/>
    <s v="郑州电缆有限公司"/>
    <m/>
    <s v="非外资"/>
    <m/>
    <m/>
    <s v="HV"/>
    <s v="郑州电缆有限公司"/>
  </r>
  <r>
    <n v="697"/>
    <n v="1115"/>
    <x v="19"/>
    <x v="40"/>
    <s v="山东"/>
    <n v="483.29999900000001"/>
    <n v="5.29009873983819E-2"/>
    <n v="466.44530400000002"/>
    <n v="1.8678186021006571E-2"/>
    <s v="中天科技海缆有限公司"/>
    <m/>
    <s v="非外资"/>
    <m/>
    <m/>
    <s v="HV"/>
    <s v="中天科技海缆有限公司"/>
  </r>
  <r>
    <n v="698"/>
    <n v="1116"/>
    <x v="19"/>
    <x v="41"/>
    <s v="山东"/>
    <n v="48.014999000000003"/>
    <n v="5.29009873983819E-2"/>
    <n v="44.701461000000002"/>
    <n v="-1.7303621082265908E-2"/>
    <s v="青岛汉缆股份有限公司"/>
    <m/>
    <s v="非外资"/>
    <m/>
    <m/>
    <s v="HV"/>
    <s v="青岛汉缆股份有限公司"/>
  </r>
  <r>
    <n v="699"/>
    <n v="1117"/>
    <x v="19"/>
    <x v="42"/>
    <s v="山西"/>
    <n v="222.61499900000001"/>
    <n v="5.2011399434204263E-2"/>
    <n v="216.79499899999999"/>
    <n v="2.6562040912364249E-2"/>
    <s v="乐星红旗电缆(湖北)有限公司"/>
    <m/>
    <s v="非外资"/>
    <m/>
    <m/>
    <s v="HV"/>
    <s v="乐星红旗电缆(湖北)有限公司"/>
  </r>
  <r>
    <n v="700"/>
    <n v="1118"/>
    <x v="19"/>
    <x v="43"/>
    <s v="山西"/>
    <n v="217.60199700000001"/>
    <n v="5.2011399434204263E-2"/>
    <n v="211.36125100000001"/>
    <n v="2.4020667741257551E-2"/>
    <s v="浙江万马电缆股份有限公司"/>
    <m/>
    <s v="非外资"/>
    <m/>
    <m/>
    <s v="HV"/>
    <s v="浙江万马股份有限公司"/>
  </r>
  <r>
    <n v="701"/>
    <n v="1119"/>
    <x v="19"/>
    <x v="44"/>
    <s v="山西"/>
    <n v="745.56"/>
    <n v="5.2011399434204263E-2"/>
    <n v="738.39869999999996"/>
    <n v="4.2817408755141839E-2"/>
    <s v="扬州曙光电缆股份有限公司"/>
    <m/>
    <s v="非外资"/>
    <m/>
    <m/>
    <s v="HV"/>
    <s v="扬州曙光电缆有限公司"/>
  </r>
  <r>
    <n v="702"/>
    <n v="1120"/>
    <x v="19"/>
    <x v="45"/>
    <s v="山西"/>
    <n v="718.2"/>
    <n v="5.0011399434204261E-2"/>
    <n v="700.42927499999996"/>
    <n v="2.5909057090232945E-2"/>
    <s v="中天科技海缆有限公司"/>
    <m/>
    <s v="非外资"/>
    <m/>
    <m/>
    <s v="HV"/>
    <s v="中天科技海缆有限公司"/>
  </r>
  <r>
    <n v="703"/>
    <n v="1121"/>
    <x v="19"/>
    <x v="46"/>
    <s v="山西"/>
    <n v="608.76"/>
    <n v="5.2011399434204263E-2"/>
    <n v="592.47262599999999"/>
    <n v="2.5950710370146735E-2"/>
    <s v="沈阳古河电缆有限公司"/>
    <m/>
    <s v="合资外资"/>
    <m/>
    <m/>
    <s v="HV"/>
    <s v="沈阳古河电缆有限公司"/>
  </r>
  <r>
    <n v="704"/>
    <n v="1122"/>
    <x v="19"/>
    <x v="47"/>
    <s v="山西"/>
    <n v="854.96999700000003"/>
    <n v="5.2011399434204263E-2"/>
    <n v="836.644769"/>
    <n v="3.1247381190794732E-2"/>
    <s v="杭州电缆股份有限公司"/>
    <m/>
    <s v="非外资"/>
    <m/>
    <m/>
    <s v="HV"/>
    <s v="杭州电缆有限公司"/>
  </r>
  <r>
    <n v="705"/>
    <n v="1123"/>
    <x v="19"/>
    <x v="48"/>
    <s v="上海"/>
    <n v="1100.2950020000001"/>
    <n v="5.7384988477820247E-2"/>
    <n v="1038.9216799999999"/>
    <n v="1.7008924214316767E-3"/>
    <s v="无锡市长城电线电缆有限公司"/>
    <m/>
    <s v="非外资"/>
    <m/>
    <m/>
    <s v="HV"/>
    <s v="无锡市长城电线电缆有限公司"/>
  </r>
  <r>
    <n v="706"/>
    <n v="1124"/>
    <x v="19"/>
    <x v="61"/>
    <s v="上海"/>
    <n v="1069.4249990000001"/>
    <n v="5.5384988477820245E-2"/>
    <n v="1036.5653030000001"/>
    <n v="2.5440167803405633E-2"/>
    <s v="新远东电缆有限公司"/>
    <m/>
    <s v="非外资"/>
    <m/>
    <m/>
    <s v="HV"/>
    <s v="江苏新远东电缆有限公司"/>
  </r>
  <r>
    <n v="707"/>
    <n v="1125"/>
    <x v="19"/>
    <x v="62"/>
    <s v="上海"/>
    <n v="295.560699"/>
    <n v="5.7384988477820247E-2"/>
    <n v="276.06572699999998"/>
    <n v="-9.1797874402153035E-3"/>
    <s v="上海上缆藤仓电缆有限公司"/>
    <m/>
    <s v="非外资"/>
    <m/>
    <m/>
    <s v="HV"/>
    <s v="上海上缆藤仓电缆有限公司"/>
  </r>
  <r>
    <n v="708"/>
    <n v="1126"/>
    <x v="19"/>
    <x v="63"/>
    <s v="上海"/>
    <n v="276.33089999999999"/>
    <n v="5.7384988477820247E-2"/>
    <n v="269.13270199999999"/>
    <n v="3.2173895807599551E-2"/>
    <s v="耐克森(阳谷)新日辉电缆有限公司"/>
    <m/>
    <s v="合资外资"/>
    <m/>
    <m/>
    <s v="HV"/>
    <s v="耐克森(阳谷)新日辉电缆有限公司"/>
  </r>
  <r>
    <n v="709"/>
    <n v="1127"/>
    <x v="19"/>
    <x v="64"/>
    <s v="上海"/>
    <n v="891.99000100000001"/>
    <n v="5.5384988477820245E-2"/>
    <n v="851.60400400000003"/>
    <n v="1.0588088930258199E-2"/>
    <s v="广州岭南电缆股份有限公司"/>
    <m/>
    <s v="非外资"/>
    <m/>
    <m/>
    <s v="HV"/>
    <s v="广州岭南电缆有限公司"/>
  </r>
  <r>
    <n v="710"/>
    <n v="1128"/>
    <x v="19"/>
    <x v="65"/>
    <s v="上海"/>
    <n v="891.99000100000001"/>
    <n v="5.5384988477820245E-2"/>
    <n v="844.05150200000003"/>
    <n v="1.7349141897693432E-3"/>
    <s v="上海上缆藤仓电缆有限公司"/>
    <m/>
    <s v="非外资"/>
    <m/>
    <m/>
    <s v="HV"/>
    <s v="上海上缆藤仓电缆有限公司"/>
  </r>
  <r>
    <n v="711"/>
    <n v="1129"/>
    <x v="19"/>
    <x v="66"/>
    <s v="上海"/>
    <n v="414.6"/>
    <n v="5.7384988477820247E-2"/>
    <n v="396.774001"/>
    <n v="1.5035806801525498E-2"/>
    <s v="上海上缆藤仓电缆有限公司"/>
    <m/>
    <s v="非外资"/>
    <m/>
    <m/>
    <s v="HV"/>
    <s v="上海上缆藤仓电缆有限公司"/>
  </r>
  <r>
    <n v="712"/>
    <n v="1130"/>
    <x v="19"/>
    <x v="67"/>
    <s v="上海"/>
    <n v="313.79999900000001"/>
    <n v="5.7384988477820247E-2"/>
    <n v="299.29203100000001"/>
    <n v="1.1692397272532018E-2"/>
    <s v="上海上缆藤仓电缆有限公司"/>
    <m/>
    <s v="非外资"/>
    <m/>
    <m/>
    <s v="HV"/>
    <s v="上海上缆藤仓电缆有限公司"/>
  </r>
  <r>
    <n v="713"/>
    <n v="1131"/>
    <x v="19"/>
    <x v="68"/>
    <s v="上海"/>
    <s v="未投"/>
    <s v="未投"/>
    <n v="315.99886500000002"/>
    <s v="未投"/>
    <s v="江苏亨通高压电缆有限公司"/>
    <m/>
    <s v="非外资"/>
    <m/>
    <m/>
    <s v="HV"/>
    <s v="江苏亨通高压电缆有限公司"/>
  </r>
  <r>
    <n v="714"/>
    <n v="1132"/>
    <x v="19"/>
    <x v="69"/>
    <s v="四川"/>
    <n v="347.70000299999998"/>
    <n v="4.4999999999999998E-2"/>
    <n v="328.48500100000001"/>
    <n v="-1.0863515393812362E-2"/>
    <s v="浙江万马电缆股份有限公司"/>
    <m/>
    <s v="非外资"/>
    <m/>
    <m/>
    <s v="HV"/>
    <s v="浙江万马股份有限公司"/>
  </r>
  <r>
    <n v="715"/>
    <n v="1133"/>
    <x v="19"/>
    <x v="70"/>
    <s v="四川"/>
    <n v="711.00000899999998"/>
    <n v="4.2999999999999997E-2"/>
    <n v="673.12500299999999"/>
    <n v="-1.0847919153881058E-2"/>
    <s v="浙江万马电缆股份有限公司"/>
    <m/>
    <s v="非外资"/>
    <m/>
    <m/>
    <s v="HV"/>
    <s v="浙江万马股份有限公司"/>
  </r>
  <r>
    <n v="716"/>
    <n v="1134"/>
    <x v="19"/>
    <x v="71"/>
    <s v="天津"/>
    <n v="22.196000000000002"/>
    <n v="4.4999999999999998E-2"/>
    <n v="20.834289999999999"/>
    <n v="-1.7417920169105816E-2"/>
    <s v="山东泰开电缆有限公司"/>
    <m/>
    <s v="非外资"/>
    <m/>
    <m/>
    <s v="HV"/>
    <s v="山东泰开电缆有限公司"/>
  </r>
  <r>
    <n v="717"/>
    <n v="1135"/>
    <x v="19"/>
    <x v="72"/>
    <s v="新疆"/>
    <n v="393.12"/>
    <n v="4.3999999999999997E-2"/>
    <n v="394.23998599999999"/>
    <n v="4.6715875238489857E-2"/>
    <s v="山东泰开电缆有限公司"/>
    <m/>
    <s v="非外资"/>
    <m/>
    <m/>
    <s v="HV"/>
    <s v="山东泰开电缆有限公司"/>
  </r>
  <r>
    <n v="718"/>
    <n v="1136"/>
    <x v="19"/>
    <x v="73"/>
    <s v="浙江"/>
    <n v="741.65999699999998"/>
    <n v="4.4999999999999998E-2"/>
    <n v="705.38948000000005"/>
    <n v="-4.1052740607925298E-3"/>
    <s v="青岛汉缆股份有限公司"/>
    <m/>
    <s v="非外资"/>
    <m/>
    <m/>
    <s v="HV"/>
    <s v="青岛汉缆股份有限公司"/>
  </r>
  <r>
    <n v="719"/>
    <n v="1137"/>
    <x v="19"/>
    <x v="77"/>
    <s v="浙江"/>
    <n v="393.46199899999999"/>
    <n v="4.4999999999999998E-2"/>
    <n v="377.27194300000002"/>
    <n v="4.0176164252957447E-3"/>
    <s v="特变电工山东鲁能泰山电缆有限公司"/>
    <m/>
    <s v="非外资"/>
    <m/>
    <m/>
    <s v="HV"/>
    <s v="特变电工山东鲁能泰山电缆有限公司"/>
  </r>
  <r>
    <n v="720"/>
    <n v="1138"/>
    <x v="19"/>
    <x v="78"/>
    <s v="浙江"/>
    <n v="757.77800100000002"/>
    <n v="4.4999999999999998E-2"/>
    <n v="712.42680600000006"/>
    <n v="-1.579275914415823E-2"/>
    <s v="宁波球冠电缆股份有限公司"/>
    <m/>
    <s v="非外资"/>
    <m/>
    <m/>
    <s v="HV"/>
    <s v="宁波球冠电缆股份有限公司"/>
  </r>
  <r>
    <n v="721"/>
    <n v="1139"/>
    <x v="19"/>
    <x v="79"/>
    <s v="重庆"/>
    <n v="46.23"/>
    <n v="4.4999999999999998E-2"/>
    <n v="43.448535"/>
    <n v="-1.6136677565768309E-2"/>
    <s v="中天科技海缆有限公司"/>
    <m/>
    <s v="非外资"/>
    <m/>
    <m/>
    <s v="HV"/>
    <s v="中天科技海缆有限公司"/>
  </r>
  <r>
    <n v="722"/>
    <n v="1140"/>
    <x v="19"/>
    <x v="80"/>
    <s v="重庆"/>
    <n v="1128.7999990000001"/>
    <n v="4.4999999999999998E-2"/>
    <n v="1089.9263989999999"/>
    <n v="1.0938720234631161E-2"/>
    <s v="远程电缆股份有限公司"/>
    <m/>
    <s v="非外资"/>
    <m/>
    <m/>
    <s v="HV"/>
    <s v="远程电缆股份有限公司"/>
  </r>
  <r>
    <n v="723"/>
    <n v="1141"/>
    <x v="19"/>
    <x v="81"/>
    <s v="辽宁"/>
    <n v="7.92"/>
    <n v="4.4999999999999998E-2"/>
    <n v="5.0442819999999999"/>
    <n v="-0.49944035642733686"/>
    <s v="山东泰开电缆有限公司"/>
    <m/>
    <s v="非外资"/>
    <m/>
    <m/>
    <s v="HV"/>
    <s v="山东泰开电缆有限公司"/>
  </r>
  <r>
    <n v="724"/>
    <n v="1142"/>
    <x v="19"/>
    <x v="82"/>
    <s v="辽宁"/>
    <n v="165.778999"/>
    <n v="4.4999999999999998E-2"/>
    <n v="160.29995400000001"/>
    <n v="1.2358144251245484E-2"/>
    <s v="山东泰开电缆有限公司"/>
    <m/>
    <s v="非外资"/>
    <m/>
    <m/>
    <s v="HV"/>
    <s v="山东泰开电缆有限公司"/>
  </r>
  <r>
    <n v="725"/>
    <n v="1143"/>
    <x v="19"/>
    <x v="83"/>
    <s v="辽宁"/>
    <n v="14.445"/>
    <n v="4.4999999999999998E-2"/>
    <n v="9.4855029999999996"/>
    <n v="-0.45432192683930417"/>
    <s v="青岛汉缆股份有限公司"/>
    <m/>
    <s v="非外资"/>
    <m/>
    <m/>
    <s v="HV"/>
    <s v="青岛汉缆股份有限公司"/>
  </r>
  <r>
    <n v="726"/>
    <n v="1144"/>
    <x v="19"/>
    <x v="84"/>
    <s v="吉林"/>
    <n v="182.66399999999999"/>
    <n v="5.6718525016197584E-2"/>
    <n v="175.659547"/>
    <n v="1.9105022817568429E-2"/>
    <s v="山东泰开电缆有限公司"/>
    <m/>
    <s v="非外资"/>
    <m/>
    <m/>
    <s v="HV"/>
    <s v="山东泰开电缆有限公司"/>
  </r>
  <r>
    <n v="727"/>
    <n v="1145"/>
    <x v="19"/>
    <x v="85"/>
    <s v="冀北"/>
    <n v="13.6"/>
    <n v="6.1445635721635104E-2"/>
    <n v="12.586392"/>
    <n v="-1.4138075008768514E-2"/>
    <s v="永进电缆集团有限公司"/>
    <m/>
    <s v="非外资"/>
    <m/>
    <m/>
    <s v="HV"/>
    <s v="永进电缆集团有限公司"/>
  </r>
  <r>
    <n v="728"/>
    <n v="1146"/>
    <x v="19"/>
    <x v="86"/>
    <s v="甘肃"/>
    <n v="9.3689999999999998"/>
    <n v="4.4999999999999998E-2"/>
    <n v="4.9912200000000002"/>
    <n v="0"/>
    <s v="扬州曙光电缆股份有限公司"/>
    <m/>
    <s v="非外资"/>
    <m/>
    <m/>
    <s v="HV"/>
    <s v="扬州曙光电缆有限公司"/>
  </r>
  <r>
    <n v="729"/>
    <n v="1147"/>
    <x v="19"/>
    <x v="87"/>
    <s v="安徽"/>
    <s v="未投"/>
    <s v="未投"/>
    <n v="55.710720000000002"/>
    <s v="未投"/>
    <s v="中天科技海缆有限公司"/>
    <m/>
    <s v="非外资"/>
    <m/>
    <m/>
    <s v="MV"/>
    <s v="中天科技海缆有限公司"/>
  </r>
  <r>
    <n v="730"/>
    <n v="1148"/>
    <x v="19"/>
    <x v="88"/>
    <s v="安徽"/>
    <s v="未投"/>
    <s v="未投"/>
    <n v="49.562300999999998"/>
    <s v="未投"/>
    <s v="杭州电缆股份有限公司"/>
    <m/>
    <s v="非外资"/>
    <m/>
    <m/>
    <s v="MV"/>
    <s v="杭州电缆有限公司"/>
  </r>
  <r>
    <n v="731"/>
    <n v="1149"/>
    <x v="19"/>
    <x v="89"/>
    <s v="北京"/>
    <s v="未投"/>
    <s v="未投"/>
    <n v="7.6953240000000003"/>
    <s v="未投"/>
    <s v="青岛汉缆股份有限公司"/>
    <m/>
    <s v="非外资"/>
    <m/>
    <m/>
    <s v="MV"/>
    <s v="青岛汉缆股份有限公司"/>
  </r>
  <r>
    <n v="732"/>
    <n v="1150"/>
    <x v="19"/>
    <x v="90"/>
    <s v="福建"/>
    <s v="未投"/>
    <s v="未投"/>
    <n v="32.215376999999997"/>
    <s v="未投"/>
    <s v="上海华普电缆有限公司"/>
    <m/>
    <s v="非外资"/>
    <m/>
    <m/>
    <s v="MV"/>
    <s v="上海华普电缆有限公司"/>
  </r>
  <r>
    <n v="733"/>
    <n v="1151"/>
    <x v="19"/>
    <x v="91"/>
    <s v="甘肃"/>
    <s v="未投"/>
    <s v="未投"/>
    <n v="51.650820000000003"/>
    <s v="未投"/>
    <s v="浙江晨光电缆股份有限公司"/>
    <m/>
    <s v="非外资"/>
    <m/>
    <m/>
    <s v="MV"/>
    <s v="浙江晨光电缆股份有限公司"/>
  </r>
  <r>
    <n v="734"/>
    <n v="1152"/>
    <x v="19"/>
    <x v="92"/>
    <s v="河北"/>
    <s v="未投"/>
    <s v="未投"/>
    <n v="21.8673"/>
    <s v="未投"/>
    <s v="浙江晨光电缆股份有限公司"/>
    <m/>
    <s v="非外资"/>
    <m/>
    <m/>
    <s v="MV"/>
    <s v="浙江晨光电缆股份有限公司"/>
  </r>
  <r>
    <n v="735"/>
    <n v="1153"/>
    <x v="19"/>
    <x v="93"/>
    <s v="河南"/>
    <s v="未投"/>
    <s v="未投"/>
    <n v="82.442019999999999"/>
    <s v="未投"/>
    <s v="重庆泰山电缆有限公司"/>
    <m/>
    <s v="非外资"/>
    <m/>
    <m/>
    <s v="MV"/>
    <s v="重庆泰山电缆有限公司"/>
  </r>
  <r>
    <n v="736"/>
    <n v="1154"/>
    <x v="19"/>
    <x v="94"/>
    <s v="河南"/>
    <s v="未投"/>
    <s v="未投"/>
    <n v="49.100540000000002"/>
    <s v="未投"/>
    <s v="重庆泰山电缆有限公司"/>
    <m/>
    <s v="非外资"/>
    <m/>
    <m/>
    <s v="MV"/>
    <s v="重庆泰山电缆有限公司"/>
  </r>
  <r>
    <n v="737"/>
    <n v="1155"/>
    <x v="19"/>
    <x v="95"/>
    <s v="湖南"/>
    <s v="未投"/>
    <s v="未投"/>
    <n v="5.4756"/>
    <s v="未投"/>
    <s v="浙江晨光电缆股份有限公司"/>
    <m/>
    <s v="非外资"/>
    <m/>
    <m/>
    <s v="MV"/>
    <s v="浙江晨光电缆股份有限公司"/>
  </r>
  <r>
    <n v="738"/>
    <n v="1156"/>
    <x v="19"/>
    <x v="96"/>
    <s v="冀北"/>
    <s v="未投"/>
    <s v="未投"/>
    <n v="41.874476000000001"/>
    <s v="未投"/>
    <s v="远东电缆有限公司"/>
    <m/>
    <s v="非外资"/>
    <m/>
    <m/>
    <s v="MV"/>
    <s v="远东电缆有限公司"/>
  </r>
  <r>
    <n v="739"/>
    <n v="1157"/>
    <x v="19"/>
    <x v="97"/>
    <s v="江苏"/>
    <n v="81.255700000000004"/>
    <n v="4.4999999999999998E-2"/>
    <n v="77.268415000000005"/>
    <n v="-4.2809018406808619E-3"/>
    <s v="江苏中煤电缆有限公司"/>
    <m/>
    <s v="非外资"/>
    <m/>
    <m/>
    <s v="MV"/>
    <s v="江苏中煤电缆有限公司"/>
  </r>
  <r>
    <n v="740"/>
    <n v="1158"/>
    <x v="19"/>
    <x v="98"/>
    <s v="江苏"/>
    <s v="未投"/>
    <s v="未投"/>
    <n v="91.393379999999993"/>
    <s v="未投"/>
    <s v="宁波球冠电缆股份有限公司"/>
    <m/>
    <s v="非外资"/>
    <m/>
    <m/>
    <s v="MV"/>
    <s v="宁波球冠电缆股份有限公司"/>
  </r>
  <r>
    <n v="741"/>
    <n v="1159"/>
    <x v="19"/>
    <x v="99"/>
    <s v="江苏"/>
    <s v="未投"/>
    <s v="未投"/>
    <n v="111.140874"/>
    <s v="未投"/>
    <s v="中天科技海缆有限公司"/>
    <m/>
    <s v="非外资"/>
    <m/>
    <m/>
    <s v="MV"/>
    <s v="中天科技海缆有限公司"/>
  </r>
  <r>
    <n v="742"/>
    <n v="1160"/>
    <x v="19"/>
    <x v="100"/>
    <s v="江苏"/>
    <s v="未投"/>
    <s v="未投"/>
    <n v="88.994"/>
    <s v="未投"/>
    <s v="江苏东峰电缆有限公司"/>
    <m/>
    <s v="非外资"/>
    <m/>
    <m/>
    <s v="MV"/>
    <s v="江苏东峰电缆有限公司"/>
  </r>
  <r>
    <n v="743"/>
    <n v="1161"/>
    <x v="19"/>
    <x v="101"/>
    <s v="江苏"/>
    <s v="未投"/>
    <s v="未投"/>
    <n v="73.98"/>
    <s v="未投"/>
    <s v="江苏东峰电缆有限公司"/>
    <m/>
    <s v="非外资"/>
    <m/>
    <m/>
    <s v="MV"/>
    <s v="江苏东峰电缆有限公司"/>
  </r>
  <r>
    <n v="744"/>
    <n v="1162"/>
    <x v="19"/>
    <x v="102"/>
    <s v="江西"/>
    <s v="未投"/>
    <s v="未投"/>
    <n v="27.588132999999999"/>
    <s v="未投"/>
    <s v="中天科技海缆有限公司"/>
    <m/>
    <s v="非外资"/>
    <m/>
    <m/>
    <s v="MV"/>
    <s v="中天科技海缆有限公司"/>
  </r>
  <r>
    <n v="745"/>
    <n v="1163"/>
    <x v="19"/>
    <x v="103"/>
    <s v="辽宁"/>
    <s v="未投"/>
    <s v="未投"/>
    <n v="30.801960000000001"/>
    <s v="未投"/>
    <s v="重庆泰山电缆有限公司"/>
    <m/>
    <s v="非外资"/>
    <m/>
    <m/>
    <s v="MV"/>
    <s v="重庆泰山电缆有限公司"/>
  </r>
  <r>
    <n v="746"/>
    <n v="1164"/>
    <x v="19"/>
    <x v="104"/>
    <s v="宁夏"/>
    <s v="未投"/>
    <s v="未投"/>
    <n v="76.450051999999999"/>
    <s v="未投"/>
    <s v="青岛汉缆股份有限公司"/>
    <m/>
    <s v="非外资"/>
    <m/>
    <m/>
    <s v="MV"/>
    <s v="青岛汉缆股份有限公司"/>
  </r>
  <r>
    <n v="747"/>
    <n v="1165"/>
    <x v="19"/>
    <x v="105"/>
    <s v="宁夏"/>
    <s v="未投"/>
    <s v="未投"/>
    <n v="55.773099999999999"/>
    <s v="未投"/>
    <s v="远程电缆股份有限公司"/>
    <m/>
    <s v="非外资"/>
    <m/>
    <m/>
    <s v="MV"/>
    <s v="远程电缆股份有限公司"/>
  </r>
  <r>
    <n v="748"/>
    <n v="1166"/>
    <x v="19"/>
    <x v="106"/>
    <s v="青海"/>
    <s v="未投"/>
    <s v="未投"/>
    <n v="67.594725999999994"/>
    <s v="未投"/>
    <s v="江苏亨通高压电缆有限公司"/>
    <m/>
    <s v="非外资"/>
    <m/>
    <m/>
    <s v="MV"/>
    <s v="江苏亨通高压电缆有限公司"/>
  </r>
  <r>
    <n v="749"/>
    <n v="1167"/>
    <x v="19"/>
    <x v="107"/>
    <s v="青海"/>
    <s v="未投"/>
    <s v="未投"/>
    <n v="67.883582000000004"/>
    <s v="未投"/>
    <s v="宝胜科技创新股份有限公司"/>
    <m/>
    <s v="非外资"/>
    <m/>
    <m/>
    <s v="MV"/>
    <s v="宝胜科技创新股份有限公司"/>
  </r>
  <r>
    <n v="750"/>
    <n v="1168"/>
    <x v="19"/>
    <x v="108"/>
    <s v="山东"/>
    <n v="125.24630000000001"/>
    <n v="5.29009873983819E-2"/>
    <n v="123.285477"/>
    <n v="3.7837627362985793E-2"/>
    <s v="江苏中煤电缆有限公司"/>
    <m/>
    <s v="非外资"/>
    <m/>
    <m/>
    <s v="MV"/>
    <s v="江苏中煤电缆有限公司"/>
  </r>
  <r>
    <n v="751"/>
    <n v="1169"/>
    <x v="19"/>
    <x v="109"/>
    <s v="山东"/>
    <s v="未投"/>
    <s v="未投"/>
    <n v="206.83839800000001"/>
    <s v="未投"/>
    <s v="无锡市曙光电缆有限公司"/>
    <m/>
    <s v="非外资"/>
    <m/>
    <m/>
    <s v="MV"/>
    <s v="无锡市曙光电缆有限公司"/>
  </r>
  <r>
    <n v="752"/>
    <n v="1170"/>
    <x v="19"/>
    <x v="110"/>
    <s v="山东"/>
    <s v="未投"/>
    <s v="未投"/>
    <n v="160.56378000000001"/>
    <s v="未投"/>
    <s v="浙江晨光电缆股份有限公司"/>
    <m/>
    <s v="非外资"/>
    <m/>
    <m/>
    <s v="MV"/>
    <s v="浙江晨光电缆股份有限公司"/>
  </r>
  <r>
    <n v="753"/>
    <n v="1171"/>
    <x v="19"/>
    <x v="111"/>
    <s v="山东"/>
    <s v="未投"/>
    <s v="未投"/>
    <n v="148.25087600000001"/>
    <s v="未投"/>
    <s v="青岛汉缆股份有限公司"/>
    <m/>
    <s v="非外资"/>
    <m/>
    <m/>
    <s v="MV"/>
    <s v="青岛汉缆股份有限公司"/>
  </r>
  <r>
    <n v="754"/>
    <n v="1172"/>
    <x v="19"/>
    <x v="112"/>
    <s v="山东"/>
    <s v="未投"/>
    <s v="未投"/>
    <n v="143.33155400000001"/>
    <s v="未投"/>
    <s v="江苏上上电缆集团有限公司"/>
    <m/>
    <s v="非外资"/>
    <m/>
    <m/>
    <s v="MV"/>
    <s v="江苏上上电缆集团有限公司"/>
  </r>
  <r>
    <n v="755"/>
    <n v="1173"/>
    <x v="19"/>
    <x v="113"/>
    <s v="山西"/>
    <s v="未投"/>
    <s v="未投"/>
    <n v="57.844307999999998"/>
    <s v="未投"/>
    <s v="远东电缆有限公司"/>
    <m/>
    <s v="非外资"/>
    <m/>
    <m/>
    <s v="MV"/>
    <s v="远东电缆有限公司"/>
  </r>
  <r>
    <n v="756"/>
    <n v="1174"/>
    <x v="19"/>
    <x v="114"/>
    <s v="陕西"/>
    <s v="未投"/>
    <s v="未投"/>
    <n v="6.8304600000000004"/>
    <s v="未投"/>
    <s v="扬州曙光电缆股份有限公司"/>
    <m/>
    <s v="非外资"/>
    <m/>
    <m/>
    <s v="MV"/>
    <s v="扬州曙光电缆有限公司"/>
  </r>
  <r>
    <n v="757"/>
    <n v="1175"/>
    <x v="19"/>
    <x v="115"/>
    <s v="上海"/>
    <s v="未投"/>
    <s v="未投"/>
    <n v="238.62243599999999"/>
    <s v="未投"/>
    <s v="远东电缆有限公司"/>
    <m/>
    <s v="非外资"/>
    <m/>
    <m/>
    <s v="MV"/>
    <s v="远东电缆有限公司"/>
  </r>
  <r>
    <n v="758"/>
    <n v="1176"/>
    <x v="19"/>
    <x v="116"/>
    <s v="上海"/>
    <s v="未投"/>
    <s v="未投"/>
    <n v="398.68203399999999"/>
    <s v="未投"/>
    <s v="特变电工山东鲁能泰山电缆有限公司"/>
    <m/>
    <s v="非外资"/>
    <m/>
    <m/>
    <s v="MV"/>
    <s v="特变电工山东鲁能泰山电缆有限公司"/>
  </r>
  <r>
    <n v="759"/>
    <n v="1177"/>
    <x v="19"/>
    <x v="117"/>
    <s v="四川"/>
    <s v="未投"/>
    <s v="未投"/>
    <n v="23.495239999999999"/>
    <s v="未投"/>
    <s v="重庆泰山电缆有限公司"/>
    <m/>
    <s v="非外资"/>
    <m/>
    <m/>
    <s v="MV"/>
    <s v="重庆泰山电缆有限公司"/>
  </r>
  <r>
    <n v="760"/>
    <n v="1178"/>
    <x v="19"/>
    <x v="118"/>
    <s v="天津"/>
    <s v="未投"/>
    <s v="未投"/>
    <n v="3.6240000000000001"/>
    <s v="未投"/>
    <s v="重庆泰山电缆有限公司"/>
    <m/>
    <s v="非外资"/>
    <m/>
    <m/>
    <s v="MV"/>
    <s v="重庆泰山电缆有限公司"/>
  </r>
  <r>
    <n v="761"/>
    <n v="1179"/>
    <x v="19"/>
    <x v="119"/>
    <s v="西藏"/>
    <s v="未投"/>
    <s v="未投"/>
    <n v="66.958766999999995"/>
    <s v="未投"/>
    <s v="江苏宏图高科技股份有限公司"/>
    <m/>
    <s v="非外资"/>
    <m/>
    <m/>
    <s v="MV"/>
    <s v="江苏宏图高科技股份有限公司"/>
  </r>
  <r>
    <n v="762"/>
    <n v="1180"/>
    <x v="19"/>
    <x v="120"/>
    <s v="新疆"/>
    <s v="未投"/>
    <s v="未投"/>
    <n v="18.006885"/>
    <s v="未投"/>
    <s v="中天科技海缆有限公司"/>
    <m/>
    <s v="非外资"/>
    <m/>
    <m/>
    <s v="MV"/>
    <s v="中天科技海缆有限公司"/>
  </r>
  <r>
    <n v="763"/>
    <n v="1181"/>
    <x v="19"/>
    <x v="121"/>
    <s v="浙江"/>
    <s v="未投"/>
    <s v="未投"/>
    <n v="91.183254000000005"/>
    <s v="未投"/>
    <s v="江苏亨通高压电缆有限公司"/>
    <m/>
    <s v="非外资"/>
    <m/>
    <m/>
    <s v="MV"/>
    <s v="江苏亨通高压电缆有限公司"/>
  </r>
  <r>
    <n v="764"/>
    <n v="1182"/>
    <x v="19"/>
    <x v="122"/>
    <s v="安徽"/>
    <s v="未投"/>
    <s v="未投"/>
    <n v="107.022125"/>
    <s v="未投"/>
    <s v="江苏宝安电缆有限公司"/>
    <m/>
    <s v="非外资"/>
    <m/>
    <m/>
    <s v="MV"/>
    <s v="江苏宝安电缆有限公司"/>
  </r>
  <r>
    <n v="765"/>
    <n v="1183"/>
    <x v="19"/>
    <x v="123"/>
    <s v="安徽"/>
    <s v="未投"/>
    <s v="未投"/>
    <n v="115.30694"/>
    <s v="未投"/>
    <s v="无锡市曙光电缆有限公司"/>
    <m/>
    <s v="非外资"/>
    <m/>
    <m/>
    <s v="MV"/>
    <s v="无锡市曙光电缆有限公司"/>
  </r>
  <r>
    <n v="766"/>
    <n v="1184"/>
    <x v="19"/>
    <x v="124"/>
    <s v="安徽"/>
    <s v="未投"/>
    <s v="未投"/>
    <n v="118.765557"/>
    <s v="未投"/>
    <s v="江苏宝安电缆有限公司"/>
    <m/>
    <s v="非外资"/>
    <m/>
    <m/>
    <s v="MV"/>
    <s v="江苏宝安电缆有限公司"/>
  </r>
  <r>
    <n v="767"/>
    <n v="1185"/>
    <x v="19"/>
    <x v="125"/>
    <s v="安徽"/>
    <s v="未投"/>
    <s v="未投"/>
    <n v="99.457301999999999"/>
    <s v="未投"/>
    <s v="江苏上上电缆集团有限公司"/>
    <m/>
    <s v="非外资"/>
    <m/>
    <m/>
    <s v="MV"/>
    <s v="江苏上上电缆集团有限公司"/>
  </r>
  <r>
    <n v="768"/>
    <n v="1186"/>
    <x v="19"/>
    <x v="126"/>
    <s v="安徽"/>
    <s v="未投"/>
    <s v="未投"/>
    <n v="73.328918000000002"/>
    <s v="未投"/>
    <s v="无锡江南电缆有限公司"/>
    <m/>
    <s v="非外资"/>
    <m/>
    <m/>
    <s v="MV"/>
    <s v="无锡江南电缆有限公司"/>
  </r>
  <r>
    <n v="769"/>
    <n v="1187"/>
    <x v="19"/>
    <x v="127"/>
    <s v="安徽"/>
    <s v="未投"/>
    <s v="未投"/>
    <n v="152.90853999999999"/>
    <s v="未投"/>
    <s v="江苏亨通电力电缆有限公司"/>
    <m/>
    <s v="非外资"/>
    <m/>
    <m/>
    <s v="MV"/>
    <s v="江苏亨通电力电缆有限公司"/>
  </r>
  <r>
    <n v="770"/>
    <n v="1188"/>
    <x v="19"/>
    <x v="128"/>
    <s v="安徽"/>
    <s v="未投"/>
    <s v="未投"/>
    <n v="139.542506"/>
    <s v="未投"/>
    <s v="山东泰开电缆有限公司"/>
    <m/>
    <s v="非外资"/>
    <m/>
    <m/>
    <s v="MV"/>
    <s v="山东泰开电缆有限公司"/>
  </r>
  <r>
    <n v="771"/>
    <n v="1189"/>
    <x v="19"/>
    <x v="129"/>
    <s v="安徽"/>
    <s v="未投"/>
    <s v="未投"/>
    <n v="126.23872799999999"/>
    <s v="未投"/>
    <s v="无锡江南电缆有限公司"/>
    <m/>
    <s v="非外资"/>
    <m/>
    <m/>
    <s v="MV"/>
    <s v="无锡江南电缆有限公司"/>
  </r>
  <r>
    <n v="772"/>
    <n v="1190"/>
    <x v="19"/>
    <x v="130"/>
    <s v="安徽"/>
    <s v="未投"/>
    <s v="未投"/>
    <n v="119.15998399999999"/>
    <s v="未投"/>
    <s v="上海华普电缆有限公司"/>
    <m/>
    <s v="非外资"/>
    <m/>
    <m/>
    <s v="MV"/>
    <s v="上海华普电缆有限公司"/>
  </r>
  <r>
    <n v="773"/>
    <n v="1191"/>
    <x v="19"/>
    <x v="131"/>
    <s v="福建"/>
    <s v="未投"/>
    <s v="未投"/>
    <n v="75.685012999999998"/>
    <s v="未投"/>
    <s v="上海华普电缆有限公司"/>
    <m/>
    <s v="非外资"/>
    <m/>
    <m/>
    <s v="MV"/>
    <s v="上海华普电缆有限公司"/>
  </r>
  <r>
    <n v="774"/>
    <n v="1192"/>
    <x v="19"/>
    <x v="132"/>
    <s v="甘肃"/>
    <s v="未投"/>
    <s v="未投"/>
    <n v="78.682475999999994"/>
    <s v="未投"/>
    <s v="江苏亨通电力电缆有限公司"/>
    <m/>
    <s v="非外资"/>
    <m/>
    <m/>
    <s v="MV"/>
    <s v="江苏亨通电力电缆有限公司"/>
  </r>
  <r>
    <n v="775"/>
    <n v="1193"/>
    <x v="19"/>
    <x v="133"/>
    <s v="河北"/>
    <s v="未投"/>
    <s v="未投"/>
    <n v="47.024999999999999"/>
    <s v="未投"/>
    <s v="耐克森(阳谷)新日辉电缆有限公司"/>
    <m/>
    <s v="合资外资"/>
    <m/>
    <m/>
    <s v="MV"/>
    <s v="耐克森(阳谷)新日辉电缆有限公司"/>
  </r>
  <r>
    <n v="776"/>
    <n v="1194"/>
    <x v="19"/>
    <x v="134"/>
    <s v="河南"/>
    <s v="未投"/>
    <s v="未投"/>
    <n v="62.038080000000001"/>
    <s v="未投"/>
    <s v="扬州曙光电缆股份有限公司"/>
    <m/>
    <s v="非外资"/>
    <m/>
    <m/>
    <s v="MV"/>
    <s v="扬州曙光电缆有限公司"/>
  </r>
  <r>
    <n v="777"/>
    <n v="1195"/>
    <x v="19"/>
    <x v="135"/>
    <s v="湖北"/>
    <s v="未投"/>
    <s v="未投"/>
    <n v="124.670468"/>
    <s v="未投"/>
    <s v="郑州华力电缆有限公司"/>
    <m/>
    <s v="非外资"/>
    <m/>
    <m/>
    <s v="MV"/>
    <s v="郑州华力电缆有限公司"/>
  </r>
  <r>
    <n v="778"/>
    <n v="1196"/>
    <x v="19"/>
    <x v="136"/>
    <s v="湖南"/>
    <s v="未投"/>
    <s v="未投"/>
    <n v="43.305540000000001"/>
    <s v="未投"/>
    <s v="重庆泰山电缆有限公司"/>
    <m/>
    <s v="非外资"/>
    <m/>
    <m/>
    <s v="MV"/>
    <s v="重庆泰山电缆有限公司"/>
  </r>
  <r>
    <n v="779"/>
    <n v="1197"/>
    <x v="19"/>
    <x v="137"/>
    <s v="冀北"/>
    <s v="未投"/>
    <s v="未投"/>
    <n v="49.743929999999999"/>
    <s v="未投"/>
    <s v="远程电缆股份有限公司"/>
    <m/>
    <s v="非外资"/>
    <m/>
    <m/>
    <s v="MV"/>
    <s v="远程电缆股份有限公司"/>
  </r>
  <r>
    <n v="780"/>
    <n v="1198"/>
    <x v="19"/>
    <x v="138"/>
    <s v="江苏"/>
    <s v="未投"/>
    <s v="未投"/>
    <n v="261.82422600000001"/>
    <s v="未投"/>
    <s v="江苏亨通电力电缆有限公司"/>
    <m/>
    <s v="非外资"/>
    <m/>
    <m/>
    <s v="MV"/>
    <s v="江苏亨通电力电缆有限公司"/>
  </r>
  <r>
    <n v="781"/>
    <n v="1199"/>
    <x v="19"/>
    <x v="139"/>
    <s v="江苏"/>
    <s v="未投"/>
    <s v="未投"/>
    <n v="152.66908000000001"/>
    <s v="未投"/>
    <s v="远程电缆股份有限公司"/>
    <m/>
    <s v="非外资"/>
    <m/>
    <m/>
    <s v="MV"/>
    <s v="远程电缆股份有限公司"/>
  </r>
  <r>
    <n v="782"/>
    <n v="1200"/>
    <x v="19"/>
    <x v="140"/>
    <s v="江苏"/>
    <s v="未投"/>
    <s v="未投"/>
    <n v="157.18350100000001"/>
    <s v="未投"/>
    <s v="江苏东峰电缆有限公司"/>
    <m/>
    <s v="非外资"/>
    <m/>
    <m/>
    <s v="MV"/>
    <s v="江苏东峰电缆有限公司"/>
  </r>
  <r>
    <n v="783"/>
    <n v="1201"/>
    <x v="19"/>
    <x v="141"/>
    <s v="江苏"/>
    <s v="未投"/>
    <s v="未投"/>
    <n v="211.61088000000001"/>
    <s v="未投"/>
    <s v="杭州华新电力线缆有限公司"/>
    <m/>
    <s v="非外资"/>
    <m/>
    <m/>
    <s v="MV"/>
    <s v="杭州华新电力线缆有限公司"/>
  </r>
  <r>
    <n v="784"/>
    <n v="1202"/>
    <x v="19"/>
    <x v="142"/>
    <s v="江西"/>
    <s v="未投"/>
    <s v="未投"/>
    <n v="68.759320000000002"/>
    <s v="未投"/>
    <s v="无锡市曙光电缆有限公司"/>
    <m/>
    <s v="非外资"/>
    <m/>
    <m/>
    <s v="MV"/>
    <s v="无锡市曙光电缆有限公司"/>
  </r>
  <r>
    <n v="785"/>
    <n v="1203"/>
    <x v="19"/>
    <x v="143"/>
    <s v="宁夏"/>
    <s v="未投"/>
    <s v="未投"/>
    <n v="76.784760000000006"/>
    <s v="未投"/>
    <s v="扬州曙光电缆股份有限公司"/>
    <m/>
    <s v="非外资"/>
    <m/>
    <m/>
    <s v="MV"/>
    <s v="扬州曙光电缆有限公司"/>
  </r>
  <r>
    <n v="786"/>
    <n v="1204"/>
    <x v="19"/>
    <x v="144"/>
    <s v="青海"/>
    <s v="未投"/>
    <s v="未投"/>
    <n v="86.941187999999997"/>
    <s v="未投"/>
    <s v="山东泰开电缆有限公司"/>
    <m/>
    <s v="非外资"/>
    <m/>
    <m/>
    <s v="MV"/>
    <s v="山东泰开电缆有限公司"/>
  </r>
  <r>
    <n v="787"/>
    <n v="1205"/>
    <x v="19"/>
    <x v="145"/>
    <s v="山东"/>
    <s v="未投"/>
    <s v="未投"/>
    <n v="118.158113"/>
    <s v="未投"/>
    <s v="山东泰开电缆有限公司"/>
    <m/>
    <s v="非外资"/>
    <m/>
    <m/>
    <s v="MV"/>
    <s v="山东泰开电缆有限公司"/>
  </r>
  <r>
    <n v="788"/>
    <n v="1206"/>
    <x v="19"/>
    <x v="146"/>
    <s v="山东"/>
    <s v="未投"/>
    <s v="未投"/>
    <n v="128.38122100000001"/>
    <s v="未投"/>
    <s v="江苏上上电缆集团有限公司"/>
    <m/>
    <s v="非外资"/>
    <m/>
    <m/>
    <s v="MV"/>
    <s v="江苏上上电缆集团有限公司"/>
  </r>
  <r>
    <n v="789"/>
    <n v="1207"/>
    <x v="19"/>
    <x v="147"/>
    <s v="山东"/>
    <s v="未投"/>
    <s v="未投"/>
    <n v="142.00985600000001"/>
    <s v="未投"/>
    <s v="上海华普电缆有限公司"/>
    <m/>
    <s v="非外资"/>
    <m/>
    <m/>
    <s v="MV"/>
    <s v="上海华普电缆有限公司"/>
  </r>
  <r>
    <n v="790"/>
    <n v="1208"/>
    <x v="19"/>
    <x v="148"/>
    <s v="山西"/>
    <s v="未投"/>
    <s v="未投"/>
    <n v="138.562398"/>
    <s v="未投"/>
    <s v="扬州曙光电缆股份有限公司"/>
    <m/>
    <s v="非外资"/>
    <m/>
    <m/>
    <s v="MV"/>
    <s v="扬州曙光电缆有限公司"/>
  </r>
  <r>
    <n v="791"/>
    <n v="1209"/>
    <x v="19"/>
    <x v="149"/>
    <s v="陕西"/>
    <s v="未投"/>
    <s v="未投"/>
    <n v="67.425228000000004"/>
    <s v="未投"/>
    <s v="浙江晨光电缆股份有限公司"/>
    <m/>
    <s v="非外资"/>
    <m/>
    <m/>
    <s v="MV"/>
    <s v="浙江晨光电缆股份有限公司"/>
  </r>
  <r>
    <n v="792"/>
    <n v="1210"/>
    <x v="19"/>
    <x v="150"/>
    <s v="上海"/>
    <s v="未投"/>
    <s v="未投"/>
    <n v="177.52721700000001"/>
    <s v="未投"/>
    <s v="山东泰开电缆有限公司"/>
    <m/>
    <s v="非外资"/>
    <m/>
    <m/>
    <s v="MV"/>
    <s v="山东泰开电缆有限公司"/>
  </r>
  <r>
    <n v="793"/>
    <n v="1211"/>
    <x v="19"/>
    <x v="157"/>
    <s v="上海"/>
    <s v="未投"/>
    <s v="未投"/>
    <n v="254.547099"/>
    <s v="未投"/>
    <s v="宁波东方电缆股份有限公司"/>
    <m/>
    <s v="非外资"/>
    <m/>
    <m/>
    <s v="MV"/>
    <s v="宁波东方电缆股份有限公司"/>
  </r>
  <r>
    <n v="794"/>
    <n v="1212"/>
    <x v="19"/>
    <x v="151"/>
    <s v="上海"/>
    <s v="未投"/>
    <s v="未投"/>
    <n v="509.44771400000002"/>
    <s v="未投"/>
    <s v="宝胜科技创新股份有限公司"/>
    <m/>
    <s v="非外资"/>
    <m/>
    <m/>
    <s v="MV"/>
    <s v="宝胜科技创新股份有限公司"/>
  </r>
  <r>
    <n v="795"/>
    <n v="1213"/>
    <x v="19"/>
    <x v="152"/>
    <s v="上海"/>
    <s v="未投"/>
    <s v="未投"/>
    <n v="158.62799999999999"/>
    <s v="未投"/>
    <s v="耐克森(阳谷)新日辉电缆有限公司"/>
    <m/>
    <s v="合资外资"/>
    <m/>
    <m/>
    <s v="MV"/>
    <s v="耐克森(阳谷)新日辉电缆有限公司"/>
  </r>
  <r>
    <n v="796"/>
    <n v="1214"/>
    <x v="19"/>
    <x v="153"/>
    <s v="上海"/>
    <s v="未投"/>
    <s v="未投"/>
    <n v="554.44307500000002"/>
    <s v="未投"/>
    <s v="杭州电缆股份有限公司"/>
    <m/>
    <s v="非外资"/>
    <m/>
    <m/>
    <s v="MV"/>
    <s v="杭州电缆有限公司"/>
  </r>
  <r>
    <n v="797"/>
    <n v="1215"/>
    <x v="19"/>
    <x v="154"/>
    <s v="上海"/>
    <s v="未投"/>
    <s v="未投"/>
    <n v="141.78661600000001"/>
    <s v="未投"/>
    <s v="江苏上上电缆集团有限公司"/>
    <m/>
    <s v="非外资"/>
    <m/>
    <m/>
    <s v="MV"/>
    <s v="江苏上上电缆集团有限公司"/>
  </r>
  <r>
    <n v="798"/>
    <n v="1216"/>
    <x v="19"/>
    <x v="155"/>
    <s v="上海"/>
    <s v="未投"/>
    <s v="未投"/>
    <n v="111.973984"/>
    <s v="未投"/>
    <s v="无锡江南电缆有限公司"/>
    <m/>
    <s v="非外资"/>
    <m/>
    <m/>
    <s v="MV"/>
    <s v="无锡江南电缆有限公司"/>
  </r>
  <r>
    <n v="799"/>
    <n v="1217"/>
    <x v="19"/>
    <x v="156"/>
    <s v="上海"/>
    <s v="未投"/>
    <s v="未投"/>
    <n v="119.987595"/>
    <s v="未投"/>
    <s v="宁波球冠电缆股份有限公司"/>
    <m/>
    <s v="非外资"/>
    <m/>
    <m/>
    <s v="MV"/>
    <s v="宁波球冠电缆股份有限公司"/>
  </r>
  <r>
    <n v="800"/>
    <n v="1218"/>
    <x v="19"/>
    <x v="158"/>
    <s v="上海"/>
    <s v="未投"/>
    <s v="未投"/>
    <n v="100.249695"/>
    <s v="未投"/>
    <s v="扬州曙光电缆股份有限公司"/>
    <m/>
    <s v="非外资"/>
    <m/>
    <m/>
    <s v="MV"/>
    <s v="扬州曙光电缆有限公司"/>
  </r>
  <r>
    <n v="801"/>
    <n v="1219"/>
    <x v="19"/>
    <x v="159"/>
    <s v="四川"/>
    <n v="36.125"/>
    <n v="4.4999999999999998E-2"/>
    <n v="35.977499999999999"/>
    <n v="4.1084705718852033E-2"/>
    <s v="扬州曙光电缆股份有限公司"/>
    <m/>
    <s v="非外资"/>
    <m/>
    <m/>
    <s v="MV"/>
    <s v="扬州曙光电缆有限公司"/>
  </r>
  <r>
    <n v="802"/>
    <n v="1220"/>
    <x v="19"/>
    <x v="160"/>
    <s v="四川"/>
    <s v="未投"/>
    <s v="未投"/>
    <n v="11.93139"/>
    <s v="未投"/>
    <s v="重庆泰山电缆有限公司"/>
    <m/>
    <s v="非外资"/>
    <m/>
    <m/>
    <s v="MV"/>
    <s v="重庆泰山电缆有限公司"/>
  </r>
  <r>
    <n v="803"/>
    <n v="1221"/>
    <x v="19"/>
    <x v="161"/>
    <s v="天津"/>
    <s v="未投"/>
    <s v="未投"/>
    <n v="48.881664000000001"/>
    <s v="未投"/>
    <s v="青岛汉缆股份有限公司"/>
    <m/>
    <s v="非外资"/>
    <m/>
    <m/>
    <s v="MV"/>
    <s v="青岛汉缆股份有限公司"/>
  </r>
  <r>
    <n v="804"/>
    <n v="1222"/>
    <x v="19"/>
    <x v="162"/>
    <s v="西藏"/>
    <s v="未投"/>
    <s v="未投"/>
    <n v="90.540395000000004"/>
    <s v="未投"/>
    <s v="山东泰开电缆有限公司"/>
    <m/>
    <s v="非外资"/>
    <m/>
    <m/>
    <s v="MV"/>
    <s v="山东泰开电缆有限公司"/>
  </r>
  <r>
    <n v="805"/>
    <n v="1223"/>
    <x v="19"/>
    <x v="163"/>
    <s v="西藏"/>
    <s v="未投"/>
    <s v="未投"/>
    <n v="53.042254999999997"/>
    <s v="未投"/>
    <s v="山东泰开电缆有限公司"/>
    <m/>
    <s v="非外资"/>
    <m/>
    <m/>
    <s v="MV"/>
    <s v="山东泰开电缆有限公司"/>
  </r>
  <r>
    <n v="806"/>
    <n v="1224"/>
    <x v="19"/>
    <x v="164"/>
    <s v="新疆"/>
    <s v="未投"/>
    <s v="未投"/>
    <n v="110.530523"/>
    <s v="未投"/>
    <s v="江苏宏图高科技股份有限公司"/>
    <m/>
    <s v="非外资"/>
    <m/>
    <m/>
    <s v="MV"/>
    <s v="江苏宏图高科技股份有限公司"/>
  </r>
  <r>
    <n v="807"/>
    <n v="1225"/>
    <x v="19"/>
    <x v="165"/>
    <s v="新疆"/>
    <s v="未投"/>
    <s v="未投"/>
    <n v="151.366827"/>
    <s v="未投"/>
    <s v="江苏宏图高科技股份有限公司"/>
    <m/>
    <s v="非外资"/>
    <m/>
    <m/>
    <s v="MV"/>
    <s v="江苏宏图高科技股份有限公司"/>
  </r>
  <r>
    <n v="808"/>
    <n v="1226"/>
    <x v="19"/>
    <x v="166"/>
    <s v="浙江"/>
    <s v="未投"/>
    <s v="未投"/>
    <n v="175.04635500000001"/>
    <s v="未投"/>
    <s v="远程电缆股份有限公司"/>
    <m/>
    <s v="非外资"/>
    <m/>
    <m/>
    <s v="MV"/>
    <s v="远程电缆股份有限公司"/>
  </r>
  <r>
    <n v="809"/>
    <n v="1227"/>
    <x v="19"/>
    <x v="167"/>
    <s v="浙江"/>
    <s v="未投"/>
    <s v="未投"/>
    <n v="167.74913599999999"/>
    <s v="未投"/>
    <s v="江苏亨通高压电缆有限公司"/>
    <m/>
    <s v="非外资"/>
    <m/>
    <m/>
    <s v="MV"/>
    <s v="江苏亨通高压电缆有限公司"/>
  </r>
  <r>
    <n v="810"/>
    <n v="1228"/>
    <x v="19"/>
    <x v="168"/>
    <s v="山东"/>
    <s v="未投"/>
    <s v="未投"/>
    <n v="665.84485900000004"/>
    <s v="未投"/>
    <s v="青岛汉缆股份有限公司"/>
    <m/>
    <s v="非外资"/>
    <m/>
    <m/>
    <s v="HV"/>
    <s v="青岛汉缆股份有限公司"/>
  </r>
  <r>
    <n v="811"/>
    <n v="1229"/>
    <x v="19"/>
    <x v="169"/>
    <s v="山东"/>
    <s v="未投"/>
    <s v="未投"/>
    <n v="146.048664"/>
    <s v="未投"/>
    <s v="青岛汉缆股份有限公司"/>
    <m/>
    <s v="非外资"/>
    <m/>
    <m/>
    <s v="HV"/>
    <s v="青岛汉缆股份有限公司"/>
  </r>
  <r>
    <n v="812"/>
    <n v="1230"/>
    <x v="19"/>
    <x v="170"/>
    <s v="浙江"/>
    <s v="未投"/>
    <s v="未投"/>
    <n v="7459.2040749999996"/>
    <s v="未投"/>
    <s v="青岛汉缆股份有限公司"/>
    <m/>
    <s v="非外资"/>
    <m/>
    <m/>
    <s v="HV"/>
    <s v="青岛汉缆股份有限公司"/>
  </r>
  <r>
    <n v="813"/>
    <n v="1231"/>
    <x v="20"/>
    <x v="74"/>
    <s v="安徽"/>
    <s v="未投"/>
    <s v="未投"/>
    <n v="367.63389000000001"/>
    <s v="未投"/>
    <s v="浙江晨光电缆股份有限公司"/>
    <m/>
    <s v="非外资"/>
    <m/>
    <m/>
    <s v="HV"/>
    <s v="浙江晨光电缆股份有限公司"/>
  </r>
  <r>
    <n v="814"/>
    <n v="1232"/>
    <x v="20"/>
    <x v="75"/>
    <s v="北京"/>
    <s v="未投"/>
    <s v="未投"/>
    <n v="585.02684699999998"/>
    <s v="未投"/>
    <s v="浙江万马电缆股份有限公司"/>
    <m/>
    <s v="非外资"/>
    <m/>
    <m/>
    <s v="HV"/>
    <s v="浙江万马股份有限公司"/>
  </r>
  <r>
    <n v="815"/>
    <n v="1233"/>
    <x v="20"/>
    <x v="76"/>
    <s v="北京"/>
    <s v="未投"/>
    <s v="未投"/>
    <n v="568.13351399999999"/>
    <s v="未投"/>
    <s v="沈阳古河电缆有限公司"/>
    <m/>
    <s v="合资外资"/>
    <m/>
    <m/>
    <s v="HV"/>
    <s v="沈阳古河电缆有限公司"/>
  </r>
  <r>
    <n v="816"/>
    <n v="1234"/>
    <x v="20"/>
    <x v="52"/>
    <s v="北京"/>
    <s v="未投"/>
    <s v="未投"/>
    <n v="666.57300499999997"/>
    <s v="未投"/>
    <s v="江苏上上电缆集团有限公司"/>
    <m/>
    <s v="非外资"/>
    <m/>
    <m/>
    <s v="HV"/>
    <s v="江苏上上电缆集团有限公司"/>
  </r>
  <r>
    <n v="817"/>
    <n v="1235"/>
    <x v="20"/>
    <x v="53"/>
    <s v="北京"/>
    <s v="未投"/>
    <s v="未投"/>
    <n v="579.76230099999998"/>
    <s v="未投"/>
    <s v="沈阳古河电缆有限公司"/>
    <m/>
    <s v="合资外资"/>
    <m/>
    <m/>
    <s v="HV"/>
    <s v="沈阳古河电缆有限公司"/>
  </r>
  <r>
    <n v="818"/>
    <n v="1236"/>
    <x v="20"/>
    <x v="54"/>
    <s v="福建"/>
    <s v="未投"/>
    <s v="未投"/>
    <n v="557.65010500000005"/>
    <s v="未投"/>
    <s v="沈阳古河电缆有限公司"/>
    <m/>
    <s v="合资外资"/>
    <m/>
    <m/>
    <s v="HV"/>
    <s v="沈阳古河电缆有限公司"/>
  </r>
  <r>
    <n v="819"/>
    <n v="1237"/>
    <x v="20"/>
    <x v="55"/>
    <s v="河北"/>
    <s v="未投"/>
    <s v="未投"/>
    <n v="169.19721000000001"/>
    <s v="未投"/>
    <s v="浙江晨光电缆股份有限公司"/>
    <m/>
    <s v="非外资"/>
    <m/>
    <m/>
    <s v="HV"/>
    <s v="浙江晨光电缆股份有限公司"/>
  </r>
  <r>
    <n v="820"/>
    <n v="1238"/>
    <x v="20"/>
    <x v="56"/>
    <s v="河南"/>
    <s v="未投"/>
    <s v="未投"/>
    <n v="202.67207999999999"/>
    <s v="未投"/>
    <s v="浙江晨光电缆股份有限公司"/>
    <m/>
    <s v="非外资"/>
    <m/>
    <m/>
    <s v="HV"/>
    <s v="浙江晨光电缆股份有限公司"/>
  </r>
  <r>
    <n v="821"/>
    <n v="1239"/>
    <x v="20"/>
    <x v="57"/>
    <s v="河南"/>
    <s v="未投"/>
    <s v="未投"/>
    <n v="846.53060300000004"/>
    <s v="未投"/>
    <s v="沈阳古河电缆有限公司"/>
    <m/>
    <s v="合资外资"/>
    <m/>
    <m/>
    <s v="HV"/>
    <s v="沈阳古河电缆有限公司"/>
  </r>
  <r>
    <n v="822"/>
    <n v="1240"/>
    <x v="20"/>
    <x v="58"/>
    <s v="湖北"/>
    <s v="未投"/>
    <s v="未投"/>
    <n v="529.86962000000005"/>
    <s v="未投"/>
    <s v="沈阳古河电缆有限公司"/>
    <m/>
    <s v="合资外资"/>
    <m/>
    <m/>
    <s v="HV"/>
    <s v="沈阳古河电缆有限公司"/>
  </r>
  <r>
    <n v="823"/>
    <n v="1241"/>
    <x v="20"/>
    <x v="59"/>
    <s v="湖北"/>
    <s v="未投"/>
    <s v="未投"/>
    <n v="121.3056"/>
    <s v="未投"/>
    <s v="浙江晨光电缆股份有限公司"/>
    <m/>
    <s v="非外资"/>
    <m/>
    <m/>
    <s v="HV"/>
    <s v="浙江晨光电缆股份有限公司"/>
  </r>
  <r>
    <n v="824"/>
    <n v="1242"/>
    <x v="20"/>
    <x v="60"/>
    <s v="湖北"/>
    <s v="未投"/>
    <s v="未投"/>
    <n v="400.98942"/>
    <s v="未投"/>
    <s v="浙江晨光电缆股份有限公司"/>
    <m/>
    <s v="非外资"/>
    <m/>
    <m/>
    <s v="HV"/>
    <s v="浙江晨光电缆股份有限公司"/>
  </r>
  <r>
    <n v="825"/>
    <n v="1243"/>
    <x v="20"/>
    <x v="49"/>
    <s v="湖北"/>
    <s v="未投"/>
    <s v="未投"/>
    <n v="954.72000600000001"/>
    <s v="未投"/>
    <s v="耐克森(阳谷)新日辉电缆有限公司"/>
    <m/>
    <s v="合资外资"/>
    <m/>
    <m/>
    <s v="HV"/>
    <s v="耐克森(阳谷)新日辉电缆有限公司"/>
  </r>
  <r>
    <n v="826"/>
    <n v="1244"/>
    <x v="20"/>
    <x v="50"/>
    <s v="湖南"/>
    <s v="未投"/>
    <s v="未投"/>
    <n v="104.576953"/>
    <s v="未投"/>
    <s v="浙江万马电缆股份有限公司"/>
    <m/>
    <s v="非外资"/>
    <m/>
    <m/>
    <s v="HV"/>
    <s v="浙江万马股份有限公司"/>
  </r>
  <r>
    <n v="827"/>
    <n v="1245"/>
    <x v="20"/>
    <x v="51"/>
    <s v="冀北"/>
    <s v="未投"/>
    <s v="未投"/>
    <n v="224.53672"/>
    <s v="未投"/>
    <s v="浙江万马电缆股份有限公司"/>
    <m/>
    <s v="非外资"/>
    <m/>
    <m/>
    <s v="HV"/>
    <s v="浙江万马股份有限公司"/>
  </r>
  <r>
    <n v="828"/>
    <n v="1246"/>
    <x v="20"/>
    <x v="0"/>
    <s v="江苏"/>
    <n v="333.94479899999999"/>
    <n v="4.4999999999999998E-2"/>
    <n v="323.90099900000001"/>
    <n v="1.5386540857813324E-2"/>
    <s v="宝胜普睿司曼电缆有限公司"/>
    <m/>
    <s v="合资外资"/>
    <m/>
    <m/>
    <s v="HV"/>
    <s v="宝胜普睿司曼电缆有限公司"/>
  </r>
  <r>
    <n v="829"/>
    <n v="1247"/>
    <x v="20"/>
    <x v="1"/>
    <s v="江苏"/>
    <n v="479.155576"/>
    <n v="4.4999999999999998E-2"/>
    <n v="456.71899999999999"/>
    <n v="-1.9149084666940652E-3"/>
    <s v="耐克森(阳谷)新日辉电缆有限公司"/>
    <m/>
    <s v="合资外资"/>
    <m/>
    <m/>
    <s v="HV"/>
    <s v="耐克森(阳谷)新日辉电缆有限公司"/>
  </r>
  <r>
    <n v="830"/>
    <n v="1248"/>
    <x v="20"/>
    <x v="2"/>
    <s v="江苏"/>
    <n v="782.48210800000004"/>
    <n v="4.3999999999999997E-2"/>
    <n v="757.30830500000002"/>
    <n v="1.2221455503515166E-2"/>
    <s v="宝胜普睿司曼电缆有限公司"/>
    <m/>
    <s v="合资外资"/>
    <m/>
    <m/>
    <s v="HV"/>
    <s v="宝胜普睿司曼电缆有限公司"/>
  </r>
  <r>
    <n v="831"/>
    <n v="1249"/>
    <x v="20"/>
    <x v="3"/>
    <s v="江苏"/>
    <n v="593.32985900000006"/>
    <n v="4.4999999999999998E-2"/>
    <n v="588.50099999999998"/>
    <n v="3.7163886985748351E-2"/>
    <s v="耐克森(阳谷)新日辉电缆有限公司"/>
    <m/>
    <s v="合资外资"/>
    <m/>
    <m/>
    <s v="HV"/>
    <s v="耐克森(阳谷)新日辉电缆有限公司"/>
  </r>
  <r>
    <n v="832"/>
    <n v="1250"/>
    <x v="20"/>
    <x v="4"/>
    <s v="江苏"/>
    <n v="357.56077499999998"/>
    <n v="4.4999999999999998E-2"/>
    <n v="349.56399900000002"/>
    <n v="2.3153010316145473E-2"/>
    <s v="宝胜普睿司曼电缆有限公司"/>
    <m/>
    <s v="合资外资"/>
    <m/>
    <m/>
    <s v="HV"/>
    <s v="宝胜普睿司曼电缆有限公司"/>
  </r>
  <r>
    <n v="833"/>
    <n v="1251"/>
    <x v="20"/>
    <x v="5"/>
    <s v="江苏"/>
    <n v="681.126396"/>
    <n v="4.3999999999999997E-2"/>
    <n v="675.64000199999998"/>
    <n v="3.6237000993911028E-2"/>
    <s v="江苏上上电缆集团有限公司"/>
    <m/>
    <s v="非外资"/>
    <m/>
    <m/>
    <s v="HV"/>
    <s v="江苏上上电缆集团有限公司"/>
  </r>
  <r>
    <n v="834"/>
    <n v="1252"/>
    <x v="20"/>
    <x v="6"/>
    <s v="江苏"/>
    <n v="624.02999399999999"/>
    <n v="4.3999999999999997E-2"/>
    <n v="606.09999900000003"/>
    <n v="1.5719064101169966E-2"/>
    <s v="江苏上上电缆集团有限公司"/>
    <m/>
    <s v="非外资"/>
    <m/>
    <m/>
    <s v="HV"/>
    <s v="江苏上上电缆集团有限公司"/>
  </r>
  <r>
    <n v="835"/>
    <n v="1253"/>
    <x v="20"/>
    <x v="7"/>
    <s v="江苏"/>
    <n v="704.39250200000004"/>
    <n v="4.3999999999999997E-2"/>
    <n v="685.65000199999997"/>
    <n v="1.7867381393225745E-2"/>
    <s v="宝胜普睿司曼电缆有限公司"/>
    <m/>
    <s v="合资外资"/>
    <m/>
    <m/>
    <s v="HV"/>
    <s v="宝胜普睿司曼电缆有限公司"/>
  </r>
  <r>
    <n v="836"/>
    <n v="1254"/>
    <x v="20"/>
    <x v="8"/>
    <s v="江苏"/>
    <n v="488.75591600000001"/>
    <n v="4.4999999999999998E-2"/>
    <n v="474.75119999999998"/>
    <n v="1.6828393946134224E-2"/>
    <s v="宝胜普睿司曼电缆有限公司"/>
    <m/>
    <s v="合资外资"/>
    <m/>
    <m/>
    <s v="HV"/>
    <s v="宝胜普睿司曼电缆有限公司"/>
  </r>
  <r>
    <n v="837"/>
    <n v="1255"/>
    <x v="20"/>
    <x v="9"/>
    <s v="江苏"/>
    <n v="750.86676"/>
    <n v="4.4999999999999998E-2"/>
    <n v="728.11529700000006"/>
    <n v="1.5159056876674959E-2"/>
    <s v="宝胜普睿司曼电缆有限公司"/>
    <m/>
    <s v="合资外资"/>
    <m/>
    <m/>
    <s v="HV"/>
    <s v="宝胜普睿司曼电缆有限公司"/>
  </r>
  <r>
    <n v="838"/>
    <n v="1256"/>
    <x v="20"/>
    <x v="10"/>
    <s v="江苏"/>
    <n v="699.92402700000002"/>
    <n v="4.3999999999999997E-2"/>
    <n v="684.81270400000005"/>
    <n v="2.2904560760017789E-2"/>
    <s v="江苏上上电缆集团有限公司"/>
    <m/>
    <s v="非外资"/>
    <m/>
    <m/>
    <s v="HV"/>
    <s v="江苏上上电缆集团有限公司"/>
  </r>
  <r>
    <n v="839"/>
    <n v="1257"/>
    <x v="20"/>
    <x v="11"/>
    <s v="江苏"/>
    <n v="108.435441"/>
    <n v="4.4999999999999998E-2"/>
    <n v="103.39068"/>
    <n v="-1.5974955866426832E-3"/>
    <s v="浙江万马电缆股份有限公司"/>
    <m/>
    <s v="非外资"/>
    <m/>
    <m/>
    <s v="HV"/>
    <s v="浙江万马股份有限公司"/>
  </r>
  <r>
    <n v="840"/>
    <n v="1258"/>
    <x v="20"/>
    <x v="12"/>
    <s v="江苏"/>
    <n v="839.21920599999999"/>
    <n v="4.4999999999999998E-2"/>
    <n v="769.45910900000001"/>
    <n v="-4.1581459437891821E-2"/>
    <s v="浙江万马电缆股份有限公司"/>
    <m/>
    <s v="非外资"/>
    <m/>
    <m/>
    <s v="HV"/>
    <s v="浙江万马股份有限公司"/>
  </r>
  <r>
    <n v="841"/>
    <n v="1259"/>
    <x v="20"/>
    <x v="13"/>
    <s v="江苏"/>
    <n v="614.55449999999996"/>
    <n v="4.4999999999999998E-2"/>
    <n v="597.87299900000005"/>
    <n v="1.8354151330389978E-2"/>
    <s v="宝胜普睿司曼电缆有限公司"/>
    <m/>
    <s v="合资外资"/>
    <m/>
    <m/>
    <s v="HV"/>
    <s v="宝胜普睿司曼电缆有限公司"/>
  </r>
  <r>
    <n v="842"/>
    <n v="1260"/>
    <x v="20"/>
    <x v="14"/>
    <s v="江苏"/>
    <n v="395.33600100000001"/>
    <n v="4.4999999999999998E-2"/>
    <n v="383.54222299999998"/>
    <n v="1.5634111931921546E-2"/>
    <s v="上海上缆藤仓电缆有限公司"/>
    <m/>
    <s v="非外资"/>
    <m/>
    <m/>
    <s v="HV"/>
    <s v="上海上缆藤仓电缆有限公司"/>
  </r>
  <r>
    <n v="843"/>
    <n v="1261"/>
    <x v="20"/>
    <x v="15"/>
    <s v="江苏"/>
    <n v="586.22799599999996"/>
    <n v="4.4999999999999998E-2"/>
    <n v="565.53191900000002"/>
    <n v="1.005103802107421E-2"/>
    <s v="上海上缆藤仓电缆有限公司"/>
    <m/>
    <s v="非外资"/>
    <m/>
    <m/>
    <s v="HV"/>
    <s v="上海上缆藤仓电缆有限公司"/>
  </r>
  <r>
    <n v="844"/>
    <n v="1262"/>
    <x v="20"/>
    <x v="16"/>
    <s v="江苏"/>
    <n v="1002.411995"/>
    <n v="4.4999999999999998E-2"/>
    <n v="1002.769996"/>
    <n v="4.53409465344633E-2"/>
    <s v="江苏上上电缆集团有限公司"/>
    <m/>
    <s v="非外资"/>
    <m/>
    <m/>
    <s v="HV"/>
    <s v="江苏上上电缆集团有限公司"/>
  </r>
  <r>
    <n v="845"/>
    <n v="1263"/>
    <x v="20"/>
    <x v="17"/>
    <s v="江苏"/>
    <n v="179.737201"/>
    <n v="4.4999999999999998E-2"/>
    <n v="170.82250199999999"/>
    <n v="-4.8385016337015863E-3"/>
    <s v="沈阳古河电缆有限公司"/>
    <m/>
    <s v="合资外资"/>
    <m/>
    <m/>
    <s v="HV"/>
    <s v="沈阳古河电缆有限公司"/>
  </r>
  <r>
    <n v="846"/>
    <n v="1264"/>
    <x v="20"/>
    <x v="18"/>
    <s v="江西"/>
    <s v="未投"/>
    <s v="未投"/>
    <n v="27.775047000000001"/>
    <s v="未投"/>
    <s v="沈阳古河电缆有限公司"/>
    <m/>
    <s v="合资外资"/>
    <m/>
    <m/>
    <s v="HV"/>
    <s v="沈阳古河电缆有限公司"/>
  </r>
  <r>
    <n v="847"/>
    <n v="1265"/>
    <x v="20"/>
    <x v="19"/>
    <s v="青海"/>
    <s v="未投"/>
    <s v="未投"/>
    <n v="204.017798"/>
    <s v="未投"/>
    <s v="特变电工山东鲁能泰山电缆有限公司"/>
    <m/>
    <s v="非外资"/>
    <m/>
    <m/>
    <s v="HV"/>
    <s v="特变电工山东鲁能泰山电缆有限公司"/>
  </r>
  <r>
    <n v="848"/>
    <n v="1266"/>
    <x v="20"/>
    <x v="20"/>
    <s v="山东"/>
    <n v="251.70090099999999"/>
    <n v="5.29009873983819E-2"/>
    <n v="251.60952700000001"/>
    <n v="5.25570408626157E-2"/>
    <s v="青岛汉缆股份有限公司"/>
    <m/>
    <s v="非外资"/>
    <m/>
    <m/>
    <s v="HV"/>
    <s v="青岛汉缆股份有限公司"/>
  </r>
  <r>
    <n v="849"/>
    <n v="1267"/>
    <x v="20"/>
    <x v="21"/>
    <s v="山东"/>
    <n v="457.21463799999998"/>
    <n v="5.29009873983819E-2"/>
    <n v="449.48077599999999"/>
    <n v="3.6604999994913512E-2"/>
    <s v="山东泰开电缆有限公司"/>
    <m/>
    <s v="非外资"/>
    <m/>
    <m/>
    <s v="HV"/>
    <s v="山东泰开电缆有限公司"/>
  </r>
  <r>
    <n v="850"/>
    <n v="1268"/>
    <x v="20"/>
    <x v="22"/>
    <s v="山东"/>
    <n v="213.54599899999999"/>
    <n v="5.29009873983819E-2"/>
    <n v="205.24419900000001"/>
    <n v="1.459234519984598E-2"/>
    <s v="浙江万马电缆股份有限公司"/>
    <m/>
    <s v="非外资"/>
    <m/>
    <m/>
    <s v="HV"/>
    <s v="浙江万马股份有限公司"/>
  </r>
  <r>
    <n v="851"/>
    <n v="1269"/>
    <x v="20"/>
    <x v="23"/>
    <s v="山东"/>
    <n v="347.48040300000002"/>
    <n v="5.29009873983819E-2"/>
    <n v="339.88827700000002"/>
    <n v="3.1745520956251272E-2"/>
    <s v="山东泰开电缆有限公司"/>
    <m/>
    <s v="非外资"/>
    <m/>
    <m/>
    <s v="HV"/>
    <s v="山东泰开电缆有限公司"/>
  </r>
  <r>
    <n v="852"/>
    <n v="1270"/>
    <x v="20"/>
    <x v="24"/>
    <s v="山东"/>
    <n v="143.0538"/>
    <n v="5.29009873983819E-2"/>
    <n v="137.26015699999999"/>
    <n v="1.2924684845658785E-2"/>
    <s v="沈阳古河电缆有限公司"/>
    <m/>
    <s v="合资外资"/>
    <m/>
    <m/>
    <s v="HV"/>
    <s v="沈阳古河电缆有限公司"/>
  </r>
  <r>
    <n v="853"/>
    <n v="1271"/>
    <x v="20"/>
    <x v="25"/>
    <s v="山东"/>
    <n v="153.2484"/>
    <n v="5.29009873983819E-2"/>
    <n v="151.612414"/>
    <n v="4.268123899948062E-2"/>
    <s v="特变电工山东鲁能泰山电缆有限公司"/>
    <m/>
    <s v="非外资"/>
    <m/>
    <m/>
    <s v="HV"/>
    <s v="特变电工山东鲁能泰山电缆有限公司"/>
  </r>
  <r>
    <n v="854"/>
    <n v="1272"/>
    <x v="20"/>
    <x v="26"/>
    <s v="山东"/>
    <n v="502.78800799999999"/>
    <n v="5.0900987398381899E-2"/>
    <n v="512.78784099999996"/>
    <n v="6.9409288234791644E-2"/>
    <s v="山东泰开电缆有限公司"/>
    <m/>
    <s v="非外资"/>
    <m/>
    <m/>
    <s v="HV"/>
    <s v="山东泰开电缆有限公司"/>
  </r>
  <r>
    <n v="855"/>
    <n v="1273"/>
    <x v="20"/>
    <x v="27"/>
    <s v="山东"/>
    <n v="105.489"/>
    <n v="5.29009873983819E-2"/>
    <n v="99.447659999999999"/>
    <n v="-4.6342743542893139E-3"/>
    <s v="浙江晨光电缆股份有限公司"/>
    <m/>
    <s v="非外资"/>
    <m/>
    <m/>
    <s v="HV"/>
    <s v="浙江晨光电缆股份有限公司"/>
  </r>
  <r>
    <n v="856"/>
    <n v="1274"/>
    <x v="20"/>
    <x v="28"/>
    <s v="山东"/>
    <n v="242.43509800000001"/>
    <s v="未投"/>
    <n v="244.954767"/>
    <s v="未投"/>
    <s v="特变电工山东鲁能泰山电缆有限公司"/>
    <m/>
    <s v="非外资"/>
    <m/>
    <m/>
    <s v="HV"/>
    <s v="特变电工山东鲁能泰山电缆有限公司"/>
  </r>
  <r>
    <n v="857"/>
    <n v="1275"/>
    <x v="20"/>
    <x v="29"/>
    <s v="陕西"/>
    <s v="未投"/>
    <s v="未投"/>
    <n v="162.84688"/>
    <s v="未投"/>
    <s v="远程电缆股份有限公司"/>
    <m/>
    <s v="非外资"/>
    <m/>
    <m/>
    <s v="HV"/>
    <s v="远程电缆股份有限公司"/>
  </r>
  <r>
    <n v="858"/>
    <n v="1276"/>
    <x v="20"/>
    <x v="30"/>
    <s v="陕西"/>
    <s v="未投"/>
    <s v="未投"/>
    <n v="410.675208"/>
    <s v="未投"/>
    <s v="浙江万马电缆股份有限公司"/>
    <m/>
    <s v="非外资"/>
    <m/>
    <m/>
    <s v="HV"/>
    <s v="浙江万马股份有限公司"/>
  </r>
  <r>
    <n v="859"/>
    <n v="1277"/>
    <x v="20"/>
    <x v="31"/>
    <s v="上海"/>
    <s v="未投"/>
    <s v="未投"/>
    <n v="1218.169938"/>
    <s v="未投"/>
    <s v="上海上缆藤仓电缆有限公司"/>
    <m/>
    <s v="非外资"/>
    <m/>
    <m/>
    <s v="HV"/>
    <s v="上海上缆藤仓电缆有限公司"/>
  </r>
  <r>
    <n v="860"/>
    <n v="1278"/>
    <x v="20"/>
    <x v="32"/>
    <s v="上海"/>
    <s v="未投"/>
    <s v="未投"/>
    <n v="1464.1262999999999"/>
    <s v="未投"/>
    <s v="江苏亨通高压电缆有限公司"/>
    <m/>
    <s v="非外资"/>
    <m/>
    <m/>
    <s v="HV"/>
    <s v="江苏亨通高压电缆有限公司"/>
  </r>
  <r>
    <n v="861"/>
    <n v="1279"/>
    <x v="20"/>
    <x v="33"/>
    <s v="上海"/>
    <s v="未投"/>
    <s v="未投"/>
    <n v="649.71126600000002"/>
    <s v="未投"/>
    <s v="无锡市曙光电缆有限公司"/>
    <m/>
    <s v="非外资"/>
    <m/>
    <m/>
    <s v="HV"/>
    <s v="无锡市曙光电缆有限公司"/>
  </r>
  <r>
    <n v="862"/>
    <n v="1280"/>
    <x v="20"/>
    <x v="34"/>
    <s v="上海"/>
    <s v="未投"/>
    <s v="未投"/>
    <n v="506.56597699999998"/>
    <s v="未投"/>
    <s v="浙江万马电缆股份有限公司"/>
    <m/>
    <s v="非外资"/>
    <m/>
    <m/>
    <s v="HV"/>
    <s v="浙江万马股份有限公司"/>
  </r>
  <r>
    <n v="863"/>
    <n v="1281"/>
    <x v="20"/>
    <x v="35"/>
    <s v="上海"/>
    <s v="未投"/>
    <s v="未投"/>
    <n v="1570.2631710000001"/>
    <s v="未投"/>
    <s v="上海上缆藤仓电缆有限公司"/>
    <m/>
    <s v="非外资"/>
    <m/>
    <m/>
    <s v="HV"/>
    <s v="上海上缆藤仓电缆有限公司"/>
  </r>
  <r>
    <n v="864"/>
    <n v="1282"/>
    <x v="20"/>
    <x v="36"/>
    <s v="上海"/>
    <s v="未投"/>
    <s v="未投"/>
    <n v="1560.546"/>
    <s v="未投"/>
    <s v="杭州华新电力线缆有限公司"/>
    <m/>
    <s v="非外资"/>
    <m/>
    <m/>
    <s v="HV"/>
    <s v="杭州华新电力线缆有限公司"/>
  </r>
  <r>
    <n v="865"/>
    <n v="1283"/>
    <x v="20"/>
    <x v="37"/>
    <s v="四川"/>
    <s v="未投"/>
    <s v="未投"/>
    <n v="143.245206"/>
    <s v="未投"/>
    <s v="浙江晨光电缆股份有限公司"/>
    <m/>
    <s v="非外资"/>
    <m/>
    <m/>
    <s v="HV"/>
    <s v="浙江晨光电缆股份有限公司"/>
  </r>
  <r>
    <n v="866"/>
    <n v="1284"/>
    <x v="20"/>
    <x v="38"/>
    <s v="四川"/>
    <s v="未投"/>
    <s v="未投"/>
    <n v="499.19270699999998"/>
    <s v="未投"/>
    <s v="特变电工山东鲁能泰山电缆有限公司"/>
    <m/>
    <s v="非外资"/>
    <m/>
    <m/>
    <s v="HV"/>
    <s v="特变电工山东鲁能泰山电缆有限公司"/>
  </r>
  <r>
    <n v="867"/>
    <n v="1285"/>
    <x v="20"/>
    <x v="39"/>
    <s v="天津"/>
    <s v="未投"/>
    <s v="未投"/>
    <n v="316.680002"/>
    <s v="未投"/>
    <s v="耐克森(阳谷)新日辉电缆有限公司"/>
    <m/>
    <s v="合资外资"/>
    <m/>
    <m/>
    <s v="HV"/>
    <s v="耐克森(阳谷)新日辉电缆有限公司"/>
  </r>
  <r>
    <n v="868"/>
    <n v="1286"/>
    <x v="20"/>
    <x v="40"/>
    <s v="天津"/>
    <s v="未投"/>
    <s v="未投"/>
    <n v="258.01500199999998"/>
    <s v="未投"/>
    <s v="耐克森(阳谷)新日辉电缆有限公司"/>
    <m/>
    <s v="合资外资"/>
    <m/>
    <m/>
    <s v="HV"/>
    <s v="耐克森(阳谷)新日辉电缆有限公司"/>
  </r>
  <r>
    <n v="869"/>
    <n v="1287"/>
    <x v="20"/>
    <x v="41"/>
    <s v="西藏"/>
    <s v="未投"/>
    <s v="未投"/>
    <n v="36.610353000000003"/>
    <s v="未投"/>
    <s v="特变电工山东鲁能泰山电缆有限公司"/>
    <m/>
    <s v="非外资"/>
    <m/>
    <m/>
    <s v="HV"/>
    <s v="特变电工山东鲁能泰山电缆有限公司"/>
  </r>
  <r>
    <n v="870"/>
    <n v="1288"/>
    <x v="20"/>
    <x v="42"/>
    <s v="浙江"/>
    <s v="未投"/>
    <s v="未投"/>
    <n v="549.54385200000002"/>
    <s v="未投"/>
    <s v="宁波球冠电缆股份有限公司"/>
    <m/>
    <s v="非外资"/>
    <m/>
    <m/>
    <s v="HV"/>
    <s v="宁波球冠电缆股份有限公司"/>
  </r>
  <r>
    <n v="871"/>
    <n v="1289"/>
    <x v="20"/>
    <x v="43"/>
    <s v="浙江"/>
    <s v="未投"/>
    <s v="未投"/>
    <n v="544.87485000000004"/>
    <s v="未投"/>
    <s v="浙江晨光电缆股份有限公司"/>
    <m/>
    <s v="非外资"/>
    <m/>
    <m/>
    <s v="HV"/>
    <s v="浙江晨光电缆股份有限公司"/>
  </r>
  <r>
    <n v="872"/>
    <n v="1290"/>
    <x v="20"/>
    <x v="44"/>
    <s v="浙江"/>
    <s v="未投"/>
    <s v="未投"/>
    <n v="686.48580000000004"/>
    <s v="未投"/>
    <s v="杭州华新电力线缆有限公司"/>
    <m/>
    <s v="非外资"/>
    <m/>
    <m/>
    <s v="HV"/>
    <s v="杭州华新电力线缆有限公司"/>
  </r>
  <r>
    <n v="873"/>
    <n v="1291"/>
    <x v="20"/>
    <x v="45"/>
    <s v="浙江"/>
    <s v="未投"/>
    <s v="未投"/>
    <n v="642.86036100000001"/>
    <s v="未投"/>
    <s v="宁波球冠电缆股份有限公司"/>
    <m/>
    <s v="非外资"/>
    <m/>
    <m/>
    <s v="HV"/>
    <s v="宁波球冠电缆股份有限公司"/>
  </r>
  <r>
    <n v="874"/>
    <n v="1292"/>
    <x v="20"/>
    <x v="46"/>
    <s v="浙江"/>
    <s v="未投"/>
    <s v="未投"/>
    <n v="239.56218000000001"/>
    <s v="未投"/>
    <s v="浙江晨光电缆股份有限公司"/>
    <m/>
    <s v="非外资"/>
    <m/>
    <m/>
    <s v="HV"/>
    <s v="浙江晨光电缆股份有限公司"/>
  </r>
  <r>
    <n v="875"/>
    <n v="1293"/>
    <x v="20"/>
    <x v="47"/>
    <s v="浙江"/>
    <s v="未投"/>
    <s v="未投"/>
    <n v="602.25153299999999"/>
    <s v="未投"/>
    <s v="宁波球冠电缆股份有限公司"/>
    <m/>
    <s v="非外资"/>
    <m/>
    <m/>
    <s v="HV"/>
    <s v="宁波球冠电缆股份有限公司"/>
  </r>
  <r>
    <n v="876"/>
    <n v="1294"/>
    <x v="20"/>
    <x v="48"/>
    <s v="浙江"/>
    <s v="未投"/>
    <s v="未投"/>
    <n v="695.40120000000002"/>
    <s v="未投"/>
    <s v="杭州华新电力线缆有限公司"/>
    <m/>
    <s v="非外资"/>
    <m/>
    <m/>
    <s v="HV"/>
    <s v="杭州华新电力线缆有限公司"/>
  </r>
  <r>
    <n v="877"/>
    <n v="1295"/>
    <x v="20"/>
    <x v="61"/>
    <s v="浙江"/>
    <s v="未投"/>
    <s v="未投"/>
    <n v="435.31020000000001"/>
    <s v="未投"/>
    <s v="浙江晨光电缆股份有限公司"/>
    <m/>
    <s v="非外资"/>
    <m/>
    <m/>
    <s v="HV"/>
    <s v="浙江晨光电缆股份有限公司"/>
  </r>
  <r>
    <n v="878"/>
    <n v="1296"/>
    <x v="20"/>
    <x v="62"/>
    <s v="浙江"/>
    <s v="未投"/>
    <s v="未投"/>
    <n v="566.68499799999995"/>
    <s v="未投"/>
    <s v="宁波东方电缆股份有限公司"/>
    <m/>
    <s v="非外资"/>
    <m/>
    <m/>
    <s v="HV"/>
    <s v="宁波东方电缆股份有限公司"/>
  </r>
  <r>
    <n v="879"/>
    <n v="1297"/>
    <x v="20"/>
    <x v="63"/>
    <s v="浙江"/>
    <s v="未投"/>
    <s v="未投"/>
    <n v="366.28680000000003"/>
    <s v="未投"/>
    <s v="浙江万马电缆股份有限公司"/>
    <m/>
    <s v="非外资"/>
    <m/>
    <m/>
    <s v="HV"/>
    <s v="浙江万马股份有限公司"/>
  </r>
  <r>
    <n v="880"/>
    <n v="1298"/>
    <x v="20"/>
    <x v="64"/>
    <s v="浙江"/>
    <s v="未投"/>
    <s v="未投"/>
    <n v="180.71937"/>
    <s v="未投"/>
    <s v="浙江晨光电缆股份有限公司"/>
    <m/>
    <s v="非外资"/>
    <m/>
    <m/>
    <s v="HV"/>
    <s v="浙江晨光电缆股份有限公司"/>
  </r>
  <r>
    <n v="881"/>
    <n v="1299"/>
    <x v="20"/>
    <x v="65"/>
    <s v="重庆"/>
    <s v="未投"/>
    <s v="未投"/>
    <n v="37.020000000000003"/>
    <s v="未投"/>
    <s v="重庆泰山电缆有限公司"/>
    <m/>
    <s v="非外资"/>
    <m/>
    <m/>
    <s v="HV"/>
    <s v="重庆泰山电缆有限公司"/>
  </r>
  <r>
    <n v="882"/>
    <n v="1300"/>
    <x v="20"/>
    <x v="66"/>
    <s v="辽宁"/>
    <s v="未投"/>
    <s v="未投"/>
    <n v="139.96476000000001"/>
    <s v="未投"/>
    <s v="江苏亨通高压电缆有限公司"/>
    <m/>
    <s v="非外资"/>
    <m/>
    <m/>
    <s v="HV"/>
    <s v="江苏亨通高压电缆有限公司"/>
  </r>
  <r>
    <n v="883"/>
    <n v="1301"/>
    <x v="20"/>
    <x v="67"/>
    <s v="冀北"/>
    <s v="未投"/>
    <s v="未投"/>
    <n v="44.032705"/>
    <s v="未投"/>
    <s v="沈阳古河电缆有限公司"/>
    <m/>
    <s v="合资外资"/>
    <m/>
    <m/>
    <s v="HV"/>
    <s v="沈阳古河电缆有限公司"/>
  </r>
  <r>
    <n v="884"/>
    <n v="1302"/>
    <x v="20"/>
    <x v="68"/>
    <s v="陕西"/>
    <s v="未投"/>
    <s v="未投"/>
    <n v="24.6402"/>
    <s v="未投"/>
    <s v="杭州华新电力线缆有限公司"/>
    <m/>
    <s v="非外资"/>
    <m/>
    <m/>
    <s v="HV"/>
    <s v="杭州华新电力线缆有限公司"/>
  </r>
  <r>
    <n v="885"/>
    <n v="1303"/>
    <x v="20"/>
    <x v="69"/>
    <s v="安徽"/>
    <s v="未投"/>
    <s v="未投"/>
    <n v="119.826363"/>
    <s v="未投"/>
    <s v="青岛汉缆股份有限公司"/>
    <m/>
    <s v="非外资"/>
    <m/>
    <m/>
    <s v="MV"/>
    <s v="青岛汉缆股份有限公司"/>
  </r>
  <r>
    <n v="886"/>
    <n v="1304"/>
    <x v="20"/>
    <x v="70"/>
    <s v="福建"/>
    <s v="未投"/>
    <s v="未投"/>
    <n v="21.784217999999999"/>
    <s v="未投"/>
    <s v="重庆泰山电缆有限公司"/>
    <m/>
    <s v="非外资"/>
    <m/>
    <m/>
    <s v="MV"/>
    <s v="重庆泰山电缆有限公司"/>
  </r>
  <r>
    <n v="887"/>
    <n v="1305"/>
    <x v="20"/>
    <x v="71"/>
    <s v="甘肃"/>
    <s v="未投"/>
    <s v="未投"/>
    <n v="23.032769999999999"/>
    <s v="未投"/>
    <s v="重庆泰山电缆有限公司"/>
    <m/>
    <s v="非外资"/>
    <m/>
    <m/>
    <s v="MV"/>
    <s v="重庆泰山电缆有限公司"/>
  </r>
  <r>
    <n v="888"/>
    <n v="1306"/>
    <x v="20"/>
    <x v="72"/>
    <s v="河北"/>
    <s v="未投"/>
    <s v="未投"/>
    <n v="3.44862"/>
    <s v="未投"/>
    <s v="远程电缆股份有限公司"/>
    <m/>
    <s v="非外资"/>
    <m/>
    <m/>
    <s v="MV"/>
    <s v="远程电缆股份有限公司"/>
  </r>
  <r>
    <n v="889"/>
    <n v="1307"/>
    <x v="20"/>
    <x v="73"/>
    <s v="河南"/>
    <s v="未投"/>
    <s v="未投"/>
    <n v="103.591381"/>
    <s v="未投"/>
    <s v="特变电工山东鲁能泰山电缆有限公司"/>
    <m/>
    <s v="非外资"/>
    <m/>
    <m/>
    <s v="MV"/>
    <s v="特变电工山东鲁能泰山电缆有限公司"/>
  </r>
  <r>
    <n v="890"/>
    <n v="1308"/>
    <x v="20"/>
    <x v="77"/>
    <s v="湖南"/>
    <s v="未投"/>
    <s v="未投"/>
    <n v="20.01764"/>
    <s v="未投"/>
    <s v="重庆泰山电缆有限公司"/>
    <m/>
    <s v="非外资"/>
    <m/>
    <m/>
    <s v="MV"/>
    <s v="重庆泰山电缆有限公司"/>
  </r>
  <r>
    <n v="891"/>
    <n v="1309"/>
    <x v="20"/>
    <x v="78"/>
    <s v="冀北"/>
    <s v="未投"/>
    <s v="未投"/>
    <n v="58.183537999999999"/>
    <s v="未投"/>
    <s v="山东泰开电缆有限公司"/>
    <m/>
    <s v="非外资"/>
    <m/>
    <m/>
    <s v="MV"/>
    <s v="山东泰开电缆有限公司"/>
  </r>
  <r>
    <n v="892"/>
    <n v="1310"/>
    <x v="20"/>
    <x v="79"/>
    <s v="冀北"/>
    <s v="未投"/>
    <s v="未投"/>
    <n v="194.500033"/>
    <s v="未投"/>
    <s v="远程电缆股份有限公司"/>
    <m/>
    <s v="非外资"/>
    <m/>
    <m/>
    <s v="MV"/>
    <s v="远程电缆股份有限公司"/>
  </r>
  <r>
    <n v="893"/>
    <n v="1311"/>
    <x v="20"/>
    <x v="80"/>
    <s v="冀北"/>
    <s v="未投"/>
    <s v="未投"/>
    <n v="63.84"/>
    <s v="未投"/>
    <s v="耐克森(阳谷)新日辉电缆有限公司"/>
    <m/>
    <s v="合资外资"/>
    <m/>
    <m/>
    <s v="MV"/>
    <s v="耐克森(阳谷)新日辉电缆有限公司"/>
  </r>
  <r>
    <n v="894"/>
    <n v="1312"/>
    <x v="20"/>
    <x v="81"/>
    <s v="冀北"/>
    <s v="未投"/>
    <s v="未投"/>
    <n v="80.668107000000006"/>
    <s v="未投"/>
    <s v="中天科技海缆有限公司"/>
    <m/>
    <s v="非外资"/>
    <m/>
    <m/>
    <s v="MV"/>
    <s v="中天科技海缆有限公司"/>
  </r>
  <r>
    <n v="895"/>
    <n v="1313"/>
    <x v="20"/>
    <x v="82"/>
    <s v="江苏"/>
    <s v="未投"/>
    <s v="未投"/>
    <n v="32.082101999999999"/>
    <s v="未投"/>
    <s v="中天科技海缆有限公司"/>
    <m/>
    <s v="非外资"/>
    <m/>
    <m/>
    <s v="MV"/>
    <s v="中天科技海缆有限公司"/>
  </r>
  <r>
    <n v="896"/>
    <n v="1314"/>
    <x v="20"/>
    <x v="83"/>
    <s v="江苏"/>
    <s v="未投"/>
    <s v="未投"/>
    <n v="47.913915000000003"/>
    <s v="未投"/>
    <s v="江苏上上电缆集团有限公司"/>
    <m/>
    <s v="非外资"/>
    <m/>
    <m/>
    <s v="MV"/>
    <s v="江苏上上电缆集团有限公司"/>
  </r>
  <r>
    <n v="897"/>
    <n v="1315"/>
    <x v="20"/>
    <x v="84"/>
    <s v="江西"/>
    <s v="未投"/>
    <s v="未投"/>
    <n v="46.044179999999997"/>
    <s v="未投"/>
    <s v="浙江晨光电缆股份有限公司"/>
    <m/>
    <s v="非外资"/>
    <m/>
    <m/>
    <s v="MV"/>
    <s v="浙江晨光电缆股份有限公司"/>
  </r>
  <r>
    <n v="898"/>
    <n v="1316"/>
    <x v="20"/>
    <x v="85"/>
    <s v="宁夏"/>
    <s v="未投"/>
    <s v="未投"/>
    <n v="14.795294999999999"/>
    <s v="未投"/>
    <s v="重庆泰山电缆有限公司"/>
    <m/>
    <s v="非外资"/>
    <m/>
    <m/>
    <s v="MV"/>
    <s v="重庆泰山电缆有限公司"/>
  </r>
  <r>
    <n v="899"/>
    <n v="1317"/>
    <x v="20"/>
    <x v="86"/>
    <s v="青海"/>
    <s v="未投"/>
    <s v="未投"/>
    <n v="2.3306399999999998"/>
    <s v="未投"/>
    <s v="江苏亨通高压电缆有限公司"/>
    <m/>
    <s v="非外资"/>
    <m/>
    <m/>
    <s v="MV"/>
    <s v="江苏亨通高压电缆有限公司"/>
  </r>
  <r>
    <n v="900"/>
    <n v="1318"/>
    <x v="20"/>
    <x v="87"/>
    <s v="山东"/>
    <n v="242.80859799999999"/>
    <n v="5.29009873983819E-2"/>
    <n v="243.64770999999999"/>
    <n v="5.6162754753643185E-2"/>
    <s v="山东泰开电缆有限公司"/>
    <m/>
    <s v="非外资"/>
    <m/>
    <m/>
    <s v="MV"/>
    <s v="山东泰开电缆有限公司"/>
  </r>
  <r>
    <n v="901"/>
    <n v="1319"/>
    <x v="20"/>
    <x v="88"/>
    <s v="山东"/>
    <s v="未投"/>
    <s v="未投"/>
    <n v="84.747185000000002"/>
    <s v="未投"/>
    <s v="青岛汉缆股份有限公司"/>
    <m/>
    <s v="非外资"/>
    <m/>
    <m/>
    <s v="MV"/>
    <s v="青岛汉缆股份有限公司"/>
  </r>
  <r>
    <n v="902"/>
    <n v="1320"/>
    <x v="20"/>
    <x v="89"/>
    <s v="山东"/>
    <s v="未投"/>
    <s v="未投"/>
    <n v="259.627477"/>
    <s v="未投"/>
    <s v="青岛汉缆股份有限公司"/>
    <m/>
    <s v="非外资"/>
    <m/>
    <m/>
    <s v="MV"/>
    <s v="青岛汉缆股份有限公司"/>
  </r>
  <r>
    <n v="903"/>
    <n v="1321"/>
    <x v="20"/>
    <x v="90"/>
    <s v="山东"/>
    <s v="未投"/>
    <s v="未投"/>
    <n v="223.844021"/>
    <s v="未投"/>
    <s v="远东电缆有限公司"/>
    <m/>
    <s v="非外资"/>
    <m/>
    <m/>
    <s v="MV"/>
    <s v="远东电缆有限公司"/>
  </r>
  <r>
    <n v="904"/>
    <n v="1322"/>
    <x v="20"/>
    <x v="91"/>
    <s v="山西"/>
    <s v="未投"/>
    <s v="未投"/>
    <n v="142.33167"/>
    <s v="未投"/>
    <s v="中天科技海缆有限公司"/>
    <m/>
    <s v="非外资"/>
    <m/>
    <m/>
    <s v="MV"/>
    <s v="中天科技海缆有限公司"/>
  </r>
  <r>
    <n v="905"/>
    <n v="1323"/>
    <x v="20"/>
    <x v="92"/>
    <s v="陕西"/>
    <s v="未投"/>
    <s v="未投"/>
    <n v="122.726798"/>
    <s v="未投"/>
    <s v="特变电工山东鲁能泰山电缆有限公司"/>
    <m/>
    <s v="非外资"/>
    <m/>
    <m/>
    <s v="MV"/>
    <s v="特变电工山东鲁能泰山电缆有限公司"/>
  </r>
  <r>
    <n v="906"/>
    <n v="1324"/>
    <x v="20"/>
    <x v="93"/>
    <s v="上海"/>
    <s v="未投"/>
    <s v="未投"/>
    <n v="372.06701900000002"/>
    <s v="未投"/>
    <s v="杭州电缆股份有限公司"/>
    <m/>
    <s v="非外资"/>
    <m/>
    <m/>
    <s v="MV"/>
    <s v="杭州电缆有限公司"/>
  </r>
  <r>
    <n v="907"/>
    <n v="1325"/>
    <x v="20"/>
    <x v="94"/>
    <s v="四川"/>
    <s v="未投"/>
    <s v="未投"/>
    <n v="54.429780000000001"/>
    <s v="未投"/>
    <s v="重庆泰山电缆有限公司"/>
    <m/>
    <s v="非外资"/>
    <m/>
    <m/>
    <s v="MV"/>
    <s v="重庆泰山电缆有限公司"/>
  </r>
  <r>
    <n v="908"/>
    <n v="1326"/>
    <x v="20"/>
    <x v="95"/>
    <s v="天津"/>
    <s v="未投"/>
    <s v="未投"/>
    <n v="19.747299999999999"/>
    <s v="未投"/>
    <s v="远程电缆股份有限公司"/>
    <m/>
    <s v="非外资"/>
    <m/>
    <m/>
    <s v="MV"/>
    <s v="远程电缆股份有限公司"/>
  </r>
  <r>
    <n v="909"/>
    <n v="1327"/>
    <x v="20"/>
    <x v="96"/>
    <s v="西藏"/>
    <s v="未投"/>
    <s v="未投"/>
    <n v="64.186079000000007"/>
    <s v="未投"/>
    <s v="重庆泰山电缆有限公司"/>
    <m/>
    <s v="非外资"/>
    <m/>
    <m/>
    <s v="MV"/>
    <s v="重庆泰山电缆有限公司"/>
  </r>
  <r>
    <n v="910"/>
    <n v="1328"/>
    <x v="20"/>
    <x v="97"/>
    <s v="新疆"/>
    <s v="未投"/>
    <s v="未投"/>
    <n v="18.35988"/>
    <s v="未投"/>
    <s v="重庆泰山电缆有限公司"/>
    <m/>
    <s v="非外资"/>
    <m/>
    <m/>
    <s v="MV"/>
    <s v="重庆泰山电缆有限公司"/>
  </r>
  <r>
    <n v="911"/>
    <n v="1329"/>
    <x v="20"/>
    <x v="98"/>
    <s v="浙江"/>
    <s v="未投"/>
    <s v="未投"/>
    <n v="301.65220799999997"/>
    <s v="未投"/>
    <s v="宁波球冠电缆股份有限公司"/>
    <m/>
    <s v="非外资"/>
    <m/>
    <m/>
    <s v="MV"/>
    <s v="宁波球冠电缆股份有限公司"/>
  </r>
  <r>
    <n v="912"/>
    <n v="1330"/>
    <x v="20"/>
    <x v="99"/>
    <s v="浙江"/>
    <s v="未投"/>
    <s v="未投"/>
    <n v="304.71819199999999"/>
    <s v="未投"/>
    <s v="宁波东方电缆股份有限公司"/>
    <m/>
    <s v="非外资"/>
    <m/>
    <m/>
    <s v="MV"/>
    <s v="宁波东方电缆股份有限公司"/>
  </r>
  <r>
    <n v="913"/>
    <n v="1331"/>
    <x v="20"/>
    <x v="100"/>
    <s v="重庆"/>
    <s v="未投"/>
    <s v="未投"/>
    <n v="13.689360000000001"/>
    <s v="未投"/>
    <s v="重庆泰山电缆有限公司"/>
    <m/>
    <s v="非外资"/>
    <m/>
    <m/>
    <s v="MV"/>
    <s v="重庆泰山电缆有限公司"/>
  </r>
  <r>
    <n v="914"/>
    <n v="1332"/>
    <x v="20"/>
    <x v="101"/>
    <s v="安徽"/>
    <s v="未投"/>
    <s v="未投"/>
    <n v="74.159818000000001"/>
    <s v="未投"/>
    <s v="中天科技海缆有限公司"/>
    <m/>
    <s v="非外资"/>
    <m/>
    <m/>
    <s v="MV"/>
    <s v="中天科技海缆有限公司"/>
  </r>
  <r>
    <n v="915"/>
    <n v="1333"/>
    <x v="20"/>
    <x v="102"/>
    <s v="安徽"/>
    <s v="未投"/>
    <s v="未投"/>
    <n v="141.06266299999999"/>
    <s v="未投"/>
    <s v="江苏上上电缆集团有限公司"/>
    <m/>
    <s v="非外资"/>
    <m/>
    <m/>
    <s v="MV"/>
    <s v="江苏上上电缆集团有限公司"/>
  </r>
  <r>
    <n v="916"/>
    <n v="1334"/>
    <x v="20"/>
    <x v="103"/>
    <s v="安徽"/>
    <s v="未投"/>
    <s v="未投"/>
    <n v="294.96647999999999"/>
    <s v="未投"/>
    <s v="江苏中辰电缆有限公司"/>
    <m/>
    <s v="非外资"/>
    <m/>
    <m/>
    <s v="MV"/>
    <s v="江苏中辰电缆有限公司"/>
  </r>
  <r>
    <n v="917"/>
    <n v="1335"/>
    <x v="20"/>
    <x v="104"/>
    <s v="北京"/>
    <s v="未投"/>
    <s v="未投"/>
    <n v="76.959999999999994"/>
    <s v="未投"/>
    <s v="耐克森(阳谷)新日辉电缆有限公司"/>
    <m/>
    <s v="合资外资"/>
    <m/>
    <m/>
    <s v="MV"/>
    <s v="耐克森(阳谷)新日辉电缆有限公司"/>
  </r>
  <r>
    <n v="918"/>
    <n v="1336"/>
    <x v="20"/>
    <x v="105"/>
    <s v="福建"/>
    <s v="未投"/>
    <s v="未投"/>
    <n v="48.319389999999999"/>
    <s v="未投"/>
    <s v="远程电缆股份有限公司"/>
    <m/>
    <s v="非外资"/>
    <m/>
    <m/>
    <s v="MV"/>
    <s v="远程电缆股份有限公司"/>
  </r>
  <r>
    <n v="919"/>
    <n v="1337"/>
    <x v="20"/>
    <x v="106"/>
    <s v="福建"/>
    <s v="未投"/>
    <s v="未投"/>
    <n v="74.405793000000003"/>
    <s v="未投"/>
    <s v="远程电缆股份有限公司"/>
    <m/>
    <s v="非外资"/>
    <m/>
    <m/>
    <s v="MV"/>
    <s v="远程电缆股份有限公司"/>
  </r>
  <r>
    <n v="920"/>
    <n v="1338"/>
    <x v="20"/>
    <x v="107"/>
    <s v="甘肃"/>
    <s v="未投"/>
    <s v="未投"/>
    <n v="43.6629"/>
    <s v="未投"/>
    <s v="重庆泰山电缆有限公司"/>
    <m/>
    <s v="非外资"/>
    <m/>
    <m/>
    <s v="MV"/>
    <s v="重庆泰山电缆有限公司"/>
  </r>
  <r>
    <n v="921"/>
    <n v="1339"/>
    <x v="20"/>
    <x v="108"/>
    <s v="河北"/>
    <s v="未投"/>
    <s v="未投"/>
    <n v="52.730670000000003"/>
    <s v="未投"/>
    <s v="特变电工山东鲁能泰山电缆有限公司"/>
    <m/>
    <s v="非外资"/>
    <m/>
    <m/>
    <s v="MV"/>
    <s v="特变电工山东鲁能泰山电缆有限公司"/>
  </r>
  <r>
    <n v="922"/>
    <n v="1340"/>
    <x v="20"/>
    <x v="109"/>
    <s v="河南"/>
    <s v="未投"/>
    <s v="未投"/>
    <n v="104.1601"/>
    <s v="未投"/>
    <s v="江苏东峰电缆有限公司"/>
    <m/>
    <s v="非外资"/>
    <m/>
    <m/>
    <s v="MV"/>
    <s v="江苏东峰电缆有限公司"/>
  </r>
  <r>
    <n v="923"/>
    <n v="1341"/>
    <x v="20"/>
    <x v="110"/>
    <s v="河南"/>
    <s v="未投"/>
    <s v="未投"/>
    <n v="99.239617999999993"/>
    <s v="未投"/>
    <s v="江苏上上电缆集团有限公司"/>
    <m/>
    <s v="非外资"/>
    <m/>
    <m/>
    <s v="MV"/>
    <s v="江苏上上电缆集团有限公司"/>
  </r>
  <r>
    <n v="924"/>
    <n v="1342"/>
    <x v="20"/>
    <x v="111"/>
    <s v="河南"/>
    <s v="未投"/>
    <s v="未投"/>
    <n v="51.318413"/>
    <s v="未投"/>
    <s v="郑州华力电缆有限公司"/>
    <m/>
    <s v="非外资"/>
    <m/>
    <m/>
    <s v="MV"/>
    <s v="郑州华力电缆有限公司"/>
  </r>
  <r>
    <n v="925"/>
    <n v="1343"/>
    <x v="20"/>
    <x v="112"/>
    <s v="湖北"/>
    <s v="未投"/>
    <s v="未投"/>
    <n v="83.985240000000005"/>
    <s v="未投"/>
    <s v="重庆泰山电缆有限公司"/>
    <m/>
    <s v="非外资"/>
    <m/>
    <m/>
    <s v="MV"/>
    <s v="重庆泰山电缆有限公司"/>
  </r>
  <r>
    <n v="926"/>
    <n v="1344"/>
    <x v="20"/>
    <x v="113"/>
    <s v="湖南"/>
    <s v="未投"/>
    <s v="未投"/>
    <n v="88.835175000000007"/>
    <s v="未投"/>
    <s v="浙江晨光电缆股份有限公司"/>
    <m/>
    <s v="非外资"/>
    <m/>
    <m/>
    <s v="MV"/>
    <s v="浙江晨光电缆股份有限公司"/>
  </r>
  <r>
    <n v="927"/>
    <n v="1345"/>
    <x v="20"/>
    <x v="114"/>
    <s v="湖南"/>
    <s v="未投"/>
    <s v="未投"/>
    <n v="73.101483000000002"/>
    <s v="未投"/>
    <s v="浙江晨光电缆股份有限公司"/>
    <m/>
    <s v="非外资"/>
    <m/>
    <m/>
    <s v="MV"/>
    <s v="浙江晨光电缆股份有限公司"/>
  </r>
  <r>
    <n v="928"/>
    <n v="1346"/>
    <x v="20"/>
    <x v="115"/>
    <s v="冀北"/>
    <s v="未投"/>
    <s v="未投"/>
    <n v="185.94199"/>
    <s v="未投"/>
    <s v="宝胜科技创新股份有限公司"/>
    <m/>
    <s v="非外资"/>
    <m/>
    <m/>
    <s v="MV"/>
    <s v="宝胜科技创新股份有限公司"/>
  </r>
  <r>
    <n v="929"/>
    <n v="1347"/>
    <x v="20"/>
    <x v="116"/>
    <s v="冀北"/>
    <s v="未投"/>
    <s v="未投"/>
    <n v="228.68001000000001"/>
    <s v="未投"/>
    <s v="浙江晨光电缆股份有限公司"/>
    <m/>
    <s v="非外资"/>
    <m/>
    <m/>
    <s v="MV"/>
    <s v="浙江晨光电缆股份有限公司"/>
  </r>
  <r>
    <n v="930"/>
    <n v="1348"/>
    <x v="20"/>
    <x v="117"/>
    <s v="冀北"/>
    <s v="未投"/>
    <s v="未投"/>
    <n v="88.001549999999995"/>
    <s v="未投"/>
    <s v="扬州曙光电缆股份有限公司"/>
    <m/>
    <s v="非外资"/>
    <m/>
    <m/>
    <s v="MV"/>
    <s v="扬州曙光电缆有限公司"/>
  </r>
  <r>
    <n v="931"/>
    <n v="1349"/>
    <x v="20"/>
    <x v="118"/>
    <s v="冀北"/>
    <s v="未投"/>
    <s v="未投"/>
    <n v="195.741094"/>
    <s v="未投"/>
    <s v="宝胜科技创新股份有限公司"/>
    <m/>
    <s v="非外资"/>
    <m/>
    <m/>
    <s v="MV"/>
    <s v="宝胜科技创新股份有限公司"/>
  </r>
  <r>
    <n v="932"/>
    <n v="1350"/>
    <x v="20"/>
    <x v="119"/>
    <s v="冀北"/>
    <s v="未投"/>
    <s v="未投"/>
    <n v="206.19144"/>
    <s v="未投"/>
    <s v="浙江晨光电缆股份有限公司"/>
    <m/>
    <s v="非外资"/>
    <m/>
    <m/>
    <s v="MV"/>
    <s v="浙江晨光电缆股份有限公司"/>
  </r>
  <r>
    <n v="933"/>
    <n v="1351"/>
    <x v="20"/>
    <x v="120"/>
    <s v="冀北"/>
    <s v="未投"/>
    <s v="未投"/>
    <n v="286.74815000000001"/>
    <s v="未投"/>
    <s v="宝胜科技创新股份有限公司"/>
    <m/>
    <s v="非外资"/>
    <m/>
    <m/>
    <s v="MV"/>
    <s v="宝胜科技创新股份有限公司"/>
  </r>
  <r>
    <n v="934"/>
    <n v="1352"/>
    <x v="20"/>
    <x v="121"/>
    <s v="冀北"/>
    <s v="未投"/>
    <s v="未投"/>
    <n v="188.52397199999999"/>
    <s v="未投"/>
    <s v="杭州华新电力线缆有限公司"/>
    <m/>
    <s v="非外资"/>
    <m/>
    <m/>
    <s v="MV"/>
    <s v="杭州华新电力线缆有限公司"/>
  </r>
  <r>
    <n v="935"/>
    <n v="1353"/>
    <x v="20"/>
    <x v="122"/>
    <s v="江苏"/>
    <s v="未投"/>
    <s v="未投"/>
    <n v="166.79126600000001"/>
    <s v="未投"/>
    <s v="江苏上上电缆集团有限公司"/>
    <m/>
    <s v="非外资"/>
    <m/>
    <m/>
    <s v="MV"/>
    <s v="江苏上上电缆集团有限公司"/>
  </r>
  <r>
    <n v="936"/>
    <n v="1354"/>
    <x v="20"/>
    <x v="123"/>
    <s v="江苏"/>
    <s v="未投"/>
    <s v="未投"/>
    <n v="142.46263300000001"/>
    <s v="未投"/>
    <s v="宝胜科技创新股份有限公司"/>
    <m/>
    <s v="非外资"/>
    <m/>
    <m/>
    <s v="MV"/>
    <s v="宝胜科技创新股份有限公司"/>
  </r>
  <r>
    <n v="937"/>
    <n v="1355"/>
    <x v="20"/>
    <x v="124"/>
    <s v="江西"/>
    <s v="未投"/>
    <s v="未投"/>
    <n v="189.73380700000001"/>
    <s v="未投"/>
    <s v="特变电工山东鲁能泰山电缆有限公司"/>
    <m/>
    <s v="非外资"/>
    <m/>
    <m/>
    <s v="MV"/>
    <s v="特变电工山东鲁能泰山电缆有限公司"/>
  </r>
  <r>
    <n v="938"/>
    <n v="1356"/>
    <x v="20"/>
    <x v="125"/>
    <s v="山东"/>
    <s v="未投"/>
    <s v="未投"/>
    <n v="51.42501"/>
    <s v="未投"/>
    <s v="浙江晨光电缆股份有限公司"/>
    <m/>
    <s v="非外资"/>
    <m/>
    <m/>
    <s v="MV"/>
    <s v="浙江晨光电缆股份有限公司"/>
  </r>
  <r>
    <n v="939"/>
    <n v="1357"/>
    <x v="20"/>
    <x v="126"/>
    <s v="内蒙古东部/黑龙江"/>
    <s v="未投"/>
    <s v="未投"/>
    <n v="56.079270000000001"/>
    <s v="未投"/>
    <s v="扬州曙光电缆股份有限公司"/>
    <m/>
    <s v="非外资"/>
    <m/>
    <m/>
    <s v="MV"/>
    <s v="扬州曙光电缆有限公司"/>
  </r>
  <r>
    <n v="940"/>
    <n v="1358"/>
    <x v="20"/>
    <x v="127"/>
    <s v="宁夏"/>
    <s v="未投"/>
    <s v="未投"/>
    <n v="5.4710400000000003"/>
    <s v="未投"/>
    <s v="重庆泰山电缆有限公司"/>
    <m/>
    <s v="非外资"/>
    <m/>
    <m/>
    <s v="MV"/>
    <s v="重庆泰山电缆有限公司"/>
  </r>
  <r>
    <n v="941"/>
    <n v="1359"/>
    <x v="20"/>
    <x v="128"/>
    <s v="青海"/>
    <s v="未投"/>
    <s v="未投"/>
    <n v="39.062345000000001"/>
    <s v="未投"/>
    <s v="重庆泰山电缆有限公司"/>
    <m/>
    <s v="非外资"/>
    <m/>
    <m/>
    <s v="MV"/>
    <s v="重庆泰山电缆有限公司"/>
  </r>
  <r>
    <n v="942"/>
    <n v="1360"/>
    <x v="20"/>
    <x v="129"/>
    <s v="山东"/>
    <n v="573.58644000000004"/>
    <n v="5.29009873983819E-2"/>
    <n v="584.47116000000005"/>
    <n v="7.0538996371220075E-2"/>
    <s v="江苏亨通高压电缆有限公司"/>
    <m/>
    <s v="非外资"/>
    <m/>
    <m/>
    <s v="MV"/>
    <s v="江苏亨通高压电缆有限公司"/>
  </r>
  <r>
    <n v="943"/>
    <n v="1361"/>
    <x v="20"/>
    <x v="130"/>
    <s v="山东"/>
    <s v="未投"/>
    <s v="未投"/>
    <n v="182.980772"/>
    <s v="未投"/>
    <s v="山东泰开电缆有限公司"/>
    <m/>
    <s v="非外资"/>
    <m/>
    <m/>
    <s v="MV"/>
    <s v="山东泰开电缆有限公司"/>
  </r>
  <r>
    <n v="944"/>
    <n v="1362"/>
    <x v="20"/>
    <x v="131"/>
    <s v="山东"/>
    <s v="未投"/>
    <s v="未投"/>
    <n v="225.96199999999999"/>
    <s v="未投"/>
    <s v="耐克森(阳谷)新日辉电缆有限公司"/>
    <m/>
    <s v="合资外资"/>
    <m/>
    <m/>
    <s v="MV"/>
    <s v="耐克森(阳谷)新日辉电缆有限公司"/>
  </r>
  <r>
    <n v="945"/>
    <n v="1363"/>
    <x v="20"/>
    <x v="132"/>
    <s v="山东"/>
    <s v="未投"/>
    <s v="未投"/>
    <n v="197.17"/>
    <s v="未投"/>
    <s v="耐克森(阳谷)新日辉电缆有限公司"/>
    <m/>
    <s v="合资外资"/>
    <m/>
    <m/>
    <s v="MV"/>
    <s v="耐克森(阳谷)新日辉电缆有限公司"/>
  </r>
  <r>
    <n v="946"/>
    <n v="1364"/>
    <x v="20"/>
    <x v="133"/>
    <s v="山东"/>
    <s v="未投"/>
    <s v="未投"/>
    <n v="190.57300000000001"/>
    <s v="未投"/>
    <s v="耐克森(阳谷)新日辉电缆有限公司"/>
    <m/>
    <s v="合资外资"/>
    <m/>
    <m/>
    <s v="MV"/>
    <s v="耐克森(阳谷)新日辉电缆有限公司"/>
  </r>
  <r>
    <n v="947"/>
    <n v="1365"/>
    <x v="20"/>
    <x v="134"/>
    <s v="山东"/>
    <s v="未投"/>
    <s v="未投"/>
    <n v="245.10198600000001"/>
    <s v="未投"/>
    <s v="山东泰开电缆有限公司"/>
    <m/>
    <s v="非外资"/>
    <m/>
    <m/>
    <s v="MV"/>
    <s v="山东泰开电缆有限公司"/>
  </r>
  <r>
    <n v="948"/>
    <n v="1366"/>
    <x v="20"/>
    <x v="135"/>
    <s v="山西"/>
    <s v="未投"/>
    <s v="未投"/>
    <n v="35.256028999999998"/>
    <s v="未投"/>
    <s v="山东泰开电缆有限公司"/>
    <m/>
    <s v="非外资"/>
    <m/>
    <m/>
    <s v="MV"/>
    <s v="山东泰开电缆有限公司"/>
  </r>
  <r>
    <n v="949"/>
    <n v="1367"/>
    <x v="20"/>
    <x v="136"/>
    <s v="陕西"/>
    <s v="未投"/>
    <s v="未投"/>
    <n v="16.936399999999999"/>
    <s v="未投"/>
    <s v="远程电缆股份有限公司"/>
    <m/>
    <s v="非外资"/>
    <m/>
    <m/>
    <s v="MV"/>
    <s v="远程电缆股份有限公司"/>
  </r>
  <r>
    <n v="950"/>
    <n v="1368"/>
    <x v="20"/>
    <x v="137"/>
    <s v="上海"/>
    <s v="未投"/>
    <s v="未投"/>
    <n v="166.137"/>
    <s v="未投"/>
    <s v="耐克森(阳谷)新日辉电缆有限公司"/>
    <m/>
    <s v="合资外资"/>
    <m/>
    <m/>
    <s v="MV"/>
    <s v="耐克森(阳谷)新日辉电缆有限公司"/>
  </r>
  <r>
    <n v="951"/>
    <n v="1369"/>
    <x v="20"/>
    <x v="138"/>
    <s v="上海"/>
    <s v="未投"/>
    <s v="未投"/>
    <n v="249.613011"/>
    <s v="未投"/>
    <s v="江苏上上电缆集团有限公司"/>
    <m/>
    <s v="非外资"/>
    <m/>
    <m/>
    <s v="MV"/>
    <s v="江苏上上电缆集团有限公司"/>
  </r>
  <r>
    <n v="952"/>
    <n v="1370"/>
    <x v="20"/>
    <x v="139"/>
    <s v="上海"/>
    <s v="未投"/>
    <s v="未投"/>
    <n v="331.77573000000001"/>
    <s v="未投"/>
    <s v="杭州华新电力线缆有限公司"/>
    <m/>
    <s v="非外资"/>
    <m/>
    <m/>
    <s v="MV"/>
    <s v="杭州华新电力线缆有限公司"/>
  </r>
  <r>
    <n v="953"/>
    <n v="1371"/>
    <x v="20"/>
    <x v="140"/>
    <s v="四川"/>
    <s v="未投"/>
    <s v="未投"/>
    <n v="15.077541999999999"/>
    <s v="未投"/>
    <s v="重庆泰山电缆有限公司"/>
    <m/>
    <s v="非外资"/>
    <m/>
    <m/>
    <s v="MV"/>
    <s v="重庆泰山电缆有限公司"/>
  </r>
  <r>
    <n v="954"/>
    <n v="1372"/>
    <x v="20"/>
    <x v="141"/>
    <s v="天津"/>
    <s v="未投"/>
    <s v="未投"/>
    <n v="9.6718399999999995"/>
    <s v="未投"/>
    <s v="远程电缆股份有限公司"/>
    <m/>
    <s v="非外资"/>
    <m/>
    <m/>
    <s v="MV"/>
    <s v="远程电缆股份有限公司"/>
  </r>
  <r>
    <n v="955"/>
    <n v="1373"/>
    <x v="20"/>
    <x v="142"/>
    <s v="西藏"/>
    <s v="未投"/>
    <s v="未投"/>
    <n v="21.362970000000001"/>
    <s v="未投"/>
    <s v="重庆泰山电缆有限公司"/>
    <m/>
    <s v="非外资"/>
    <m/>
    <m/>
    <s v="MV"/>
    <s v="重庆泰山电缆有限公司"/>
  </r>
  <r>
    <n v="956"/>
    <n v="1374"/>
    <x v="20"/>
    <x v="143"/>
    <s v="新疆"/>
    <s v="未投"/>
    <s v="未投"/>
    <n v="30.295442000000001"/>
    <s v="未投"/>
    <s v="无锡江南电缆有限公司"/>
    <m/>
    <s v="非外资"/>
    <m/>
    <m/>
    <s v="MV"/>
    <s v="无锡江南电缆有限公司"/>
  </r>
  <r>
    <n v="957"/>
    <n v="1375"/>
    <x v="20"/>
    <x v="144"/>
    <s v="浙江"/>
    <s v="未投"/>
    <s v="未投"/>
    <n v="284.56326999999999"/>
    <s v="未投"/>
    <s v="远程电缆股份有限公司"/>
    <m/>
    <s v="非外资"/>
    <m/>
    <m/>
    <s v="MV"/>
    <s v="远程电缆股份有限公司"/>
  </r>
  <r>
    <n v="958"/>
    <n v="1376"/>
    <x v="20"/>
    <x v="145"/>
    <s v="浙江"/>
    <s v="未投"/>
    <s v="未投"/>
    <n v="333.10602"/>
    <s v="未投"/>
    <s v="江苏亨通高压电缆有限公司"/>
    <m/>
    <s v="非外资"/>
    <m/>
    <m/>
    <s v="MV"/>
    <s v="江苏亨通高压电缆有限公司"/>
  </r>
  <r>
    <n v="959"/>
    <n v="1377"/>
    <x v="20"/>
    <x v="146"/>
    <s v="浙江"/>
    <s v="未投"/>
    <s v="未投"/>
    <n v="277.67879099999999"/>
    <s v="未投"/>
    <s v="杭州华新电力线缆有限公司"/>
    <m/>
    <s v="非外资"/>
    <m/>
    <m/>
    <s v="MV"/>
    <s v="杭州华新电力线缆有限公司"/>
  </r>
  <r>
    <n v="960"/>
    <n v="1378"/>
    <x v="20"/>
    <x v="147"/>
    <s v="浙江"/>
    <s v="未投"/>
    <s v="未投"/>
    <n v="45.486089999999997"/>
    <s v="未投"/>
    <s v="杭州华新电力线缆有限公司"/>
    <m/>
    <s v="非外资"/>
    <m/>
    <m/>
    <s v="MV"/>
    <s v="杭州华新电力线缆有限公司"/>
  </r>
  <r>
    <n v="961"/>
    <n v="1379"/>
    <x v="20"/>
    <x v="148"/>
    <s v="浙江"/>
    <s v="未投"/>
    <s v="未投"/>
    <n v="218.03200100000001"/>
    <s v="未投"/>
    <s v="宁波东方电缆股份有限公司"/>
    <m/>
    <s v="非外资"/>
    <m/>
    <m/>
    <s v="HV"/>
    <s v="宁波东方电缆股份有限公司"/>
  </r>
  <r>
    <n v="962"/>
    <n v="1380"/>
    <x v="20"/>
    <x v="149"/>
    <s v="安徽"/>
    <s v="未投"/>
    <s v="未投"/>
    <n v="125.49420000000001"/>
    <s v="未投"/>
    <s v="中天科技海缆有限公司"/>
    <m/>
    <s v="非外资"/>
    <m/>
    <m/>
    <s v="HV"/>
    <s v="中天科技海缆有限公司"/>
  </r>
  <r>
    <n v="963"/>
    <n v="1381"/>
    <x v="21"/>
    <x v="74"/>
    <s v="北京"/>
    <m/>
    <m/>
    <n v="133.82577000000001"/>
    <m/>
    <s v="江苏亨通高压电缆有限公司"/>
    <m/>
    <s v="非外资"/>
    <m/>
    <m/>
    <s v="HV"/>
    <s v="江苏亨通高压电缆有限公司"/>
  </r>
  <r>
    <n v="964"/>
    <n v="1382"/>
    <x v="21"/>
    <x v="75"/>
    <s v="北京"/>
    <m/>
    <m/>
    <n v="405.87505900000002"/>
    <m/>
    <s v="特变电工山东鲁能泰山电缆有限公司"/>
    <m/>
    <s v="非外资"/>
    <m/>
    <m/>
    <s v="HV"/>
    <s v="特变电工山东鲁能泰山电缆有限公司"/>
  </r>
  <r>
    <n v="965"/>
    <n v="1383"/>
    <x v="21"/>
    <x v="76"/>
    <s v="北京"/>
    <m/>
    <m/>
    <n v="457.42320000000001"/>
    <m/>
    <s v="杭州华新电力线缆有限公司"/>
    <m/>
    <s v="非外资"/>
    <m/>
    <m/>
    <s v="HV"/>
    <s v="杭州华新电力线缆有限公司"/>
  </r>
  <r>
    <n v="966"/>
    <n v="1384"/>
    <x v="21"/>
    <x v="52"/>
    <s v="北京"/>
    <m/>
    <m/>
    <s v="未知"/>
    <m/>
    <s v="杭州华新电力线缆有限公司"/>
    <m/>
    <s v="非外资"/>
    <m/>
    <m/>
    <s v="HV"/>
    <s v="杭州华新电力线缆有限公司"/>
  </r>
  <r>
    <n v="967"/>
    <n v="1385"/>
    <x v="21"/>
    <x v="53"/>
    <s v="北京"/>
    <m/>
    <m/>
    <s v="未知"/>
    <m/>
    <s v="杭州华新电力线缆有限公司"/>
    <m/>
    <s v="非外资"/>
    <m/>
    <m/>
    <s v="HV"/>
    <s v="杭州华新电力线缆有限公司"/>
  </r>
  <r>
    <n v="968"/>
    <n v="1386"/>
    <x v="21"/>
    <x v="54"/>
    <s v="北京"/>
    <m/>
    <m/>
    <s v="未知"/>
    <m/>
    <s v="江苏上上电缆集团有限公司"/>
    <m/>
    <s v="非外资"/>
    <m/>
    <m/>
    <s v="HV"/>
    <s v="江苏上上电缆集团有限公司"/>
  </r>
  <r>
    <n v="969"/>
    <n v="1387"/>
    <x v="21"/>
    <x v="55"/>
    <s v="北京"/>
    <m/>
    <m/>
    <n v="454.31761999999998"/>
    <m/>
    <s v="山东泰开电缆有限公司"/>
    <m/>
    <s v="非外资"/>
    <m/>
    <m/>
    <s v="HV"/>
    <s v="山东泰开电缆有限公司"/>
  </r>
  <r>
    <n v="970"/>
    <n v="1388"/>
    <x v="21"/>
    <x v="56"/>
    <s v="北京"/>
    <m/>
    <m/>
    <s v="未知"/>
    <m/>
    <s v="山东泰开电缆有限公司"/>
    <m/>
    <s v="非外资"/>
    <m/>
    <m/>
    <s v="HV"/>
    <s v="山东泰开电缆有限公司"/>
  </r>
  <r>
    <n v="971"/>
    <n v="1389"/>
    <x v="21"/>
    <x v="57"/>
    <s v="福建"/>
    <m/>
    <m/>
    <n v="1239.9300009999999"/>
    <m/>
    <s v="耐克森(阳谷)新日辉电缆有限公司"/>
    <m/>
    <s v="合资外资"/>
    <m/>
    <m/>
    <s v="HV"/>
    <s v="耐克森(阳谷)新日辉电缆有限公司"/>
  </r>
  <r>
    <n v="972"/>
    <n v="1390"/>
    <x v="21"/>
    <x v="58"/>
    <s v="福建"/>
    <m/>
    <m/>
    <s v="未知"/>
    <m/>
    <s v="重庆泰山电缆有限公司"/>
    <m/>
    <s v="非外资"/>
    <m/>
    <m/>
    <s v="HV"/>
    <s v="重庆泰山电缆有限公司"/>
  </r>
  <r>
    <n v="973"/>
    <n v="1391"/>
    <x v="21"/>
    <x v="59"/>
    <s v="福建"/>
    <m/>
    <m/>
    <n v="907.92"/>
    <m/>
    <s v="浙江晨光电缆股份有限公司"/>
    <m/>
    <s v="非外资"/>
    <m/>
    <m/>
    <s v="HV"/>
    <s v="浙江晨光电缆股份有限公司"/>
  </r>
  <r>
    <n v="974"/>
    <n v="1392"/>
    <x v="21"/>
    <x v="60"/>
    <s v="福建"/>
    <m/>
    <m/>
    <s v="未知"/>
    <m/>
    <s v="浙江万马股份有限公司"/>
    <m/>
    <s v="非外资"/>
    <m/>
    <m/>
    <s v="HV"/>
    <s v="浙江万马股份有限公司"/>
  </r>
  <r>
    <n v="975"/>
    <n v="1393"/>
    <x v="21"/>
    <x v="49"/>
    <s v="河北/天津"/>
    <m/>
    <m/>
    <s v="未知"/>
    <m/>
    <s v="山东泰开电缆有限公司"/>
    <m/>
    <s v="非外资"/>
    <m/>
    <m/>
    <s v="HV"/>
    <s v="山东泰开电缆有限公司"/>
  </r>
  <r>
    <n v="976"/>
    <n v="1394"/>
    <x v="21"/>
    <x v="50"/>
    <s v="河南"/>
    <m/>
    <m/>
    <s v="未知"/>
    <m/>
    <s v="浙江万马股份有限公司"/>
    <m/>
    <s v="非外资"/>
    <m/>
    <m/>
    <s v="HV"/>
    <s v="浙江万马股份有限公司"/>
  </r>
  <r>
    <n v="977"/>
    <n v="1395"/>
    <x v="21"/>
    <x v="51"/>
    <s v="河南"/>
    <m/>
    <m/>
    <n v="729.69599900000003"/>
    <m/>
    <s v="耐克森(阳谷)新日辉电缆有限公司"/>
    <m/>
    <s v="合资外资"/>
    <m/>
    <m/>
    <s v="HV"/>
    <s v="耐克森(阳谷)新日辉电缆有限公司"/>
  </r>
  <r>
    <n v="978"/>
    <n v="1396"/>
    <x v="21"/>
    <x v="0"/>
    <s v="湖北"/>
    <m/>
    <m/>
    <n v="380.39976000000001"/>
    <m/>
    <s v="杭州华新电力线缆有限公司"/>
    <m/>
    <s v="非外资"/>
    <m/>
    <m/>
    <s v="HV"/>
    <s v="杭州华新电力线缆有限公司"/>
  </r>
  <r>
    <n v="979"/>
    <n v="1397"/>
    <x v="21"/>
    <x v="1"/>
    <s v="湖北"/>
    <m/>
    <m/>
    <s v="未知"/>
    <m/>
    <s v="浙江万马股份有限公司"/>
    <m/>
    <s v="非外资"/>
    <m/>
    <m/>
    <s v="HV"/>
    <s v="浙江万马股份有限公司"/>
  </r>
  <r>
    <n v="980"/>
    <n v="1398"/>
    <x v="21"/>
    <x v="2"/>
    <s v="湖北"/>
    <m/>
    <m/>
    <n v="828"/>
    <m/>
    <s v="耐克森(阳谷)新日辉电缆有限公司"/>
    <m/>
    <s v="合资外资"/>
    <m/>
    <m/>
    <s v="HV"/>
    <s v="耐克森(阳谷)新日辉电缆有限公司"/>
  </r>
  <r>
    <n v="981"/>
    <n v="1399"/>
    <x v="21"/>
    <x v="3"/>
    <s v="湖北"/>
    <m/>
    <m/>
    <n v="598.04830800000002"/>
    <m/>
    <s v="杭州电缆股份有限公司"/>
    <m/>
    <s v="非外资"/>
    <m/>
    <m/>
    <s v="HV"/>
    <s v="杭州电缆有限公司"/>
  </r>
  <r>
    <n v="982"/>
    <n v="1400"/>
    <x v="21"/>
    <x v="4"/>
    <s v="湖北"/>
    <m/>
    <m/>
    <n v="598.04830800000002"/>
    <m/>
    <s v="杭州电缆股份有限公司"/>
    <m/>
    <s v="非外资"/>
    <m/>
    <m/>
    <s v="HV"/>
    <s v="杭州电缆有限公司"/>
  </r>
  <r>
    <n v="983"/>
    <n v="1401"/>
    <x v="21"/>
    <x v="5"/>
    <s v="湖南"/>
    <m/>
    <m/>
    <s v="未知"/>
    <m/>
    <s v="沈阳古河电缆有限公司"/>
    <m/>
    <s v="合资外资"/>
    <m/>
    <m/>
    <s v="HV"/>
    <s v="沈阳古河电缆有限公司"/>
  </r>
  <r>
    <n v="984"/>
    <n v="1402"/>
    <x v="21"/>
    <x v="6"/>
    <s v="冀北"/>
    <m/>
    <m/>
    <s v="未知"/>
    <m/>
    <s v="重庆泰山电缆有限公司"/>
    <m/>
    <s v="非外资"/>
    <m/>
    <m/>
    <s v="HV"/>
    <s v="重庆泰山电缆有限公司"/>
  </r>
  <r>
    <n v="985"/>
    <n v="1403"/>
    <x v="21"/>
    <x v="7"/>
    <s v="江苏"/>
    <m/>
    <m/>
    <s v="未知"/>
    <m/>
    <s v="江苏上上电缆集团有限公司"/>
    <m/>
    <s v="非外资"/>
    <m/>
    <m/>
    <s v="HV"/>
    <s v="江苏上上电缆集团有限公司"/>
  </r>
  <r>
    <n v="986"/>
    <n v="1404"/>
    <x v="21"/>
    <x v="8"/>
    <s v="江苏"/>
    <m/>
    <m/>
    <n v="801.36810000000003"/>
    <m/>
    <s v="江苏亨通高压电缆有限公司"/>
    <m/>
    <s v="非外资"/>
    <m/>
    <m/>
    <s v="HV"/>
    <s v="江苏亨通高压电缆有限公司"/>
  </r>
  <r>
    <n v="987"/>
    <n v="1405"/>
    <x v="21"/>
    <x v="9"/>
    <s v="江苏"/>
    <m/>
    <m/>
    <n v="127.007999"/>
    <m/>
    <s v="江苏上上电缆集团有限公司"/>
    <m/>
    <s v="非外资"/>
    <m/>
    <m/>
    <s v="HV"/>
    <s v="江苏上上电缆集团有限公司"/>
  </r>
  <r>
    <n v="988"/>
    <n v="1406"/>
    <x v="21"/>
    <x v="10"/>
    <s v="江苏"/>
    <m/>
    <m/>
    <n v="814.50720000000001"/>
    <m/>
    <s v="扬州曙光电缆股份有限公司"/>
    <m/>
    <s v="非外资"/>
    <m/>
    <m/>
    <s v="HV"/>
    <s v="扬州曙光电缆有限公司"/>
  </r>
  <r>
    <n v="989"/>
    <n v="1407"/>
    <x v="21"/>
    <x v="11"/>
    <s v="江苏"/>
    <m/>
    <m/>
    <n v="228.51972000000001"/>
    <m/>
    <s v="江苏亨通高压电缆有限公司"/>
    <m/>
    <s v="非外资"/>
    <m/>
    <m/>
    <s v="HV"/>
    <s v="江苏亨通高压电缆有限公司"/>
  </r>
  <r>
    <n v="990"/>
    <n v="1408"/>
    <x v="21"/>
    <x v="12"/>
    <s v="江苏"/>
    <m/>
    <m/>
    <n v="946.23983999999996"/>
    <m/>
    <s v="江苏亨通高压电缆有限公司"/>
    <m/>
    <s v="非外资"/>
    <m/>
    <m/>
    <s v="HV"/>
    <s v="江苏亨通高压电缆有限公司"/>
  </r>
  <r>
    <n v="991"/>
    <n v="1409"/>
    <x v="21"/>
    <x v="13"/>
    <s v="江苏"/>
    <m/>
    <m/>
    <n v="620.53500599999995"/>
    <m/>
    <s v="宁波球冠电缆股份有限公司"/>
    <m/>
    <s v="非外资"/>
    <m/>
    <m/>
    <s v="HV"/>
    <s v="宁波球冠电缆股份有限公司"/>
  </r>
  <r>
    <n v="992"/>
    <n v="1410"/>
    <x v="21"/>
    <x v="14"/>
    <s v="江苏"/>
    <m/>
    <m/>
    <n v="125.049001"/>
    <m/>
    <s v="江苏上上电缆集团有限公司"/>
    <m/>
    <s v="非外资"/>
    <m/>
    <m/>
    <s v="HV"/>
    <s v="江苏上上电缆集团有限公司"/>
  </r>
  <r>
    <n v="993"/>
    <n v="1411"/>
    <x v="21"/>
    <x v="15"/>
    <s v="江苏"/>
    <m/>
    <m/>
    <n v="161.56800000000001"/>
    <m/>
    <s v="江苏上上电缆集团有限公司"/>
    <m/>
    <s v="非外资"/>
    <m/>
    <m/>
    <s v="HV"/>
    <s v="江苏上上电缆集团有限公司"/>
  </r>
  <r>
    <n v="994"/>
    <n v="1412"/>
    <x v="21"/>
    <x v="16"/>
    <s v="江苏"/>
    <m/>
    <m/>
    <s v="未知"/>
    <m/>
    <s v="江苏上上电缆集团有限公司"/>
    <m/>
    <s v="非外资"/>
    <m/>
    <m/>
    <s v="HV"/>
    <s v="江苏上上电缆集团有限公司"/>
  </r>
  <r>
    <n v="995"/>
    <n v="1413"/>
    <x v="21"/>
    <x v="17"/>
    <s v="江苏"/>
    <m/>
    <m/>
    <n v="226.632002"/>
    <m/>
    <s v="江苏上上电缆集团有限公司"/>
    <m/>
    <s v="非外资"/>
    <m/>
    <m/>
    <s v="HV"/>
    <s v="江苏上上电缆集团有限公司"/>
  </r>
  <r>
    <n v="996"/>
    <n v="1414"/>
    <x v="21"/>
    <x v="18"/>
    <s v="江苏"/>
    <m/>
    <m/>
    <n v="812.90999499999998"/>
    <m/>
    <s v="无锡市长城电线电缆有限公司"/>
    <m/>
    <s v="非外资"/>
    <m/>
    <m/>
    <s v="HV"/>
    <s v="无锡市长城电线电缆有限公司"/>
  </r>
  <r>
    <n v="997"/>
    <n v="1415"/>
    <x v="21"/>
    <x v="19"/>
    <s v="江苏"/>
    <m/>
    <m/>
    <s v="未知"/>
    <m/>
    <s v="江苏上上电缆集团有限公司"/>
    <m/>
    <s v="非外资"/>
    <m/>
    <m/>
    <s v="HV"/>
    <s v="江苏上上电缆集团有限公司"/>
  </r>
  <r>
    <n v="998"/>
    <n v="1416"/>
    <x v="21"/>
    <x v="20"/>
    <s v="江苏"/>
    <m/>
    <m/>
    <s v="未知"/>
    <m/>
    <s v="江苏上上电缆集团有限公司"/>
    <m/>
    <s v="非外资"/>
    <m/>
    <m/>
    <s v="HV"/>
    <s v="江苏上上电缆集团有限公司"/>
  </r>
  <r>
    <n v="999"/>
    <n v="1417"/>
    <x v="21"/>
    <x v="21"/>
    <s v="江苏"/>
    <m/>
    <m/>
    <n v="501.069999"/>
    <m/>
    <s v="无锡市长城电线电缆有限公司"/>
    <m/>
    <s v="非外资"/>
    <m/>
    <m/>
    <s v="HV"/>
    <s v="无锡市长城电线电缆有限公司"/>
  </r>
  <r>
    <n v="1000"/>
    <n v="1418"/>
    <x v="21"/>
    <x v="22"/>
    <s v="江苏"/>
    <m/>
    <m/>
    <s v="未知"/>
    <m/>
    <s v="江苏上上电缆集团有限公司"/>
    <m/>
    <s v="非外资"/>
    <m/>
    <m/>
    <s v="HV"/>
    <s v="江苏上上电缆集团有限公司"/>
  </r>
  <r>
    <n v="1001"/>
    <n v="1419"/>
    <x v="21"/>
    <x v="23"/>
    <s v="江苏"/>
    <m/>
    <m/>
    <n v="398.81012299999998"/>
    <m/>
    <s v="青岛汉缆股份有限公司"/>
    <m/>
    <s v="非外资"/>
    <m/>
    <m/>
    <s v="HV"/>
    <s v="青岛汉缆股份有限公司"/>
  </r>
  <r>
    <n v="1002"/>
    <n v="1420"/>
    <x v="21"/>
    <x v="24"/>
    <s v="江苏"/>
    <m/>
    <m/>
    <s v="未知"/>
    <m/>
    <s v="无锡市曙光电缆有限公司"/>
    <m/>
    <s v="非外资"/>
    <m/>
    <m/>
    <s v="HV"/>
    <s v="无锡市曙光电缆有限公司"/>
  </r>
  <r>
    <n v="1003"/>
    <n v="1421"/>
    <x v="21"/>
    <x v="25"/>
    <s v="江苏"/>
    <m/>
    <m/>
    <n v="318.90350100000001"/>
    <m/>
    <s v="江苏上上电缆集团有限公司"/>
    <m/>
    <s v="非外资"/>
    <m/>
    <m/>
    <s v="HV"/>
    <s v="江苏上上电缆集团有限公司"/>
  </r>
  <r>
    <n v="1004"/>
    <n v="1422"/>
    <x v="21"/>
    <x v="26"/>
    <s v="江苏"/>
    <m/>
    <m/>
    <s v="未知"/>
    <m/>
    <s v="江苏上上电缆集团有限公司"/>
    <m/>
    <s v="非外资"/>
    <m/>
    <m/>
    <s v="HV"/>
    <s v="江苏上上电缆集团有限公司"/>
  </r>
  <r>
    <n v="1005"/>
    <n v="1423"/>
    <x v="21"/>
    <x v="27"/>
    <s v="江苏"/>
    <m/>
    <m/>
    <n v="647.44999800000005"/>
    <m/>
    <s v="无锡市长城电线电缆有限公司"/>
    <m/>
    <s v="非外资"/>
    <m/>
    <m/>
    <s v="HV"/>
    <s v="无锡市长城电线电缆有限公司"/>
  </r>
  <r>
    <n v="1006"/>
    <n v="1424"/>
    <x v="21"/>
    <x v="28"/>
    <s v="江苏"/>
    <m/>
    <m/>
    <s v="未知"/>
    <m/>
    <s v="扬州曙光电缆股份有限公司"/>
    <m/>
    <s v="非外资"/>
    <m/>
    <m/>
    <s v="HV"/>
    <s v="扬州曙光电缆有限公司"/>
  </r>
  <r>
    <n v="1007"/>
    <n v="1425"/>
    <x v="21"/>
    <x v="29"/>
    <s v="江苏"/>
    <m/>
    <m/>
    <s v="未知"/>
    <m/>
    <s v="无锡市长城电线电缆有限公司"/>
    <m/>
    <s v="非外资"/>
    <m/>
    <m/>
    <s v="HV"/>
    <s v="无锡市长城电线电缆有限公司"/>
  </r>
  <r>
    <n v="1008"/>
    <n v="1426"/>
    <x v="21"/>
    <x v="30"/>
    <s v="江苏"/>
    <m/>
    <m/>
    <n v="936.99450000000002"/>
    <m/>
    <s v="扬州曙光电缆股份有限公司"/>
    <m/>
    <s v="非外资"/>
    <m/>
    <m/>
    <s v="HV"/>
    <s v="扬州曙光电缆有限公司"/>
  </r>
  <r>
    <n v="1009"/>
    <n v="1427"/>
    <x v="21"/>
    <x v="31"/>
    <s v="江苏"/>
    <m/>
    <m/>
    <n v="232.25798700000001"/>
    <m/>
    <s v="新远东电缆有限公司"/>
    <m/>
    <s v="非外资"/>
    <m/>
    <m/>
    <s v="HV"/>
    <s v="江苏新远东电缆有限公司"/>
  </r>
  <r>
    <n v="1010"/>
    <n v="1428"/>
    <x v="21"/>
    <x v="32"/>
    <s v="江苏"/>
    <m/>
    <m/>
    <s v="未知"/>
    <m/>
    <s v="江苏上上电缆集团有限公司"/>
    <m/>
    <s v="非外资"/>
    <m/>
    <m/>
    <s v="HV"/>
    <s v="江苏上上电缆集团有限公司"/>
  </r>
  <r>
    <n v="1011"/>
    <n v="1429"/>
    <x v="21"/>
    <x v="33"/>
    <s v="江苏"/>
    <m/>
    <m/>
    <s v="未知"/>
    <m/>
    <s v="江苏上上电缆集团有限公司"/>
    <m/>
    <s v="非外资"/>
    <m/>
    <m/>
    <s v="HV"/>
    <s v="江苏上上电缆集团有限公司"/>
  </r>
  <r>
    <n v="1012"/>
    <n v="1430"/>
    <x v="21"/>
    <x v="34"/>
    <s v="江苏"/>
    <m/>
    <m/>
    <s v="未知"/>
    <m/>
    <s v="江苏东峰电缆有限公司"/>
    <m/>
    <s v="非外资"/>
    <m/>
    <m/>
    <s v="HV"/>
    <s v="江苏东峰电缆有限公司"/>
  </r>
  <r>
    <n v="1013"/>
    <n v="1431"/>
    <x v="21"/>
    <x v="35"/>
    <s v="江苏"/>
    <m/>
    <m/>
    <n v="243.451143"/>
    <m/>
    <s v="新远东电缆有限公司"/>
    <m/>
    <s v="非外资"/>
    <m/>
    <m/>
    <s v="HV"/>
    <s v="江苏新远东电缆有限公司"/>
  </r>
  <r>
    <n v="1014"/>
    <n v="1432"/>
    <x v="21"/>
    <x v="36"/>
    <s v="江苏"/>
    <m/>
    <m/>
    <n v="524.90759700000001"/>
    <m/>
    <s v="无锡市长城电线电缆有限公司"/>
    <m/>
    <s v="非外资"/>
    <m/>
    <m/>
    <s v="HV"/>
    <s v="无锡市长城电线电缆有限公司"/>
  </r>
  <r>
    <n v="1015"/>
    <n v="1433"/>
    <x v="21"/>
    <x v="37"/>
    <s v="江苏"/>
    <m/>
    <m/>
    <n v="236.45700099999999"/>
    <m/>
    <s v="江苏上上电缆集团有限公司"/>
    <m/>
    <s v="非外资"/>
    <m/>
    <m/>
    <s v="HV"/>
    <s v="江苏上上电缆集团有限公司"/>
  </r>
  <r>
    <n v="1016"/>
    <n v="1434"/>
    <x v="21"/>
    <x v="38"/>
    <s v="江苏"/>
    <m/>
    <m/>
    <s v="未知"/>
    <m/>
    <s v="江苏上上电缆集团有限公司"/>
    <m/>
    <s v="非外资"/>
    <m/>
    <m/>
    <s v="HV"/>
    <s v="江苏上上电缆集团有限公司"/>
  </r>
  <r>
    <n v="1017"/>
    <n v="1435"/>
    <x v="21"/>
    <x v="39"/>
    <s v="江苏"/>
    <m/>
    <m/>
    <n v="333.357823"/>
    <m/>
    <s v="无锡市曙光电缆有限公司"/>
    <m/>
    <s v="非外资"/>
    <m/>
    <m/>
    <s v="HV"/>
    <s v="无锡市曙光电缆有限公司"/>
  </r>
  <r>
    <n v="1018"/>
    <n v="1436"/>
    <x v="21"/>
    <x v="40"/>
    <s v="江苏"/>
    <m/>
    <m/>
    <n v="586.02375900000004"/>
    <m/>
    <s v="青岛汉缆股份有限公司"/>
    <m/>
    <s v="非外资"/>
    <m/>
    <m/>
    <s v="HV"/>
    <s v="青岛汉缆股份有限公司"/>
  </r>
  <r>
    <n v="1019"/>
    <n v="1437"/>
    <x v="21"/>
    <x v="41"/>
    <s v="江苏"/>
    <m/>
    <m/>
    <n v="305.57315899999998"/>
    <m/>
    <s v="新远东电缆有限公司"/>
    <m/>
    <s v="非外资"/>
    <m/>
    <m/>
    <s v="HV"/>
    <s v="江苏新远东电缆有限公司"/>
  </r>
  <r>
    <n v="1020"/>
    <n v="1438"/>
    <x v="21"/>
    <x v="42"/>
    <s v="江苏"/>
    <m/>
    <m/>
    <n v="403.689998"/>
    <m/>
    <s v="无锡市长城电线电缆有限公司"/>
    <m/>
    <s v="非外资"/>
    <m/>
    <m/>
    <s v="HV"/>
    <s v="无锡市长城电线电缆有限公司"/>
  </r>
  <r>
    <n v="1021"/>
    <n v="1439"/>
    <x v="21"/>
    <x v="43"/>
    <s v="江苏"/>
    <m/>
    <m/>
    <n v="411.34848299999999"/>
    <m/>
    <s v="新远东电缆有限公司"/>
    <m/>
    <s v="非外资"/>
    <m/>
    <m/>
    <s v="HV"/>
    <s v="江苏新远东电缆有限公司"/>
  </r>
  <r>
    <n v="1022"/>
    <n v="1440"/>
    <x v="21"/>
    <x v="44"/>
    <s v="江苏"/>
    <m/>
    <m/>
    <n v="491.759997"/>
    <m/>
    <s v="江苏上上电缆集团有限公司"/>
    <m/>
    <s v="非外资"/>
    <m/>
    <m/>
    <s v="HV"/>
    <s v="江苏上上电缆集团有限公司"/>
  </r>
  <r>
    <n v="1023"/>
    <n v="1441"/>
    <x v="21"/>
    <x v="45"/>
    <s v="江苏"/>
    <m/>
    <m/>
    <s v="未知"/>
    <m/>
    <s v="江苏上上电缆集团有限公司"/>
    <m/>
    <s v="非外资"/>
    <m/>
    <m/>
    <s v="HV"/>
    <s v="江苏上上电缆集团有限公司"/>
  </r>
  <r>
    <n v="1024"/>
    <n v="1442"/>
    <x v="21"/>
    <x v="46"/>
    <s v="江苏"/>
    <m/>
    <m/>
    <n v="438.96635600000002"/>
    <m/>
    <s v="无锡江南电缆有限公司"/>
    <m/>
    <s v="非外资"/>
    <m/>
    <m/>
    <s v="HV"/>
    <s v="无锡江南电缆有限公司"/>
  </r>
  <r>
    <n v="1025"/>
    <n v="1443"/>
    <x v="21"/>
    <x v="47"/>
    <s v="江苏"/>
    <m/>
    <m/>
    <s v="未知"/>
    <m/>
    <s v="无锡江南电缆有限公司"/>
    <m/>
    <s v="非外资"/>
    <m/>
    <m/>
    <s v="HV"/>
    <s v="无锡江南电缆有限公司"/>
  </r>
  <r>
    <n v="1026"/>
    <n v="1444"/>
    <x v="21"/>
    <x v="48"/>
    <s v="江西"/>
    <m/>
    <m/>
    <n v="352.93534899999997"/>
    <m/>
    <s v="青岛汉缆股份有限公司"/>
    <m/>
    <s v="非外资"/>
    <m/>
    <m/>
    <s v="HV"/>
    <s v="青岛汉缆股份有限公司"/>
  </r>
  <r>
    <n v="1027"/>
    <n v="1445"/>
    <x v="21"/>
    <x v="61"/>
    <s v="山东"/>
    <m/>
    <m/>
    <s v="未知"/>
    <m/>
    <s v="青岛汉缆股份有限公司"/>
    <m/>
    <s v="非外资"/>
    <m/>
    <m/>
    <s v="HV"/>
    <s v="青岛汉缆股份有限公司"/>
  </r>
  <r>
    <n v="1028"/>
    <n v="1446"/>
    <x v="21"/>
    <x v="62"/>
    <s v="山东"/>
    <m/>
    <m/>
    <n v="605.33055400000001"/>
    <m/>
    <s v="山东万达电缆有限公司"/>
    <m/>
    <s v="非外资"/>
    <m/>
    <m/>
    <s v="HV"/>
    <s v="山东万达电缆有限公司"/>
  </r>
  <r>
    <n v="1029"/>
    <n v="1447"/>
    <x v="21"/>
    <x v="63"/>
    <s v="山东"/>
    <m/>
    <m/>
    <s v="未知"/>
    <m/>
    <s v="山东泰开电缆有限公司"/>
    <m/>
    <s v="非外资"/>
    <m/>
    <m/>
    <s v="HV"/>
    <s v="山东泰开电缆有限公司"/>
  </r>
  <r>
    <n v="1030"/>
    <n v="1448"/>
    <x v="21"/>
    <x v="64"/>
    <s v="山东"/>
    <m/>
    <m/>
    <s v="未知"/>
    <m/>
    <s v="山东泰开电缆有限公司"/>
    <m/>
    <s v="非外资"/>
    <m/>
    <m/>
    <s v="HV"/>
    <s v="山东泰开电缆有限公司"/>
  </r>
  <r>
    <n v="1031"/>
    <n v="1449"/>
    <x v="21"/>
    <x v="65"/>
    <s v="山东"/>
    <m/>
    <m/>
    <s v="未知"/>
    <m/>
    <s v="浙江晨光电缆股份有限公司"/>
    <m/>
    <s v="非外资"/>
    <m/>
    <m/>
    <s v="HV"/>
    <s v="浙江晨光电缆股份有限公司"/>
  </r>
  <r>
    <n v="1032"/>
    <n v="1450"/>
    <x v="21"/>
    <x v="66"/>
    <s v="山东"/>
    <m/>
    <m/>
    <s v="未知"/>
    <m/>
    <s v="耐克森(阳谷)新日辉电缆有限公司"/>
    <m/>
    <s v="合资外资"/>
    <m/>
    <m/>
    <s v="HV"/>
    <s v="耐克森(阳谷)新日辉电缆有限公司"/>
  </r>
  <r>
    <n v="1033"/>
    <n v="1451"/>
    <x v="21"/>
    <x v="67"/>
    <s v="山东"/>
    <m/>
    <m/>
    <s v="未知"/>
    <m/>
    <s v="青岛汉缆股份有限公司"/>
    <m/>
    <s v="非外资"/>
    <m/>
    <m/>
    <s v="HV"/>
    <s v="青岛汉缆股份有限公司"/>
  </r>
  <r>
    <n v="1034"/>
    <n v="1452"/>
    <x v="21"/>
    <x v="68"/>
    <s v="山东"/>
    <m/>
    <m/>
    <s v="未知"/>
    <m/>
    <s v="山东泰开电缆有限公司"/>
    <m/>
    <s v="非外资"/>
    <m/>
    <m/>
    <s v="HV"/>
    <s v="山东泰开电缆有限公司"/>
  </r>
  <r>
    <n v="1035"/>
    <n v="1453"/>
    <x v="21"/>
    <x v="69"/>
    <s v="山西"/>
    <m/>
    <m/>
    <s v="未知"/>
    <m/>
    <s v="重庆泰山电缆有限公司"/>
    <m/>
    <s v="非外资"/>
    <m/>
    <m/>
    <s v="HV"/>
    <s v="重庆泰山电缆有限公司"/>
  </r>
  <r>
    <n v="1036"/>
    <n v="1454"/>
    <x v="21"/>
    <x v="70"/>
    <s v="陕西"/>
    <m/>
    <m/>
    <n v="466.39795099999998"/>
    <m/>
    <s v="特变电工山东鲁能泰山电缆有限公司"/>
    <m/>
    <s v="非外资"/>
    <m/>
    <m/>
    <s v="HV"/>
    <s v="特变电工山东鲁能泰山电缆有限公司"/>
  </r>
  <r>
    <n v="1037"/>
    <n v="1455"/>
    <x v="21"/>
    <x v="71"/>
    <s v="陕西"/>
    <m/>
    <m/>
    <n v="504.70430399999998"/>
    <m/>
    <s v="浙江晨光电缆股份有限公司"/>
    <m/>
    <s v="非外资"/>
    <m/>
    <m/>
    <s v="HV"/>
    <s v="浙江晨光电缆股份有限公司"/>
  </r>
  <r>
    <n v="1038"/>
    <n v="1456"/>
    <x v="21"/>
    <x v="72"/>
    <s v="陕西"/>
    <m/>
    <m/>
    <n v="533.40973299999996"/>
    <m/>
    <s v="青岛汉缆股份有限公司"/>
    <m/>
    <s v="非外资"/>
    <m/>
    <m/>
    <s v="HV"/>
    <s v="青岛汉缆股份有限公司"/>
  </r>
  <r>
    <n v="1039"/>
    <n v="1457"/>
    <x v="21"/>
    <x v="73"/>
    <s v="陕西"/>
    <m/>
    <m/>
    <n v="461.20745399999998"/>
    <m/>
    <s v="杭州电缆股份有限公司"/>
    <m/>
    <s v="非外资"/>
    <m/>
    <m/>
    <s v="HV"/>
    <s v="杭州电缆有限公司"/>
  </r>
  <r>
    <n v="1040"/>
    <n v="1458"/>
    <x v="21"/>
    <x v="77"/>
    <s v="陕西"/>
    <m/>
    <m/>
    <n v="933.24444800000003"/>
    <m/>
    <s v="山东泰开电缆有限公司"/>
    <m/>
    <s v="非外资"/>
    <m/>
    <m/>
    <s v="HV"/>
    <s v="山东泰开电缆有限公司"/>
  </r>
  <r>
    <n v="1041"/>
    <n v="1459"/>
    <x v="21"/>
    <x v="78"/>
    <s v="上海"/>
    <m/>
    <m/>
    <n v="1490.400001"/>
    <m/>
    <s v="宝胜普睿司曼电缆有限公司"/>
    <m/>
    <s v="合资外资"/>
    <m/>
    <m/>
    <s v="HV"/>
    <s v="宝胜普睿司曼电缆有限公司"/>
  </r>
  <r>
    <n v="1042"/>
    <n v="1460"/>
    <x v="21"/>
    <x v="79"/>
    <s v="上海"/>
    <m/>
    <m/>
    <n v="1050.4728"/>
    <m/>
    <s v="扬州曙光电缆股份有限公司"/>
    <m/>
    <s v="非外资"/>
    <m/>
    <m/>
    <s v="HV"/>
    <s v="扬州曙光电缆有限公司"/>
  </r>
  <r>
    <n v="1043"/>
    <n v="1461"/>
    <x v="21"/>
    <x v="80"/>
    <s v="上海"/>
    <m/>
    <m/>
    <n v="1103.652632"/>
    <m/>
    <s v="浙江万马股份有限公司"/>
    <m/>
    <s v="非外资"/>
    <m/>
    <m/>
    <s v="HV"/>
    <s v="浙江万马股份有限公司"/>
  </r>
  <r>
    <n v="1044"/>
    <n v="1462"/>
    <x v="21"/>
    <x v="81"/>
    <s v="上海"/>
    <m/>
    <m/>
    <n v="2001.6526429999999"/>
    <m/>
    <s v="上海上缆藤仓电缆有限公司"/>
    <m/>
    <s v="非外资"/>
    <m/>
    <m/>
    <s v="HV"/>
    <s v="上海上缆藤仓电缆有限公司"/>
  </r>
  <r>
    <n v="1045"/>
    <n v="1463"/>
    <x v="21"/>
    <x v="82"/>
    <s v="上海"/>
    <m/>
    <m/>
    <n v="2018.770004"/>
    <m/>
    <s v="宝胜普睿司曼电缆有限公司"/>
    <m/>
    <s v="合资外资"/>
    <m/>
    <m/>
    <s v="HV"/>
    <s v="宝胜普睿司曼电缆有限公司"/>
  </r>
  <r>
    <n v="1046"/>
    <n v="1464"/>
    <x v="21"/>
    <x v="83"/>
    <s v="上海"/>
    <m/>
    <m/>
    <s v="未知"/>
    <m/>
    <s v="重庆泰山电缆有限公司"/>
    <m/>
    <s v="非外资"/>
    <m/>
    <m/>
    <s v="HV"/>
    <s v="重庆泰山电缆有限公司"/>
  </r>
  <r>
    <n v="1047"/>
    <n v="1465"/>
    <x v="21"/>
    <x v="84"/>
    <s v="上海"/>
    <m/>
    <m/>
    <n v="1504.2856119999999"/>
    <m/>
    <s v="上海上缆藤仓电缆有限公司"/>
    <m/>
    <s v="非外资"/>
    <m/>
    <m/>
    <s v="HV"/>
    <s v="上海上缆藤仓电缆有限公司"/>
  </r>
  <r>
    <n v="1048"/>
    <n v="1466"/>
    <x v="21"/>
    <x v="85"/>
    <s v="上海"/>
    <m/>
    <m/>
    <n v="472.952001"/>
    <m/>
    <s v="重庆泰山电缆有限公司"/>
    <m/>
    <s v="非外资"/>
    <m/>
    <m/>
    <s v="HV"/>
    <s v="重庆泰山电缆有限公司"/>
  </r>
  <r>
    <n v="1049"/>
    <n v="1467"/>
    <x v="21"/>
    <x v="86"/>
    <s v="上海"/>
    <m/>
    <m/>
    <s v="未知"/>
    <m/>
    <s v="杭州华新电力线缆有限公司"/>
    <m/>
    <s v="非外资"/>
    <m/>
    <m/>
    <s v="HV"/>
    <s v="杭州华新电力线缆有限公司"/>
  </r>
  <r>
    <n v="1050"/>
    <n v="1468"/>
    <x v="21"/>
    <x v="87"/>
    <s v="上海"/>
    <m/>
    <m/>
    <s v="未知"/>
    <m/>
    <s v="杭州华新电力线缆有限公司"/>
    <m/>
    <s v="非外资"/>
    <m/>
    <m/>
    <s v="HV"/>
    <s v="杭州华新电力线缆有限公司"/>
  </r>
  <r>
    <n v="1051"/>
    <n v="1469"/>
    <x v="21"/>
    <x v="88"/>
    <s v="上海"/>
    <m/>
    <m/>
    <n v="1607.712959"/>
    <m/>
    <s v="特变电工山东鲁能泰山电缆有限公司"/>
    <m/>
    <s v="非外资"/>
    <m/>
    <m/>
    <s v="HV"/>
    <s v="特变电工山东鲁能泰山电缆有限公司"/>
  </r>
  <r>
    <n v="1052"/>
    <n v="1470"/>
    <x v="21"/>
    <x v="89"/>
    <s v="上海"/>
    <m/>
    <m/>
    <n v="801.87669900000003"/>
    <m/>
    <s v="宁波球冠电缆股份有限公司"/>
    <m/>
    <s v="非外资"/>
    <m/>
    <m/>
    <s v="HV"/>
    <s v="宁波球冠电缆股份有限公司"/>
  </r>
  <r>
    <n v="1053"/>
    <n v="1471"/>
    <x v="21"/>
    <x v="90"/>
    <s v="上海"/>
    <m/>
    <m/>
    <n v="1602.728478"/>
    <m/>
    <s v="宁波球冠电缆股份有限公司"/>
    <m/>
    <s v="非外资"/>
    <m/>
    <m/>
    <s v="HV"/>
    <s v="宁波球冠电缆股份有限公司"/>
  </r>
  <r>
    <n v="1054"/>
    <n v="1472"/>
    <x v="21"/>
    <x v="91"/>
    <s v="上海"/>
    <m/>
    <m/>
    <s v="未知"/>
    <m/>
    <s v="无锡市曙光电缆有限公司"/>
    <m/>
    <s v="非外资"/>
    <m/>
    <m/>
    <s v="HV"/>
    <s v="无锡市曙光电缆有限公司"/>
  </r>
  <r>
    <n v="1055"/>
    <n v="1473"/>
    <x v="21"/>
    <x v="92"/>
    <s v="上海"/>
    <m/>
    <m/>
    <n v="346.98689999999999"/>
    <m/>
    <s v="杭州华新电力线缆有限公司"/>
    <m/>
    <s v="非外资"/>
    <m/>
    <m/>
    <s v="HV"/>
    <s v="杭州华新电力线缆有限公司"/>
  </r>
  <r>
    <n v="1056"/>
    <n v="1474"/>
    <x v="21"/>
    <x v="93"/>
    <s v="上海"/>
    <m/>
    <m/>
    <n v="296.49343199999998"/>
    <m/>
    <s v="青岛汉缆股份有限公司"/>
    <m/>
    <s v="非外资"/>
    <m/>
    <m/>
    <s v="HV"/>
    <s v="青岛汉缆股份有限公司"/>
  </r>
  <r>
    <n v="1057"/>
    <n v="1475"/>
    <x v="21"/>
    <x v="94"/>
    <s v="四川"/>
    <m/>
    <m/>
    <s v="未知"/>
    <m/>
    <s v="重庆泰山电缆有限公司"/>
    <m/>
    <s v="非外资"/>
    <m/>
    <m/>
    <s v="HV"/>
    <s v="重庆泰山电缆有限公司"/>
  </r>
  <r>
    <n v="1058"/>
    <n v="1476"/>
    <x v="21"/>
    <x v="95"/>
    <s v="新疆"/>
    <m/>
    <m/>
    <s v="未知"/>
    <m/>
    <s v="浙江万马股份有限公司"/>
    <m/>
    <s v="非外资"/>
    <m/>
    <m/>
    <s v="HV"/>
    <s v="浙江万马股份有限公司"/>
  </r>
  <r>
    <n v="1059"/>
    <n v="1477"/>
    <x v="21"/>
    <x v="96"/>
    <s v="新疆"/>
    <m/>
    <m/>
    <s v="未知"/>
    <m/>
    <s v="浙江万马股份有限公司"/>
    <m/>
    <s v="非外资"/>
    <m/>
    <m/>
    <s v="HV"/>
    <s v="浙江万马股份有限公司"/>
  </r>
  <r>
    <n v="1060"/>
    <n v="1478"/>
    <x v="21"/>
    <x v="97"/>
    <s v="浙江"/>
    <m/>
    <m/>
    <n v="432.80172900000002"/>
    <m/>
    <s v="杭州电缆股份有限公司"/>
    <m/>
    <s v="非外资"/>
    <m/>
    <m/>
    <s v="HV"/>
    <s v="杭州电缆有限公司"/>
  </r>
  <r>
    <n v="1061"/>
    <n v="1479"/>
    <x v="21"/>
    <x v="98"/>
    <s v="浙江"/>
    <m/>
    <m/>
    <n v="431.35091999999997"/>
    <m/>
    <s v="浙江晨光电缆股份有限公司"/>
    <m/>
    <s v="非外资"/>
    <m/>
    <m/>
    <s v="HV"/>
    <s v="浙江晨光电缆股份有限公司"/>
  </r>
  <r>
    <n v="1062"/>
    <n v="1480"/>
    <x v="21"/>
    <x v="99"/>
    <s v="浙江"/>
    <m/>
    <m/>
    <n v="361.93317500000001"/>
    <m/>
    <s v="青岛汉缆股份有限公司"/>
    <m/>
    <s v="非外资"/>
    <m/>
    <m/>
    <s v="HV"/>
    <s v="青岛汉缆股份有限公司"/>
  </r>
  <r>
    <n v="1063"/>
    <n v="1481"/>
    <x v="21"/>
    <x v="100"/>
    <s v="浙江"/>
    <m/>
    <m/>
    <n v="359.72628099999997"/>
    <m/>
    <s v="杭州电缆股份有限公司"/>
    <m/>
    <s v="非外资"/>
    <m/>
    <m/>
    <s v="HV"/>
    <s v="杭州电缆有限公司"/>
  </r>
  <r>
    <n v="1064"/>
    <n v="1482"/>
    <x v="21"/>
    <x v="101"/>
    <s v="浙江"/>
    <m/>
    <m/>
    <n v="287.46899999999999"/>
    <m/>
    <s v="杭州电缆股份有限公司"/>
    <m/>
    <s v="非外资"/>
    <m/>
    <m/>
    <s v="HV"/>
    <s v="杭州电缆有限公司"/>
  </r>
  <r>
    <n v="1065"/>
    <n v="1483"/>
    <x v="21"/>
    <x v="102"/>
    <s v="浙江"/>
    <m/>
    <m/>
    <n v="343.12004999999999"/>
    <m/>
    <s v="浙江晨光电缆股份有限公司"/>
    <m/>
    <s v="非外资"/>
    <m/>
    <m/>
    <s v="HV"/>
    <s v="浙江晨光电缆股份有限公司"/>
  </r>
  <r>
    <n v="1066"/>
    <n v="1484"/>
    <x v="21"/>
    <x v="103"/>
    <s v="重庆"/>
    <m/>
    <m/>
    <s v="未知"/>
    <m/>
    <s v="重庆泰山电缆有限公司"/>
    <m/>
    <s v="非外资"/>
    <m/>
    <m/>
    <s v="HV"/>
    <s v="重庆泰山电缆有限公司"/>
  </r>
  <r>
    <n v="1067"/>
    <n v="1485"/>
    <x v="21"/>
    <x v="104"/>
    <s v="重庆"/>
    <m/>
    <m/>
    <s v="未知"/>
    <m/>
    <s v="杭州华新电力线缆有限公司"/>
    <m/>
    <s v="非外资"/>
    <m/>
    <m/>
    <s v="HV"/>
    <s v="杭州华新电力线缆有限公司"/>
  </r>
  <r>
    <n v="1068"/>
    <n v="1486"/>
    <x v="21"/>
    <x v="105"/>
    <s v="重庆"/>
    <m/>
    <m/>
    <n v="813.96000200000003"/>
    <m/>
    <s v="耐克森(阳谷)新日辉电缆有限公司"/>
    <m/>
    <s v="合资外资"/>
    <m/>
    <m/>
    <s v="HV"/>
    <s v="耐克森(阳谷)新日辉电缆有限公司"/>
  </r>
  <r>
    <n v="1069"/>
    <n v="1487"/>
    <x v="21"/>
    <x v="106"/>
    <s v="重庆"/>
    <m/>
    <m/>
    <n v="808.14599499999997"/>
    <m/>
    <s v="重庆泰山电缆有限公司"/>
    <m/>
    <s v="非外资"/>
    <m/>
    <m/>
    <s v="HV"/>
    <s v="重庆泰山电缆有限公司"/>
  </r>
  <r>
    <n v="1070"/>
    <n v="1488"/>
    <x v="21"/>
    <x v="107"/>
    <s v="河北"/>
    <m/>
    <m/>
    <s v="未知"/>
    <m/>
    <s v="永进电缆集团有限公司"/>
    <m/>
    <s v="非外资"/>
    <m/>
    <m/>
    <s v="HV"/>
    <s v="永进电缆集团有限公司"/>
  </r>
  <r>
    <n v="1071"/>
    <n v="1489"/>
    <x v="21"/>
    <x v="108"/>
    <s v="辽宁"/>
    <m/>
    <m/>
    <s v="未知"/>
    <m/>
    <s v="特变电工山东鲁能泰山电缆有限公司"/>
    <m/>
    <s v="非外资"/>
    <m/>
    <m/>
    <s v="HV"/>
    <s v="特变电工山东鲁能泰山电缆有限公司"/>
  </r>
  <r>
    <n v="1072"/>
    <n v="1490"/>
    <x v="21"/>
    <x v="109"/>
    <s v="宁夏"/>
    <m/>
    <m/>
    <s v="未知"/>
    <m/>
    <s v="特变电工山东鲁能泰山电缆有限公司"/>
    <m/>
    <s v="非外资"/>
    <m/>
    <m/>
    <s v="HV"/>
    <s v="特变电工山东鲁能泰山电缆有限公司"/>
  </r>
  <r>
    <n v="1073"/>
    <n v="1491"/>
    <x v="21"/>
    <x v="110"/>
    <s v="安徽"/>
    <m/>
    <m/>
    <s v="未知"/>
    <m/>
    <s v="江苏上上电缆集团有限公司"/>
    <m/>
    <s v="非外资"/>
    <m/>
    <m/>
    <s v="MV"/>
    <s v="江苏上上电缆集团有限公司"/>
  </r>
  <r>
    <n v="1074"/>
    <n v="1492"/>
    <x v="21"/>
    <x v="111"/>
    <s v="福建"/>
    <m/>
    <m/>
    <s v="未知"/>
    <m/>
    <s v="特变电工山东鲁能泰山电缆有限公司"/>
    <m/>
    <s v="非外资"/>
    <m/>
    <m/>
    <s v="MV"/>
    <s v="特变电工山东鲁能泰山电缆有限公司"/>
  </r>
  <r>
    <n v="1075"/>
    <n v="1493"/>
    <x v="21"/>
    <x v="112"/>
    <s v="甘肃/陕西"/>
    <m/>
    <m/>
    <s v="未知"/>
    <m/>
    <s v="山东泰开电缆有限公司"/>
    <m/>
    <s v="非外资"/>
    <m/>
    <m/>
    <s v="MV"/>
    <s v="山东泰开电缆有限公司"/>
  </r>
  <r>
    <n v="1076"/>
    <n v="1494"/>
    <x v="21"/>
    <x v="113"/>
    <s v="河北"/>
    <m/>
    <m/>
    <s v="未知"/>
    <m/>
    <s v="扬州曙光电缆股份有限公司"/>
    <m/>
    <s v="非外资"/>
    <m/>
    <m/>
    <s v="MV"/>
    <s v="扬州曙光电缆有限公司"/>
  </r>
  <r>
    <n v="1077"/>
    <n v="1495"/>
    <x v="21"/>
    <x v="114"/>
    <s v="河南"/>
    <m/>
    <m/>
    <s v="未知"/>
    <m/>
    <s v="江苏亨通高压电缆有限公司"/>
    <m/>
    <s v="非外资"/>
    <m/>
    <m/>
    <s v="MV"/>
    <s v="江苏亨通高压电缆有限公司"/>
  </r>
  <r>
    <n v="1078"/>
    <n v="1496"/>
    <x v="21"/>
    <x v="115"/>
    <s v="湖北/湖南"/>
    <m/>
    <m/>
    <s v="未知"/>
    <m/>
    <s v="山东泰开电缆有限公司"/>
    <m/>
    <s v="非外资"/>
    <m/>
    <m/>
    <s v="MV"/>
    <s v="山东泰开电缆有限公司"/>
  </r>
  <r>
    <n v="1079"/>
    <n v="1497"/>
    <x v="21"/>
    <x v="116"/>
    <s v="冀北"/>
    <m/>
    <m/>
    <s v="未知"/>
    <m/>
    <s v="扬州曙光电缆股份有限公司"/>
    <m/>
    <s v="非外资"/>
    <m/>
    <m/>
    <s v="MV"/>
    <s v="扬州曙光电缆有限公司"/>
  </r>
  <r>
    <n v="1080"/>
    <n v="1498"/>
    <x v="21"/>
    <x v="117"/>
    <s v="江苏"/>
    <m/>
    <m/>
    <s v="未知"/>
    <m/>
    <s v="江苏上上电缆集团有限公司"/>
    <m/>
    <s v="非外资"/>
    <m/>
    <m/>
    <s v="MV"/>
    <s v="江苏上上电缆集团有限公司"/>
  </r>
  <r>
    <n v="1081"/>
    <n v="1499"/>
    <x v="21"/>
    <x v="118"/>
    <s v="江西"/>
    <m/>
    <m/>
    <s v="未知"/>
    <m/>
    <s v="山东泰开电缆有限公司"/>
    <m/>
    <s v="非外资"/>
    <m/>
    <m/>
    <s v="MV"/>
    <s v="山东泰开电缆有限公司"/>
  </r>
  <r>
    <n v="1082"/>
    <n v="1500"/>
    <x v="21"/>
    <x v="119"/>
    <s v="青海"/>
    <m/>
    <m/>
    <s v="未知"/>
    <m/>
    <s v="耐克森(阳谷)新日辉电缆有限公司"/>
    <m/>
    <s v="合资外资"/>
    <m/>
    <m/>
    <s v="MV"/>
    <s v="耐克森(阳谷)新日辉电缆有限公司"/>
  </r>
  <r>
    <n v="1083"/>
    <n v="1501"/>
    <x v="21"/>
    <x v="120"/>
    <s v="山东"/>
    <m/>
    <m/>
    <s v="未知"/>
    <m/>
    <s v="特变电工山东鲁能泰山电缆有限公司"/>
    <m/>
    <s v="非外资"/>
    <m/>
    <m/>
    <s v="MV"/>
    <s v="特变电工山东鲁能泰山电缆有限公司"/>
  </r>
  <r>
    <n v="1084"/>
    <n v="1502"/>
    <x v="21"/>
    <x v="121"/>
    <s v="山东"/>
    <m/>
    <m/>
    <s v="未知"/>
    <m/>
    <s v="特变电工山东鲁能泰山电缆有限公司"/>
    <m/>
    <s v="非外资"/>
    <m/>
    <m/>
    <s v="MV"/>
    <s v="特变电工山东鲁能泰山电缆有限公司"/>
  </r>
  <r>
    <n v="1085"/>
    <n v="1503"/>
    <x v="21"/>
    <x v="122"/>
    <s v="山西"/>
    <m/>
    <m/>
    <s v="未知"/>
    <m/>
    <s v="特变电工山东鲁能泰山电缆有限公司"/>
    <m/>
    <s v="非外资"/>
    <m/>
    <m/>
    <s v="MV"/>
    <s v="特变电工山东鲁能泰山电缆有限公司"/>
  </r>
  <r>
    <n v="1086"/>
    <n v="1504"/>
    <x v="21"/>
    <x v="123"/>
    <s v="上海"/>
    <m/>
    <m/>
    <s v="未知"/>
    <m/>
    <s v="杭州华新电力线缆有限公司"/>
    <m/>
    <s v="非外资"/>
    <m/>
    <m/>
    <s v="MV"/>
    <s v="杭州华新电力线缆有限公司"/>
  </r>
  <r>
    <n v="1087"/>
    <n v="1505"/>
    <x v="21"/>
    <x v="124"/>
    <s v="上海"/>
    <m/>
    <m/>
    <s v="未知"/>
    <m/>
    <s v="江苏上上电缆集团有限公司"/>
    <m/>
    <s v="非外资"/>
    <m/>
    <m/>
    <s v="MV"/>
    <s v="江苏上上电缆集团有限公司"/>
  </r>
  <r>
    <n v="1088"/>
    <n v="1506"/>
    <x v="21"/>
    <x v="125"/>
    <s v="上海"/>
    <m/>
    <m/>
    <s v="未知"/>
    <m/>
    <s v="扬州曙光电缆股份有限公司"/>
    <m/>
    <s v="非外资"/>
    <m/>
    <m/>
    <s v="MV"/>
    <s v="扬州曙光电缆有限公司"/>
  </r>
  <r>
    <n v="1089"/>
    <n v="1507"/>
    <x v="21"/>
    <x v="126"/>
    <s v="天津"/>
    <m/>
    <m/>
    <s v="未知"/>
    <m/>
    <s v="江苏亨通电力电缆有限公司"/>
    <m/>
    <s v="非外资"/>
    <m/>
    <m/>
    <s v="MV"/>
    <s v="江苏亨通电力电缆有限公司"/>
  </r>
  <r>
    <n v="1090"/>
    <n v="1508"/>
    <x v="21"/>
    <x v="127"/>
    <s v="浙江"/>
    <m/>
    <m/>
    <s v="未知"/>
    <m/>
    <s v="江苏上上电缆集团有限公司"/>
    <m/>
    <s v="非外资"/>
    <m/>
    <m/>
    <s v="MV"/>
    <s v="江苏上上电缆集团有限公司"/>
  </r>
  <r>
    <n v="1091"/>
    <n v="1509"/>
    <x v="21"/>
    <x v="128"/>
    <s v="浙江"/>
    <m/>
    <m/>
    <s v="未知"/>
    <m/>
    <s v="山东泰开电缆有限公司"/>
    <m/>
    <s v="非外资"/>
    <m/>
    <m/>
    <s v="MV"/>
    <s v="山东泰开电缆有限公司"/>
  </r>
  <r>
    <n v="1092"/>
    <n v="1510"/>
    <x v="21"/>
    <x v="129"/>
    <s v="重庆"/>
    <m/>
    <m/>
    <s v="未知"/>
    <m/>
    <s v="重庆泰山电缆有限公司"/>
    <m/>
    <s v="非外资"/>
    <m/>
    <m/>
    <s v="MV"/>
    <s v="重庆泰山电缆有限公司"/>
  </r>
  <r>
    <n v="1093"/>
    <n v="1511"/>
    <x v="21"/>
    <x v="130"/>
    <s v="安徽"/>
    <m/>
    <m/>
    <s v="未知"/>
    <m/>
    <s v="特变电工山东鲁能泰山电缆有限公司"/>
    <m/>
    <s v="非外资"/>
    <m/>
    <m/>
    <s v="MV"/>
    <s v="特变电工山东鲁能泰山电缆有限公司"/>
  </r>
  <r>
    <n v="1094"/>
    <n v="1512"/>
    <x v="21"/>
    <x v="131"/>
    <s v="福建"/>
    <m/>
    <m/>
    <s v="未知"/>
    <m/>
    <s v="重庆泰山电缆有限公司"/>
    <m/>
    <s v="非外资"/>
    <m/>
    <m/>
    <s v="MV"/>
    <s v="重庆泰山电缆有限公司"/>
  </r>
  <r>
    <n v="1095"/>
    <n v="1513"/>
    <x v="21"/>
    <x v="132"/>
    <s v="河北"/>
    <m/>
    <m/>
    <s v="未知"/>
    <m/>
    <s v="山东泰开电缆有限公司"/>
    <m/>
    <s v="非外资"/>
    <m/>
    <m/>
    <s v="MV"/>
    <s v="山东泰开电缆有限公司"/>
  </r>
  <r>
    <n v="1096"/>
    <n v="1514"/>
    <x v="21"/>
    <x v="133"/>
    <s v="河南/湖北"/>
    <m/>
    <m/>
    <s v="未知"/>
    <m/>
    <s v="扬州曙光电缆股份有限公司"/>
    <m/>
    <s v="非外资"/>
    <m/>
    <m/>
    <s v="MV"/>
    <s v="扬州曙光电缆有限公司"/>
  </r>
  <r>
    <n v="1097"/>
    <n v="1515"/>
    <x v="21"/>
    <x v="134"/>
    <s v="江苏"/>
    <m/>
    <m/>
    <s v="未知"/>
    <m/>
    <s v="扬州曙光电缆股份有限公司"/>
    <m/>
    <s v="非外资"/>
    <m/>
    <m/>
    <s v="MV"/>
    <s v="扬州曙光电缆有限公司"/>
  </r>
  <r>
    <n v="1098"/>
    <n v="1516"/>
    <x v="21"/>
    <x v="135"/>
    <s v="江西"/>
    <m/>
    <m/>
    <s v="未知"/>
    <m/>
    <s v="重庆泰山电缆有限公司"/>
    <m/>
    <s v="非外资"/>
    <m/>
    <m/>
    <s v="MV"/>
    <s v="重庆泰山电缆有限公司"/>
  </r>
  <r>
    <n v="1099"/>
    <n v="1517"/>
    <x v="21"/>
    <x v="136"/>
    <s v="宁夏"/>
    <m/>
    <m/>
    <s v="未知"/>
    <m/>
    <s v="重庆泰山电缆有限公司"/>
    <m/>
    <s v="非外资"/>
    <m/>
    <m/>
    <s v="MV"/>
    <s v="重庆泰山电缆有限公司"/>
  </r>
  <r>
    <n v="1100"/>
    <n v="1518"/>
    <x v="21"/>
    <x v="137"/>
    <s v="山东"/>
    <m/>
    <m/>
    <s v="未知"/>
    <m/>
    <s v="青岛汉缆股份有限公司"/>
    <m/>
    <s v="非外资"/>
    <m/>
    <m/>
    <s v="MV"/>
    <s v="青岛汉缆股份有限公司"/>
  </r>
  <r>
    <n v="1101"/>
    <n v="1519"/>
    <x v="21"/>
    <x v="138"/>
    <s v="山东"/>
    <m/>
    <m/>
    <s v="未知"/>
    <m/>
    <s v="山东泰开电缆有限公司"/>
    <m/>
    <s v="非外资"/>
    <m/>
    <m/>
    <s v="MV"/>
    <s v="山东泰开电缆有限公司"/>
  </r>
  <r>
    <n v="1102"/>
    <n v="1520"/>
    <x v="21"/>
    <x v="139"/>
    <s v="山西"/>
    <m/>
    <m/>
    <s v="未知"/>
    <m/>
    <s v="特变电工山东鲁能泰山电缆有限公司"/>
    <m/>
    <s v="非外资"/>
    <m/>
    <m/>
    <s v="MV"/>
    <s v="特变电工山东鲁能泰山电缆有限公司"/>
  </r>
  <r>
    <n v="1103"/>
    <n v="1521"/>
    <x v="21"/>
    <x v="140"/>
    <s v="陕西"/>
    <m/>
    <m/>
    <s v="未知"/>
    <m/>
    <s v="特变电工山东鲁能泰山电缆有限公司"/>
    <m/>
    <s v="非外资"/>
    <m/>
    <m/>
    <s v="MV"/>
    <s v="特变电工山东鲁能泰山电缆有限公司"/>
  </r>
  <r>
    <n v="1104"/>
    <n v="1522"/>
    <x v="21"/>
    <x v="141"/>
    <s v="上海"/>
    <m/>
    <m/>
    <s v="未知"/>
    <m/>
    <s v="宁波球冠电缆股份有限公司"/>
    <m/>
    <s v="非外资"/>
    <m/>
    <m/>
    <s v="MV"/>
    <s v="宁波球冠电缆股份有限公司"/>
  </r>
  <r>
    <n v="1105"/>
    <n v="1523"/>
    <x v="21"/>
    <x v="142"/>
    <s v="四川/西藏"/>
    <m/>
    <m/>
    <s v="未知"/>
    <m/>
    <s v="重庆泰山电缆有限公司"/>
    <m/>
    <s v="非外资"/>
    <m/>
    <m/>
    <s v="MV"/>
    <s v="重庆泰山电缆有限公司"/>
  </r>
  <r>
    <n v="1106"/>
    <n v="1524"/>
    <x v="21"/>
    <x v="143"/>
    <s v="天津"/>
    <m/>
    <m/>
    <s v="未知"/>
    <m/>
    <s v="杭州华新电力线缆有限公司"/>
    <m/>
    <s v="非外资"/>
    <m/>
    <m/>
    <s v="MV"/>
    <s v="杭州华新电力线缆有限公司"/>
  </r>
  <r>
    <n v="1107"/>
    <n v="1525"/>
    <x v="21"/>
    <x v="144"/>
    <s v="浙江"/>
    <m/>
    <m/>
    <s v="未知"/>
    <m/>
    <s v="杭州华新电力线缆有限公司"/>
    <m/>
    <s v="非外资"/>
    <m/>
    <m/>
    <s v="MV"/>
    <s v="杭州华新电力线缆有限公司"/>
  </r>
  <r>
    <n v="1108"/>
    <n v="1526"/>
    <x v="22"/>
    <x v="74"/>
    <s v="北京"/>
    <s v="未投"/>
    <s v="未投"/>
    <n v="226.72874999999999"/>
    <s v="未投"/>
    <s v="沈阳古河电缆有限公司"/>
    <m/>
    <s v="合资外资"/>
    <s v="未投"/>
    <s v="未投"/>
    <s v="HV"/>
    <s v="沈阳古河电缆有限公司"/>
  </r>
  <r>
    <n v="1109"/>
    <n v="1527"/>
    <x v="22"/>
    <x v="75"/>
    <s v="北京"/>
    <s v="未投"/>
    <s v="未投"/>
    <n v="225.941881"/>
    <s v="未投"/>
    <s v="宁波东方电缆股份有限公司"/>
    <m/>
    <s v="非外资"/>
    <s v="未投"/>
    <s v="未投"/>
    <s v="HV"/>
    <s v="宁波东方电缆股份有限公司"/>
  </r>
  <r>
    <n v="1110"/>
    <n v="1528"/>
    <x v="22"/>
    <x v="76"/>
    <s v="北京"/>
    <s v="未投"/>
    <s v="未投"/>
    <n v="615.27527099999998"/>
    <s v="未投"/>
    <s v="杭州华新电力线缆有限公司"/>
    <m/>
    <s v="非外资"/>
    <s v="未投"/>
    <s v="未投"/>
    <s v="HV"/>
    <s v="杭州华新电力线缆有限公司"/>
  </r>
  <r>
    <n v="1111"/>
    <n v="1529"/>
    <x v="22"/>
    <x v="52"/>
    <s v="北京"/>
    <s v="未投"/>
    <s v="未投"/>
    <n v="625.99214099999995"/>
    <s v="未投"/>
    <s v="沈阳古河电缆有限公司"/>
    <m/>
    <s v="合资外资"/>
    <s v="未投"/>
    <s v="未投"/>
    <s v="HV"/>
    <s v="沈阳古河电缆有限公司"/>
  </r>
  <r>
    <n v="1112"/>
    <n v="1530"/>
    <x v="22"/>
    <x v="53"/>
    <s v="北京"/>
    <s v="未投"/>
    <s v="未投"/>
    <n v="724.52880200000004"/>
    <s v="未投"/>
    <s v="无锡市长城电线电缆有限公司"/>
    <m/>
    <s v="非外资"/>
    <s v="未投"/>
    <s v="未投"/>
    <s v="HV"/>
    <s v="无锡市长城电线电缆有限公司"/>
  </r>
  <r>
    <n v="1113"/>
    <n v="1531"/>
    <x v="22"/>
    <x v="54"/>
    <s v="河北"/>
    <n v="119.290001"/>
    <n v="6.7080000000000001E-2"/>
    <n v="107.52534"/>
    <n v="-3.4993497652925365E-2"/>
    <s v="江苏亨通高压电缆有限公司"/>
    <m/>
    <s v="非外资"/>
    <n v="108.967823"/>
    <n v="-2.1292567558406805E-2"/>
    <s v="HV"/>
    <s v="江苏亨通高压电缆有限公司"/>
  </r>
  <r>
    <n v="1114"/>
    <n v="1532"/>
    <x v="22"/>
    <x v="55"/>
    <s v="河南"/>
    <n v="208.78349900000001"/>
    <n v="5.4600000000000003E-2"/>
    <n v="193.13716500000001"/>
    <n v="-2.1988284619379073E-2"/>
    <s v="江苏亨通高压电缆有限公司"/>
    <m/>
    <s v="非外资"/>
    <n v="197.53779400000002"/>
    <n v="7.7896002726451918E-4"/>
    <s v="HV"/>
    <s v="江苏亨通高压电缆有限公司"/>
  </r>
  <r>
    <n v="1115"/>
    <n v="1533"/>
    <x v="22"/>
    <x v="56"/>
    <s v="湖北"/>
    <n v="102.15"/>
    <n v="5.1360000000000003E-2"/>
    <n v="88.957440000000005"/>
    <n v="-8.9325142450142447E-2"/>
    <s v="杭州华新电力线缆有限公司"/>
    <m/>
    <s v="非外资"/>
    <n v="91.726830000000007"/>
    <n v="-5.6436551879095909E-2"/>
    <s v="HV"/>
    <s v="杭州华新电力线缆有限公司"/>
  </r>
  <r>
    <n v="1116"/>
    <n v="1534"/>
    <x v="22"/>
    <x v="57"/>
    <s v="青海"/>
    <n v="108.405"/>
    <n v="6.8407657989261905E-2"/>
    <n v="103.35599999999999"/>
    <n v="2.2898836684139501E-2"/>
    <s v="重庆泰山电缆有限公司"/>
    <m/>
    <s v="非外资"/>
    <n v="103.1603805"/>
    <n v="2.1045993178805067E-2"/>
    <s v="HV"/>
    <s v="重庆泰山电缆有限公司"/>
  </r>
  <r>
    <n v="1117"/>
    <n v="1535"/>
    <x v="22"/>
    <x v="58"/>
    <s v="陕西"/>
    <n v="387.82800400000002"/>
    <n v="4.3999999999999997E-2"/>
    <n v="356.86176999999998"/>
    <n v="-3.8955704961055382E-2"/>
    <s v="郑州电缆有限公司"/>
    <m/>
    <s v="非外资"/>
    <n v="370.93434149999996"/>
    <n v="4.6037709884017008E-4"/>
    <s v="HV"/>
    <s v="郑州电缆有限公司"/>
  </r>
  <r>
    <n v="1118"/>
    <n v="1536"/>
    <x v="22"/>
    <x v="59"/>
    <s v="陕西"/>
    <n v="142.27199899999999"/>
    <n v="4.4999999999999998E-2"/>
    <n v="132.0462"/>
    <n v="-2.8956221723911657E-2"/>
    <s v="扬州曙光电缆股份有限公司"/>
    <m/>
    <s v="非外资"/>
    <n v="131.74254899999997"/>
    <n v="-3.1327844165213614E-2"/>
    <s v="HV"/>
    <s v="扬州曙光电缆有限公司"/>
  </r>
  <r>
    <n v="1119"/>
    <n v="1537"/>
    <x v="22"/>
    <x v="60"/>
    <s v="陕西"/>
    <n v="131.274"/>
    <n v="4.4999999999999998E-2"/>
    <n v="120.276"/>
    <n v="-4.2324902723735347E-2"/>
    <s v="重庆泰山电缆有限公司"/>
    <m/>
    <s v="非外资"/>
    <n v="121.28024599999999"/>
    <n v="-3.3694060943774806E-2"/>
    <s v="HV"/>
    <s v="重庆泰山电缆有限公司"/>
  </r>
  <r>
    <n v="1120"/>
    <n v="1538"/>
    <x v="22"/>
    <x v="49"/>
    <s v="陕西"/>
    <n v="1117.439398"/>
    <n v="4.2999999999999997E-2"/>
    <n v="1099.340074"/>
    <n v="2.7244135661336877E-2"/>
    <s v="沈阳古河电缆有限公司"/>
    <m/>
    <s v="合资外资"/>
    <n v="1072.4964755000001"/>
    <n v="2.8969527499396186E-3"/>
    <s v="HV"/>
    <s v="沈阳古河电缆有限公司"/>
  </r>
  <r>
    <n v="1121"/>
    <n v="1539"/>
    <x v="22"/>
    <x v="50"/>
    <s v="上海"/>
    <n v="93.441000000000003"/>
    <n v="5.738E-2"/>
    <n v="82.479735000000005"/>
    <n v="-6.7890863373894161E-2"/>
    <s v="扬州曙光电缆股份有限公司"/>
    <m/>
    <s v="非外资"/>
    <n v="85.245892999999981"/>
    <n v="-3.3238697141691143E-2"/>
    <s v="HV"/>
    <s v="扬州曙光电缆有限公司"/>
  </r>
  <r>
    <n v="1122"/>
    <n v="1540"/>
    <x v="22"/>
    <x v="51"/>
    <s v="上海"/>
    <n v="1332.8339989999999"/>
    <n v="5.738E-2"/>
    <n v="1255.1338800000001"/>
    <n v="-9.7368428727273582E-4"/>
    <s v="浙江晨光电缆股份有限公司"/>
    <m/>
    <s v="非外资"/>
    <n v="1266.19038"/>
    <n v="7.7669172171566103E-3"/>
    <s v="HV"/>
    <s v="浙江晨光电缆股份有限公司"/>
  </r>
  <r>
    <n v="1123"/>
    <n v="1541"/>
    <x v="22"/>
    <x v="0"/>
    <s v="上海"/>
    <n v="1243.8480010000001"/>
    <n v="5.638E-2"/>
    <n v="1164.128393"/>
    <n v="-8.2391751299035754E-3"/>
    <s v="宁波东方电缆股份有限公司"/>
    <m/>
    <s v="非外资"/>
    <n v="1181.8614640000001"/>
    <n v="6.8888051132700578E-3"/>
    <s v="HV"/>
    <s v="宁波东方电缆股份有限公司"/>
  </r>
  <r>
    <n v="1124"/>
    <n v="1542"/>
    <x v="22"/>
    <x v="1"/>
    <s v="上海"/>
    <n v="754.04999399999997"/>
    <n v="5.638E-2"/>
    <n v="694.884007"/>
    <n v="-2.3964644704047577E-2"/>
    <s v="宁波东方电缆股份有限公司"/>
    <m/>
    <s v="非外资"/>
    <n v="708.81854399999997"/>
    <n v="-3.8347068672062168E-3"/>
    <s v="HV"/>
    <s v="宁波东方电缆股份有限公司"/>
  </r>
  <r>
    <n v="1125"/>
    <n v="1543"/>
    <x v="22"/>
    <x v="2"/>
    <s v="上海"/>
    <n v="735.67499499999997"/>
    <n v="5.5379999999999999E-2"/>
    <n v="687.93899499999998"/>
    <n v="-1.0167062526961423E-2"/>
    <s v="浙江万马股份有限公司"/>
    <m/>
    <s v="非外资"/>
    <n v="692.47810000000004"/>
    <n v="-3.545547183225084E-3"/>
    <s v="HV"/>
    <s v="浙江万马股份有限公司"/>
  </r>
  <r>
    <n v="1126"/>
    <n v="1544"/>
    <x v="22"/>
    <x v="3"/>
    <s v="上海"/>
    <n v="1807.1279999999999"/>
    <n v="5.5379999999999999E-2"/>
    <n v="1687.4175949999999"/>
    <n v="-1.1634142264588698E-2"/>
    <s v="上海上缆藤仓电缆有限公司"/>
    <m/>
    <s v="非外资"/>
    <n v="1718.408557"/>
    <n v="6.6103637541418125E-3"/>
    <s v="HV"/>
    <s v="上海上缆藤仓电缆有限公司"/>
  </r>
  <r>
    <n v="1127"/>
    <n v="1545"/>
    <x v="22"/>
    <x v="4"/>
    <s v="上海"/>
    <n v="1785.0000050000001"/>
    <n v="5.4379999999999998E-2"/>
    <n v="1648.1550050000001"/>
    <n v="-2.4134076957221584E-2"/>
    <s v="郑州电缆有限公司"/>
    <m/>
    <s v="非外资"/>
    <n v="1699.8670259999999"/>
    <n v="7.0213264269176623E-3"/>
    <s v="HV"/>
    <s v="郑州电缆有限公司"/>
  </r>
  <r>
    <n v="1128"/>
    <n v="1546"/>
    <x v="22"/>
    <x v="5"/>
    <s v="上海"/>
    <n v="1116.2489929999999"/>
    <n v="5.638E-2"/>
    <n v="1028.81549"/>
    <n v="-2.381319586727848E-2"/>
    <s v="无锡市长城电线电缆有限公司"/>
    <m/>
    <s v="非外资"/>
    <n v="1047.856495"/>
    <n v="-5.209090940129224E-3"/>
    <s v="HV"/>
    <s v="无锡市长城电线电缆有限公司"/>
  </r>
  <r>
    <n v="1129"/>
    <n v="1547"/>
    <x v="22"/>
    <x v="6"/>
    <s v="上海"/>
    <n v="856.84499500000004"/>
    <n v="5.5379999999999999E-2"/>
    <n v="799.22699999999998"/>
    <n v="-1.2719689370979781E-2"/>
    <s v="扬州曙光电缆股份有限公司"/>
    <m/>
    <s v="非外资"/>
    <n v="807.83999100000005"/>
    <n v="-1.9223214921282317E-3"/>
    <s v="HV"/>
    <s v="扬州曙光电缆有限公司"/>
  </r>
  <r>
    <n v="1130"/>
    <n v="1548"/>
    <x v="22"/>
    <x v="7"/>
    <s v="上海"/>
    <n v="1336.874996"/>
    <n v="5.4379999999999998E-2"/>
    <n v="1251.3150000000001"/>
    <n v="-1.0277774754973601E-2"/>
    <s v="扬州曙光电缆股份有限公司"/>
    <m/>
    <s v="非外资"/>
    <n v="1258.6623954999998"/>
    <n v="-4.380315354801656E-3"/>
    <s v="HV"/>
    <s v="扬州曙光电缆有限公司"/>
  </r>
  <r>
    <n v="1131"/>
    <n v="1549"/>
    <x v="22"/>
    <x v="8"/>
    <s v="上海"/>
    <n v="255.792"/>
    <n v="5.738E-2"/>
    <n v="224.45748"/>
    <n v="-7.4210826210826308E-2"/>
    <s v="杭州华新电力线缆有限公司"/>
    <m/>
    <s v="非外资"/>
    <n v="228.13813999999999"/>
    <n v="-5.6880077307547072E-2"/>
    <s v="HV"/>
    <s v="杭州华新电力线缆有限公司"/>
  </r>
  <r>
    <n v="1132"/>
    <n v="1550"/>
    <x v="22"/>
    <x v="9"/>
    <s v="浙江"/>
    <n v="287.71999799999998"/>
    <n v="4.4999999999999998E-2"/>
    <n v="268.613069"/>
    <n v="-2.2930861528557944E-2"/>
    <s v="青岛汉缆股份有限公司"/>
    <m/>
    <s v="非外资"/>
    <n v="272.83947499999999"/>
    <n v="-7.0852030850740988E-3"/>
    <s v="HV"/>
    <s v="青岛汉缆股份有限公司"/>
  </r>
  <r>
    <n v="1133"/>
    <n v="1551"/>
    <x v="22"/>
    <x v="10"/>
    <s v="四川/重庆"/>
    <n v="1049.61961"/>
    <n v="4.3999999999999997E-2"/>
    <n v="995.99166600000001"/>
    <n v="-7.4746420217535192E-3"/>
    <s v="特变电工山东鲁能泰山电缆有限公司"/>
    <m/>
    <s v="非外资"/>
    <n v="1014.37596"/>
    <n v="1.0784574232220567E-2"/>
    <s v="HV"/>
    <s v="特变电工山东鲁能泰山电缆有限公司"/>
  </r>
  <r>
    <n v="1134"/>
    <n v="1552"/>
    <x v="22"/>
    <x v="11"/>
    <s v="甘肃/西藏/宁夏"/>
    <n v="374.45720299999999"/>
    <n v="4.4999999999999998E-2"/>
    <n v="379.55340200000001"/>
    <n v="5.7822622638487142E-2"/>
    <s v="重庆泰山电缆有限公司"/>
    <m/>
    <s v="非外资"/>
    <n v="374.45720299999999"/>
    <n v="4.4999999999999929E-2"/>
    <s v="HV"/>
    <s v="重庆泰山电缆有限公司"/>
  </r>
  <r>
    <n v="1135"/>
    <n v="1553"/>
    <x v="22"/>
    <x v="12"/>
    <s v="黑龙江/冀北/江西/天津/湖南"/>
    <n v="423.855998"/>
    <n v="6.1445635721635104E-2"/>
    <n v="391.76163000000003"/>
    <n v="-1.5443745086679117E-2"/>
    <s v="江苏亨通高压电缆有限公司"/>
    <m/>
    <s v="非外资"/>
    <n v="400.12876799999998"/>
    <n v="5.7903141109266754E-3"/>
    <s v="HV"/>
    <s v="江苏亨通高压电缆有限公司"/>
  </r>
  <r>
    <n v="1136"/>
    <n v="1554"/>
    <x v="22"/>
    <x v="13"/>
    <s v="山东"/>
    <n v="416.70000499999998"/>
    <n v="5.19009873983819E-2"/>
    <n v="402.47568000000001"/>
    <n v="1.8393202561731603E-2"/>
    <s v="郑州电缆有限公司"/>
    <m/>
    <s v="非外资"/>
    <n v="411.961499"/>
    <n v="4.0995665248831137E-2"/>
    <s v="HV"/>
    <s v="郑州电缆有限公司"/>
  </r>
  <r>
    <n v="1137"/>
    <n v="1555"/>
    <x v="22"/>
    <x v="14"/>
    <s v="山东"/>
    <n v="416.70000499999998"/>
    <n v="5.19009873983819E-2"/>
    <n v="420.00300199999998"/>
    <n v="5.9357048853690419E-2"/>
    <s v="耐克森(阳谷)新日辉电缆有限公司"/>
    <m/>
    <s v="合资外资"/>
    <n v="412.25400150000002"/>
    <n v="4.1676098099464265E-2"/>
    <s v="HV"/>
    <s v="耐克森(阳谷)新日辉电缆有限公司"/>
  </r>
  <r>
    <n v="1138"/>
    <n v="1556"/>
    <x v="22"/>
    <x v="15"/>
    <s v="山东"/>
    <n v="1244.6999880000001"/>
    <n v="5.0900987398381899E-2"/>
    <n v="1220.4000120000001"/>
    <n v="3.2003017059913041E-2"/>
    <s v="重庆泰山电缆有限公司"/>
    <m/>
    <s v="非外资"/>
    <n v="1235.8844975000002"/>
    <n v="4.4131120678576385E-2"/>
    <s v="HV"/>
    <s v="重庆泰山电缆有限公司"/>
  </r>
  <r>
    <n v="1139"/>
    <n v="1557"/>
    <x v="22"/>
    <x v="16"/>
    <s v="山东"/>
    <n v="482.35500100000002"/>
    <n v="5.29009873983819E-2"/>
    <n v="473.43444199999999"/>
    <n v="3.5055533263140704E-2"/>
    <s v="山东泰开电缆有限公司"/>
    <m/>
    <s v="非外资"/>
    <n v="471.90022750000003"/>
    <n v="3.1918362085230134E-2"/>
    <s v="HV"/>
    <s v="山东泰开电缆有限公司"/>
  </r>
  <r>
    <n v="1140"/>
    <n v="1558"/>
    <x v="22"/>
    <x v="17"/>
    <s v="山东"/>
    <n v="1379.740014"/>
    <n v="5.0900987398381899E-2"/>
    <n v="1372.7965899999999"/>
    <n v="4.6100569834353511E-2"/>
    <s v="耐克森(阳谷)新日辉电缆有限公司"/>
    <m/>
    <s v="合资外资"/>
    <n v="1363.9579200000001"/>
    <n v="3.9919145794217403E-2"/>
    <s v="HV"/>
    <s v="耐克森(阳谷)新日辉电缆有限公司"/>
  </r>
  <r>
    <n v="1141"/>
    <n v="1559"/>
    <x v="22"/>
    <x v="18"/>
    <s v="山东"/>
    <n v="681.54000199999996"/>
    <n v="5.29009873983819E-2"/>
    <n v="664.97741799999994"/>
    <n v="2.9311604469093644E-2"/>
    <s v="山东泰开电缆有限公司"/>
    <m/>
    <s v="非外资"/>
    <n v="664.36941000000013"/>
    <n v="2.8423263884614025E-2"/>
    <s v="HV"/>
    <s v="山东泰开电缆有限公司"/>
  </r>
  <r>
    <n v="1142"/>
    <n v="1560"/>
    <x v="22"/>
    <x v="19"/>
    <s v="江苏"/>
    <n v="556.79999899999996"/>
    <n v="4.4999999999999998E-2"/>
    <n v="539.76000499999998"/>
    <n v="1.4851055803958846E-2"/>
    <s v="宝胜普睿司曼电缆有限公司"/>
    <m/>
    <s v="合资外资"/>
    <n v="539.76000499999998"/>
    <n v="1.4851055803958846E-2"/>
    <s v="HV"/>
    <s v="宝胜普睿司曼电缆有限公司"/>
  </r>
  <r>
    <n v="1143"/>
    <n v="1561"/>
    <x v="22"/>
    <x v="20"/>
    <s v="江苏"/>
    <n v="835.54560300000003"/>
    <n v="4.4999999999999998E-2"/>
    <n v="800.60609399999998"/>
    <n v="3.3225367067966083E-3"/>
    <s v="上海上缆藤仓电缆有限公司"/>
    <m/>
    <s v="非外资"/>
    <n v="802.52268900000001"/>
    <n v="5.7028146340670771E-3"/>
    <s v="HV"/>
    <s v="上海上缆藤仓电缆有限公司"/>
  </r>
  <r>
    <n v="1144"/>
    <n v="1562"/>
    <x v="22"/>
    <x v="21"/>
    <s v="江苏"/>
    <n v="801.99600199999998"/>
    <n v="4.3999999999999997E-2"/>
    <n v="764.01468"/>
    <n v="-3.5254530868438216E-3"/>
    <s v="杭州华新电力线缆有限公司"/>
    <m/>
    <s v="非外资"/>
    <n v="776.91180599999996"/>
    <n v="1.3133573217961825E-2"/>
    <s v="HV"/>
    <s v="杭州华新电力线缆有限公司"/>
  </r>
  <r>
    <n v="1145"/>
    <n v="1563"/>
    <x v="22"/>
    <x v="22"/>
    <s v="江苏"/>
    <n v="383.613"/>
    <n v="4.4999999999999998E-2"/>
    <n v="366.011999"/>
    <n v="-9.2460356743662153E-4"/>
    <s v="江苏上上电缆集团有限公司"/>
    <m/>
    <s v="非外资"/>
    <n v="368.5593015"/>
    <n v="5.9933001039725875E-3"/>
    <s v="HV"/>
    <s v="江苏上上电缆集团有限公司"/>
  </r>
  <r>
    <n v="1146"/>
    <n v="1564"/>
    <x v="22"/>
    <x v="23"/>
    <s v="江苏"/>
    <n v="1578.33"/>
    <n v="4.3999999999999997E-2"/>
    <n v="1492.953207"/>
    <n v="-1.0670309642196285E-2"/>
    <s v="青岛汉缆股份有限公司"/>
    <m/>
    <s v="非外资"/>
    <n v="1521.111578"/>
    <n v="8.0389224412307225E-3"/>
    <s v="HV"/>
    <s v="青岛汉缆股份有限公司"/>
  </r>
  <r>
    <n v="1147"/>
    <n v="1565"/>
    <x v="22"/>
    <x v="24"/>
    <s v="江苏"/>
    <n v="1187.929997"/>
    <n v="4.2999999999999997E-2"/>
    <n v="1126.766523"/>
    <n v="-8.9481573362291122E-3"/>
    <s v="特变电工山东鲁能泰山电缆有限公司"/>
    <m/>
    <s v="非外资"/>
    <n v="1137.3300899999999"/>
    <n v="4.2299317957916749E-4"/>
    <s v="HV"/>
    <s v="特变电工山东鲁能泰山电缆有限公司"/>
  </r>
  <r>
    <n v="1148"/>
    <n v="1566"/>
    <x v="22"/>
    <x v="25"/>
    <s v="江苏"/>
    <n v="753.42300699999998"/>
    <n v="4.4999999999999998E-2"/>
    <n v="710.30325600000003"/>
    <n v="-1.2974339631916187E-2"/>
    <s v="中天科技海缆有限公司"/>
    <m/>
    <s v="非外资"/>
    <n v="722.29960849999998"/>
    <n v="3.8497000168317141E-3"/>
    <s v="HV"/>
    <s v="中天科技海缆有限公司"/>
  </r>
  <r>
    <n v="1149"/>
    <n v="1567"/>
    <x v="22"/>
    <x v="26"/>
    <s v="江苏"/>
    <n v="686.86409400000002"/>
    <n v="4.3999999999999997E-2"/>
    <n v="636.274899"/>
    <n v="-3.201002412009335E-2"/>
    <s v="江苏亨通高压电缆有限公司"/>
    <m/>
    <s v="非外资"/>
    <n v="657.88053500000001"/>
    <n v="1.8825015639049036E-3"/>
    <s v="HV"/>
    <s v="江苏亨通高压电缆有限公司"/>
  </r>
  <r>
    <n v="1150"/>
    <n v="1568"/>
    <x v="22"/>
    <x v="27"/>
    <s v="江苏"/>
    <n v="303.58300000000003"/>
    <n v="4.4999999999999998E-2"/>
    <n v="277.38266399999998"/>
    <n v="-4.520506371659927E-2"/>
    <s v="浙江晨光电缆股份有限公司"/>
    <m/>
    <s v="非外资"/>
    <n v="278.884726"/>
    <n v="-3.9575630972346509E-2"/>
    <s v="HV"/>
    <s v="浙江晨光电缆股份有限公司"/>
  </r>
  <r>
    <n v="1151"/>
    <n v="1569"/>
    <x v="22"/>
    <x v="28"/>
    <s v="江苏"/>
    <n v="487.96799700000003"/>
    <n v="4.4999999999999998E-2"/>
    <n v="470.53499799999997"/>
    <n v="9.617904904493435E-3"/>
    <s v="江苏上上电缆集团有限公司"/>
    <m/>
    <s v="非外资"/>
    <n v="474.62961200000001"/>
    <n v="1.8161898556384282E-2"/>
    <s v="HV"/>
    <s v="江苏上上电缆集团有限公司"/>
  </r>
  <r>
    <n v="1152"/>
    <n v="1570"/>
    <x v="22"/>
    <x v="29"/>
    <s v="江苏"/>
    <n v="1159.1424039999999"/>
    <n v="4.3999999999999997E-2"/>
    <n v="1101.8592020000001"/>
    <n v="-5.7003074554344835E-3"/>
    <s v="江苏上上电缆集团有限公司"/>
    <m/>
    <s v="非外资"/>
    <n v="1120.4034860000002"/>
    <n v="1.0945474491321106E-2"/>
    <s v="HV"/>
    <s v="江苏上上电缆集团有限公司"/>
  </r>
  <r>
    <n v="1153"/>
    <n v="1571"/>
    <x v="22"/>
    <x v="30"/>
    <s v="江苏"/>
    <n v="623.28400499999998"/>
    <n v="4.4999999999999998E-2"/>
    <n v="587.99753999999996"/>
    <n v="-1.2310739896973066E-2"/>
    <s v="杭州华新电力线缆有限公司"/>
    <m/>
    <s v="非外资"/>
    <n v="598.80802200000005"/>
    <n v="5.9648453156495584E-3"/>
    <s v="HV"/>
    <s v="杭州华新电力线缆有限公司"/>
  </r>
  <r>
    <n v="1154"/>
    <n v="1572"/>
    <x v="22"/>
    <x v="31"/>
    <s v="江苏"/>
    <n v="909.18600200000003"/>
    <n v="4.4999999999999998E-2"/>
    <n v="871.28388800000005"/>
    <n v="3.4561135945165855E-3"/>
    <s v="青岛汉缆股份有限公司"/>
    <m/>
    <s v="非外资"/>
    <n v="879.38625400000012"/>
    <n v="1.2637930192163527E-2"/>
    <s v="HV"/>
    <s v="青岛汉缆股份有限公司"/>
  </r>
  <r>
    <n v="1155"/>
    <n v="1573"/>
    <x v="22"/>
    <x v="32"/>
    <s v="江苏"/>
    <n v="1425.112496"/>
    <n v="4.2999999999999997E-2"/>
    <n v="1376.8300079999999"/>
    <n v="9.4400537847660893E-3"/>
    <s v="宝胜普睿司曼电缆有限公司"/>
    <m/>
    <s v="合资外资"/>
    <n v="1402.1549660000001"/>
    <n v="2.7331007097827542E-2"/>
    <s v="HV"/>
    <s v="宝胜普睿司曼电缆有限公司"/>
  </r>
  <r>
    <n v="1156"/>
    <n v="1574"/>
    <x v="22"/>
    <x v="33"/>
    <s v="福建"/>
    <n v="2429.7975000000001"/>
    <n v="4.2999999999999997E-2"/>
    <n v="2267.4870270000001"/>
    <n v="-2.5503643377625229E-2"/>
    <s v="杭州电缆股份有限公司"/>
    <m/>
    <s v="非外资"/>
    <n v="2302.9710855000003"/>
    <n v="-9.7027366694655282E-3"/>
    <s v="HV"/>
    <s v="杭州电缆有限公司"/>
  </r>
  <r>
    <n v="1157"/>
    <n v="1575"/>
    <x v="22"/>
    <x v="34"/>
    <s v="福建"/>
    <n v="1390.3919920000001"/>
    <n v="4.2999999999999997E-2"/>
    <n v="1328.783774"/>
    <n v="-1.3706988146893195E-3"/>
    <s v="浙江万马股份有限公司"/>
    <m/>
    <s v="非外资"/>
    <n v="1343.54376"/>
    <n v="9.6302212411748522E-3"/>
    <s v="HV"/>
    <s v="浙江万马股份有限公司"/>
  </r>
  <r>
    <n v="1158"/>
    <n v="1576"/>
    <x v="22"/>
    <x v="35"/>
    <s v="福建"/>
    <n v="694.45919600000002"/>
    <n v="4.4999999999999998E-2"/>
    <n v="638.74090799999999"/>
    <n v="-3.8306023418183788E-2"/>
    <s v="江苏亨通高压电缆有限公司"/>
    <m/>
    <s v="非外资"/>
    <n v="659.54490650000002"/>
    <n v="-5.5547782173646088E-3"/>
    <s v="HV"/>
    <s v="江苏亨通高压电缆有限公司"/>
  </r>
  <r>
    <n v="1159"/>
    <n v="1577"/>
    <x v="22"/>
    <x v="36"/>
    <s v="辽宁"/>
    <n v="265.08280200000002"/>
    <n v="4.4999999999999998E-2"/>
    <n v="248.72889599999999"/>
    <n v="-1.7791177386965229E-2"/>
    <s v="杭州华新电力线缆有限公司"/>
    <m/>
    <s v="非外资"/>
    <n v="258.79534200000001"/>
    <n v="2.1798174752310606E-2"/>
    <s v="HV"/>
    <s v="杭州华新电力线缆有限公司"/>
  </r>
  <r>
    <n v="1160"/>
    <n v="1578"/>
    <x v="22"/>
    <x v="37"/>
    <s v="四川/新疆"/>
    <n v="119.678"/>
    <n v="4.4999999999999998E-2"/>
    <n v="107.88206700000001"/>
    <n v="-5.9420654222355429E-2"/>
    <s v="无锡江南电缆有限公司"/>
    <m/>
    <s v="非外资"/>
    <n v="115.08381850000001"/>
    <n v="6.876105696823176E-3"/>
    <s v="HV"/>
    <s v="无锡江南电缆有限公司"/>
  </r>
  <r>
    <n v="1161"/>
    <n v="1579"/>
    <x v="22"/>
    <x v="38"/>
    <s v="安徽"/>
    <s v="未投"/>
    <s v="未投"/>
    <n v="73.997555000000006"/>
    <s v="未投"/>
    <s v="特变电工山东鲁能泰山电缆有限公司"/>
    <m/>
    <s v="非外资"/>
    <s v="未投"/>
    <s v="未投"/>
    <s v="MV"/>
    <s v="特变电工山东鲁能泰山电缆有限公司"/>
  </r>
  <r>
    <n v="1162"/>
    <n v="1580"/>
    <x v="22"/>
    <x v="39"/>
    <s v="福建"/>
    <s v="未投"/>
    <s v="未投"/>
    <n v="73.914641000000003"/>
    <s v="未投"/>
    <s v="特变电工山东鲁能泰山电缆有限公司"/>
    <m/>
    <s v="非外资"/>
    <s v="未投"/>
    <s v="未投"/>
    <s v="MV"/>
    <s v="特变电工山东鲁能泰山电缆有限公司"/>
  </r>
  <r>
    <n v="1163"/>
    <n v="1581"/>
    <x v="22"/>
    <x v="40"/>
    <s v="河北"/>
    <s v="未投"/>
    <s v="未投"/>
    <n v="134.70874599999999"/>
    <s v="未投"/>
    <s v="特变电工山东鲁能泰山电缆有限公司"/>
    <m/>
    <s v="非外资"/>
    <s v="未投"/>
    <s v="未投"/>
    <s v="MV"/>
    <s v="特变电工山东鲁能泰山电缆有限公司"/>
  </r>
  <r>
    <n v="1164"/>
    <n v="1582"/>
    <x v="22"/>
    <x v="41"/>
    <s v="河北"/>
    <s v="未投"/>
    <s v="未投"/>
    <n v="399.15345000000002"/>
    <s v="未投"/>
    <s v="重庆泰山电缆有限公司"/>
    <m/>
    <s v="非外资"/>
    <s v="未投"/>
    <s v="未投"/>
    <s v="MV"/>
    <s v="重庆泰山电缆有限公司"/>
  </r>
  <r>
    <n v="1165"/>
    <n v="1583"/>
    <x v="22"/>
    <x v="42"/>
    <s v="河南"/>
    <s v="未投"/>
    <s v="未投"/>
    <n v="80.499606"/>
    <s v="未投"/>
    <s v="郑州华力电缆有限公司"/>
    <m/>
    <s v="非外资"/>
    <s v="未投"/>
    <s v="未投"/>
    <s v="MV"/>
    <s v="郑州华力电缆有限公司"/>
  </r>
  <r>
    <n v="1166"/>
    <n v="1584"/>
    <x v="22"/>
    <x v="43"/>
    <s v="湖北/湖南"/>
    <s v="未投"/>
    <s v="未投"/>
    <n v="91.476789999999994"/>
    <s v="未投"/>
    <s v="重庆泰山电缆有限公司"/>
    <m/>
    <s v="非外资"/>
    <s v="未投"/>
    <s v="未投"/>
    <s v="MV"/>
    <s v="重庆泰山电缆有限公司"/>
  </r>
  <r>
    <n v="1167"/>
    <n v="1585"/>
    <x v="22"/>
    <x v="44"/>
    <s v="江苏"/>
    <s v="未投"/>
    <s v="未投"/>
    <n v="51.934055999999998"/>
    <s v="未投"/>
    <s v="特变电工山东鲁能泰山电缆有限公司"/>
    <m/>
    <s v="非外资"/>
    <s v="未投"/>
    <s v="未投"/>
    <s v="MV"/>
    <s v="特变电工山东鲁能泰山电缆有限公司"/>
  </r>
  <r>
    <n v="1168"/>
    <n v="1586"/>
    <x v="22"/>
    <x v="45"/>
    <s v="江西"/>
    <s v="未投"/>
    <s v="未投"/>
    <n v="148.50528299999999"/>
    <s v="未投"/>
    <s v="特变电工山东鲁能泰山电缆有限公司"/>
    <m/>
    <s v="非外资"/>
    <s v="未投"/>
    <s v="未投"/>
    <s v="MV"/>
    <s v="特变电工山东鲁能泰山电缆有限公司"/>
  </r>
  <r>
    <n v="1169"/>
    <n v="1587"/>
    <x v="22"/>
    <x v="46"/>
    <s v="山东"/>
    <n v="194.42000100000001"/>
    <n v="6.5000000000000002E-2"/>
    <n v="187.974817"/>
    <n v="3.294120012363122E-2"/>
    <s v="特变电工山东鲁能泰山电缆有限公司"/>
    <m/>
    <s v="非外资"/>
    <s v="未投"/>
    <s v="未投"/>
    <s v="MV"/>
    <s v="特变电工山东鲁能泰山电缆有限公司"/>
  </r>
  <r>
    <n v="1170"/>
    <n v="1588"/>
    <x v="22"/>
    <x v="47"/>
    <s v="山东"/>
    <n v="227.52000100000001"/>
    <n v="6.5000000000000002E-2"/>
    <n v="229.41696999999999"/>
    <n v="7.2731189262067009E-2"/>
    <s v="青岛汉缆股份有限公司"/>
    <m/>
    <s v="非外资"/>
    <s v="未投"/>
    <s v="未投"/>
    <s v="MV"/>
    <s v="青岛汉缆股份有限公司"/>
  </r>
  <r>
    <n v="1171"/>
    <n v="1589"/>
    <x v="22"/>
    <x v="48"/>
    <s v="山东"/>
    <n v="253.363001"/>
    <n v="6.5000000000000002E-2"/>
    <n v="243.83425800000001"/>
    <n v="2.8461349614786302E-2"/>
    <s v="特变电工山东鲁能泰山电缆有限公司"/>
    <m/>
    <s v="非外资"/>
    <s v="未投"/>
    <s v="未投"/>
    <s v="MV"/>
    <s v="特变电工山东鲁能泰山电缆有限公司"/>
  </r>
  <r>
    <n v="1172"/>
    <n v="1590"/>
    <x v="22"/>
    <x v="61"/>
    <s v="上海"/>
    <n v="2898.9639849999999"/>
    <n v="6.2E-2"/>
    <n v="2913.3486720000001"/>
    <n v="6.663138399316193E-2"/>
    <s v="杭州电缆股份有限公司"/>
    <m/>
    <s v="非外资"/>
    <s v="未投"/>
    <s v="未投"/>
    <s v="MV"/>
    <s v="杭州电缆有限公司"/>
  </r>
  <r>
    <n v="1173"/>
    <n v="1591"/>
    <x v="22"/>
    <x v="62"/>
    <s v="上海"/>
    <n v="1336.4320070000001"/>
    <n v="6.4000000000000001E-2"/>
    <n v="1351.7054639999999"/>
    <n v="7.4576235824108439E-2"/>
    <s v="青岛汉缆股份有限公司"/>
    <m/>
    <s v="非外资"/>
    <s v="未投"/>
    <s v="未投"/>
    <s v="MV"/>
    <s v="青岛汉缆股份有限公司"/>
  </r>
  <r>
    <n v="1174"/>
    <n v="1592"/>
    <x v="22"/>
    <x v="63"/>
    <s v="上海"/>
    <s v="未投"/>
    <s v="未投"/>
    <n v="256.18203"/>
    <s v="未投"/>
    <s v="杭州华新电力线缆有限公司"/>
    <m/>
    <s v="非外资"/>
    <s v="未投"/>
    <s v="未投"/>
    <s v="MV"/>
    <s v="杭州华新电力线缆有限公司"/>
  </r>
  <r>
    <n v="1175"/>
    <n v="1593"/>
    <x v="22"/>
    <x v="64"/>
    <s v="上海"/>
    <n v="346.995"/>
    <n v="6.5000000000000002E-2"/>
    <n v="351.43517000000003"/>
    <n v="7.6813157317180303E-2"/>
    <s v="青岛汉缆股份有限公司"/>
    <m/>
    <s v="非外资"/>
    <s v="未投"/>
    <s v="未投"/>
    <s v="MV"/>
    <s v="青岛汉缆股份有限公司"/>
  </r>
  <r>
    <n v="1176"/>
    <n v="1594"/>
    <x v="22"/>
    <x v="65"/>
    <s v="上海"/>
    <s v="未投"/>
    <s v="未投"/>
    <n v="149.01705000000001"/>
    <s v="未投"/>
    <s v="杭州华新电力线缆有限公司"/>
    <m/>
    <s v="非外资"/>
    <s v="未投"/>
    <s v="未投"/>
    <s v="MV"/>
    <s v="杭州华新电力线缆有限公司"/>
  </r>
  <r>
    <n v="1177"/>
    <n v="1595"/>
    <x v="22"/>
    <x v="66"/>
    <s v="上海"/>
    <n v="320.26799999999997"/>
    <n v="6.5000000000000002E-2"/>
    <n v="311.36507999999998"/>
    <n v="3.8265370028006895E-2"/>
    <s v="杭州华新电力线缆有限公司"/>
    <m/>
    <s v="非外资"/>
    <s v="未投"/>
    <s v="未投"/>
    <s v="MV"/>
    <s v="杭州华新电力线缆有限公司"/>
  </r>
  <r>
    <n v="1178"/>
    <n v="1596"/>
    <x v="22"/>
    <x v="67"/>
    <s v="上海"/>
    <n v="329.44499999999999"/>
    <n v="6.5000000000000002E-2"/>
    <n v="321.594449"/>
    <n v="4.2175398369516004E-2"/>
    <s v="特变电工山东鲁能泰山电缆有限公司"/>
    <m/>
    <s v="非外资"/>
    <s v="未投"/>
    <s v="未投"/>
    <s v="MV"/>
    <s v="特变电工山东鲁能泰山电缆有限公司"/>
  </r>
  <r>
    <n v="1179"/>
    <n v="1597"/>
    <x v="22"/>
    <x v="68"/>
    <s v="上海"/>
    <n v="249.08500000000001"/>
    <n v="6.5000000000000002E-2"/>
    <n v="237.38188500000001"/>
    <n v="1.8903759231669981E-2"/>
    <s v="杭州华新电力线缆有限公司"/>
    <m/>
    <s v="非外资"/>
    <s v="未投"/>
    <s v="未投"/>
    <s v="MV"/>
    <s v="杭州华新电力线缆有限公司"/>
  </r>
  <r>
    <n v="1180"/>
    <n v="1598"/>
    <x v="22"/>
    <x v="69"/>
    <s v="上海"/>
    <n v="502.805001"/>
    <n v="6.5000000000000002E-2"/>
    <n v="508.90978200000001"/>
    <n v="7.6216074905394504E-2"/>
    <s v="青岛汉缆股份有限公司"/>
    <m/>
    <s v="非外资"/>
    <s v="未投"/>
    <s v="未投"/>
    <s v="MV"/>
    <s v="青岛汉缆股份有限公司"/>
  </r>
  <r>
    <n v="1181"/>
    <n v="1599"/>
    <x v="22"/>
    <x v="70"/>
    <s v="上海"/>
    <s v="未投"/>
    <s v="未投"/>
    <n v="91.807559999999995"/>
    <s v="未投"/>
    <s v="杭州华新电力线缆有限公司"/>
    <m/>
    <s v="非外资"/>
    <s v="未投"/>
    <s v="未投"/>
    <s v="MV"/>
    <s v="杭州华新电力线缆有限公司"/>
  </r>
  <r>
    <n v="1182"/>
    <n v="1600"/>
    <x v="22"/>
    <x v="71"/>
    <s v="上海"/>
    <n v="293.26"/>
    <n v="6.5000000000000002E-2"/>
    <n v="284.72247800000002"/>
    <n v="3.6963635867204081E-2"/>
    <s v="特变电工山东鲁能泰山电缆有限公司"/>
    <m/>
    <s v="非外资"/>
    <s v="未投"/>
    <s v="未投"/>
    <s v="MV"/>
    <s v="特变电工山东鲁能泰山电缆有限公司"/>
  </r>
  <r>
    <n v="1183"/>
    <n v="1601"/>
    <x v="22"/>
    <x v="72"/>
    <s v="浙江"/>
    <s v="未投"/>
    <s v="未投"/>
    <n v="71.035146999999995"/>
    <s v="未投"/>
    <s v="特变电工山东鲁能泰山电缆有限公司"/>
    <m/>
    <s v="非外资"/>
    <s v="未投"/>
    <s v="未投"/>
    <s v="MV"/>
    <s v="特变电工山东鲁能泰山电缆有限公司"/>
  </r>
  <r>
    <n v="1184"/>
    <n v="1602"/>
    <x v="22"/>
    <x v="73"/>
    <s v="浙江"/>
    <n v="205.42499900000001"/>
    <n v="6.5000000000000002E-2"/>
    <n v="201.494709"/>
    <n v="4.6762195304095977E-2"/>
    <s v="特变电工山东鲁能泰山电缆有限公司"/>
    <m/>
    <s v="非外资"/>
    <s v="未投"/>
    <s v="未投"/>
    <s v="MV"/>
    <s v="特变电工山东鲁能泰山电缆有限公司"/>
  </r>
  <r>
    <n v="1185"/>
    <n v="1603"/>
    <x v="22"/>
    <x v="77"/>
    <s v="浙江"/>
    <s v="未投"/>
    <s v="未投"/>
    <n v="121.476602"/>
    <s v="未投"/>
    <s v="特变电工山东鲁能泰山电缆有限公司"/>
    <m/>
    <s v="非外资"/>
    <s v="未投"/>
    <s v="未投"/>
    <s v="MV"/>
    <s v="特变电工山东鲁能泰山电缆有限公司"/>
  </r>
  <r>
    <n v="1186"/>
    <n v="1604"/>
    <x v="22"/>
    <x v="78"/>
    <s v="内蒙古东部/冀北/山西/天津"/>
    <s v="未投"/>
    <s v="未投"/>
    <n v="140.60700499999999"/>
    <s v="未投"/>
    <s v="重庆泰山电缆有限公司"/>
    <m/>
    <s v="非外资"/>
    <s v="未投"/>
    <s v="未投"/>
    <s v="MV"/>
    <s v="重庆泰山电缆有限公司"/>
  </r>
  <r>
    <n v="1187"/>
    <n v="1605"/>
    <x v="22"/>
    <x v="79"/>
    <s v="新疆/西藏"/>
    <s v="未投"/>
    <s v="未投"/>
    <n v="62.649720000000002"/>
    <s v="未投"/>
    <s v="重庆泰山电缆有限公司"/>
    <m/>
    <s v="非外资"/>
    <s v="未投"/>
    <s v="未投"/>
    <s v="MV"/>
    <s v="重庆泰山电缆有限公司"/>
  </r>
  <r>
    <n v="1188"/>
    <n v="1606"/>
    <x v="22"/>
    <x v="80"/>
    <s v="陕西/青海"/>
    <s v="未投"/>
    <s v="未投"/>
    <n v="70.83493"/>
    <s v="未投"/>
    <s v="重庆泰山电缆有限公司"/>
    <m/>
    <s v="非外资"/>
    <s v="未投"/>
    <s v="未投"/>
    <s v="MV"/>
    <s v="重庆泰山电缆有限公司"/>
  </r>
  <r>
    <n v="1189"/>
    <n v="1607"/>
    <x v="22"/>
    <x v="81"/>
    <s v="安徽/福建"/>
    <s v="未投"/>
    <s v="未投"/>
    <n v="95.713791000000001"/>
    <s v="未投"/>
    <s v="重庆泰山电缆有限公司"/>
    <m/>
    <s v="非外资"/>
    <s v="未投"/>
    <s v="未投"/>
    <s v="MV"/>
    <s v="重庆泰山电缆有限公司"/>
  </r>
  <r>
    <n v="1190"/>
    <n v="1608"/>
    <x v="22"/>
    <x v="82"/>
    <s v="江苏"/>
    <s v="未投"/>
    <s v="未投"/>
    <n v="100.07808300000001"/>
    <s v="未投"/>
    <s v="特变电工山东鲁能泰山电缆有限公司"/>
    <m/>
    <s v="非外资"/>
    <s v="未投"/>
    <s v="未投"/>
    <s v="MV"/>
    <s v="特变电工山东鲁能泰山电缆有限公司"/>
  </r>
  <r>
    <n v="1191"/>
    <n v="1609"/>
    <x v="22"/>
    <x v="83"/>
    <s v="河北"/>
    <s v="未投"/>
    <s v="未投"/>
    <n v="62.548029999999997"/>
    <s v="未投"/>
    <s v="耐克森(阳谷)新日辉电缆有限公司"/>
    <m/>
    <s v="合资外资"/>
    <s v="未投"/>
    <s v="未投"/>
    <s v="MV"/>
    <s v="耐克森(阳谷)新日辉电缆有限公司"/>
  </r>
  <r>
    <n v="1192"/>
    <n v="1610"/>
    <x v="22"/>
    <x v="84"/>
    <s v="山东"/>
    <s v="未投"/>
    <s v="未投"/>
    <n v="80.984933999999996"/>
    <s v="未投"/>
    <s v="青岛汉缆股份有限公司"/>
    <m/>
    <s v="非外资"/>
    <s v="未投"/>
    <s v="未投"/>
    <s v="MV"/>
    <s v="青岛汉缆股份有限公司"/>
  </r>
  <r>
    <n v="1193"/>
    <n v="1611"/>
    <x v="22"/>
    <x v="85"/>
    <s v="上海"/>
    <n v="138.399002"/>
    <n v="6.5000000000000002E-2"/>
    <n v="135.90374800000001"/>
    <n v="4.7832979043374135E-2"/>
    <s v="重庆泰山电缆有限公司"/>
    <m/>
    <s v="非外资"/>
    <n v="135.50280000000001"/>
    <n v="4.5015550453569975E-2"/>
    <s v="MV"/>
    <s v="重庆泰山电缆有限公司"/>
  </r>
  <r>
    <n v="1194"/>
    <n v="1612"/>
    <x v="22"/>
    <x v="86"/>
    <s v="浙江"/>
    <n v="138.32399799999999"/>
    <n v="6.5000000000000002E-2"/>
    <n v="129.92616000000001"/>
    <n v="4.5658385501426979E-3"/>
    <s v="杭州华新电力线缆有限公司"/>
    <m/>
    <s v="非外资"/>
    <n v="132.94659999999999"/>
    <n v="2.7181303395498513E-2"/>
    <s v="MV"/>
    <s v="杭州华新电力线缆有限公司"/>
  </r>
  <r>
    <n v="1195"/>
    <n v="1613"/>
    <x v="22"/>
    <x v="87"/>
    <s v="浙江"/>
    <n v="191.06999400000001"/>
    <n v="6.4000000000000001E-2"/>
    <n v="177.2199"/>
    <n v="-9.1502951079420747E-3"/>
    <s v="杭州华新电力线缆有限公司"/>
    <m/>
    <s v="非外资"/>
    <n v="182.94470000000001"/>
    <n v="2.2428556913646647E-2"/>
    <s v="MV"/>
    <s v="杭州华新电力线缆有限公司"/>
  </r>
  <r>
    <n v="1196"/>
    <n v="1614"/>
    <x v="22"/>
    <x v="88"/>
    <s v="浙江"/>
    <s v="未投"/>
    <s v="未投"/>
    <n v="117.24687"/>
    <s v="未投"/>
    <s v="杭州华新电力线缆有限公司"/>
    <m/>
    <s v="非外资"/>
    <s v="未投"/>
    <s v="未投"/>
    <s v="MV"/>
    <s v="杭州华新电力线缆有限公司"/>
  </r>
  <r>
    <n v="1197"/>
    <n v="1615"/>
    <x v="22"/>
    <x v="89"/>
    <s v="河南/内蒙古东部/冀北/山西/湖北/江西/天津/湖南"/>
    <s v="未投"/>
    <s v="未投"/>
    <n v="62.105218999999998"/>
    <s v="未投"/>
    <s v="特变电工山东鲁能泰山电缆有限公司"/>
    <m/>
    <s v="非外资"/>
    <s v="未投"/>
    <s v="未投"/>
    <s v="MV"/>
    <s v="特变电工山东鲁能泰山电缆有限公司"/>
  </r>
  <r>
    <n v="1198"/>
    <n v="1616"/>
    <x v="22"/>
    <x v="90"/>
    <s v="重庆/青海/新疆/西藏"/>
    <s v="未投"/>
    <s v="未投"/>
    <n v="100.26285"/>
    <s v="未投"/>
    <s v="重庆泰山电缆有限公司"/>
    <m/>
    <s v="非外资"/>
    <s v="未投"/>
    <s v="未投"/>
    <s v="MV"/>
    <s v="重庆泰山电缆有限公司"/>
  </r>
  <r>
    <n v="1520"/>
    <n v="1617"/>
    <x v="23"/>
    <x v="74"/>
    <s v="安徽/湖南"/>
    <m/>
    <m/>
    <m/>
    <m/>
    <s v="重庆泰山电缆有限公司"/>
    <m/>
    <s v="非外资"/>
    <m/>
    <m/>
    <s v="HV"/>
    <s v="重庆泰山电缆有限公司"/>
  </r>
  <r>
    <n v="1521"/>
    <n v="1618"/>
    <x v="23"/>
    <x v="75"/>
    <s v="北京"/>
    <m/>
    <m/>
    <m/>
    <m/>
    <s v="浙江万马股份有限公司"/>
    <m/>
    <s v="非外资"/>
    <m/>
    <m/>
    <s v="HV"/>
    <s v="浙江万马股份有限公司"/>
  </r>
  <r>
    <n v="1522"/>
    <n v="1619"/>
    <x v="23"/>
    <x v="76"/>
    <s v="北京"/>
    <m/>
    <m/>
    <m/>
    <m/>
    <s v="杭州华新电力线缆有限公司"/>
    <m/>
    <s v="非外资"/>
    <m/>
    <m/>
    <s v="HV"/>
    <s v="杭州华新电力线缆有限公司"/>
  </r>
  <r>
    <n v="1523"/>
    <n v="1620"/>
    <x v="23"/>
    <x v="52"/>
    <s v="北京/冀北"/>
    <m/>
    <m/>
    <m/>
    <m/>
    <s v="浙江万马股份有限公司"/>
    <m/>
    <s v="非外资"/>
    <m/>
    <m/>
    <s v="HV"/>
    <s v="浙江万马股份有限公司"/>
  </r>
  <r>
    <n v="1524"/>
    <n v="1621"/>
    <x v="23"/>
    <x v="53"/>
    <s v="北京"/>
    <m/>
    <m/>
    <m/>
    <m/>
    <s v="无锡市长城电线电缆有限公司"/>
    <m/>
    <s v="非外资"/>
    <m/>
    <m/>
    <s v="HV"/>
    <s v="无锡市长城电线电缆有限公司"/>
  </r>
  <r>
    <n v="1525"/>
    <n v="1622"/>
    <x v="23"/>
    <x v="54"/>
    <s v="北京"/>
    <m/>
    <m/>
    <m/>
    <m/>
    <s v="扬州曙光电缆股份有限公司"/>
    <m/>
    <s v="非外资"/>
    <m/>
    <m/>
    <s v="HV"/>
    <s v="扬州曙光电缆有限公司"/>
  </r>
  <r>
    <n v="1526"/>
    <n v="1623"/>
    <x v="23"/>
    <x v="55"/>
    <s v="北京"/>
    <m/>
    <m/>
    <m/>
    <m/>
    <s v="山东泰开电缆有限公司"/>
    <m/>
    <s v="非外资"/>
    <m/>
    <m/>
    <s v="HV"/>
    <s v="山东泰开电缆有限公司"/>
  </r>
  <r>
    <n v="1527"/>
    <n v="1624"/>
    <x v="23"/>
    <x v="56"/>
    <s v="北京"/>
    <m/>
    <m/>
    <m/>
    <m/>
    <s v="特变电工山东鲁能泰山电缆有限公司"/>
    <m/>
    <s v="非外资"/>
    <m/>
    <m/>
    <s v="HV"/>
    <s v="特变电工山东鲁能泰山电缆有限公司"/>
  </r>
  <r>
    <n v="1528"/>
    <n v="1625"/>
    <x v="23"/>
    <x v="57"/>
    <s v="福建"/>
    <m/>
    <m/>
    <m/>
    <m/>
    <s v="杭州电缆股份有限公司"/>
    <m/>
    <s v="非外资"/>
    <m/>
    <m/>
    <s v="HV"/>
    <s v="杭州电缆有限公司"/>
  </r>
  <r>
    <n v="1529"/>
    <n v="1626"/>
    <x v="23"/>
    <x v="58"/>
    <s v="福建"/>
    <m/>
    <m/>
    <m/>
    <m/>
    <s v="山东泰开电缆有限公司"/>
    <m/>
    <s v="非外资"/>
    <m/>
    <m/>
    <s v="HV"/>
    <s v="山东泰开电缆有限公司"/>
  </r>
  <r>
    <n v="1530"/>
    <n v="1627"/>
    <x v="23"/>
    <x v="59"/>
    <s v="福建"/>
    <m/>
    <m/>
    <m/>
    <m/>
    <s v="扬州曙光电缆股份有限公司"/>
    <m/>
    <s v="非外资"/>
    <m/>
    <m/>
    <s v="HV"/>
    <s v="扬州曙光电缆有限公司"/>
  </r>
  <r>
    <n v="1531"/>
    <n v="1628"/>
    <x v="23"/>
    <x v="60"/>
    <s v="福建"/>
    <m/>
    <m/>
    <m/>
    <m/>
    <s v="扬州曙光电缆股份有限公司"/>
    <m/>
    <s v="非外资"/>
    <m/>
    <m/>
    <s v="HV"/>
    <s v="扬州曙光电缆有限公司"/>
  </r>
  <r>
    <n v="1532"/>
    <n v="1629"/>
    <x v="23"/>
    <x v="49"/>
    <s v="福建"/>
    <m/>
    <m/>
    <m/>
    <m/>
    <s v="圣安电缆有限公司"/>
    <m/>
    <s v="非外资"/>
    <m/>
    <m/>
    <s v="HV"/>
    <s v="圣安电缆有限公司"/>
  </r>
  <r>
    <n v="1533"/>
    <n v="1630"/>
    <x v="23"/>
    <x v="50"/>
    <s v="福建"/>
    <m/>
    <m/>
    <m/>
    <m/>
    <s v="圣安电缆有限公司"/>
    <m/>
    <s v="非外资"/>
    <m/>
    <m/>
    <s v="HV"/>
    <s v="圣安电缆有限公司"/>
  </r>
  <r>
    <n v="1534"/>
    <n v="1631"/>
    <x v="23"/>
    <x v="51"/>
    <s v="甘肃"/>
    <m/>
    <m/>
    <m/>
    <m/>
    <s v="沈阳古河电缆有限公司"/>
    <m/>
    <s v="合资外资"/>
    <m/>
    <m/>
    <s v="HV"/>
    <s v="沈阳古河电缆有限公司"/>
  </r>
  <r>
    <n v="1535"/>
    <n v="1632"/>
    <x v="23"/>
    <x v="0"/>
    <s v="甘肃"/>
    <m/>
    <m/>
    <m/>
    <m/>
    <s v="沈阳古河电缆有限公司"/>
    <m/>
    <s v="合资外资"/>
    <m/>
    <m/>
    <s v="HV"/>
    <s v="沈阳古河电缆有限公司"/>
  </r>
  <r>
    <n v="1536"/>
    <n v="1633"/>
    <x v="23"/>
    <x v="1"/>
    <s v="甘肃"/>
    <m/>
    <m/>
    <m/>
    <m/>
    <s v="沈阳古河电缆有限公司"/>
    <m/>
    <s v="合资外资"/>
    <m/>
    <m/>
    <s v="HV"/>
    <s v="沈阳古河电缆有限公司"/>
  </r>
  <r>
    <n v="1537"/>
    <n v="1634"/>
    <x v="23"/>
    <x v="2"/>
    <s v="河南"/>
    <m/>
    <m/>
    <m/>
    <m/>
    <s v="郑州电缆有限公司"/>
    <m/>
    <s v="非外资"/>
    <m/>
    <m/>
    <s v="HV"/>
    <s v="郑州电缆有限公司"/>
  </r>
  <r>
    <n v="1538"/>
    <n v="1635"/>
    <x v="23"/>
    <x v="3"/>
    <s v="湖北"/>
    <m/>
    <m/>
    <m/>
    <m/>
    <s v="沈阳古河电缆有限公司"/>
    <m/>
    <s v="合资外资"/>
    <m/>
    <m/>
    <s v="HV"/>
    <s v="沈阳古河电缆有限公司"/>
  </r>
  <r>
    <n v="1539"/>
    <n v="1636"/>
    <x v="23"/>
    <x v="4"/>
    <s v="湖北"/>
    <m/>
    <m/>
    <m/>
    <m/>
    <s v="杭州华新电力线缆有限公司"/>
    <m/>
    <s v="非外资"/>
    <m/>
    <m/>
    <s v="HV"/>
    <s v="杭州华新电力线缆有限公司"/>
  </r>
  <r>
    <n v="1540"/>
    <n v="1637"/>
    <x v="23"/>
    <x v="5"/>
    <s v="湖北"/>
    <m/>
    <m/>
    <m/>
    <m/>
    <s v="远程电缆股份有限公司"/>
    <m/>
    <s v="非外资"/>
    <m/>
    <m/>
    <s v="HV"/>
    <s v="远程电缆股份有限公司"/>
  </r>
  <r>
    <n v="1541"/>
    <n v="1638"/>
    <x v="23"/>
    <x v="6"/>
    <s v="湖北"/>
    <m/>
    <m/>
    <m/>
    <m/>
    <s v="沈阳古河电缆有限公司"/>
    <m/>
    <s v="合资外资"/>
    <m/>
    <m/>
    <s v="HV"/>
    <s v="沈阳古河电缆有限公司"/>
  </r>
  <r>
    <n v="1542"/>
    <n v="1639"/>
    <x v="23"/>
    <x v="7"/>
    <s v="江苏/浙江"/>
    <m/>
    <m/>
    <m/>
    <m/>
    <s v="杭州华新电力线缆有限公司"/>
    <m/>
    <s v="非外资"/>
    <m/>
    <m/>
    <s v="HV"/>
    <s v="杭州华新电力线缆有限公司"/>
  </r>
  <r>
    <n v="1543"/>
    <n v="1640"/>
    <x v="23"/>
    <x v="8"/>
    <s v="江苏"/>
    <m/>
    <m/>
    <m/>
    <m/>
    <s v="圣安电缆有限公司"/>
    <m/>
    <s v="非外资"/>
    <m/>
    <m/>
    <s v="HV"/>
    <s v="圣安电缆有限公司"/>
  </r>
  <r>
    <n v="1544"/>
    <n v="1641"/>
    <x v="23"/>
    <x v="9"/>
    <s v="江苏"/>
    <m/>
    <m/>
    <m/>
    <m/>
    <s v="扬州曙光电缆股份有限公司"/>
    <m/>
    <s v="非外资"/>
    <m/>
    <m/>
    <s v="HV"/>
    <s v="扬州曙光电缆有限公司"/>
  </r>
  <r>
    <n v="1545"/>
    <n v="1642"/>
    <x v="23"/>
    <x v="10"/>
    <s v="江苏"/>
    <m/>
    <m/>
    <m/>
    <m/>
    <s v="重庆泰山电缆有限公司"/>
    <m/>
    <s v="非外资"/>
    <m/>
    <m/>
    <s v="HV"/>
    <s v="重庆泰山电缆有限公司"/>
  </r>
  <r>
    <n v="1546"/>
    <n v="1643"/>
    <x v="23"/>
    <x v="11"/>
    <s v="江苏"/>
    <m/>
    <m/>
    <m/>
    <m/>
    <s v="无锡市长城电线电缆有限公司"/>
    <m/>
    <s v="非外资"/>
    <m/>
    <m/>
    <s v="HV"/>
    <s v="无锡市长城电线电缆有限公司"/>
  </r>
  <r>
    <n v="1547"/>
    <n v="1644"/>
    <x v="23"/>
    <x v="12"/>
    <s v="江苏"/>
    <m/>
    <m/>
    <m/>
    <m/>
    <s v="重庆泰山电缆有限公司"/>
    <m/>
    <s v="非外资"/>
    <m/>
    <m/>
    <s v="HV"/>
    <s v="重庆泰山电缆有限公司"/>
  </r>
  <r>
    <n v="1548"/>
    <n v="1645"/>
    <x v="23"/>
    <x v="13"/>
    <s v="江苏"/>
    <m/>
    <m/>
    <m/>
    <m/>
    <s v="青岛汉缆股份有限公司"/>
    <m/>
    <s v="非外资"/>
    <m/>
    <m/>
    <s v="HV"/>
    <s v="青岛汉缆股份有限公司"/>
  </r>
  <r>
    <n v="1549"/>
    <n v="1646"/>
    <x v="23"/>
    <x v="14"/>
    <s v="江西"/>
    <m/>
    <m/>
    <m/>
    <m/>
    <s v="杭州华新电力线缆有限公司"/>
    <m/>
    <s v="非外资"/>
    <m/>
    <m/>
    <s v="HV"/>
    <s v="杭州华新电力线缆有限公司"/>
  </r>
  <r>
    <n v="1550"/>
    <n v="1647"/>
    <x v="23"/>
    <x v="15"/>
    <s v="江西"/>
    <m/>
    <m/>
    <m/>
    <m/>
    <s v="沈阳古河电缆有限公司"/>
    <m/>
    <s v="合资外资"/>
    <m/>
    <m/>
    <s v="HV"/>
    <s v="沈阳古河电缆有限公司"/>
  </r>
  <r>
    <n v="1551"/>
    <n v="1648"/>
    <x v="23"/>
    <x v="16"/>
    <s v="江西"/>
    <m/>
    <m/>
    <m/>
    <m/>
    <s v="重庆泰山电缆有限公司"/>
    <m/>
    <s v="非外资"/>
    <m/>
    <m/>
    <s v="HV"/>
    <s v="重庆泰山电缆有限公司"/>
  </r>
  <r>
    <n v="1552"/>
    <n v="1649"/>
    <x v="23"/>
    <x v="17"/>
    <s v="江西"/>
    <m/>
    <m/>
    <m/>
    <m/>
    <s v="杭州华新电力线缆有限公司"/>
    <m/>
    <s v="非外资"/>
    <m/>
    <m/>
    <s v="HV"/>
    <s v="杭州华新电力线缆有限公司"/>
  </r>
  <r>
    <n v="1553"/>
    <n v="1650"/>
    <x v="23"/>
    <x v="18"/>
    <s v="江西"/>
    <m/>
    <m/>
    <m/>
    <m/>
    <s v="青岛汉缆股份有限公司"/>
    <m/>
    <s v="非外资"/>
    <m/>
    <m/>
    <s v="HV"/>
    <s v="青岛汉缆股份有限公司"/>
  </r>
  <r>
    <n v="1554"/>
    <n v="1651"/>
    <x v="23"/>
    <x v="19"/>
    <s v="山东"/>
    <m/>
    <m/>
    <m/>
    <m/>
    <s v="江苏亨通高压电缆有限公司"/>
    <m/>
    <s v="非外资"/>
    <m/>
    <m/>
    <s v="HV"/>
    <s v="江苏亨通高压电缆有限公司"/>
  </r>
  <r>
    <n v="1555"/>
    <n v="1652"/>
    <x v="23"/>
    <x v="20"/>
    <s v="山东"/>
    <m/>
    <m/>
    <m/>
    <m/>
    <s v="山东泰开电缆有限公司"/>
    <m/>
    <s v="非外资"/>
    <m/>
    <m/>
    <s v="HV"/>
    <s v="山东泰开电缆有限公司"/>
  </r>
  <r>
    <n v="1556"/>
    <n v="1653"/>
    <x v="23"/>
    <x v="21"/>
    <s v="山东"/>
    <m/>
    <m/>
    <m/>
    <m/>
    <s v="宁波球冠电缆股份有限公司"/>
    <m/>
    <s v="非外资"/>
    <m/>
    <m/>
    <s v="HV"/>
    <s v="宁波球冠电缆股份有限公司"/>
  </r>
  <r>
    <n v="1557"/>
    <n v="1654"/>
    <x v="23"/>
    <x v="22"/>
    <s v="山东"/>
    <m/>
    <m/>
    <m/>
    <m/>
    <s v="中天科技海缆有限公司"/>
    <m/>
    <s v="非外资"/>
    <m/>
    <m/>
    <s v="HV"/>
    <s v="中天科技海缆有限公司"/>
  </r>
  <r>
    <n v="1558"/>
    <n v="1655"/>
    <x v="23"/>
    <x v="23"/>
    <s v="山西"/>
    <m/>
    <m/>
    <m/>
    <m/>
    <s v="特变电工山东鲁能泰山电缆有限公司"/>
    <m/>
    <s v="非外资"/>
    <m/>
    <m/>
    <s v="HV"/>
    <s v="特变电工山东鲁能泰山电缆有限公司"/>
  </r>
  <r>
    <n v="1559"/>
    <n v="1656"/>
    <x v="23"/>
    <x v="24"/>
    <s v="山西"/>
    <m/>
    <m/>
    <m/>
    <m/>
    <s v="远程电缆股份有限公司"/>
    <m/>
    <s v="非外资"/>
    <m/>
    <m/>
    <s v="HV"/>
    <s v="远程电缆股份有限公司"/>
  </r>
  <r>
    <n v="1560"/>
    <n v="1657"/>
    <x v="23"/>
    <x v="25"/>
    <s v="山西"/>
    <m/>
    <m/>
    <m/>
    <m/>
    <s v="浙江万马股份有限公司"/>
    <m/>
    <s v="非外资"/>
    <m/>
    <m/>
    <s v="HV"/>
    <s v="浙江万马股份有限公司"/>
  </r>
  <r>
    <n v="1561"/>
    <n v="1658"/>
    <x v="23"/>
    <x v="26"/>
    <s v="山西"/>
    <m/>
    <m/>
    <m/>
    <m/>
    <s v="宁波球冠电缆股份有限公司"/>
    <m/>
    <s v="非外资"/>
    <m/>
    <m/>
    <s v="HV"/>
    <s v="宁波球冠电缆股份有限公司"/>
  </r>
  <r>
    <n v="1562"/>
    <n v="1659"/>
    <x v="23"/>
    <x v="27"/>
    <s v="山西"/>
    <m/>
    <m/>
    <m/>
    <m/>
    <s v="远程电缆股份有限公司"/>
    <m/>
    <s v="非外资"/>
    <m/>
    <m/>
    <s v="HV"/>
    <s v="远程电缆股份有限公司"/>
  </r>
  <r>
    <n v="1563"/>
    <n v="1660"/>
    <x v="23"/>
    <x v="28"/>
    <s v="陕西/青海"/>
    <m/>
    <m/>
    <m/>
    <m/>
    <s v="杭州华新电力线缆有限公司"/>
    <m/>
    <s v="非外资"/>
    <m/>
    <m/>
    <s v="HV"/>
    <s v="杭州华新电力线缆有限公司"/>
  </r>
  <r>
    <n v="1564"/>
    <n v="1661"/>
    <x v="23"/>
    <x v="29"/>
    <s v="上海"/>
    <m/>
    <m/>
    <m/>
    <m/>
    <s v="浙江晨光电缆股份有限公司"/>
    <m/>
    <s v="非外资"/>
    <m/>
    <m/>
    <s v="HV"/>
    <s v="浙江晨光电缆股份有限公司"/>
  </r>
  <r>
    <n v="1565"/>
    <n v="1662"/>
    <x v="23"/>
    <x v="30"/>
    <s v="上海"/>
    <m/>
    <m/>
    <m/>
    <m/>
    <s v="耐克森(阳谷)新日辉电缆有限公司"/>
    <m/>
    <s v="合资外资"/>
    <m/>
    <m/>
    <s v="HV"/>
    <s v="耐克森(阳谷)新日辉电缆有限公司"/>
  </r>
  <r>
    <n v="1566"/>
    <n v="1663"/>
    <x v="23"/>
    <x v="31"/>
    <s v="上海"/>
    <m/>
    <m/>
    <m/>
    <m/>
    <s v="江苏上上电缆集团有限公司"/>
    <m/>
    <s v="非外资"/>
    <m/>
    <m/>
    <s v="HV"/>
    <s v="江苏上上电缆集团有限公司"/>
  </r>
  <r>
    <n v="1567"/>
    <n v="1664"/>
    <x v="23"/>
    <x v="32"/>
    <s v="上海"/>
    <m/>
    <m/>
    <m/>
    <m/>
    <s v="浙江晨光电缆股份有限公司"/>
    <m/>
    <s v="非外资"/>
    <m/>
    <m/>
    <s v="HV"/>
    <s v="浙江晨光电缆股份有限公司"/>
  </r>
  <r>
    <n v="1568"/>
    <n v="1665"/>
    <x v="23"/>
    <x v="33"/>
    <s v="上海"/>
    <m/>
    <m/>
    <m/>
    <m/>
    <s v="无锡市长城电线电缆有限公司"/>
    <m/>
    <s v="非外资"/>
    <m/>
    <m/>
    <s v="HV"/>
    <s v="无锡市长城电线电缆有限公司"/>
  </r>
  <r>
    <n v="1569"/>
    <n v="1666"/>
    <x v="23"/>
    <x v="34"/>
    <s v="上海"/>
    <m/>
    <m/>
    <m/>
    <m/>
    <s v="无锡市长城电线电缆有限公司"/>
    <m/>
    <s v="非外资"/>
    <m/>
    <m/>
    <s v="HV"/>
    <s v="无锡市长城电线电缆有限公司"/>
  </r>
  <r>
    <n v="1570"/>
    <n v="1667"/>
    <x v="23"/>
    <x v="35"/>
    <s v="上海"/>
    <m/>
    <m/>
    <m/>
    <m/>
    <s v="特变电工山东鲁能泰山电缆有限公司"/>
    <m/>
    <s v="非外资"/>
    <m/>
    <m/>
    <s v="HV"/>
    <s v="特变电工山东鲁能泰山电缆有限公司"/>
  </r>
  <r>
    <n v="1571"/>
    <n v="1668"/>
    <x v="23"/>
    <x v="36"/>
    <s v="上海"/>
    <m/>
    <m/>
    <m/>
    <m/>
    <s v="耐克森(阳谷)新日辉电缆有限公司"/>
    <m/>
    <s v="合资外资"/>
    <m/>
    <m/>
    <s v="HV"/>
    <s v="耐克森(阳谷)新日辉电缆有限公司"/>
  </r>
  <r>
    <n v="1572"/>
    <n v="1669"/>
    <x v="23"/>
    <x v="37"/>
    <s v="上海"/>
    <m/>
    <m/>
    <m/>
    <m/>
    <s v="青岛汉缆股份有限公司"/>
    <m/>
    <s v="非外资"/>
    <m/>
    <m/>
    <s v="HV"/>
    <s v="青岛汉缆股份有限公司"/>
  </r>
  <r>
    <n v="1573"/>
    <n v="1670"/>
    <x v="23"/>
    <x v="38"/>
    <s v="上海"/>
    <m/>
    <m/>
    <m/>
    <m/>
    <s v="浙江晨光电缆股份有限公司"/>
    <m/>
    <s v="非外资"/>
    <m/>
    <m/>
    <s v="HV"/>
    <s v="浙江晨光电缆股份有限公司"/>
  </r>
  <r>
    <n v="1574"/>
    <n v="1671"/>
    <x v="23"/>
    <x v="39"/>
    <s v="上海"/>
    <m/>
    <m/>
    <m/>
    <m/>
    <s v="宝胜普睿司曼电缆有限公司"/>
    <m/>
    <s v="合资外资"/>
    <m/>
    <m/>
    <s v="HV"/>
    <s v="宝胜普睿司曼电缆有限公司"/>
  </r>
  <r>
    <n v="1575"/>
    <n v="1672"/>
    <x v="23"/>
    <x v="40"/>
    <s v="上海"/>
    <m/>
    <m/>
    <m/>
    <m/>
    <s v="杭州华新电力线缆有限公司"/>
    <m/>
    <s v="非外资"/>
    <m/>
    <m/>
    <s v="HV"/>
    <s v="杭州华新电力线缆有限公司"/>
  </r>
  <r>
    <n v="1576"/>
    <n v="1673"/>
    <x v="23"/>
    <x v="41"/>
    <s v="上海"/>
    <m/>
    <m/>
    <m/>
    <m/>
    <s v="浙江万马股份有限公司"/>
    <m/>
    <s v="非外资"/>
    <m/>
    <m/>
    <s v="HV"/>
    <s v="浙江万马股份有限公司"/>
  </r>
  <r>
    <n v="1577"/>
    <n v="1674"/>
    <x v="23"/>
    <x v="42"/>
    <s v="上海"/>
    <m/>
    <m/>
    <m/>
    <m/>
    <s v="江苏上上电缆集团有限公司"/>
    <m/>
    <s v="非外资"/>
    <m/>
    <m/>
    <s v="HV"/>
    <s v="江苏上上电缆集团有限公司"/>
  </r>
  <r>
    <n v="1578"/>
    <n v="1675"/>
    <x v="23"/>
    <x v="43"/>
    <s v="上海"/>
    <m/>
    <m/>
    <m/>
    <m/>
    <s v="耐克森(阳谷)新日辉电缆有限公司"/>
    <m/>
    <s v="合资外资"/>
    <m/>
    <m/>
    <s v="HV"/>
    <s v="耐克森(阳谷)新日辉电缆有限公司"/>
  </r>
  <r>
    <n v="1579"/>
    <n v="1676"/>
    <x v="23"/>
    <x v="44"/>
    <s v="上海"/>
    <m/>
    <m/>
    <m/>
    <m/>
    <s v="青岛汉缆股份有限公司"/>
    <m/>
    <s v="非外资"/>
    <m/>
    <m/>
    <s v="HV"/>
    <s v="青岛汉缆股份有限公司"/>
  </r>
  <r>
    <n v="1580"/>
    <n v="1677"/>
    <x v="23"/>
    <x v="45"/>
    <s v="四川"/>
    <m/>
    <m/>
    <m/>
    <m/>
    <s v="重庆泰山电缆有限公司"/>
    <m/>
    <s v="非外资"/>
    <m/>
    <m/>
    <s v="HV"/>
    <s v="重庆泰山电缆有限公司"/>
  </r>
  <r>
    <n v="1581"/>
    <n v="1678"/>
    <x v="23"/>
    <x v="46"/>
    <s v="四川"/>
    <m/>
    <m/>
    <m/>
    <m/>
    <s v="浙江晨光电缆股份有限公司"/>
    <m/>
    <s v="非外资"/>
    <m/>
    <m/>
    <s v="HV"/>
    <s v="浙江晨光电缆股份有限公司"/>
  </r>
  <r>
    <n v="1582"/>
    <n v="1679"/>
    <x v="23"/>
    <x v="47"/>
    <s v="四川"/>
    <m/>
    <m/>
    <m/>
    <m/>
    <s v="远程电缆股份有限公司"/>
    <m/>
    <s v="非外资"/>
    <m/>
    <m/>
    <s v="HV"/>
    <s v="远程电缆股份有限公司"/>
  </r>
  <r>
    <n v="1583"/>
    <n v="1680"/>
    <x v="23"/>
    <x v="48"/>
    <s v="天津"/>
    <m/>
    <m/>
    <m/>
    <m/>
    <s v="杭州电缆股份有限公司"/>
    <m/>
    <s v="非外资"/>
    <m/>
    <m/>
    <s v="HV"/>
    <s v="杭州电缆有限公司"/>
  </r>
  <r>
    <n v="1584"/>
    <n v="1681"/>
    <x v="23"/>
    <x v="61"/>
    <s v="天津"/>
    <m/>
    <m/>
    <m/>
    <m/>
    <s v="杭州华新电力线缆有限公司"/>
    <m/>
    <s v="非外资"/>
    <m/>
    <m/>
    <s v="HV"/>
    <s v="杭州华新电力线缆有限公司"/>
  </r>
  <r>
    <n v="1585"/>
    <n v="1682"/>
    <x v="23"/>
    <x v="62"/>
    <s v="重庆"/>
    <m/>
    <m/>
    <m/>
    <m/>
    <s v="杭州华新电力线缆有限公司"/>
    <m/>
    <s v="非外资"/>
    <m/>
    <m/>
    <s v="HV"/>
    <s v="杭州华新电力线缆有限公司"/>
  </r>
  <r>
    <n v="1586"/>
    <n v="1683"/>
    <x v="23"/>
    <x v="63"/>
    <s v="吉林/黑龙江/辽宁/新疆"/>
    <m/>
    <m/>
    <m/>
    <m/>
    <s v="远东电缆有限公司"/>
    <m/>
    <s v="非外资"/>
    <m/>
    <m/>
    <s v="HV"/>
    <s v="远东电缆有限公司"/>
  </r>
  <r>
    <n v="1587"/>
    <n v="1684"/>
    <x v="23"/>
    <x v="64"/>
    <s v="安徽"/>
    <m/>
    <m/>
    <m/>
    <m/>
    <s v="宁波球冠电缆股份有限公司"/>
    <m/>
    <s v="非外资"/>
    <m/>
    <m/>
    <s v="MV"/>
    <s v="宁波球冠电缆股份有限公司"/>
  </r>
  <r>
    <n v="1588"/>
    <n v="1685"/>
    <x v="23"/>
    <x v="65"/>
    <s v="安徽"/>
    <m/>
    <m/>
    <m/>
    <m/>
    <s v="青岛汉缆股份有限公司"/>
    <m/>
    <s v="非外资"/>
    <m/>
    <m/>
    <s v="MV"/>
    <s v="青岛汉缆股份有限公司"/>
  </r>
  <r>
    <n v="1589"/>
    <n v="1686"/>
    <x v="23"/>
    <x v="66"/>
    <s v="北京"/>
    <m/>
    <m/>
    <m/>
    <m/>
    <s v="青岛汉缆股份有限公司"/>
    <m/>
    <s v="非外资"/>
    <m/>
    <m/>
    <s v="MV"/>
    <s v="青岛汉缆股份有限公司"/>
  </r>
  <r>
    <n v="1590"/>
    <n v="1687"/>
    <x v="23"/>
    <x v="67"/>
    <s v="福建"/>
    <m/>
    <m/>
    <m/>
    <m/>
    <s v="杭州华新电力线缆有限公司"/>
    <m/>
    <s v="非外资"/>
    <m/>
    <m/>
    <s v="MV"/>
    <s v="杭州华新电力线缆有限公司"/>
  </r>
  <r>
    <n v="1591"/>
    <n v="1688"/>
    <x v="23"/>
    <x v="68"/>
    <s v="福建"/>
    <m/>
    <m/>
    <m/>
    <m/>
    <s v="重庆泰山电缆有限公司"/>
    <m/>
    <s v="非外资"/>
    <m/>
    <m/>
    <s v="MV"/>
    <s v="重庆泰山电缆有限公司"/>
  </r>
  <r>
    <n v="1592"/>
    <n v="1689"/>
    <x v="23"/>
    <x v="69"/>
    <s v="河北"/>
    <m/>
    <m/>
    <m/>
    <m/>
    <s v="浙江晨光电缆股份有限公司"/>
    <m/>
    <s v="非外资"/>
    <m/>
    <m/>
    <s v="MV"/>
    <s v="浙江晨光电缆股份有限公司"/>
  </r>
  <r>
    <n v="1593"/>
    <n v="1690"/>
    <x v="23"/>
    <x v="70"/>
    <s v="河北"/>
    <m/>
    <m/>
    <m/>
    <m/>
    <s v="无锡市曙光电缆有限公司"/>
    <m/>
    <s v="非外资"/>
    <m/>
    <m/>
    <s v="MV"/>
    <s v="无锡市曙光电缆有限公司"/>
  </r>
  <r>
    <n v="1594"/>
    <n v="1691"/>
    <x v="23"/>
    <x v="71"/>
    <s v="河北"/>
    <m/>
    <m/>
    <m/>
    <m/>
    <s v="无锡市曙光电缆有限公司"/>
    <m/>
    <s v="非外资"/>
    <m/>
    <m/>
    <s v="MV"/>
    <s v="无锡市曙光电缆有限公司"/>
  </r>
  <r>
    <n v="1595"/>
    <n v="1692"/>
    <x v="23"/>
    <x v="72"/>
    <s v="河北"/>
    <m/>
    <m/>
    <m/>
    <m/>
    <s v="山东泰开电缆有限公司"/>
    <m/>
    <s v="非外资"/>
    <m/>
    <m/>
    <s v="MV"/>
    <s v="山东泰开电缆有限公司"/>
  </r>
  <r>
    <n v="1596"/>
    <n v="1693"/>
    <x v="23"/>
    <x v="73"/>
    <s v="河北"/>
    <m/>
    <m/>
    <m/>
    <m/>
    <s v="扬州曙光电缆股份有限公司"/>
    <m/>
    <s v="非外资"/>
    <m/>
    <m/>
    <s v="MV"/>
    <s v="扬州曙光电缆有限公司"/>
  </r>
  <r>
    <n v="1597"/>
    <n v="1694"/>
    <x v="23"/>
    <x v="77"/>
    <s v="河北"/>
    <m/>
    <m/>
    <m/>
    <m/>
    <s v="扬州曙光电缆股份有限公司"/>
    <m/>
    <s v="非外资"/>
    <m/>
    <m/>
    <s v="MV"/>
    <s v="扬州曙光电缆有限公司"/>
  </r>
  <r>
    <n v="1598"/>
    <n v="1695"/>
    <x v="23"/>
    <x v="78"/>
    <s v="四川/山东/内蒙古东部/河南"/>
    <m/>
    <m/>
    <m/>
    <m/>
    <s v="山东泰开电缆有限公司"/>
    <m/>
    <s v="非外资"/>
    <m/>
    <m/>
    <s v="MV"/>
    <s v="山东泰开电缆有限公司"/>
  </r>
  <r>
    <n v="1599"/>
    <n v="1696"/>
    <x v="23"/>
    <x v="79"/>
    <s v="湖北/江西/湖南"/>
    <m/>
    <m/>
    <m/>
    <m/>
    <s v="山东泰开电缆有限公司"/>
    <m/>
    <s v="非外资"/>
    <m/>
    <m/>
    <s v="MV"/>
    <s v="山东泰开电缆有限公司"/>
  </r>
  <r>
    <n v="1600"/>
    <n v="1697"/>
    <x v="23"/>
    <x v="80"/>
    <s v="冀北/天津"/>
    <m/>
    <m/>
    <m/>
    <m/>
    <s v="圣安电缆有限公司"/>
    <m/>
    <s v="非外资"/>
    <m/>
    <m/>
    <s v="MV"/>
    <s v="圣安电缆有限公司"/>
  </r>
  <r>
    <n v="1601"/>
    <n v="1698"/>
    <x v="23"/>
    <x v="81"/>
    <s v="江苏"/>
    <m/>
    <m/>
    <m/>
    <m/>
    <s v="江苏中煤电缆有限公司"/>
    <m/>
    <s v="非外资"/>
    <m/>
    <m/>
    <s v="MV"/>
    <s v="江苏中煤电缆有限公司"/>
  </r>
  <r>
    <n v="1602"/>
    <n v="1699"/>
    <x v="23"/>
    <x v="82"/>
    <s v="江苏"/>
    <m/>
    <m/>
    <m/>
    <m/>
    <s v="中天科技海缆有限公司"/>
    <m/>
    <s v="非外资"/>
    <m/>
    <m/>
    <s v="MV"/>
    <s v="中天科技海缆有限公司"/>
  </r>
  <r>
    <n v="1603"/>
    <n v="1700"/>
    <x v="23"/>
    <x v="83"/>
    <s v="江苏"/>
    <m/>
    <m/>
    <m/>
    <m/>
    <s v="浙江万马股份有限公司"/>
    <m/>
    <s v="非外资"/>
    <m/>
    <m/>
    <s v="MV"/>
    <s v="浙江万马股份有限公司"/>
  </r>
  <r>
    <n v="1604"/>
    <n v="1701"/>
    <x v="23"/>
    <x v="84"/>
    <s v="陕西/山西/青海/新疆"/>
    <m/>
    <m/>
    <m/>
    <m/>
    <s v="郑州华力电缆有限公司"/>
    <m/>
    <s v="非外资"/>
    <m/>
    <m/>
    <s v="MV"/>
    <s v="郑州华力电缆有限公司"/>
  </r>
  <r>
    <n v="1605"/>
    <n v="1702"/>
    <x v="23"/>
    <x v="85"/>
    <s v="山东"/>
    <m/>
    <m/>
    <m/>
    <m/>
    <s v="宝胜科技创新股份有限公司"/>
    <m/>
    <s v="非外资"/>
    <m/>
    <m/>
    <s v="MV"/>
    <s v="宝胜科技创新股份有限公司"/>
  </r>
  <r>
    <n v="1606"/>
    <n v="1703"/>
    <x v="23"/>
    <x v="86"/>
    <s v="上海"/>
    <m/>
    <m/>
    <m/>
    <m/>
    <s v="杭州华新电力线缆有限公司"/>
    <m/>
    <s v="非外资"/>
    <m/>
    <m/>
    <s v="MV"/>
    <s v="杭州华新电力线缆有限公司"/>
  </r>
  <r>
    <n v="1607"/>
    <n v="1704"/>
    <x v="23"/>
    <x v="87"/>
    <s v="上海"/>
    <m/>
    <m/>
    <m/>
    <m/>
    <s v="宁波东方电缆股份有限公司"/>
    <m/>
    <s v="非外资"/>
    <m/>
    <m/>
    <s v="MV"/>
    <s v="宁波东方电缆股份有限公司"/>
  </r>
  <r>
    <n v="1608"/>
    <n v="1705"/>
    <x v="23"/>
    <x v="88"/>
    <s v="上海"/>
    <m/>
    <m/>
    <m/>
    <m/>
    <s v="杭州电缆股份有限公司"/>
    <m/>
    <s v="非外资"/>
    <m/>
    <m/>
    <s v="MV"/>
    <s v="杭州电缆有限公司"/>
  </r>
  <r>
    <n v="1609"/>
    <n v="1706"/>
    <x v="23"/>
    <x v="89"/>
    <s v="浙江"/>
    <m/>
    <m/>
    <m/>
    <m/>
    <s v="浙江万马股份有限公司"/>
    <m/>
    <s v="非外资"/>
    <m/>
    <m/>
    <s v="MV"/>
    <s v="浙江万马股份有限公司"/>
  </r>
  <r>
    <n v="1610"/>
    <n v="1707"/>
    <x v="23"/>
    <x v="90"/>
    <s v="上海/安徽/江西"/>
    <m/>
    <m/>
    <m/>
    <m/>
    <s v="远东电缆有限公司"/>
    <m/>
    <s v="非外资"/>
    <m/>
    <m/>
    <s v="MV"/>
    <s v="远东电缆有限公司"/>
  </r>
  <r>
    <n v="1611"/>
    <n v="1708"/>
    <x v="23"/>
    <x v="91"/>
    <s v="四川/甘肃/重庆/青海/新疆/宁夏"/>
    <m/>
    <m/>
    <m/>
    <m/>
    <s v="山东万达电缆有限公司"/>
    <m/>
    <s v="非外资"/>
    <m/>
    <m/>
    <s v="MV"/>
    <s v="山东万达电缆有限公司"/>
  </r>
  <r>
    <n v="1612"/>
    <n v="1709"/>
    <x v="23"/>
    <x v="92"/>
    <s v="河北"/>
    <m/>
    <m/>
    <m/>
    <m/>
    <s v="浙江晨光电缆股份有限公司"/>
    <m/>
    <s v="非外资"/>
    <m/>
    <m/>
    <s v="MV"/>
    <s v="浙江晨光电缆股份有限公司"/>
  </r>
  <r>
    <n v="1613"/>
    <n v="1710"/>
    <x v="23"/>
    <x v="93"/>
    <s v="河北"/>
    <m/>
    <m/>
    <m/>
    <m/>
    <s v="耐克森(阳谷)新日辉电缆有限公司"/>
    <m/>
    <s v="合资外资"/>
    <m/>
    <m/>
    <s v="MV"/>
    <s v="耐克森(阳谷)新日辉电缆有限公司"/>
  </r>
  <r>
    <n v="1614"/>
    <n v="1711"/>
    <x v="23"/>
    <x v="94"/>
    <s v="河北"/>
    <m/>
    <m/>
    <m/>
    <m/>
    <s v="圣安电缆有限公司"/>
    <m/>
    <s v="非外资"/>
    <m/>
    <m/>
    <s v="MV"/>
    <s v="圣安电缆有限公司"/>
  </r>
  <r>
    <n v="1615"/>
    <n v="1712"/>
    <x v="23"/>
    <x v="95"/>
    <s v="山东/河南/内蒙古东部/冀北/山西/天津"/>
    <m/>
    <m/>
    <m/>
    <m/>
    <s v="重庆泰山电缆有限公司"/>
    <m/>
    <s v="非外资"/>
    <m/>
    <m/>
    <s v="MV"/>
    <s v="重庆泰山电缆有限公司"/>
  </r>
  <r>
    <n v="1616"/>
    <n v="1713"/>
    <x v="23"/>
    <x v="96"/>
    <s v="江苏/浙江"/>
    <m/>
    <m/>
    <m/>
    <m/>
    <s v="中天科技海缆有限公司"/>
    <m/>
    <s v="非外资"/>
    <m/>
    <m/>
    <s v="MV"/>
    <s v="中天科技海缆有限公司"/>
  </r>
  <r>
    <n v="1617"/>
    <n v="1714"/>
    <x v="23"/>
    <x v="97"/>
    <s v="浙江"/>
    <m/>
    <m/>
    <m/>
    <m/>
    <s v="特变电工山东鲁能泰山电缆有限公司"/>
    <m/>
    <s v="非外资"/>
    <m/>
    <m/>
    <s v="MV"/>
    <s v="特变电工山东鲁能泰山电缆有限公司"/>
  </r>
  <r>
    <n v="1199"/>
    <n v="1715"/>
    <x v="24"/>
    <x v="74"/>
    <s v="安徽"/>
    <n v="376.63135899999997"/>
    <n v="3.8783170253587025E-2"/>
    <n v="362.86099200000001"/>
    <n v="2.3055416189152744E-3"/>
    <s v="杭州电缆股份有限公司"/>
    <m/>
    <s v="非外资"/>
    <n v="372.18392"/>
    <n v="2.7297039374879151E-2"/>
    <s v="HV"/>
    <s v="杭州电缆有限公司"/>
  </r>
  <r>
    <n v="1200"/>
    <n v="1716"/>
    <x v="24"/>
    <x v="75"/>
    <s v="北京"/>
    <n v="1025.380762"/>
    <n v="5.9912231063662447E-2"/>
    <n v="1000.776595"/>
    <n v="3.6800103364905579E-2"/>
    <s v="江苏上上电缆集团有限公司"/>
    <m/>
    <s v="非外资"/>
    <n v="1021.955441"/>
    <n v="5.6761308579576397E-2"/>
    <s v="HV"/>
    <s v="江苏上上电缆集团有限公司"/>
  </r>
  <r>
    <n v="1201"/>
    <n v="1717"/>
    <x v="24"/>
    <x v="76"/>
    <s v="北京"/>
    <n v="1021.46331"/>
    <n v="5.9912231063662447E-2"/>
    <n v="994.411925"/>
    <n v="3.4338647791028354E-2"/>
    <s v="特变电工山东鲁能泰山电缆有限公司"/>
    <m/>
    <s v="非外资"/>
    <n v="1017.968619"/>
    <n v="5.6684905383879491E-2"/>
    <s v="HV"/>
    <s v="特变电工山东鲁能泰山电缆有限公司"/>
  </r>
  <r>
    <n v="1202"/>
    <n v="1718"/>
    <x v="24"/>
    <x v="52"/>
    <s v="北京"/>
    <n v="26.014344000000001"/>
    <n v="6.1912231063662448E-2"/>
    <n v="23.027999999999999"/>
    <n v="-5.974196297126988E-2"/>
    <s v="重庆泰山电缆有限公司"/>
    <m/>
    <s v="非外资"/>
    <n v="23.117422000000001"/>
    <n v="-5.5642706323499214E-2"/>
    <s v="HV"/>
    <s v="重庆泰山电缆有限公司"/>
  </r>
  <r>
    <n v="1203"/>
    <n v="1719"/>
    <x v="24"/>
    <x v="53"/>
    <s v="北京"/>
    <n v="26.468730000000001"/>
    <n v="6.1912231063662448E-2"/>
    <n v="23.502960000000002"/>
    <n v="-5.6462329522677379E-2"/>
    <s v="杭州华新电力线缆有限公司"/>
    <m/>
    <s v="非外资"/>
    <n v="23.575500000000002"/>
    <n v="-5.3211676201069258E-2"/>
    <s v="HV"/>
    <s v="杭州华新电力线缆有限公司"/>
  </r>
  <r>
    <n v="1204"/>
    <n v="1720"/>
    <x v="24"/>
    <x v="54"/>
    <s v="北京/河北"/>
    <n v="147.39150799999999"/>
    <n v="6.1912231063662448E-2"/>
    <n v="142.510516"/>
    <n v="2.9782680038276221E-2"/>
    <s v="山东泰开电缆有限公司"/>
    <m/>
    <s v="非外资"/>
    <n v="143.38900000000001"/>
    <n v="3.5726792851039191E-2"/>
    <s v="HV"/>
    <s v="山东泰开电缆有限公司"/>
  </r>
  <r>
    <n v="1205"/>
    <n v="1721"/>
    <x v="24"/>
    <x v="55"/>
    <s v="福建"/>
    <n v="198.504436"/>
    <n v="2.8991266814771669E-3"/>
    <n v="197.99459899999999"/>
    <n v="3.3158736213401152E-4"/>
    <s v="重庆泰山电缆有限公司"/>
    <m/>
    <s v="非外资"/>
    <n v="202.99706900000001"/>
    <n v="2.4966481199781287E-2"/>
    <s v="HV"/>
    <s v="重庆泰山电缆有限公司"/>
  </r>
  <r>
    <n v="1206"/>
    <n v="1722"/>
    <x v="24"/>
    <x v="56"/>
    <s v="甘肃"/>
    <n v="231.305058"/>
    <n v="3.3914781752427417E-2"/>
    <n v="237.62683899999999"/>
    <n v="5.9616336352908972E-2"/>
    <s v="山东泰开电缆有限公司"/>
    <m/>
    <s v="非外资"/>
    <n v="240.14321699999999"/>
    <n v="6.9470292639173592E-2"/>
    <s v="HV"/>
    <s v="山东泰开电缆有限公司"/>
  </r>
  <r>
    <n v="1207"/>
    <n v="1723"/>
    <x v="24"/>
    <x v="57"/>
    <s v="河南"/>
    <n v="422.95964700000002"/>
    <n v="3.4047388671905071E-2"/>
    <n v="413.80092000000002"/>
    <n v="1.2667793232409297E-2"/>
    <s v="浙江晨光电缆股份有限公司"/>
    <m/>
    <s v="非外资"/>
    <n v="420.54195949999996"/>
    <n v="2.8494146001953768E-2"/>
    <s v="HV"/>
    <s v="浙江晨光电缆股份有限公司"/>
  </r>
  <r>
    <n v="1208"/>
    <n v="1724"/>
    <x v="24"/>
    <x v="58"/>
    <s v="重庆/湖北"/>
    <n v="42.444650000000003"/>
    <n v="1.7610260002207626E-2"/>
    <n v="39.838500000000003"/>
    <n v="-4.6655588885055721E-2"/>
    <s v="杭州华新电力线缆有限公司"/>
    <m/>
    <s v="非外资"/>
    <n v="40.562600000000003"/>
    <n v="-2.7971300601965732E-2"/>
    <s v="HV"/>
    <s v="杭州华新电力线缆有限公司"/>
  </r>
  <r>
    <n v="1209"/>
    <n v="1725"/>
    <x v="24"/>
    <x v="59"/>
    <s v="宁夏"/>
    <n v="149.92499900000001"/>
    <n v="8.140457912064944E-2"/>
    <n v="145.2672"/>
    <n v="5.1951042239809064E-2"/>
    <s v="新远东电缆有限公司"/>
    <m/>
    <s v="非外资"/>
    <n v="152.82423"/>
    <n v="9.8831268073516831E-2"/>
    <s v="HV"/>
    <s v="江苏新远东电缆有限公司"/>
  </r>
  <r>
    <n v="1210"/>
    <n v="1726"/>
    <x v="24"/>
    <x v="60"/>
    <s v="江西"/>
    <n v="147.90249900000001"/>
    <n v="5.5968289864781248E-3"/>
    <n v="151.2225"/>
    <n v="2.7428365445457903E-2"/>
    <s v="杭州华新电力线缆有限公司"/>
    <m/>
    <s v="非外资"/>
    <n v="151.31610000000001"/>
    <n v="2.8029971652558827E-2"/>
    <s v="HV"/>
    <s v="杭州华新电力线缆有限公司"/>
  </r>
  <r>
    <n v="1211"/>
    <n v="1727"/>
    <x v="24"/>
    <x v="49"/>
    <s v="山东"/>
    <n v="322.24494099999998"/>
    <n v="4.7443287278780034E-2"/>
    <n v="318.46230000000003"/>
    <n v="3.6128980761605201E-2"/>
    <s v="浙江晨光电缆股份有限公司"/>
    <m/>
    <s v="非外资"/>
    <n v="321.21330499999999"/>
    <n v="4.4383975034896217E-2"/>
    <s v="HV"/>
    <s v="浙江晨光电缆股份有限公司"/>
  </r>
  <r>
    <n v="1212"/>
    <n v="1728"/>
    <x v="24"/>
    <x v="50"/>
    <s v="山东"/>
    <n v="368.49120299999998"/>
    <n v="4.7443287278780034E-2"/>
    <n v="363.53241400000002"/>
    <n v="3.4449871651973996E-2"/>
    <s v="山东泰开电缆有限公司"/>
    <m/>
    <s v="非外资"/>
    <n v="367.62894849999998"/>
    <n v="4.5209115254513876E-2"/>
    <s v="HV"/>
    <s v="山东泰开电缆有限公司"/>
  </r>
  <r>
    <n v="1213"/>
    <n v="1729"/>
    <x v="24"/>
    <x v="51"/>
    <s v="陕西"/>
    <n v="659.41469099999995"/>
    <n v="2.2158385899557251E-2"/>
    <n v="679.40144999999995"/>
    <n v="5.0924713497469409E-2"/>
    <s v="杭州华新电力线缆有限公司"/>
    <m/>
    <s v="非外资"/>
    <n v="680.36377500000003"/>
    <n v="5.2267111356737672E-2"/>
    <s v="HV"/>
    <s v="杭州华新电力线缆有限公司"/>
  </r>
  <r>
    <n v="1214"/>
    <n v="1730"/>
    <x v="24"/>
    <x v="0"/>
    <s v="陕西"/>
    <n v="253.40829400000001"/>
    <n v="2.4158385899557253E-2"/>
    <n v="261.93299999999999"/>
    <n v="5.5917510800855386E-2"/>
    <s v="重庆泰山电缆有限公司"/>
    <m/>
    <s v="非外资"/>
    <n v="266.17534699999999"/>
    <n v="7.096445470812307E-2"/>
    <s v="HV"/>
    <s v="重庆泰山电缆有限公司"/>
  </r>
  <r>
    <n v="1215"/>
    <n v="1731"/>
    <x v="24"/>
    <x v="1"/>
    <s v="四川"/>
    <n v="270.18851999999998"/>
    <n v="6.2267305847875766E-4"/>
    <n v="268.644002"/>
    <n v="-5.123058313752038E-3"/>
    <s v="重庆泰山电缆有限公司"/>
    <m/>
    <s v="非外资"/>
    <n v="271.512"/>
    <n v="5.4941185366180756E-3"/>
    <s v="HV"/>
    <s v="重庆泰山电缆有限公司"/>
  </r>
  <r>
    <n v="1216"/>
    <n v="1732"/>
    <x v="24"/>
    <x v="2"/>
    <s v="新疆/西藏"/>
    <n v="285.00476099999997"/>
    <n v="1.703635009539594E-2"/>
    <n v="292.31315699999999"/>
    <n v="4.1612348250375519E-2"/>
    <s v="浙江万马股份有限公司"/>
    <m/>
    <s v="非外资"/>
    <n v="295.28226000000001"/>
    <n v="5.124906551192987E-2"/>
    <s v="HV"/>
    <s v="浙江万马股份有限公司"/>
  </r>
  <r>
    <n v="1217"/>
    <n v="1733"/>
    <x v="24"/>
    <x v="3"/>
    <s v="浙江"/>
    <n v="460.42894200000001"/>
    <n v="3.4934537807531668E-2"/>
    <n v="451.000651"/>
    <n v="1.475958242459563E-2"/>
    <s v="浙江万马股份有限公司"/>
    <m/>
    <s v="非外资"/>
    <n v="449.68918450000001"/>
    <n v="1.1886242689879034E-2"/>
    <s v="HV"/>
    <s v="浙江万马股份有限公司"/>
  </r>
  <r>
    <n v="1218"/>
    <n v="1734"/>
    <x v="24"/>
    <x v="4"/>
    <s v="江苏"/>
    <n v="762.97049900000002"/>
    <n v="1.84149569031428E-2"/>
    <n v="757.20071700000005"/>
    <n v="1.0935392256706478E-2"/>
    <s v="新远东电缆有限公司"/>
    <m/>
    <s v="非外资"/>
    <n v="773.67737549999993"/>
    <n v="3.1999055603060267E-2"/>
    <s v="HV"/>
    <s v="江苏新远东电缆有限公司"/>
  </r>
  <r>
    <n v="1219"/>
    <n v="1735"/>
    <x v="24"/>
    <x v="5"/>
    <s v="江苏"/>
    <n v="762.97049900000002"/>
    <n v="1.84149569031428E-2"/>
    <n v="756.15930000000003"/>
    <n v="9.573207467598932E-3"/>
    <s v="杭州电缆股份有限公司"/>
    <m/>
    <s v="非外资"/>
    <n v="773.35475499999995"/>
    <n v="3.1595234527851623E-2"/>
    <s v="HV"/>
    <s v="杭州电缆有限公司"/>
  </r>
  <r>
    <n v="1220"/>
    <n v="1736"/>
    <x v="24"/>
    <x v="6"/>
    <s v="江苏"/>
    <n v="471.96355899999998"/>
    <n v="1.9414956903142801E-2"/>
    <n v="479.62718000000001"/>
    <n v="3.5083026691354102E-2"/>
    <s v="无锡江南电缆有限公司"/>
    <m/>
    <s v="非外资"/>
    <n v="484.079273"/>
    <n v="4.3957399840663824E-2"/>
    <s v="HV"/>
    <s v="无锡江南电缆有限公司"/>
  </r>
  <r>
    <n v="1221"/>
    <n v="1737"/>
    <x v="24"/>
    <x v="7"/>
    <s v="江苏"/>
    <n v="819.46765400000004"/>
    <n v="1.9414956903142801E-2"/>
    <n v="800.56922399999996"/>
    <n v="-3.7329698975170356E-3"/>
    <s v="江苏亨通高压电缆有限公司"/>
    <m/>
    <s v="非外资"/>
    <n v="823.77513950000002"/>
    <n v="2.4542394782878119E-2"/>
    <s v="HV"/>
    <s v="江苏亨通高压电缆有限公司"/>
  </r>
  <r>
    <n v="1222"/>
    <n v="1738"/>
    <x v="24"/>
    <x v="8"/>
    <s v="上海"/>
    <n v="498.595347"/>
    <n v="3.574161565854081E-2"/>
    <n v="486.96755400000001"/>
    <n v="1.2717090103318895E-2"/>
    <s v="沈阳古河电缆有限公司"/>
    <m/>
    <s v="合资外资"/>
    <n v="496.22789799999998"/>
    <n v="3.1141244423969927E-2"/>
    <s v="HV"/>
    <s v="沈阳古河电缆有限公司"/>
  </r>
  <r>
    <n v="1223"/>
    <n v="1739"/>
    <x v="24"/>
    <x v="9"/>
    <s v="上海"/>
    <n v="1127.1869959999999"/>
    <n v="3.574161565854081E-2"/>
    <n v="1127.6441159999999"/>
    <n v="3.6132502984068449E-2"/>
    <s v="青岛汉缆股份有限公司"/>
    <m/>
    <s v="非外资"/>
    <n v="1116.7919099999999"/>
    <n v="2.6766309926382958E-2"/>
    <s v="HV"/>
    <s v="青岛汉缆股份有限公司"/>
  </r>
  <r>
    <n v="1224"/>
    <n v="1740"/>
    <x v="24"/>
    <x v="10"/>
    <s v="上海"/>
    <n v="983.44533999999999"/>
    <n v="3.574161565854081E-2"/>
    <n v="972.75899800000002"/>
    <n v="2.5148658006515889E-2"/>
    <s v="宝胜普睿司曼电缆有限公司"/>
    <m/>
    <s v="合资外资"/>
    <n v="973.59404099999995"/>
    <n v="2.5984779382460244E-2"/>
    <s v="HV"/>
    <s v="宝胜普睿司曼电缆有限公司"/>
  </r>
  <r>
    <n v="1225"/>
    <n v="1741"/>
    <x v="24"/>
    <x v="11"/>
    <s v="上海"/>
    <n v="1033.3450170000001"/>
    <n v="3.574161565854081E-2"/>
    <n v="967.267337"/>
    <n v="-3.0130511436589291E-2"/>
    <s v="中天科技海缆有限公司"/>
    <m/>
    <s v="非外资"/>
    <n v="1019.30655"/>
    <n v="2.2461303167611635E-2"/>
    <s v="HV"/>
    <s v="中天科技海缆有限公司"/>
  </r>
  <r>
    <n v="1226"/>
    <n v="1742"/>
    <x v="24"/>
    <x v="12"/>
    <s v="吉林/河南/冀北/天津"/>
    <n v="62.304499999999997"/>
    <n v="4.4350743193652786E-2"/>
    <n v="61.301096999999999"/>
    <n v="2.8708260788692486E-2"/>
    <s v="中天科技海缆有限公司"/>
    <m/>
    <s v="非外资"/>
    <n v="63.623632000000001"/>
    <n v="6.4164568274079903E-2"/>
    <s v="HV"/>
    <s v="中天科技海缆有限公司"/>
  </r>
  <r>
    <n v="1227"/>
    <n v="1743"/>
    <x v="24"/>
    <x v="13"/>
    <s v="辽宁"/>
    <n v="198.11037099999999"/>
    <n v="6.4940687978150308E-2"/>
    <n v="200.40928099999999"/>
    <n v="7.5666823974816833E-2"/>
    <s v="中缆集团有限公司"/>
    <m/>
    <s v="非外资"/>
    <n v="200.46078"/>
    <n v="7.5904288052488833E-2"/>
    <s v="HV"/>
    <s v="中缆集团有限公司"/>
  </r>
  <r>
    <n v="1228"/>
    <n v="1744"/>
    <x v="24"/>
    <x v="14"/>
    <s v="内蒙古东部/新疆"/>
    <n v="168.09769600000001"/>
    <n v="6.1396498029773657E-2"/>
    <n v="171.45016200000001"/>
    <n v="7.9749565131781441E-2"/>
    <s v="江苏亨通高压电缆有限公司"/>
    <m/>
    <s v="非外资"/>
    <n v="178.308503"/>
    <n v="0.1151454726826654"/>
    <s v="HV"/>
    <s v="江苏亨通高压电缆有限公司"/>
  </r>
  <r>
    <n v="1229"/>
    <n v="1745"/>
    <x v="24"/>
    <x v="15"/>
    <s v="安徽"/>
    <s v="未投"/>
    <s v="未投"/>
    <n v="193.61038199999999"/>
    <s v="未投"/>
    <s v="江苏上上电缆集团有限公司"/>
    <m/>
    <s v="非外资"/>
    <n v="192.40989999999999"/>
    <s v="未投"/>
    <s v="MV"/>
    <s v="江苏上上电缆集团有限公司"/>
  </r>
  <r>
    <n v="1230"/>
    <n v="1746"/>
    <x v="24"/>
    <x v="16"/>
    <s v="安徽"/>
    <s v="未投"/>
    <s v="未投"/>
    <n v="200.05178000000001"/>
    <s v="未投"/>
    <s v="江苏宏图高科技股份有限公司"/>
    <m/>
    <s v="非外资"/>
    <n v="205.58456200000001"/>
    <s v="未投"/>
    <s v="MV"/>
    <s v="江苏宏图高科技股份有限公司"/>
  </r>
  <r>
    <n v="1231"/>
    <n v="1747"/>
    <x v="24"/>
    <x v="17"/>
    <s v="北京/冀北/河北"/>
    <s v="未投"/>
    <s v="未投"/>
    <n v="130.949184"/>
    <s v="未投"/>
    <s v="山东泰开电缆有限公司"/>
    <m/>
    <s v="非外资"/>
    <n v="141.87186"/>
    <s v="未投"/>
    <s v="MV"/>
    <s v="山东泰开电缆有限公司"/>
  </r>
  <r>
    <n v="1232"/>
    <n v="1748"/>
    <x v="24"/>
    <x v="18"/>
    <s v="河南/福建/江西/湖北/江苏"/>
    <s v="未投"/>
    <s v="未投"/>
    <n v="178.21165099999999"/>
    <s v="未投"/>
    <s v="中天科技海缆有限公司"/>
    <m/>
    <s v="非外资"/>
    <n v="178.65661600000001"/>
    <s v="未投"/>
    <s v="MV"/>
    <s v="中天科技海缆有限公司"/>
  </r>
  <r>
    <n v="1233"/>
    <n v="1749"/>
    <x v="24"/>
    <x v="19"/>
    <s v="山东/陕西/宁夏"/>
    <s v="未投"/>
    <s v="未投"/>
    <n v="244.53631799999999"/>
    <s v="未投"/>
    <s v="宁波球冠电缆股份有限公司"/>
    <m/>
    <s v="非外资"/>
    <n v="247.570775"/>
    <s v="未投"/>
    <s v="MV"/>
    <s v="宁波球冠电缆股份有限公司"/>
  </r>
  <r>
    <n v="1234"/>
    <n v="1750"/>
    <x v="24"/>
    <x v="20"/>
    <s v="上海"/>
    <n v="297.48529000000002"/>
    <n v="3.574161565854081E-2"/>
    <n v="300.05794800000001"/>
    <n v="4.4009042210904958E-2"/>
    <s v="江苏亨通电力电缆有限公司"/>
    <m/>
    <s v="非外资"/>
    <n v="305.74409200000002"/>
    <n v="6.1788297447296414E-2"/>
    <s v="MV"/>
    <s v="江苏亨通电力电缆有限公司"/>
  </r>
  <r>
    <n v="1235"/>
    <n v="1751"/>
    <x v="24"/>
    <x v="21"/>
    <s v="上海"/>
    <s v="未投"/>
    <s v="未投"/>
    <n v="230.730501"/>
    <s v="未投"/>
    <s v="无锡市曙光电缆有限公司"/>
    <m/>
    <s v="非外资"/>
    <n v="238.17643200000001"/>
    <s v="未投"/>
    <s v="MV"/>
    <s v="无锡市曙光电缆有限公司"/>
  </r>
  <r>
    <n v="1236"/>
    <n v="1752"/>
    <x v="24"/>
    <x v="22"/>
    <s v="上海"/>
    <n v="271.63694199999998"/>
    <n v="3.574161565854081E-2"/>
    <n v="273.14270099999999"/>
    <n v="4.1057301324794904E-2"/>
    <s v="宁波东方电缆股份有限公司"/>
    <m/>
    <s v="非外资"/>
    <n v="276.57619499999998"/>
    <n v="5.2961883359575967E-2"/>
    <s v="MV"/>
    <s v="宁波东方电缆股份有限公司"/>
  </r>
  <r>
    <n v="1237"/>
    <n v="1753"/>
    <x v="24"/>
    <x v="23"/>
    <s v="天津"/>
    <s v="未投"/>
    <s v="未投"/>
    <n v="254.33694"/>
    <s v="未投"/>
    <s v="浙江晨光电缆股份有限公司"/>
    <m/>
    <s v="非外资"/>
    <n v="256.37276300000002"/>
    <s v="未投"/>
    <s v="MV"/>
    <s v="浙江晨光电缆股份有限公司"/>
  </r>
  <r>
    <n v="1238"/>
    <n v="1754"/>
    <x v="24"/>
    <x v="24"/>
    <s v="天津"/>
    <s v="未投"/>
    <s v="未投"/>
    <n v="203.03656000000001"/>
    <s v="未投"/>
    <s v="浙江万马股份有限公司"/>
    <m/>
    <s v="非外资"/>
    <n v="199.117603"/>
    <s v="未投"/>
    <s v="MV"/>
    <s v="浙江万马股份有限公司"/>
  </r>
  <r>
    <n v="1239"/>
    <n v="1755"/>
    <x v="24"/>
    <x v="25"/>
    <s v="新疆"/>
    <s v="未投"/>
    <s v="未投"/>
    <n v="151.54660999999999"/>
    <s v="未投"/>
    <s v="无锡江南电缆有限公司"/>
    <m/>
    <s v="非外资"/>
    <n v="151.06939649999998"/>
    <s v="未投"/>
    <s v="MV"/>
    <s v="无锡江南电缆有限公司"/>
  </r>
  <r>
    <n v="1240"/>
    <n v="1756"/>
    <x v="24"/>
    <x v="26"/>
    <s v="重庆/浙江"/>
    <s v="未投"/>
    <s v="未投"/>
    <n v="107.864951"/>
    <s v="未投"/>
    <s v="江苏东峰电缆有限公司"/>
    <m/>
    <s v="非外资"/>
    <n v="110.4474555"/>
    <s v="未投"/>
    <s v="MV"/>
    <s v="江苏东峰电缆有限公司"/>
  </r>
  <r>
    <n v="1241"/>
    <n v="1757"/>
    <x v="24"/>
    <x v="27"/>
    <s v="浙江"/>
    <s v="未投"/>
    <s v="未投"/>
    <n v="116.30209499999999"/>
    <s v="未投"/>
    <s v="杭州电缆股份有限公司"/>
    <m/>
    <s v="非外资"/>
    <n v="120.12798549999999"/>
    <s v="未投"/>
    <s v="MV"/>
    <s v="杭州电缆有限公司"/>
  </r>
  <r>
    <n v="1242"/>
    <n v="1758"/>
    <x v="24"/>
    <x v="28"/>
    <s v="黑龙江/北京/河南/福建/冀北/天津/江苏"/>
    <s v="未投"/>
    <s v="未投"/>
    <n v="73.778104999999996"/>
    <s v="未投"/>
    <s v="特变电工山东鲁能泰山电缆有限公司"/>
    <m/>
    <s v="非外资"/>
    <n v="79.32318699999999"/>
    <s v="未投"/>
    <s v="MV"/>
    <s v="特变电工山东鲁能泰山电缆有限公司"/>
  </r>
  <r>
    <n v="1243"/>
    <n v="1759"/>
    <x v="24"/>
    <x v="29"/>
    <s v="河北"/>
    <s v="未投"/>
    <s v="未投"/>
    <n v="47.266868000000002"/>
    <s v="未投"/>
    <s v="青岛汉缆股份有限公司"/>
    <m/>
    <s v="非外资"/>
    <n v="47.892654"/>
    <s v="未投"/>
    <s v="MV"/>
    <s v="青岛汉缆股份有限公司"/>
  </r>
  <r>
    <n v="1244"/>
    <n v="1760"/>
    <x v="24"/>
    <x v="30"/>
    <s v="河北"/>
    <s v="未投"/>
    <s v="未投"/>
    <n v="51.796019999999999"/>
    <s v="未投"/>
    <s v="圣安电缆有限公司"/>
    <m/>
    <s v="非外资"/>
    <n v="53.924183499999998"/>
    <s v="未投"/>
    <s v="MV"/>
    <s v="圣安电缆有限公司"/>
  </r>
  <r>
    <n v="1245"/>
    <n v="1761"/>
    <x v="24"/>
    <x v="31"/>
    <s v="宁夏"/>
    <s v="未投"/>
    <s v="未投"/>
    <n v="73.613744999999994"/>
    <s v="未投"/>
    <s v="重庆泰山电缆有限公司"/>
    <m/>
    <s v="非外资"/>
    <n v="75.593499000000008"/>
    <s v="未投"/>
    <s v="MV"/>
    <s v="重庆泰山电缆有限公司"/>
  </r>
  <r>
    <n v="1246"/>
    <n v="1762"/>
    <x v="24"/>
    <x v="32"/>
    <s v="陕西/山西"/>
    <s v="未投"/>
    <s v="未投"/>
    <n v="58.164209999999997"/>
    <s v="未投"/>
    <s v="杭州华新电力线缆有限公司"/>
    <m/>
    <s v="非外资"/>
    <n v="59.155036000000003"/>
    <s v="未投"/>
    <s v="MV"/>
    <s v="杭州华新电力线缆有限公司"/>
  </r>
  <r>
    <n v="1247"/>
    <n v="1763"/>
    <x v="24"/>
    <x v="33"/>
    <s v="新疆"/>
    <s v="未投"/>
    <s v="未投"/>
    <n v="71.392726999999994"/>
    <s v="未投"/>
    <s v="江苏亨通高压电缆有限公司"/>
    <m/>
    <s v="非外资"/>
    <n v="76.235854000000003"/>
    <s v="未投"/>
    <s v="MV"/>
    <s v="江苏亨通高压电缆有限公司"/>
  </r>
  <r>
    <n v="1248"/>
    <n v="1764"/>
    <x v="24"/>
    <x v="34"/>
    <s v="四川/江西/浙江"/>
    <s v="未投"/>
    <s v="未投"/>
    <n v="72.232232999999994"/>
    <s v="未投"/>
    <s v="远东电缆有限公司"/>
    <m/>
    <s v="非外资"/>
    <n v="75.057270500000001"/>
    <s v="未投"/>
    <s v="MV"/>
    <s v="远东电缆有限公司"/>
  </r>
  <r>
    <n v="1249"/>
    <n v="1765"/>
    <x v="24"/>
    <x v="35"/>
    <s v="浙江"/>
    <s v="未投"/>
    <s v="未投"/>
    <n v="2971.2079800000001"/>
    <s v="未投"/>
    <s v="中天科技海缆有限公司"/>
    <m/>
    <s v="非外资"/>
    <n v="3099.9560215000001"/>
    <s v="未投"/>
    <s v="MV"/>
    <s v="中天科技海缆有限公司"/>
  </r>
  <r>
    <n v="1250"/>
    <n v="1766"/>
    <x v="24"/>
    <x v="36"/>
    <s v="浙江"/>
    <s v="未投"/>
    <s v="未投"/>
    <s v="流标"/>
    <s v="未投"/>
    <s v="流  标"/>
    <m/>
    <s v="非外资"/>
    <n v="308.91700100000003"/>
    <s v="未投"/>
    <s v="MV"/>
    <e v="#N/A"/>
  </r>
  <r>
    <n v="1251"/>
    <n v="1767"/>
    <x v="25"/>
    <x v="74"/>
    <s v="安徽"/>
    <n v="163.06619900000001"/>
    <n v="3.4179839665228834E-2"/>
    <n v="161.27590900000001"/>
    <n v="2.3458472874819281E-2"/>
    <s v="山东泰开电缆有限公司"/>
    <m/>
    <s v="非外资"/>
    <n v="163.83849000000001"/>
    <n v="3.8732458634343492E-2"/>
    <s v="HV"/>
    <s v="山东泰开电缆有限公司"/>
  </r>
  <r>
    <n v="1252"/>
    <n v="1768"/>
    <x v="25"/>
    <x v="75"/>
    <s v="福建"/>
    <n v="477.53799800000002"/>
    <n v="0.01"/>
    <n v="475.95600000000002"/>
    <n v="6.7094058694501246E-3"/>
    <s v="杭州华新电力线缆有限公司"/>
    <m/>
    <s v="非外资"/>
    <n v="478.99570599999998"/>
    <n v="1.3012826423959623E-2"/>
    <s v="HV"/>
    <s v="杭州华新电力线缆有限公司"/>
  </r>
  <r>
    <n v="1253"/>
    <n v="1769"/>
    <x v="25"/>
    <x v="76"/>
    <s v="福建"/>
    <n v="751.15999799999997"/>
    <n v="0.01"/>
    <n v="747.65340000000003"/>
    <n v="5.356762879698107E-3"/>
    <s v="浙江晨光电缆股份有限公司"/>
    <m/>
    <s v="非外资"/>
    <n v="754.52421000000004"/>
    <n v="1.44141325564624E-2"/>
    <s v="HV"/>
    <s v="浙江晨光电缆股份有限公司"/>
  </r>
  <r>
    <n v="1254"/>
    <n v="1770"/>
    <x v="25"/>
    <x v="52"/>
    <s v="福建"/>
    <n v="828.66031599999997"/>
    <n v="0.01"/>
    <n v="815.71736599999997"/>
    <n v="-5.7082845530591619E-3"/>
    <s v="焦作汉河电缆有限公司"/>
    <m/>
    <s v="非外资"/>
    <n v="832.56989399999998"/>
    <n v="1.4648837590565122E-2"/>
    <s v="HV"/>
    <s v="焦作汉河电缆有限公司"/>
  </r>
  <r>
    <n v="1255"/>
    <n v="1771"/>
    <x v="25"/>
    <x v="53"/>
    <s v="北京/冀北/河北/天津"/>
    <n v="442.58425"/>
    <n v="5.1681569272522029E-2"/>
    <n v="445.80483099999998"/>
    <n v="5.8532406472064813E-2"/>
    <s v="天津塑力集团超高压电缆有限公司"/>
    <m/>
    <s v="非外资"/>
    <n v="453.97439900000001"/>
    <n v="7.5474735251099934E-2"/>
    <s v="HV"/>
    <s v="天津塑力集团超高压电缆有限公司"/>
  </r>
  <r>
    <n v="1256"/>
    <n v="1772"/>
    <x v="25"/>
    <x v="54"/>
    <s v="内蒙古东部/河北"/>
    <n v="415.41719999999998"/>
    <n v="5.0316867961448013E-2"/>
    <n v="425.19430599999998"/>
    <n v="7.2154302088218492E-2"/>
    <s v="青岛汉缆股份有限公司"/>
    <m/>
    <s v="非外资"/>
    <n v="425.242211"/>
    <n v="7.2258827102454459E-2"/>
    <s v="HV"/>
    <s v="青岛汉缆股份有限公司"/>
  </r>
  <r>
    <n v="1257"/>
    <n v="1773"/>
    <x v="25"/>
    <x v="55"/>
    <s v="河南"/>
    <n v="285.62059900000003"/>
    <n v="4.1052437637860165E-2"/>
    <n v="285.85516799999999"/>
    <n v="4.1839337424663059E-2"/>
    <s v="焦作汉河电缆有限公司"/>
    <m/>
    <s v="非外资"/>
    <n v="290.12705999999997"/>
    <n v="5.5947497032974858E-2"/>
    <s v="HV"/>
    <s v="焦作汉河电缆有限公司"/>
  </r>
  <r>
    <n v="1258"/>
    <n v="1774"/>
    <x v="25"/>
    <x v="56"/>
    <s v="河南"/>
    <n v="384.86699800000002"/>
    <n v="4.1052437637860165E-2"/>
    <n v="382.55489999999998"/>
    <n v="3.5256718537039711E-2"/>
    <s v="浙江晨光电缆股份有限公司"/>
    <m/>
    <s v="非外资"/>
    <n v="387.24276399999997"/>
    <n v="4.6935659291661769E-2"/>
    <s v="HV"/>
    <s v="浙江晨光电缆股份有限公司"/>
  </r>
  <r>
    <n v="1259"/>
    <n v="1775"/>
    <x v="25"/>
    <x v="57"/>
    <s v="湖北"/>
    <n v="242.33112"/>
    <n v="1.9487299981757352E-2"/>
    <n v="242.41815"/>
    <n v="1.9839311661916548E-2"/>
    <s v="杭州华新电力线缆有限公司"/>
    <m/>
    <s v="非外资"/>
    <n v="246.11245250000002"/>
    <n v="3.4552139251691316E-2"/>
    <s v="HV"/>
    <s v="杭州华新电力线缆有限公司"/>
  </r>
  <r>
    <n v="1260"/>
    <n v="1776"/>
    <x v="25"/>
    <x v="58"/>
    <s v="湖北"/>
    <n v="523.57500300000004"/>
    <n v="1.9487299981757352E-2"/>
    <n v="523.86749999999995"/>
    <n v="2.0034760977557187E-2"/>
    <s v="杭州华新电力线缆有限公司"/>
    <m/>
    <s v="非外资"/>
    <n v="530.37374999999997"/>
    <n v="3.2056281341997894E-2"/>
    <s v="HV"/>
    <s v="杭州华新电力线缆有限公司"/>
  </r>
  <r>
    <n v="1261"/>
    <n v="1777"/>
    <x v="25"/>
    <x v="59"/>
    <s v="湖北"/>
    <n v="1162.3175980000001"/>
    <n v="1.7487299981757354E-2"/>
    <n v="1181.6423990000001"/>
    <n v="3.3555496606974433E-2"/>
    <s v="青岛汉缆股份有限公司"/>
    <m/>
    <s v="非外资"/>
    <n v="1185.839997"/>
    <n v="3.6976485547148941E-2"/>
    <s v="HV"/>
    <s v="青岛汉缆股份有限公司"/>
  </r>
  <r>
    <n v="1262"/>
    <n v="1778"/>
    <x v="25"/>
    <x v="60"/>
    <s v="湖南"/>
    <n v="265.68750199999999"/>
    <n v="1.8345913994602659E-2"/>
    <n v="271.47000400000002"/>
    <n v="3.9255836387481091E-2"/>
    <s v="重庆泰山电缆有限公司"/>
    <m/>
    <s v="非外资"/>
    <n v="277.94611099999997"/>
    <n v="6.1641046170755054E-2"/>
    <s v="HV"/>
    <s v="重庆泰山电缆有限公司"/>
  </r>
  <r>
    <n v="1263"/>
    <n v="1779"/>
    <x v="25"/>
    <x v="49"/>
    <s v="江苏"/>
    <n v="380.68385000000001"/>
    <n v="2.2349877778535712E-2"/>
    <n v="373.18729500000001"/>
    <n v="2.7109243356272517E-3"/>
    <s v="浙江晨光电缆股份有限公司"/>
    <m/>
    <s v="非外资"/>
    <n v="378.26173399999999"/>
    <n v="1.608970977688795E-2"/>
    <s v="HV"/>
    <s v="浙江晨光电缆股份有限公司"/>
  </r>
  <r>
    <n v="1264"/>
    <n v="1780"/>
    <x v="25"/>
    <x v="50"/>
    <s v="江苏"/>
    <n v="261.76679799999999"/>
    <n v="2.1349877778535711E-2"/>
    <n v="257.48400199999998"/>
    <n v="5.0717447827248741E-3"/>
    <s v="江苏上上电缆集团有限公司"/>
    <m/>
    <s v="非外资"/>
    <n v="260.02220399999999"/>
    <n v="1.4783718792640621E-2"/>
    <s v="HV"/>
    <s v="江苏上上电缆集团有限公司"/>
  </r>
  <r>
    <n v="1265"/>
    <n v="1781"/>
    <x v="25"/>
    <x v="51"/>
    <s v="江苏"/>
    <n v="390.86310400000002"/>
    <n v="2.1349877778535711E-2"/>
    <n v="384.45030000000003"/>
    <n v="5.0255533642167283E-3"/>
    <s v="江苏亨通高压电缆有限公司"/>
    <m/>
    <s v="非外资"/>
    <n v="393.16515549999997"/>
    <n v="2.7080047276822006E-2"/>
    <s v="HV"/>
    <s v="江苏亨通高压电缆有限公司"/>
  </r>
  <r>
    <n v="1266"/>
    <n v="1782"/>
    <x v="25"/>
    <x v="0"/>
    <s v="江苏"/>
    <n v="678.62255200000004"/>
    <n v="2.1349877778535711E-2"/>
    <n v="668.16509799999994"/>
    <n v="6.0330217112866125E-3"/>
    <s v="中天科技海缆有限公司"/>
    <m/>
    <s v="非外资"/>
    <n v="696.15279399999997"/>
    <n v="4.599385482457452E-2"/>
    <s v="HV"/>
    <s v="中天科技海缆有限公司"/>
  </r>
  <r>
    <n v="1267"/>
    <n v="1783"/>
    <x v="25"/>
    <x v="1"/>
    <s v="江苏"/>
    <n v="310.91359699999998"/>
    <n v="2.1349877778535711E-2"/>
    <n v="304.09703999999999"/>
    <n v="-5.8727866724739286E-4"/>
    <s v="江苏亨通高压电缆有限公司"/>
    <m/>
    <s v="非外资"/>
    <n v="309.43819250000001"/>
    <n v="1.6683663881067012E-2"/>
    <s v="HV"/>
    <s v="江苏亨通高压电缆有限公司"/>
  </r>
  <r>
    <n v="1268"/>
    <n v="1784"/>
    <x v="25"/>
    <x v="2"/>
    <s v="江苏"/>
    <n v="368.50589500000001"/>
    <n v="2.1349877778535711E-2"/>
    <n v="368.73427500000003"/>
    <n v="2.1956016480756846E-2"/>
    <s v="扬州曙光电缆股份有限公司"/>
    <m/>
    <s v="非外资"/>
    <n v="379.33672100000001"/>
    <n v="4.9292306238182371E-2"/>
    <s v="HV"/>
    <s v="扬州曙光电缆有限公司"/>
  </r>
  <r>
    <n v="1269"/>
    <n v="1785"/>
    <x v="25"/>
    <x v="3"/>
    <s v="江苏"/>
    <n v="1002.816008"/>
    <n v="2.034987777853571E-2"/>
    <n v="1006.560004"/>
    <n v="2.3993779905007062E-2"/>
    <s v="江苏上上电缆集团有限公司"/>
    <m/>
    <s v="非外资"/>
    <n v="1019.9699674999999"/>
    <n v="3.6825733986289189E-2"/>
    <s v="HV"/>
    <s v="江苏上上电缆集团有限公司"/>
  </r>
  <r>
    <n v="1270"/>
    <n v="1786"/>
    <x v="25"/>
    <x v="4"/>
    <s v="江苏"/>
    <n v="163.346599"/>
    <n v="2.1349877778535711E-2"/>
    <n v="162.83000100000001"/>
    <n v="1.8244991131514454E-2"/>
    <s v="江苏上上电缆集团有限公司"/>
    <m/>
    <s v="非外资"/>
    <n v="164.32533000000001"/>
    <n v="2.7178773498823916E-2"/>
    <s v="HV"/>
    <s v="江苏上上电缆集团有限公司"/>
  </r>
  <r>
    <n v="1271"/>
    <n v="1787"/>
    <x v="25"/>
    <x v="5"/>
    <s v="江苏"/>
    <n v="224.05350300000001"/>
    <n v="2.1349877778535711E-2"/>
    <n v="229.21499800000001"/>
    <n v="4.3387256469590962E-2"/>
    <s v="江苏上上电缆集团有限公司"/>
    <m/>
    <s v="非外资"/>
    <n v="229.99852049999998"/>
    <n v="4.6646093120858767E-2"/>
    <s v="HV"/>
    <s v="江苏上上电缆集团有限公司"/>
  </r>
  <r>
    <n v="1272"/>
    <n v="1788"/>
    <x v="25"/>
    <x v="6"/>
    <s v="江苏"/>
    <n v="892.05479600000001"/>
    <n v="2.1349877778535711E-2"/>
    <n v="858.16130399999997"/>
    <n v="-1.7302377844857331E-2"/>
    <s v="中天科技海缆有限公司"/>
    <m/>
    <s v="非外资"/>
    <n v="886.20943399999999"/>
    <n v="1.4894784866797628E-2"/>
    <s v="HV"/>
    <s v="中天科技海缆有限公司"/>
  </r>
  <r>
    <n v="1273"/>
    <n v="1789"/>
    <x v="25"/>
    <x v="7"/>
    <s v="江苏"/>
    <n v="249.341002"/>
    <n v="2.2349877778535712E-2"/>
    <n v="245.57300000000001"/>
    <n v="7.3490934258962914E-3"/>
    <s v="江苏上上电缆集团有限公司"/>
    <m/>
    <s v="非外资"/>
    <n v="249.80500699999999"/>
    <n v="2.416583235210179E-2"/>
    <s v="HV"/>
    <s v="江苏上上电缆集团有限公司"/>
  </r>
  <r>
    <n v="1274"/>
    <n v="1790"/>
    <x v="25"/>
    <x v="8"/>
    <s v="江苏"/>
    <n v="312.22799700000002"/>
    <n v="2.1349877778535711E-2"/>
    <n v="314.88911999999999"/>
    <n v="2.9620434567529719E-2"/>
    <s v="江苏亨通高压电缆有限公司"/>
    <m/>
    <s v="非外资"/>
    <n v="320.46084400000001"/>
    <n v="4.6492034374680191E-2"/>
    <s v="HV"/>
    <s v="江苏亨通高压电缆有限公司"/>
  </r>
  <r>
    <n v="1275"/>
    <n v="1791"/>
    <x v="25"/>
    <x v="9"/>
    <s v="江苏"/>
    <n v="468.09839699999998"/>
    <n v="2.1349877778535711E-2"/>
    <n v="457.71264500000001"/>
    <n v="-8.5623248560562359E-4"/>
    <s v="浙江万马股份有限公司"/>
    <m/>
    <s v="非外资"/>
    <n v="464.20494100000002"/>
    <n v="1.3141582575870392E-2"/>
    <s v="HV"/>
    <s v="浙江万马股份有限公司"/>
  </r>
  <r>
    <n v="1276"/>
    <n v="1792"/>
    <x v="25"/>
    <x v="10"/>
    <s v="陕西/青海/新疆/宁夏"/>
    <n v="284.34026999999998"/>
    <n v="3.5461619988312272E-2"/>
    <n v="288.00809400000003"/>
    <n v="4.7745153308483723E-2"/>
    <s v="浙江万马股份有限公司"/>
    <m/>
    <s v="非外资"/>
    <n v="290.00098500000001"/>
    <n v="5.4289062508233177E-2"/>
    <s v="HV"/>
    <s v="浙江万马股份有限公司"/>
  </r>
  <r>
    <n v="1277"/>
    <n v="1793"/>
    <x v="25"/>
    <x v="11"/>
    <s v="山东"/>
    <n v="266.44139799999999"/>
    <n v="4.7104840348371702E-2"/>
    <n v="265.52590900000001"/>
    <n v="4.3819416940540368E-2"/>
    <s v="山东泰开电缆有限公司"/>
    <m/>
    <s v="非外资"/>
    <n v="269.84559400000001"/>
    <n v="5.9125944131542818E-2"/>
    <s v="HV"/>
    <s v="山东泰开电缆有限公司"/>
  </r>
  <r>
    <n v="1278"/>
    <n v="1794"/>
    <x v="25"/>
    <x v="12"/>
    <s v="山东"/>
    <n v="582.68800299999998"/>
    <n v="4.7104840348371702E-2"/>
    <n v="578.95600300000001"/>
    <n v="4.0962396505674681E-2"/>
    <s v="山东泰开电缆有限公司"/>
    <m/>
    <s v="非外资"/>
    <n v="587.09429999999998"/>
    <n v="5.4256568926365878E-2"/>
    <s v="HV"/>
    <s v="山东泰开电缆有限公司"/>
  </r>
  <r>
    <n v="1279"/>
    <n v="1795"/>
    <x v="25"/>
    <x v="13"/>
    <s v="山东"/>
    <n v="228.10499799999999"/>
    <n v="4.7104840348371702E-2"/>
    <n v="231.21450100000001"/>
    <n v="5.9919911828781314E-2"/>
    <s v="江苏上上电缆集团有限公司"/>
    <m/>
    <s v="非外资"/>
    <n v="234.26056349999999"/>
    <n v="7.2143662428506228E-2"/>
    <s v="HV"/>
    <s v="江苏上上电缆集团有限公司"/>
  </r>
  <r>
    <n v="1280"/>
    <n v="1796"/>
    <x v="25"/>
    <x v="14"/>
    <s v="山东"/>
    <n v="289.86900100000003"/>
    <n v="4.7104840348371702E-2"/>
    <n v="291.43529999999998"/>
    <n v="5.2226109925760378E-2"/>
    <s v="浙江晨光电缆股份有限公司"/>
    <m/>
    <s v="非外资"/>
    <n v="292.40129899999999"/>
    <n v="5.5357247281062838E-2"/>
    <s v="HV"/>
    <s v="浙江晨光电缆股份有限公司"/>
  </r>
  <r>
    <n v="1281"/>
    <n v="1797"/>
    <x v="25"/>
    <x v="15"/>
    <s v="山东"/>
    <n v="310.77520199999998"/>
    <n v="4.7104840348371702E-2"/>
    <n v="321.97878200000002"/>
    <n v="8.0261798972961484E-2"/>
    <s v="沈阳古河电缆有限公司"/>
    <m/>
    <s v="合资外资"/>
    <n v="321.5593915"/>
    <n v="7.9062239967085501E-2"/>
    <s v="HV"/>
    <s v="沈阳古河电缆有限公司"/>
  </r>
  <r>
    <n v="1282"/>
    <n v="1798"/>
    <x v="25"/>
    <x v="16"/>
    <s v="山东"/>
    <n v="402.384005"/>
    <n v="4.7104840348371702E-2"/>
    <n v="418.32000099999999"/>
    <n v="8.3405599136684216E-2"/>
    <s v="重庆泰山电缆有限公司"/>
    <m/>
    <s v="非外资"/>
    <n v="416.01924000000002"/>
    <n v="7.8336447406286758E-2"/>
    <s v="HV"/>
    <s v="重庆泰山电缆有限公司"/>
  </r>
  <r>
    <n v="1283"/>
    <n v="1799"/>
    <x v="25"/>
    <x v="17"/>
    <s v="山东"/>
    <n v="565.37799299999995"/>
    <n v="4.6104840348371701E-2"/>
    <n v="573.95824200000004"/>
    <n v="6.0364863797439661E-2"/>
    <s v="沈阳古河电缆有限公司"/>
    <m/>
    <s v="合资外资"/>
    <n v="571.00993300000005"/>
    <n v="5.5513223626791008E-2"/>
    <s v="HV"/>
    <s v="沈阳古河电缆有限公司"/>
  </r>
  <r>
    <n v="1284"/>
    <n v="1800"/>
    <x v="25"/>
    <x v="18"/>
    <s v="山东"/>
    <n v="731.32500600000003"/>
    <n v="4.51048403483717E-2"/>
    <n v="727.86215100000004"/>
    <n v="4.0561859959114654E-2"/>
    <s v="山东泰开电缆有限公司"/>
    <m/>
    <s v="非外资"/>
    <n v="739.14750000000004"/>
    <n v="5.5210619853820808E-2"/>
    <s v="HV"/>
    <s v="山东泰开电缆有限公司"/>
  </r>
  <r>
    <n v="1285"/>
    <n v="1801"/>
    <x v="25"/>
    <x v="19"/>
    <s v="山东"/>
    <n v="735.504006"/>
    <n v="4.51048403483717E-2"/>
    <n v="735.05203200000005"/>
    <n v="4.4517687648835569E-2"/>
    <s v="宁波球冠电缆股份有限公司"/>
    <m/>
    <s v="非外资"/>
    <n v="741.31200000000001"/>
    <n v="5.2586204953134263E-2"/>
    <s v="HV"/>
    <s v="宁波球冠电缆股份有限公司"/>
  </r>
  <r>
    <n v="1286"/>
    <n v="1802"/>
    <x v="25"/>
    <x v="20"/>
    <s v="山东"/>
    <n v="327.44400100000001"/>
    <n v="4.7104840348371702E-2"/>
    <n v="330.3612"/>
    <n v="5.5519220750309239E-2"/>
    <s v="扬州曙光电缆股份有限公司"/>
    <m/>
    <s v="非外资"/>
    <n v="330.444703"/>
    <n v="5.575788996725739E-2"/>
    <s v="HV"/>
    <s v="扬州曙光电缆有限公司"/>
  </r>
  <r>
    <n v="1287"/>
    <n v="1803"/>
    <x v="25"/>
    <x v="21"/>
    <s v="山西"/>
    <n v="739.14960499999995"/>
    <n v="4.1805236084254613E-2"/>
    <n v="729.11264400000005"/>
    <n v="2.8614731770594037E-2"/>
    <s v="宁波球冠电缆股份有限公司"/>
    <m/>
    <s v="非外资"/>
    <n v="763.52328"/>
    <n v="7.2393337814936842E-2"/>
    <s v="HV"/>
    <s v="宁波球冠电缆股份有限公司"/>
  </r>
  <r>
    <n v="1288"/>
    <n v="1804"/>
    <x v="25"/>
    <x v="22"/>
    <s v="陕西"/>
    <n v="1072.9850120000001"/>
    <n v="3.346161998831227E-2"/>
    <n v="1105.050011"/>
    <n v="6.1507456719711029E-2"/>
    <s v="重庆泰山电缆有限公司"/>
    <m/>
    <s v="非外资"/>
    <n v="1104.4935025"/>
    <n v="6.1034589223125546E-2"/>
    <s v="HV"/>
    <s v="重庆泰山电缆有限公司"/>
  </r>
  <r>
    <n v="1289"/>
    <n v="1805"/>
    <x v="25"/>
    <x v="23"/>
    <s v="陕西"/>
    <n v="1908.8070970000001"/>
    <n v="3.1461619988312269E-2"/>
    <n v="1901.165491"/>
    <n v="2.7568645530820612E-2"/>
    <s v="特变电工山东鲁能泰山电缆有限公司"/>
    <m/>
    <s v="非外资"/>
    <n v="1966.0022650000001"/>
    <n v="5.9638451900159706E-2"/>
    <s v="HV"/>
    <s v="特变电工山东鲁能泰山电缆有限公司"/>
  </r>
  <r>
    <n v="1290"/>
    <n v="1806"/>
    <x v="25"/>
    <x v="24"/>
    <s v="上海"/>
    <n v="1239.893544"/>
    <n v="3.7669353131045677E-2"/>
    <n v="1200.1468050000001"/>
    <n v="5.7986645674066306E-3"/>
    <s v="江苏亨通高压电缆有限公司"/>
    <m/>
    <s v="非外资"/>
    <n v="1219.3257390000001"/>
    <n v="2.143658738416887E-2"/>
    <s v="HV"/>
    <s v="江苏亨通高压电缆有限公司"/>
  </r>
  <r>
    <n v="1291"/>
    <n v="1807"/>
    <x v="25"/>
    <x v="25"/>
    <s v="上海"/>
    <n v="953.75609599999996"/>
    <n v="3.7669353131045677E-2"/>
    <n v="947.44632999999999"/>
    <n v="3.1260461139905993E-2"/>
    <s v="青岛汉缆股份有限公司"/>
    <m/>
    <s v="非外资"/>
    <n v="944.75495750000005"/>
    <n v="2.8500762517683409E-2"/>
    <s v="HV"/>
    <s v="青岛汉缆股份有限公司"/>
  </r>
  <r>
    <n v="1292"/>
    <n v="1808"/>
    <x v="25"/>
    <x v="26"/>
    <s v="四川"/>
    <n v="452.25"/>
    <n v="0.01"/>
    <n v="450.00000199999999"/>
    <n v="5.0500044219998763E-3"/>
    <s v="耐克森(阳谷)新日辉电缆有限公司"/>
    <m/>
    <s v="合资外资"/>
    <n v="456.86192500000004"/>
    <n v="1.9993841684224467E-2"/>
    <s v="HV"/>
    <s v="耐克森(阳谷)新日辉电缆有限公司"/>
  </r>
  <r>
    <n v="1293"/>
    <n v="1809"/>
    <x v="25"/>
    <x v="27"/>
    <s v="四川"/>
    <n v="917.91519700000003"/>
    <n v="0.01"/>
    <n v="888.29558999999995"/>
    <n v="-2.3010870773320091E-2"/>
    <s v="杭州华新电力线缆有限公司"/>
    <m/>
    <s v="非外资"/>
    <n v="915.50612249999995"/>
    <n v="7.3949013596027457E-3"/>
    <s v="HV"/>
    <s v="杭州华新电力线缆有限公司"/>
  </r>
  <r>
    <n v="1294"/>
    <n v="1810"/>
    <x v="25"/>
    <x v="28"/>
    <s v="四川"/>
    <n v="976.11689799999999"/>
    <n v="0.01"/>
    <n v="949.51293399999997"/>
    <n v="-1.7738352387730583E-2"/>
    <s v="浙江万马股份有限公司"/>
    <m/>
    <s v="非外资"/>
    <n v="973.74449849999996"/>
    <n v="7.5879961236052784E-3"/>
    <s v="HV"/>
    <s v="浙江万马股份有限公司"/>
  </r>
  <r>
    <n v="1295"/>
    <n v="1811"/>
    <x v="25"/>
    <x v="29"/>
    <s v="浙江"/>
    <n v="394.867502"/>
    <n v="3.5705798375719078E-2"/>
    <n v="401.96397200000001"/>
    <n v="5.2729923296548242E-2"/>
    <s v="沈阳古河电缆有限公司"/>
    <m/>
    <s v="合资外资"/>
    <n v="400.68149649999998"/>
    <n v="4.9697962310410349E-2"/>
    <s v="HV"/>
    <s v="沈阳古河电缆有限公司"/>
  </r>
  <r>
    <n v="1296"/>
    <n v="1812"/>
    <x v="25"/>
    <x v="30"/>
    <s v="浙江"/>
    <s v="未投"/>
    <s v="未投"/>
    <n v="82.798151000000004"/>
    <s v="未投"/>
    <s v="青岛汉缆股份有限公司"/>
    <m/>
    <s v="非外资"/>
    <n v="54.588000000000001"/>
    <s v="未投"/>
    <s v="HV"/>
    <s v="青岛汉缆股份有限公司"/>
  </r>
  <r>
    <n v="1297"/>
    <n v="1813"/>
    <x v="25"/>
    <x v="31"/>
    <s v="浙江"/>
    <n v="1109.5848080000001"/>
    <n v="3.5705798375719078E-2"/>
    <n v="1097.8174349999999"/>
    <n v="2.5369644849199235E-2"/>
    <s v="沈阳古河电缆有限公司"/>
    <m/>
    <s v="合资外资"/>
    <n v="1106.7960640000001"/>
    <n v="3.3276109875295945E-2"/>
    <s v="HV"/>
    <s v="沈阳古河电缆有限公司"/>
  </r>
  <r>
    <n v="1298"/>
    <n v="1814"/>
    <x v="25"/>
    <x v="32"/>
    <s v="浙江"/>
    <n v="390.41189800000001"/>
    <n v="3.5705798375719078E-2"/>
    <n v="377.61"/>
    <n v="3.0138781109341206E-3"/>
    <s v="宁波东方电缆股份有限公司"/>
    <m/>
    <s v="非外资"/>
    <n v="390.277535"/>
    <n v="3.5373815491249849E-2"/>
    <s v="HV"/>
    <s v="宁波东方电缆股份有限公司"/>
  </r>
  <r>
    <n v="1299"/>
    <n v="1815"/>
    <x v="25"/>
    <x v="33"/>
    <s v="浙江"/>
    <n v="390.41189800000001"/>
    <n v="3.5705798375719078E-2"/>
    <n v="386.84762999999998"/>
    <n v="2.6821155692409948E-2"/>
    <s v="浙江晨光电缆股份有限公司"/>
    <m/>
    <s v="非外资"/>
    <n v="391.42499700000002"/>
    <n v="3.8201616217857004E-2"/>
    <s v="HV"/>
    <s v="浙江晨光电缆股份有限公司"/>
  </r>
  <r>
    <n v="1300"/>
    <n v="1816"/>
    <x v="25"/>
    <x v="34"/>
    <s v="浙江"/>
    <n v="476.05499400000002"/>
    <n v="3.5705798375719078E-2"/>
    <n v="465.79635000000002"/>
    <n v="1.4468296352082133E-2"/>
    <s v="浙江万马股份有限公司"/>
    <m/>
    <s v="非外资"/>
    <n v="473.30595"/>
    <n v="3.0105008465492911E-2"/>
    <s v="HV"/>
    <s v="浙江万马股份有限公司"/>
  </r>
  <r>
    <n v="1301"/>
    <n v="1817"/>
    <x v="25"/>
    <x v="35"/>
    <s v="浙江"/>
    <n v="463.10400399999997"/>
    <n v="3.5705798375719078E-2"/>
    <n v="447.22594800000002"/>
    <n v="1.4700448324886928E-3"/>
    <s v="宁波球冠电缆股份有限公司"/>
    <m/>
    <s v="非外资"/>
    <n v="458.21159799999998"/>
    <n v="2.5409859210530517E-2"/>
    <s v="HV"/>
    <s v="宁波球冠电缆股份有限公司"/>
  </r>
  <r>
    <n v="1302"/>
    <n v="1818"/>
    <x v="25"/>
    <x v="36"/>
    <s v="重庆"/>
    <n v="1696.268697"/>
    <n v="3.307820534366987E-2"/>
    <n v="1630.3362090000001"/>
    <n v="-6.0251153525072709E-3"/>
    <s v="杭州电缆股份有限公司"/>
    <m/>
    <s v="非外资"/>
    <n v="1669.499235"/>
    <n v="1.7574169345100366E-2"/>
    <s v="HV"/>
    <s v="杭州电缆有限公司"/>
  </r>
  <r>
    <n v="1303"/>
    <n v="1819"/>
    <x v="25"/>
    <x v="37"/>
    <s v="吉林"/>
    <n v="520.48080300000004"/>
    <n v="5.3236678950182262E-2"/>
    <n v="515.59200099999998"/>
    <n v="4.4259545075921336E-2"/>
    <s v="江苏上上电缆集团有限公司"/>
    <m/>
    <s v="非外资"/>
    <n v="519.50807999999995"/>
    <n v="5.146396646813256E-2"/>
    <s v="HV"/>
    <s v="江苏上上电缆集团有限公司"/>
  </r>
  <r>
    <n v="1304"/>
    <n v="1820"/>
    <x v="25"/>
    <x v="38"/>
    <s v="吉林"/>
    <n v="570.97344199999998"/>
    <n v="5.3236678950182262E-2"/>
    <n v="559.27967899999999"/>
    <n v="3.3441169996155873E-2"/>
    <s v="天津塑力集团超高压电缆有限公司"/>
    <m/>
    <s v="非外资"/>
    <n v="574.66729000000009"/>
    <n v="5.9322286850247874E-2"/>
    <s v="HV"/>
    <s v="天津塑力集团超高压电缆有限公司"/>
  </r>
  <r>
    <n v="1305"/>
    <n v="1821"/>
    <x v="25"/>
    <x v="39"/>
    <s v="吉林"/>
    <n v="547.61850300000003"/>
    <n v="5.3236678950182262E-2"/>
    <n v="533.62344299999995"/>
    <n v="2.840641772814767E-2"/>
    <s v="焦作汉河电缆有限公司"/>
    <m/>
    <s v="非外资"/>
    <n v="543.02275699999996"/>
    <n v="4.5223969188809443E-2"/>
    <s v="HV"/>
    <s v="焦作汉河电缆有限公司"/>
  </r>
  <r>
    <n v="1306"/>
    <n v="1822"/>
    <x v="25"/>
    <x v="40"/>
    <s v="吉林/辽宁"/>
    <n v="607.56941200000006"/>
    <n v="7.139027633792927E-2"/>
    <n v="580.372522"/>
    <n v="2.7874610881652329E-2"/>
    <s v="中天科技海缆有限公司"/>
    <m/>
    <s v="非外资"/>
    <n v="587.95659000000001"/>
    <n v="4.041408264027313E-2"/>
    <s v="HV"/>
    <s v="中天科技海缆有限公司"/>
  </r>
  <r>
    <n v="1307"/>
    <n v="1823"/>
    <x v="25"/>
    <x v="41"/>
    <s v="安徽"/>
    <s v="未投"/>
    <s v="未投"/>
    <n v="277.70418000000001"/>
    <s v="未投"/>
    <s v="浙江晨光电缆股份有限公司"/>
    <m/>
    <s v="非外资"/>
    <n v="277.998786"/>
    <s v="未投"/>
    <s v="MV"/>
    <s v="浙江晨光电缆股份有限公司"/>
  </r>
  <r>
    <n v="1308"/>
    <n v="1824"/>
    <x v="25"/>
    <x v="42"/>
    <s v="安徽"/>
    <s v="未投"/>
    <s v="未投"/>
    <n v="249.82308"/>
    <s v="未投"/>
    <s v="浙江晨光电缆股份有限公司"/>
    <m/>
    <s v="非外资"/>
    <n v="249.72811999999999"/>
    <s v="未投"/>
    <s v="MV"/>
    <s v="浙江晨光电缆股份有限公司"/>
  </r>
  <r>
    <n v="1309"/>
    <n v="1825"/>
    <x v="25"/>
    <x v="43"/>
    <s v="安徽/福建"/>
    <s v="未投"/>
    <s v="未投"/>
    <n v="195.80769000000001"/>
    <s v="未投"/>
    <s v="浙江晨光电缆股份有限公司"/>
    <m/>
    <s v="非外资"/>
    <n v="197.67542850000001"/>
    <s v="未投"/>
    <s v="MV"/>
    <s v="浙江晨光电缆股份有限公司"/>
  </r>
  <r>
    <n v="1310"/>
    <n v="1826"/>
    <x v="25"/>
    <x v="44"/>
    <s v="甘肃/青海/宁夏"/>
    <s v="未投"/>
    <s v="未投"/>
    <n v="279.40412700000002"/>
    <s v="未投"/>
    <s v="山东泰开电缆有限公司"/>
    <m/>
    <s v="非外资"/>
    <n v="282.42285850000002"/>
    <s v="未投"/>
    <s v="MV"/>
    <s v="山东泰开电缆有限公司"/>
  </r>
  <r>
    <n v="1311"/>
    <n v="1827"/>
    <x v="25"/>
    <x v="45"/>
    <s v="河北"/>
    <s v="未投"/>
    <s v="未投"/>
    <n v="213.448791"/>
    <s v="未投"/>
    <s v="远东电缆有限公司"/>
    <m/>
    <s v="非外资"/>
    <n v="223.20444900000001"/>
    <s v="未投"/>
    <s v="MV"/>
    <s v="远东电缆有限公司"/>
  </r>
  <r>
    <n v="1312"/>
    <n v="1828"/>
    <x v="25"/>
    <x v="46"/>
    <s v="黑龙江/河南/冀北/河北"/>
    <s v="未投"/>
    <s v="未投"/>
    <n v="318.33968399999998"/>
    <s v="未投"/>
    <s v="浙江晨光电缆股份有限公司"/>
    <m/>
    <s v="非外资"/>
    <n v="321.28945199999998"/>
    <s v="未投"/>
    <s v="MV"/>
    <s v="浙江晨光电缆股份有限公司"/>
  </r>
  <r>
    <n v="1313"/>
    <n v="1829"/>
    <x v="25"/>
    <x v="47"/>
    <s v="湖北/湖南/江苏"/>
    <s v="未投"/>
    <s v="未投"/>
    <n v="337.88441699999998"/>
    <s v="未投"/>
    <s v="浙江晨光电缆股份有限公司"/>
    <m/>
    <s v="非外资"/>
    <n v="337.56272049999995"/>
    <s v="未投"/>
    <s v="MV"/>
    <s v="浙江晨光电缆股份有限公司"/>
  </r>
  <r>
    <n v="1314"/>
    <n v="1830"/>
    <x v="25"/>
    <x v="48"/>
    <s v="江苏"/>
    <s v="未投"/>
    <s v="未投"/>
    <n v="294.85075499999999"/>
    <s v="未投"/>
    <s v="宝胜科技创新股份有限公司"/>
    <m/>
    <s v="非外资"/>
    <n v="299.35568000000001"/>
    <s v="未投"/>
    <s v="MV"/>
    <s v="宝胜科技创新股份有限公司"/>
  </r>
  <r>
    <n v="1315"/>
    <n v="1831"/>
    <x v="25"/>
    <x v="61"/>
    <s v="江西/江苏"/>
    <s v="未投"/>
    <s v="未投"/>
    <n v="145.02033"/>
    <s v="未投"/>
    <s v="浙江晨光电缆股份有限公司"/>
    <m/>
    <s v="非外资"/>
    <n v="144.60489150000001"/>
    <s v="未投"/>
    <s v="MV"/>
    <s v="浙江晨光电缆股份有限公司"/>
  </r>
  <r>
    <n v="1316"/>
    <n v="1832"/>
    <x v="25"/>
    <x v="62"/>
    <s v="江苏"/>
    <s v="未投"/>
    <s v="未投"/>
    <n v="176.33888999999999"/>
    <s v="未投"/>
    <s v="中天科技海缆有限公司"/>
    <m/>
    <s v="非外资"/>
    <n v="187.93593000000001"/>
    <s v="未投"/>
    <s v="MV"/>
    <s v="中天科技海缆有限公司"/>
  </r>
  <r>
    <n v="1317"/>
    <n v="1833"/>
    <x v="25"/>
    <x v="63"/>
    <s v="江苏"/>
    <n v="513.51275199999998"/>
    <n v="4.4999999999999998E-2"/>
    <n v="532.00735199999997"/>
    <n v="7.819943405594143E-2"/>
    <s v="山东泰开电缆有限公司"/>
    <m/>
    <s v="非外资"/>
    <n v="538.56424500000003"/>
    <n v="8.9422139117312005E-2"/>
    <s v="MV"/>
    <s v="山东泰开电缆有限公司"/>
  </r>
  <r>
    <n v="1318"/>
    <n v="1834"/>
    <x v="25"/>
    <x v="64"/>
    <s v="四川/重庆/陕西/西藏/新疆/鲁能集团有限公司"/>
    <s v="未投"/>
    <s v="未投"/>
    <n v="290.64962200000002"/>
    <s v="未投"/>
    <s v="中天科技海缆有限公司"/>
    <m/>
    <s v="非外资"/>
    <n v="299.79551600000002"/>
    <s v="未投"/>
    <s v="MV"/>
    <s v="中天科技海缆有限公司"/>
  </r>
  <r>
    <n v="1319"/>
    <n v="1835"/>
    <x v="25"/>
    <x v="65"/>
    <s v="山东"/>
    <s v="未投"/>
    <s v="未投"/>
    <n v="194.11907600000001"/>
    <s v="未投"/>
    <s v="山东泰开电缆有限公司"/>
    <m/>
    <s v="非外资"/>
    <n v="196.81476850000001"/>
    <s v="未投"/>
    <s v="MV"/>
    <s v="山东泰开电缆有限公司"/>
  </r>
  <r>
    <n v="1320"/>
    <n v="1836"/>
    <x v="25"/>
    <x v="66"/>
    <s v="山东"/>
    <s v="未投"/>
    <s v="未投"/>
    <n v="250.21434400000001"/>
    <s v="未投"/>
    <s v="无锡江南电缆有限公司"/>
    <m/>
    <s v="非外资"/>
    <n v="255.48841200000001"/>
    <s v="未投"/>
    <s v="MV"/>
    <s v="无锡江南电缆有限公司"/>
  </r>
  <r>
    <n v="1321"/>
    <n v="1837"/>
    <x v="25"/>
    <x v="67"/>
    <s v="山东"/>
    <s v="未投"/>
    <s v="未投"/>
    <n v="334.83325300000001"/>
    <s v="未投"/>
    <s v="特变电工山东鲁能泰山电缆有限公司"/>
    <m/>
    <s v="非外资"/>
    <n v="331.99005"/>
    <s v="未投"/>
    <s v="MV"/>
    <s v="特变电工山东鲁能泰山电缆有限公司"/>
  </r>
  <r>
    <n v="1322"/>
    <n v="1838"/>
    <x v="25"/>
    <x v="68"/>
    <s v="山东"/>
    <n v="751.283997"/>
    <n v="4.6104840348371701E-2"/>
    <n v="787.20000400000004"/>
    <n v="8.9626315268630963E-2"/>
    <s v="耐克森(阳谷)新日辉电缆有限公司"/>
    <m/>
    <s v="合资外资"/>
    <n v="786.48659900000007"/>
    <n v="8.8800534970045364E-2"/>
    <s v="MV"/>
    <s v="耐克森(阳谷)新日辉电缆有限公司"/>
  </r>
  <r>
    <n v="1323"/>
    <n v="1839"/>
    <x v="25"/>
    <x v="69"/>
    <s v="山东/山西"/>
    <s v="未投"/>
    <s v="未投"/>
    <n v="261.55529000000001"/>
    <s v="未投"/>
    <s v="宝胜科技创新股份有限公司"/>
    <m/>
    <s v="非外资"/>
    <n v="265.80520100000001"/>
    <s v="未投"/>
    <s v="MV"/>
    <s v="宝胜科技创新股份有限公司"/>
  </r>
  <r>
    <n v="1324"/>
    <n v="1840"/>
    <x v="25"/>
    <x v="70"/>
    <s v="山东"/>
    <s v="未投"/>
    <s v="未投"/>
    <n v="952.33320000000003"/>
    <s v="未投"/>
    <s v="江苏亨通高压电缆有限公司"/>
    <m/>
    <s v="非外资"/>
    <n v="977.838303"/>
    <s v="未投"/>
    <s v="MV"/>
    <s v="江苏亨通高压电缆有限公司"/>
  </r>
  <r>
    <n v="1325"/>
    <n v="1841"/>
    <x v="25"/>
    <x v="71"/>
    <s v="山东"/>
    <n v="932.93279399999994"/>
    <n v="4.51048403483717E-2"/>
    <n v="979.20000500000003"/>
    <n v="9.0223647138492846E-2"/>
    <s v="耐克森(阳谷)新日辉电缆有限公司"/>
    <m/>
    <s v="合资外资"/>
    <n v="978.77655700000003"/>
    <n v="8.9830050689628904E-2"/>
    <s v="MV"/>
    <s v="耐克森(阳谷)新日辉电缆有限公司"/>
  </r>
  <r>
    <n v="1326"/>
    <n v="1842"/>
    <x v="25"/>
    <x v="72"/>
    <s v="上海"/>
    <s v="未投"/>
    <s v="未投"/>
    <n v="2514.7428289999998"/>
    <s v="未投"/>
    <s v="江苏上上电缆集团有限公司"/>
    <m/>
    <s v="非外资"/>
    <n v="2577.4886729999998"/>
    <s v="未投"/>
    <s v="MV"/>
    <s v="江苏上上电缆集团有限公司"/>
  </r>
  <r>
    <n v="1327"/>
    <n v="1843"/>
    <x v="25"/>
    <x v="73"/>
    <s v="上海"/>
    <s v="未投"/>
    <s v="未投"/>
    <n v="1081.1143979999999"/>
    <s v="未投"/>
    <s v="中天科技海缆有限公司"/>
    <m/>
    <s v="非外资"/>
    <n v="1111.30006"/>
    <s v="未投"/>
    <s v="MV"/>
    <s v="中天科技海缆有限公司"/>
  </r>
  <r>
    <n v="1328"/>
    <n v="1844"/>
    <x v="25"/>
    <x v="77"/>
    <s v="上海"/>
    <s v="未投"/>
    <s v="未投"/>
    <n v="247.77183600000001"/>
    <s v="未投"/>
    <s v="杭州华新电力线缆有限公司"/>
    <m/>
    <s v="非外资"/>
    <n v="259.31746900000002"/>
    <s v="未投"/>
    <s v="MV"/>
    <s v="杭州华新电力线缆有限公司"/>
  </r>
  <r>
    <n v="1329"/>
    <n v="1845"/>
    <x v="25"/>
    <x v="78"/>
    <s v="上海"/>
    <s v="未投"/>
    <s v="未投"/>
    <n v="693.41313600000001"/>
    <s v="未投"/>
    <s v="杭州华新电力线缆有限公司"/>
    <m/>
    <s v="非外资"/>
    <n v="723.48233750000009"/>
    <s v="未投"/>
    <s v="MV"/>
    <s v="杭州华新电力线缆有限公司"/>
  </r>
  <r>
    <n v="1330"/>
    <n v="1846"/>
    <x v="25"/>
    <x v="79"/>
    <s v="上海"/>
    <s v="未投"/>
    <s v="未投"/>
    <n v="1273.36833"/>
    <s v="未投"/>
    <s v="杭州华新电力线缆有限公司"/>
    <m/>
    <s v="非外资"/>
    <n v="1317.921497"/>
    <s v="未投"/>
    <s v="MV"/>
    <s v="杭州华新电力线缆有限公司"/>
  </r>
  <r>
    <n v="1331"/>
    <n v="1847"/>
    <x v="25"/>
    <x v="80"/>
    <s v="天津"/>
    <s v="未投"/>
    <s v="未投"/>
    <n v="1566.426768"/>
    <s v="未投"/>
    <s v="青岛汉缆股份有限公司"/>
    <m/>
    <s v="非外资"/>
    <n v="1556.0856005000001"/>
    <s v="未投"/>
    <s v="MV"/>
    <s v="青岛汉缆股份有限公司"/>
  </r>
  <r>
    <n v="1332"/>
    <n v="1848"/>
    <x v="25"/>
    <x v="81"/>
    <s v="浙江"/>
    <s v="未投"/>
    <s v="未投"/>
    <n v="239.17450099999999"/>
    <s v="未投"/>
    <s v="杭州电缆股份有限公司"/>
    <m/>
    <s v="非外资"/>
    <n v="241.66903200000002"/>
    <s v="未投"/>
    <s v="MV"/>
    <s v="杭州电缆有限公司"/>
  </r>
  <r>
    <n v="1333"/>
    <n v="1849"/>
    <x v="25"/>
    <x v="82"/>
    <s v="浙江"/>
    <s v="未投"/>
    <s v="未投"/>
    <n v="257.39999999999998"/>
    <s v="未投"/>
    <s v="江苏亨通高压电缆有限公司"/>
    <m/>
    <s v="非外资"/>
    <n v="269.57193099999995"/>
    <s v="未投"/>
    <s v="MV"/>
    <s v="江苏亨通高压电缆有限公司"/>
  </r>
  <r>
    <n v="1334"/>
    <n v="1850"/>
    <x v="25"/>
    <x v="83"/>
    <s v="安徽/福建/湖北/江西/湖南"/>
    <s v="未投"/>
    <s v="未投"/>
    <n v="98.870966999999993"/>
    <s v="未投"/>
    <s v="杭州华新电力线缆有限公司"/>
    <m/>
    <s v="非外资"/>
    <n v="100.196231"/>
    <s v="未投"/>
    <s v="MV"/>
    <s v="杭州华新电力线缆有限公司"/>
  </r>
  <r>
    <n v="1335"/>
    <n v="1851"/>
    <x v="25"/>
    <x v="84"/>
    <s v="甘肃/陕西/宁夏"/>
    <s v="未投"/>
    <s v="未投"/>
    <n v="304.70907999999997"/>
    <s v="未投"/>
    <s v="山东泰开电缆有限公司"/>
    <m/>
    <s v="非外资"/>
    <n v="310.49904099999998"/>
    <s v="未投"/>
    <s v="MV"/>
    <s v="山东泰开电缆有限公司"/>
  </r>
  <r>
    <n v="1336"/>
    <n v="1852"/>
    <x v="25"/>
    <x v="85"/>
    <s v="黑龙江/河南/冀北/河北"/>
    <s v="未投"/>
    <s v="未投"/>
    <n v="155.74392900000001"/>
    <s v="未投"/>
    <s v="特变电工山东鲁能泰山电缆有限公司"/>
    <m/>
    <s v="非外资"/>
    <n v="156.84376499999999"/>
    <s v="未投"/>
    <s v="MV"/>
    <s v="特变电工山东鲁能泰山电缆有限公司"/>
  </r>
  <r>
    <n v="1337"/>
    <n v="1853"/>
    <x v="25"/>
    <x v="86"/>
    <s v="江苏"/>
    <s v="未投"/>
    <s v="未投"/>
    <n v="209.34926999999999"/>
    <s v="未投"/>
    <s v="中天科技海缆有限公司"/>
    <m/>
    <s v="非外资"/>
    <n v="213.82723049999998"/>
    <s v="未投"/>
    <s v="MV"/>
    <s v="中天科技海缆有限公司"/>
  </r>
  <r>
    <n v="1338"/>
    <n v="1854"/>
    <x v="25"/>
    <x v="87"/>
    <s v="山东/天津"/>
    <s v="未投"/>
    <s v="未投"/>
    <n v="203.90174999999999"/>
    <s v="未投"/>
    <s v="浙江晨光电缆股份有限公司"/>
    <m/>
    <s v="非外资"/>
    <n v="199.43262200000001"/>
    <s v="未投"/>
    <s v="MV"/>
    <s v="浙江晨光电缆股份有限公司"/>
  </r>
  <r>
    <n v="1339"/>
    <n v="1855"/>
    <x v="25"/>
    <x v="88"/>
    <s v="山东"/>
    <s v="未投"/>
    <s v="未投"/>
    <n v="344.38182499999999"/>
    <s v="未投"/>
    <s v="青岛汉缆股份有限公司"/>
    <m/>
    <s v="非外资"/>
    <n v="341.0192055"/>
    <s v="未投"/>
    <s v="MV"/>
    <s v="青岛汉缆股份有限公司"/>
  </r>
  <r>
    <n v="1340"/>
    <n v="1856"/>
    <x v="25"/>
    <x v="89"/>
    <s v="山西"/>
    <s v="未投"/>
    <s v="未投"/>
    <n v="252.406463"/>
    <s v="未投"/>
    <s v="杭州电缆股份有限公司"/>
    <m/>
    <s v="非外资"/>
    <n v="250.82997999999998"/>
    <s v="未投"/>
    <s v="MV"/>
    <s v="杭州电缆有限公司"/>
  </r>
  <r>
    <n v="1341"/>
    <n v="1857"/>
    <x v="25"/>
    <x v="90"/>
    <s v="上海"/>
    <n v="894.91692899999998"/>
    <n v="4.4999999999999998E-2"/>
    <n v="886.45816400000001"/>
    <n v="3.5887194790390597E-2"/>
    <s v="特变电工山东鲁能泰山电缆有限公司"/>
    <m/>
    <s v="非外资"/>
    <n v="885.99139200000002"/>
    <n v="3.5379265631736545E-2"/>
    <s v="MV"/>
    <s v="特变电工山东鲁能泰山电缆有限公司"/>
  </r>
  <r>
    <n v="1342"/>
    <n v="1858"/>
    <x v="25"/>
    <x v="91"/>
    <s v="上海"/>
    <s v="未投"/>
    <s v="未投"/>
    <n v="429.09445799999997"/>
    <s v="未投"/>
    <s v="杭州电缆股份有限公司"/>
    <m/>
    <s v="非外资"/>
    <n v="430.0823125"/>
    <s v="未投"/>
    <s v="MV"/>
    <s v="杭州电缆有限公司"/>
  </r>
  <r>
    <n v="1343"/>
    <n v="1859"/>
    <x v="25"/>
    <x v="92"/>
    <s v="四川/重庆/新疆"/>
    <s v="未投"/>
    <s v="未投"/>
    <n v="98.599176"/>
    <s v="未投"/>
    <s v="中天科技海缆有限公司"/>
    <m/>
    <s v="非外资"/>
    <n v="104.720553"/>
    <s v="未投"/>
    <s v="MV"/>
    <s v="中天科技海缆有限公司"/>
  </r>
  <r>
    <n v="1344"/>
    <n v="1860"/>
    <x v="25"/>
    <x v="93"/>
    <s v="西藏"/>
    <s v="未投"/>
    <s v="未投"/>
    <n v="118.621998"/>
    <s v="未投"/>
    <s v="耐克森(阳谷)新日辉电缆有限公司"/>
    <m/>
    <s v="合资外资"/>
    <n v="121.59657900000001"/>
    <s v="未投"/>
    <s v="MV"/>
    <s v="耐克森(阳谷)新日辉电缆有限公司"/>
  </r>
  <r>
    <n v="1345"/>
    <n v="1861"/>
    <x v="25"/>
    <x v="94"/>
    <s v="浙江"/>
    <s v="未投"/>
    <s v="未投"/>
    <n v="350.73441000000003"/>
    <s v="未投"/>
    <s v="江苏亨通高压电缆有限公司"/>
    <m/>
    <s v="非外资"/>
    <n v="356.41463950000002"/>
    <s v="未投"/>
    <s v="MV"/>
    <s v="江苏亨通高压电缆有限公司"/>
  </r>
  <r>
    <n v="1346"/>
    <n v="1862"/>
    <x v="25"/>
    <x v="95"/>
    <s v="浙江"/>
    <s v="未投"/>
    <s v="未投"/>
    <n v="316.82429999999999"/>
    <s v="未投"/>
    <s v="中天科技海缆有限公司"/>
    <m/>
    <s v="非外资"/>
    <n v="320.209498"/>
    <s v="未投"/>
    <s v="MV"/>
    <s v="中天科技海缆有限公司"/>
  </r>
  <r>
    <n v="1347"/>
    <n v="1863"/>
    <x v="26"/>
    <x v="74"/>
    <s v="安徽/福建"/>
    <n v="683.46599800000001"/>
    <n v="3.5692319539854279E-2"/>
    <n v="673.79012999999998"/>
    <n v="2.184451528733633E-2"/>
    <s v="浙江晨光电缆股份有限公司"/>
    <m/>
    <s v="非外资"/>
    <n v="691.00804549999998"/>
    <n v="4.6217311800085814E-2"/>
    <s v="HV"/>
    <s v="浙江晨光电缆股份有限公司"/>
  </r>
  <r>
    <n v="1348"/>
    <n v="1864"/>
    <x v="26"/>
    <x v="75"/>
    <s v="安徽"/>
    <n v="793.67501300000004"/>
    <n v="3.5692319539854279E-2"/>
    <n v="803.45000200000004"/>
    <n v="4.7424346356270242E-2"/>
    <s v="宝胜普睿司曼电缆有限公司"/>
    <m/>
    <s v="合资外资"/>
    <n v="810.68364250000002"/>
    <n v="5.5924073581876899E-2"/>
    <s v="HV"/>
    <s v="宝胜普睿司曼电缆有限公司"/>
  </r>
  <r>
    <n v="1349"/>
    <n v="1865"/>
    <x v="26"/>
    <x v="76"/>
    <s v="北京"/>
    <n v="1128.2648999999999"/>
    <n v="5.1093176421767202E-2"/>
    <n v="1119.0708360000001"/>
    <n v="4.3297146192618485E-2"/>
    <s v="宁波球冠电缆股份有限公司"/>
    <m/>
    <s v="非外资"/>
    <n v="1140.659028"/>
    <n v="6.140377086130222E-2"/>
    <s v="HV"/>
    <s v="宁波球冠电缆股份有限公司"/>
  </r>
  <r>
    <n v="1350"/>
    <n v="1866"/>
    <x v="26"/>
    <x v="52"/>
    <s v="北京"/>
    <n v="1117.5336010000001"/>
    <n v="5.1093176421767202E-2"/>
    <n v="1102.674229"/>
    <n v="3.8305936896205206E-2"/>
    <s v="广州岭南电缆股份有限公司"/>
    <m/>
    <s v="非外资"/>
    <n v="1126.9872820000001"/>
    <n v="5.9053037683832299E-2"/>
    <s v="HV"/>
    <s v="广州岭南电缆有限公司"/>
  </r>
  <r>
    <n v="1351"/>
    <n v="1867"/>
    <x v="26"/>
    <x v="53"/>
    <s v="甘肃/青海"/>
    <n v="368.99883799999998"/>
    <n v="3.81107801149368E-2"/>
    <n v="362.17575900000003"/>
    <n v="1.9989616637167695E-2"/>
    <s v="无锡市曙光电缆有限公司"/>
    <m/>
    <s v="非外资"/>
    <n v="383.74296500000003"/>
    <n v="7.5068374420063311E-2"/>
    <s v="HV"/>
    <s v="无锡市曙光电缆有限公司"/>
  </r>
  <r>
    <n v="1352"/>
    <n v="1868"/>
    <x v="26"/>
    <x v="54"/>
    <s v="黑龙江/河南/河北/冀北"/>
    <n v="897.10799999999995"/>
    <n v="5.0260000000000006E-2"/>
    <n v="896.38000199999999"/>
    <n v="4.9488665500148077E-2"/>
    <s v="永进电缆集团有限公司"/>
    <m/>
    <s v="非外资"/>
    <n v="905.83643600000005"/>
    <n v="5.9411480860326216E-2"/>
    <s v="HV"/>
    <s v="永进电缆集团有限公司"/>
  </r>
  <r>
    <n v="1353"/>
    <n v="1869"/>
    <x v="26"/>
    <x v="55"/>
    <s v="河南/河北"/>
    <n v="937.13760500000001"/>
    <n v="5.1513176515453826E-2"/>
    <n v="928.43361000000004"/>
    <n v="4.2621184152989433E-2"/>
    <s v="杭州华新电力线缆有限公司"/>
    <m/>
    <s v="非外资"/>
    <n v="935.11481200000003"/>
    <n v="4.9461457857470803E-2"/>
    <s v="HV"/>
    <s v="杭州华新电力线缆有限公司"/>
  </r>
  <r>
    <n v="1354"/>
    <n v="1870"/>
    <x v="26"/>
    <x v="56"/>
    <s v="河南"/>
    <n v="761.97220600000003"/>
    <n v="4.3299172931666567E-2"/>
    <n v="848.01506400000005"/>
    <s v="计算报价错误"/>
    <s v="中天科技海缆有限公司"/>
    <m/>
    <s v="非外资"/>
    <n v="868.15798299999994"/>
    <n v="0.16031476533311717"/>
    <s v="HV"/>
    <s v="中天科技海缆有限公司"/>
  </r>
  <r>
    <n v="1355"/>
    <n v="1871"/>
    <x v="26"/>
    <x v="57"/>
    <s v="湖北/湖南"/>
    <n v="686.59419400000002"/>
    <n v="3.2513143259887398E-2"/>
    <n v="673.16420500000004"/>
    <n v="1.3211258597638831E-2"/>
    <s v="无锡市长城电线电缆有限公司"/>
    <m/>
    <s v="非外资"/>
    <n v="686.59419400000002"/>
    <n v="3.2513143259887411E-2"/>
    <s v="HV"/>
    <s v="无锡市长城电线电缆有限公司"/>
  </r>
  <r>
    <n v="1356"/>
    <n v="1872"/>
    <x v="26"/>
    <x v="58"/>
    <s v="江苏"/>
    <n v="913.25325199999997"/>
    <n v="2.2441274196636562E-2"/>
    <n v="881.87872500000003"/>
    <n v="-1.2337252336933169E-2"/>
    <s v="江苏亨通高压电缆有限公司"/>
    <m/>
    <s v="非外资"/>
    <n v="914.67631500000005"/>
    <n v="2.3962170310600106E-2"/>
    <s v="HV"/>
    <s v="江苏亨通高压电缆有限公司"/>
  </r>
  <r>
    <n v="1357"/>
    <n v="1873"/>
    <x v="26"/>
    <x v="59"/>
    <s v="江苏"/>
    <n v="649.16640299999995"/>
    <n v="2.2441274196636562E-2"/>
    <n v="634.91350999999997"/>
    <n v="4.964900636108549E-4"/>
    <s v="新远东电缆有限公司"/>
    <m/>
    <s v="非外资"/>
    <n v="643.39920099999995"/>
    <n v="1.3678784859055604E-2"/>
    <s v="HV"/>
    <s v="江苏新远东电缆有限公司"/>
  </r>
  <r>
    <n v="1358"/>
    <n v="1874"/>
    <x v="26"/>
    <x v="60"/>
    <s v="江苏"/>
    <n v="679.02399700000001"/>
    <n v="2.2441274196636562E-2"/>
    <n v="666.52244700000006"/>
    <n v="4.1058087617162897E-3"/>
    <s v="无锡江南电缆有限公司"/>
    <m/>
    <s v="非外资"/>
    <n v="680.61038450000001"/>
    <n v="2.4719797972422963E-2"/>
    <s v="HV"/>
    <s v="无锡江南电缆有限公司"/>
  </r>
  <r>
    <n v="1359"/>
    <n v="1875"/>
    <x v="26"/>
    <x v="49"/>
    <s v="江苏"/>
    <n v="421.14800400000001"/>
    <n v="2.2441274196636562E-2"/>
    <n v="410.51906000000002"/>
    <n v="-2.8691631635076043E-3"/>
    <s v="圣安电缆有限公司"/>
    <m/>
    <s v="非外资"/>
    <n v="421.65000300000003"/>
    <n v="2.3605115058258908E-2"/>
    <s v="HV"/>
    <s v="圣安电缆有限公司"/>
  </r>
  <r>
    <n v="1360"/>
    <n v="1876"/>
    <x v="26"/>
    <x v="50"/>
    <s v="江苏"/>
    <n v="628.75500299999999"/>
    <n v="2.2441274196636562E-2"/>
    <n v="610.90701799999999"/>
    <n v="-6.1186423875227991E-3"/>
    <s v="新远东电缆有限公司"/>
    <m/>
    <s v="非外资"/>
    <n v="623.18279800000005"/>
    <n v="1.370040773306147E-2"/>
    <s v="HV"/>
    <s v="江苏新远东电缆有限公司"/>
  </r>
  <r>
    <n v="1361"/>
    <n v="1877"/>
    <x v="26"/>
    <x v="51"/>
    <s v="江苏"/>
    <n v="504.67380000000003"/>
    <n v="2.2441274196636562E-2"/>
    <n v="500.749236"/>
    <n v="1.4779771178040191E-2"/>
    <s v="中天科技海缆有限公司"/>
    <m/>
    <s v="非外资"/>
    <n v="506.70991800000002"/>
    <n v="2.6369409105701513E-2"/>
    <s v="HV"/>
    <s v="中天科技海缆有限公司"/>
  </r>
  <r>
    <n v="1362"/>
    <n v="1878"/>
    <x v="26"/>
    <x v="0"/>
    <s v="江苏"/>
    <n v="729.59260099999995"/>
    <n v="2.2441274196636562E-2"/>
    <n v="721.29092600000001"/>
    <n v="1.1190093095498455E-2"/>
    <s v="无锡江南电缆有限公司"/>
    <m/>
    <s v="非外资"/>
    <n v="736.34785999999997"/>
    <n v="3.1409402902153105E-2"/>
    <s v="HV"/>
    <s v="无锡江南电缆有限公司"/>
  </r>
  <r>
    <n v="1363"/>
    <n v="1879"/>
    <x v="26"/>
    <x v="1"/>
    <s v="江苏"/>
    <n v="443.11859700000002"/>
    <n v="2.2441274196636562E-2"/>
    <n v="440.32163800000001"/>
    <n v="1.6231741345643091E-2"/>
    <s v="新远东电缆有限公司"/>
    <m/>
    <s v="非外资"/>
    <n v="448.79183599999999"/>
    <n v="3.4798727793492801E-2"/>
    <s v="HV"/>
    <s v="江苏新远东电缆有限公司"/>
  </r>
  <r>
    <n v="1364"/>
    <n v="1880"/>
    <x v="26"/>
    <x v="2"/>
    <s v="江苏"/>
    <n v="356.490002"/>
    <n v="2.2441274196636562E-2"/>
    <n v="364.57199800000001"/>
    <n v="4.4112235639231723E-2"/>
    <s v="浙江万马股份有限公司"/>
    <m/>
    <s v="非外资"/>
    <n v="366.74099899999999"/>
    <n v="4.9765602790544539E-2"/>
    <s v="HV"/>
    <s v="浙江万马股份有限公司"/>
  </r>
  <r>
    <n v="1365"/>
    <n v="1881"/>
    <x v="26"/>
    <x v="3"/>
    <s v="江苏"/>
    <n v="830.07740000000001"/>
    <n v="2.2441274196636562E-2"/>
    <n v="822.24909000000002"/>
    <n v="1.313432227432576E-2"/>
    <s v="江苏亨通高压电缆有限公司"/>
    <m/>
    <s v="非外资"/>
    <n v="839.297371"/>
    <n v="3.3180093849991432E-2"/>
    <s v="HV"/>
    <s v="江苏亨通高压电缆有限公司"/>
  </r>
  <r>
    <n v="1366"/>
    <n v="1882"/>
    <x v="26"/>
    <x v="4"/>
    <s v="江苏"/>
    <n v="489.79600399999998"/>
    <n v="2.2441274196636562E-2"/>
    <n v="487.732664"/>
    <n v="1.8305738133177263E-2"/>
    <s v="无锡江南电缆有限公司"/>
    <m/>
    <s v="非外资"/>
    <n v="496.276611"/>
    <n v="3.5206683206315592E-2"/>
    <s v="HV"/>
    <s v="无锡江南电缆有限公司"/>
  </r>
  <r>
    <n v="1367"/>
    <n v="1883"/>
    <x v="26"/>
    <x v="5"/>
    <s v="江苏"/>
    <n v="842.06000500000005"/>
    <n v="2.2441274196636562E-2"/>
    <n v="827.37720000000002"/>
    <n v="5.0933171257634413E-3"/>
    <s v="江苏亨通高压电缆有限公司"/>
    <m/>
    <s v="非外资"/>
    <n v="851.79978000000006"/>
    <n v="3.3619020730700555E-2"/>
    <s v="HV"/>
    <s v="江苏亨通高压电缆有限公司"/>
  </r>
  <r>
    <n v="1368"/>
    <n v="1884"/>
    <x v="26"/>
    <x v="6"/>
    <s v="江苏"/>
    <n v="765.35389599999996"/>
    <n v="2.2441274196636562E-2"/>
    <n v="740.39500399999997"/>
    <n v="-1.0512463374752867E-2"/>
    <s v="无锡市长城电线电缆有限公司"/>
    <m/>
    <s v="非外资"/>
    <n v="755.24967349999997"/>
    <n v="9.3628562655710956E-3"/>
    <s v="HV"/>
    <s v="无锡市长城电线电缆有限公司"/>
  </r>
  <r>
    <n v="1369"/>
    <n v="1885"/>
    <x v="26"/>
    <x v="7"/>
    <s v="江苏"/>
    <n v="495.81300199999998"/>
    <n v="2.2441274196636562E-2"/>
    <n v="489.25609200000002"/>
    <n v="9.3402322482262212E-3"/>
    <s v="中天科技海缆有限公司"/>
    <m/>
    <s v="非外资"/>
    <n v="500.80866400000002"/>
    <n v="3.2192609048272258E-2"/>
    <s v="HV"/>
    <s v="中天科技海缆有限公司"/>
  </r>
  <r>
    <n v="1370"/>
    <n v="1886"/>
    <x v="26"/>
    <x v="8"/>
    <s v="江苏"/>
    <n v="546.19380000000001"/>
    <n v="2.3441274196636563E-2"/>
    <n v="532.94820200000004"/>
    <n v="-8.2957287038021299E-4"/>
    <s v="江苏上上电缆集团有限公司"/>
    <m/>
    <s v="非外资"/>
    <n v="538.55058699999995"/>
    <n v="9.5817658635339864E-3"/>
    <s v="HV"/>
    <s v="江苏上上电缆集团有限公司"/>
  </r>
  <r>
    <n v="1371"/>
    <n v="1887"/>
    <x v="26"/>
    <x v="9"/>
    <s v="江苏"/>
    <n v="752.31799799999999"/>
    <n v="2.2441274196636562E-2"/>
    <n v="750.92000900000005"/>
    <n v="2.0621351529577781E-2"/>
    <s v="宝胜普睿司曼电缆有限公司"/>
    <m/>
    <s v="合资外资"/>
    <n v="755.93419700000004"/>
    <n v="2.7117669180116044E-2"/>
    <s v="HV"/>
    <s v="宝胜普睿司曼电缆有限公司"/>
  </r>
  <r>
    <n v="1372"/>
    <n v="1888"/>
    <x v="26"/>
    <x v="10"/>
    <s v="江苏"/>
    <n v="656.78599699999995"/>
    <n v="2.3441274196636563E-2"/>
    <n v="645.77045099999998"/>
    <n v="6.783145059370721E-3"/>
    <s v="无锡江南电缆有限公司"/>
    <m/>
    <s v="非外资"/>
    <n v="663.042734"/>
    <n v="3.2656473759334337E-2"/>
    <s v="HV"/>
    <s v="无锡江南电缆有限公司"/>
  </r>
  <r>
    <n v="1373"/>
    <n v="1889"/>
    <x v="26"/>
    <x v="11"/>
    <s v="江苏"/>
    <n v="1747.1855410000001"/>
    <n v="2.2441274196636562E-2"/>
    <n v="1727.071502"/>
    <n v="1.1056305877241934E-2"/>
    <s v="江苏上上电缆集团有限公司"/>
    <m/>
    <s v="非外资"/>
    <n v="1739.9326229999999"/>
    <n v="1.8366315669672728E-2"/>
    <s v="HV"/>
    <s v="江苏上上电缆集团有限公司"/>
  </r>
  <r>
    <n v="1374"/>
    <n v="1890"/>
    <x v="26"/>
    <x v="12"/>
    <s v="江西/江苏"/>
    <n v="356.716003"/>
    <n v="2.2441274196636562E-2"/>
    <n v="352.22000100000002"/>
    <n v="9.9629766160020949E-3"/>
    <s v="江苏上上电缆集团有限公司"/>
    <m/>
    <s v="非外资"/>
    <n v="358.19372099999998"/>
    <n v="2.6474164893725671E-2"/>
    <s v="HV"/>
    <s v="江苏上上电缆集团有限公司"/>
  </r>
  <r>
    <n v="1375"/>
    <n v="1891"/>
    <x v="26"/>
    <x v="13"/>
    <s v="山东"/>
    <n v="744.85319300000003"/>
    <n v="5.1707651161610024E-2"/>
    <n v="749.40835300000003"/>
    <n v="5.74716960357331E-2"/>
    <s v="山东泰开电缆有限公司"/>
    <m/>
    <s v="非外资"/>
    <n v="749.48998900000004"/>
    <n v="5.7574358168318795E-2"/>
    <s v="HV"/>
    <s v="山东泰开电缆有限公司"/>
  </r>
  <r>
    <n v="1376"/>
    <n v="1892"/>
    <x v="26"/>
    <x v="14"/>
    <s v="山东"/>
    <n v="730.15399000000002"/>
    <n v="4.9707651161610023E-2"/>
    <n v="725.10410100000001"/>
    <n v="4.3089469203233421E-2"/>
    <s v="浙江万马股份有限公司"/>
    <m/>
    <s v="非外资"/>
    <n v="744.6892049999999"/>
    <n v="6.8255930780113383E-2"/>
    <s v="HV"/>
    <s v="浙江万马股份有限公司"/>
  </r>
  <r>
    <n v="1377"/>
    <n v="1893"/>
    <x v="26"/>
    <x v="15"/>
    <s v="山东"/>
    <n v="677.71199100000001"/>
    <n v="4.9707651161610023E-2"/>
    <n v="673.02480100000002"/>
    <n v="4.3089468907503536E-2"/>
    <s v="浙江万马股份有限公司"/>
    <m/>
    <s v="非外资"/>
    <n v="691.31626200000005"/>
    <n v="6.8408259484380896E-2"/>
    <s v="HV"/>
    <s v="浙江万马股份有限公司"/>
  </r>
  <r>
    <n v="1378"/>
    <n v="1894"/>
    <x v="26"/>
    <x v="16"/>
    <s v="山东"/>
    <n v="625.42499099999998"/>
    <n v="4.9707651161610023E-2"/>
    <n v="644.98600099999999"/>
    <n v="7.8527932702187497E-2"/>
    <s v="耐克森(阳谷)新日辉电缆有限公司"/>
    <m/>
    <s v="合资外资"/>
    <n v="638.71469999999999"/>
    <n v="6.9480342757699209E-2"/>
    <s v="HV"/>
    <s v="耐克森(阳谷)新日辉电缆有限公司"/>
  </r>
  <r>
    <n v="1379"/>
    <n v="1895"/>
    <x v="26"/>
    <x v="17"/>
    <s v="山东"/>
    <n v="625.42499099999998"/>
    <n v="4.9707651161610023E-2"/>
    <n v="639.63893199999995"/>
    <n v="7.0824876370065959E-2"/>
    <s v="山东泰开电缆有限公司"/>
    <m/>
    <s v="非外资"/>
    <n v="637.67193750000001"/>
    <n v="6.7958696677601682E-2"/>
    <s v="HV"/>
    <s v="山东泰开电缆有限公司"/>
  </r>
  <r>
    <n v="1380"/>
    <n v="1896"/>
    <x v="26"/>
    <x v="18"/>
    <s v="陕西/山西"/>
    <n v="795.72949900000003"/>
    <n v="4.9735229150258978E-2"/>
    <n v="811.74008500000002"/>
    <n v="6.8478046115445612E-2"/>
    <s v="沈阳古河电缆有限公司"/>
    <m/>
    <s v="合资外资"/>
    <n v="801.95237599999996"/>
    <n v="5.7108959764944567E-2"/>
    <s v="HV"/>
    <s v="沈阳古河电缆有限公司"/>
  </r>
  <r>
    <n v="1381"/>
    <n v="1897"/>
    <x v="26"/>
    <x v="19"/>
    <s v="上海"/>
    <s v="未投"/>
    <n v="3.9029841800259091E-2"/>
    <n v="1041.7483549999999"/>
    <s v="未投"/>
    <s v="上海上缆藤仓电缆有限公司"/>
    <m/>
    <s v="非外资"/>
    <n v="1051.8542754999999"/>
    <s v="未投"/>
    <s v="HV"/>
    <s v="上海上缆藤仓电缆有限公司"/>
  </r>
  <r>
    <n v="1382"/>
    <n v="1898"/>
    <x v="26"/>
    <x v="20"/>
    <s v="上海"/>
    <n v="425.45999799999998"/>
    <n v="3.802984180025909E-2"/>
    <n v="413.75880000000001"/>
    <n v="1.0825095239735294E-2"/>
    <s v="浙江晨光电缆股份有限公司"/>
    <m/>
    <s v="非外资"/>
    <n v="418.86676249999999"/>
    <n v="2.2887805322769128E-2"/>
    <s v="HV"/>
    <s v="浙江晨光电缆股份有限公司"/>
  </r>
  <r>
    <n v="1383"/>
    <n v="1899"/>
    <x v="26"/>
    <x v="21"/>
    <s v="上海"/>
    <n v="596.86479799999995"/>
    <n v="3.802984180025909E-2"/>
    <n v="594.39836000000003"/>
    <n v="3.4038175751500477E-2"/>
    <s v="上海上缆藤仓电缆有限公司"/>
    <m/>
    <s v="非外资"/>
    <n v="585.75137400000006"/>
    <n v="1.9778442455832268E-2"/>
    <s v="HV"/>
    <s v="上海上缆藤仓电缆有限公司"/>
  </r>
  <r>
    <n v="1384"/>
    <n v="1900"/>
    <x v="26"/>
    <x v="22"/>
    <s v="上海"/>
    <n v="857.543499"/>
    <n v="3.802984180025909E-2"/>
    <n v="826.38983700000006"/>
    <n v="1.7650042855147374E-3"/>
    <s v="焦作汉河电缆有限公司"/>
    <m/>
    <s v="非外资"/>
    <n v="833.74200099999996"/>
    <n v="1.05677123057768E-2"/>
    <s v="HV"/>
    <s v="焦作汉河电缆有限公司"/>
  </r>
  <r>
    <n v="1385"/>
    <n v="1901"/>
    <x v="26"/>
    <x v="23"/>
    <s v="上海"/>
    <n v="857.543499"/>
    <n v="3.802984180025909E-2"/>
    <n v="829.33578"/>
    <n v="5.3109062819052255E-3"/>
    <s v="扬州曙光电缆股份有限公司"/>
    <m/>
    <s v="非外资"/>
    <n v="840.99538099999995"/>
    <n v="1.9101324414777854E-2"/>
    <s v="HV"/>
    <s v="扬州曙光电缆有限公司"/>
  </r>
  <r>
    <n v="1386"/>
    <n v="1902"/>
    <x v="26"/>
    <x v="24"/>
    <s v="上海"/>
    <n v="419.83799699999997"/>
    <n v="3.802984180025909E-2"/>
    <n v="424.63750299999998"/>
    <n v="4.8902601538818091E-2"/>
    <s v="上海上缆藤仓电缆有限公司"/>
    <m/>
    <s v="非外资"/>
    <n v="413.52921450000002"/>
    <n v="2.3354069722316351E-2"/>
    <s v="HV"/>
    <s v="上海上缆藤仓电缆有限公司"/>
  </r>
  <r>
    <n v="1387"/>
    <n v="1903"/>
    <x v="26"/>
    <x v="25"/>
    <s v="上海"/>
    <n v="419.85899699999999"/>
    <n v="3.802984180025909E-2"/>
    <n v="413.08031699999998"/>
    <n v="2.2243836988063204E-2"/>
    <s v="宁波球冠电缆股份有限公司"/>
    <m/>
    <s v="非外资"/>
    <n v="414.13995450000004"/>
    <n v="2.4745568793762773E-2"/>
    <s v="HV"/>
    <s v="宁波球冠电缆股份有限公司"/>
  </r>
  <r>
    <n v="1388"/>
    <n v="1904"/>
    <x v="26"/>
    <x v="26"/>
    <s v="上海"/>
    <n v="878.567994"/>
    <n v="3.802984180025909E-2"/>
    <n v="855.53090999999995"/>
    <n v="1.2126642884932037E-2"/>
    <s v="杭州电缆股份有限公司"/>
    <m/>
    <s v="非外资"/>
    <n v="864.46034999999995"/>
    <n v="2.2330877087180401E-2"/>
    <s v="HV"/>
    <s v="杭州电缆有限公司"/>
  </r>
  <r>
    <n v="1389"/>
    <n v="1905"/>
    <x v="26"/>
    <x v="27"/>
    <s v="上海"/>
    <n v="878.567994"/>
    <n v="3.802984180025909E-2"/>
    <n v="844.15499799999998"/>
    <n v="-1.1860312143872065E-3"/>
    <s v="无锡市长城电线电缆有限公司"/>
    <m/>
    <s v="非外资"/>
    <n v="866.35562700000003"/>
    <n v="2.4469668300072134E-2"/>
    <s v="HV"/>
    <s v="无锡市长城电线电缆有限公司"/>
  </r>
  <r>
    <n v="1390"/>
    <n v="1906"/>
    <x v="26"/>
    <x v="28"/>
    <s v="上海"/>
    <n v="495.35600199999999"/>
    <n v="3.802984180025909E-2"/>
    <n v="479.860524"/>
    <n v="6.9662583681687762E-3"/>
    <s v="杭州电缆股份有限公司"/>
    <m/>
    <s v="非外资"/>
    <n v="484.51794649999999"/>
    <n v="1.6511782378052398E-2"/>
    <s v="HV"/>
    <s v="杭州电缆有限公司"/>
  </r>
  <r>
    <n v="1391"/>
    <n v="1907"/>
    <x v="26"/>
    <x v="29"/>
    <s v="上海"/>
    <n v="462.675005"/>
    <n v="3.802984180025909E-2"/>
    <n v="452.70074099999999"/>
    <n v="1.6834947582036519E-2"/>
    <s v="特变电工山东鲁能泰山电缆有限公司"/>
    <m/>
    <s v="非外资"/>
    <n v="457.00200000000001"/>
    <n v="2.6088402775226616E-2"/>
    <s v="HV"/>
    <s v="特变电工山东鲁能泰山电缆有限公司"/>
  </r>
  <r>
    <n v="1392"/>
    <n v="1908"/>
    <x v="26"/>
    <x v="30"/>
    <s v="上海"/>
    <n v="587.33674499999995"/>
    <n v="3.802984180025909E-2"/>
    <n v="568.26119000000006"/>
    <n v="5.738150965103217E-3"/>
    <s v="新远东电缆有限公司"/>
    <m/>
    <s v="非外资"/>
    <n v="577.52369999999996"/>
    <n v="2.1684440821786444E-2"/>
    <s v="HV"/>
    <s v="江苏新远东电缆有限公司"/>
  </r>
  <r>
    <n v="1393"/>
    <n v="1909"/>
    <x v="26"/>
    <x v="31"/>
    <s v="上海"/>
    <n v="630.35699499999998"/>
    <n v="3.802984180025909E-2"/>
    <n v="612.48856499999999"/>
    <n v="9.9658134801859921E-3"/>
    <s v="扬州曙光电缆股份有限公司"/>
    <m/>
    <s v="非外资"/>
    <n v="620.99661649999996"/>
    <n v="2.3529916120785699E-2"/>
    <s v="HV"/>
    <s v="扬州曙光电缆有限公司"/>
  </r>
  <r>
    <n v="1394"/>
    <n v="1910"/>
    <x v="26"/>
    <x v="32"/>
    <s v="上海"/>
    <n v="1801.641001"/>
    <n v="3.6029841800259088E-2"/>
    <n v="1774.671"/>
    <n v="2.1380210330191107E-2"/>
    <s v="耐克森(阳谷)新日辉电缆有限公司"/>
    <m/>
    <s v="合资外资"/>
    <n v="1778.5319959999999"/>
    <n v="2.3504685516431034E-2"/>
    <s v="HV"/>
    <s v="耐克森(阳谷)新日辉电缆有限公司"/>
  </r>
  <r>
    <n v="1395"/>
    <n v="1911"/>
    <x v="26"/>
    <x v="33"/>
    <s v="上海"/>
    <n v="812.18699800000002"/>
    <n v="3.802984180025909E-2"/>
    <n v="789.17084999999997"/>
    <n v="9.9740063208966223E-3"/>
    <s v="扬州曙光电缆股份有限公司"/>
    <m/>
    <s v="非外资"/>
    <n v="797.99233500000003"/>
    <n v="2.0918346347483907E-2"/>
    <s v="HV"/>
    <s v="扬州曙光电缆有限公司"/>
  </r>
  <r>
    <n v="1396"/>
    <n v="1912"/>
    <x v="26"/>
    <x v="34"/>
    <s v="四川"/>
    <n v="626.030396"/>
    <n v="0.01"/>
    <n v="617.91332499999999"/>
    <n v="-3.004898850498261E-3"/>
    <s v="无锡市曙光电缆有限公司"/>
    <m/>
    <s v="非外资"/>
    <n v="630.58579699999996"/>
    <n v="1.7151837246343726E-2"/>
    <s v="HV"/>
    <s v="无锡市曙光电缆有限公司"/>
  </r>
  <r>
    <n v="1397"/>
    <n v="1913"/>
    <x v="26"/>
    <x v="35"/>
    <s v="四川"/>
    <n v="791.953396"/>
    <n v="0.01"/>
    <n v="773.46099900000002"/>
    <n v="-1.3669549018850979E-2"/>
    <s v="重庆泰山电缆有限公司"/>
    <m/>
    <s v="非外资"/>
    <n v="783.63763549999999"/>
    <n v="-5.0562469443837799E-4"/>
    <s v="HV"/>
    <s v="重庆泰山电缆有限公司"/>
  </r>
  <r>
    <n v="1398"/>
    <n v="1914"/>
    <x v="26"/>
    <x v="36"/>
    <s v="四川"/>
    <n v="1136.6400060000001"/>
    <n v="0.01"/>
    <n v="1129.757312"/>
    <n v="3.9687338266147787E-3"/>
    <s v="沈阳古河电缆有限公司"/>
    <m/>
    <s v="合资外资"/>
    <n v="1126.1806919999999"/>
    <n v="8.0545339344151312E-4"/>
    <s v="HV"/>
    <s v="沈阳古河电缆有限公司"/>
  </r>
  <r>
    <n v="1399"/>
    <n v="1915"/>
    <x v="26"/>
    <x v="37"/>
    <s v="天津"/>
    <n v="262.045501"/>
    <n v="2.5100000000000004E-2"/>
    <n v="275.98502400000001"/>
    <n v="7.4340501443658114E-2"/>
    <s v="青岛汉缆股份有限公司"/>
    <m/>
    <s v="非外资"/>
    <n v="274.01164799999998"/>
    <n v="6.7674090537567122E-2"/>
    <s v="HV"/>
    <s v="青岛汉缆股份有限公司"/>
  </r>
  <r>
    <n v="1400"/>
    <n v="1916"/>
    <x v="26"/>
    <x v="38"/>
    <s v="西藏"/>
    <n v="560.45401000000004"/>
    <n v="4.7774906551192993E-2"/>
    <n v="578.16719999999998"/>
    <n v="7.694803156248109E-2"/>
    <s v="浙江晨光电缆股份有限公司"/>
    <m/>
    <s v="非外资"/>
    <n v="575.14334499999995"/>
    <n v="7.2095023465830521E-2"/>
    <s v="HV"/>
    <s v="浙江晨光电缆股份有限公司"/>
  </r>
  <r>
    <n v="1401"/>
    <n v="1917"/>
    <x v="26"/>
    <x v="39"/>
    <s v="新疆"/>
    <n v="397.40400099999999"/>
    <n v="3.2185771977437307E-2"/>
    <n v="408.46101700000003"/>
    <n v="5.8384446903307019E-2"/>
    <s v="特变电工山东鲁能泰山电缆有限公司"/>
    <m/>
    <s v="非外资"/>
    <n v="410.87050799999997"/>
    <n v="6.3906415884946499E-2"/>
    <s v="HV"/>
    <s v="特变电工山东鲁能泰山电缆有限公司"/>
  </r>
  <r>
    <n v="1402"/>
    <n v="1918"/>
    <x v="26"/>
    <x v="40"/>
    <s v="新疆"/>
    <n v="1021.145986"/>
    <n v="2.9185771977437307E-2"/>
    <n v="1043.1402700000001"/>
    <n v="4.9655084165307506E-2"/>
    <s v="特变电工山东鲁能泰山电缆有限公司"/>
    <m/>
    <s v="非外资"/>
    <n v="1064.934"/>
    <n v="6.9103764085916564E-2"/>
    <s v="HV"/>
    <s v="特变电工山东鲁能泰山电缆有限公司"/>
  </r>
  <r>
    <n v="1403"/>
    <n v="1919"/>
    <x v="26"/>
    <x v="41"/>
    <s v="浙江"/>
    <n v="716.19499399999995"/>
    <n v="3.6948816268431939E-2"/>
    <n v="700.369956"/>
    <n v="1.51884288504186E-2"/>
    <s v="杭州电缆股份有限公司"/>
    <m/>
    <s v="非外资"/>
    <n v="710.25813850000009"/>
    <n v="2.8898932138989974E-2"/>
    <s v="HV"/>
    <s v="杭州电缆有限公司"/>
  </r>
  <r>
    <n v="1404"/>
    <n v="1920"/>
    <x v="26"/>
    <x v="42"/>
    <s v="浙江"/>
    <n v="596.14589699999999"/>
    <n v="3.6948816268431939E-2"/>
    <n v="583.80152999999996"/>
    <n v="1.6585290924867047E-2"/>
    <s v="焦作汉河电缆有限公司"/>
    <m/>
    <s v="非外资"/>
    <n v="584.91058399999997"/>
    <n v="1.8449952031356132E-2"/>
    <s v="HV"/>
    <s v="焦作汉河电缆有限公司"/>
  </r>
  <r>
    <n v="1405"/>
    <n v="1921"/>
    <x v="26"/>
    <x v="43"/>
    <s v="浙江"/>
    <n v="534.88121699999999"/>
    <n v="3.6948816268431939E-2"/>
    <n v="531.04514600000005"/>
    <n v="2.9992095648245232E-2"/>
    <s v="青岛汉缆股份有限公司"/>
    <m/>
    <s v="非外资"/>
    <n v="528.26332449999995"/>
    <n v="2.4884058201106951E-2"/>
    <s v="HV"/>
    <s v="青岛汉缆股份有限公司"/>
  </r>
  <r>
    <n v="1406"/>
    <n v="1922"/>
    <x v="26"/>
    <x v="44"/>
    <s v="浙江"/>
    <n v="531.83273699999995"/>
    <n v="3.6948816268431939E-2"/>
    <n v="518.78186100000005"/>
    <n v="1.2721559061893206E-2"/>
    <s v="杭州华新电力线缆有限公司"/>
    <m/>
    <s v="非外资"/>
    <n v="523.686554"/>
    <n v="2.1968116227307877E-2"/>
    <s v="HV"/>
    <s v="杭州华新电力线缆有限公司"/>
  </r>
  <r>
    <n v="1407"/>
    <n v="1923"/>
    <x v="26"/>
    <x v="45"/>
    <s v="浙江"/>
    <n v="359.17049800000001"/>
    <n v="3.6948816268431939E-2"/>
    <n v="358.05773299999998"/>
    <n v="3.3955864150106652E-2"/>
    <s v="青岛汉缆股份有限公司"/>
    <m/>
    <s v="非外资"/>
    <n v="354.08550300000002"/>
    <n v="2.3118511405543773E-2"/>
    <s v="HV"/>
    <s v="青岛汉缆股份有限公司"/>
  </r>
  <r>
    <n v="1408"/>
    <n v="1924"/>
    <x v="26"/>
    <x v="46"/>
    <s v="浙江"/>
    <n v="494.77622600000001"/>
    <n v="3.6948816268431939E-2"/>
    <n v="482.182346"/>
    <n v="1.1795363135219672E-2"/>
    <s v="宁波东方电缆股份有限公司"/>
    <m/>
    <s v="非外资"/>
    <n v="486.26324799999998"/>
    <n v="2.0088743923460384E-2"/>
    <s v="HV"/>
    <s v="宁波东方电缆股份有限公司"/>
  </r>
  <r>
    <n v="1409"/>
    <n v="1925"/>
    <x v="26"/>
    <x v="47"/>
    <s v="重庆"/>
    <n v="982.721408"/>
    <n v="3.3823537838358952E-2"/>
    <n v="955.99239999999998"/>
    <n v="6.8097892075850153E-3"/>
    <s v="焦作汉河电缆有限公司"/>
    <m/>
    <s v="非外资"/>
    <n v="975.73477100000002"/>
    <n v="2.6905342013330169E-2"/>
    <s v="HV"/>
    <s v="焦作汉河电缆有限公司"/>
  </r>
  <r>
    <n v="1410"/>
    <n v="1926"/>
    <x v="26"/>
    <x v="48"/>
    <s v="吉林/辽宁/内蒙古东部/河南/青海"/>
    <n v="500.275283"/>
    <n v="4.9713270682435515E-2"/>
    <n v="519.60144600000001"/>
    <n v="8.5058430648614958E-2"/>
    <s v="杭州华新电力线缆有限公司"/>
    <m/>
    <s v="非外资"/>
    <n v="518.550388"/>
    <n v="8.3203921080685861E-2"/>
    <s v="HV"/>
    <s v="杭州华新电力线缆有限公司"/>
  </r>
  <r>
    <n v="1411"/>
    <n v="1927"/>
    <x v="26"/>
    <x v="61"/>
    <s v="安徽/福建"/>
    <s v="未投"/>
    <s v="未投"/>
    <n v="590.59880099999998"/>
    <s v="未投"/>
    <s v="杭州电缆股份有限公司"/>
    <m/>
    <s v="非外资"/>
    <n v="592.07117399999993"/>
    <s v="未投"/>
    <s v="MV"/>
    <s v="杭州电缆有限公司"/>
  </r>
  <r>
    <n v="1412"/>
    <n v="1928"/>
    <x v="26"/>
    <x v="62"/>
    <s v="甘肃/青海/宁夏"/>
    <s v="未投"/>
    <s v="未投"/>
    <n v="215.18054699999999"/>
    <s v="未投"/>
    <s v="远东电缆有限公司"/>
    <m/>
    <s v="非外资"/>
    <n v="218.06797800000001"/>
    <s v="未投"/>
    <s v="MV"/>
    <s v="远东电缆有限公司"/>
  </r>
  <r>
    <n v="1413"/>
    <n v="1929"/>
    <x v="26"/>
    <x v="63"/>
    <s v="黑龙江/河北"/>
    <s v="未投"/>
    <s v="未投"/>
    <n v="552.13458300000002"/>
    <s v="未投"/>
    <s v="圣安电缆有限公司"/>
    <m/>
    <s v="非外资"/>
    <n v="557.55160599999999"/>
    <s v="未投"/>
    <s v="MV"/>
    <s v="圣安电缆有限公司"/>
  </r>
  <r>
    <n v="1414"/>
    <n v="1930"/>
    <x v="26"/>
    <x v="64"/>
    <s v="河南"/>
    <s v="未投"/>
    <s v="未投"/>
    <n v="459.90247799999997"/>
    <s v="未投"/>
    <s v="山东泰开电缆有限公司"/>
    <m/>
    <s v="非外资"/>
    <n v="506.29780049999999"/>
    <s v="未投"/>
    <s v="MV"/>
    <s v="山东泰开电缆有限公司"/>
  </r>
  <r>
    <n v="1415"/>
    <n v="1931"/>
    <x v="26"/>
    <x v="65"/>
    <s v="江西/湖北/湖南/江苏"/>
    <s v="未投"/>
    <s v="未投"/>
    <n v="760.682367"/>
    <s v="未投"/>
    <s v="江苏上上电缆集团有限公司"/>
    <m/>
    <s v="非外资"/>
    <n v="770.21581500000002"/>
    <s v="未投"/>
    <s v="MV"/>
    <s v="江苏上上电缆集团有限公司"/>
  </r>
  <r>
    <n v="1416"/>
    <n v="1932"/>
    <x v="26"/>
    <x v="66"/>
    <s v="冀北"/>
    <s v="未投"/>
    <s v="未投"/>
    <n v="649.87790399999994"/>
    <s v="未投"/>
    <s v="浙江晨光电缆股份有限公司"/>
    <m/>
    <s v="非外资"/>
    <n v="650.03333550000002"/>
    <s v="未投"/>
    <s v="MV"/>
    <s v="浙江晨光电缆股份有限公司"/>
  </r>
  <r>
    <n v="1417"/>
    <n v="1933"/>
    <x v="26"/>
    <x v="67"/>
    <s v="冀北"/>
    <s v="未投"/>
    <s v="未投"/>
    <n v="701.914356"/>
    <s v="未投"/>
    <s v="浙江晨光电缆股份有限公司"/>
    <m/>
    <s v="非外资"/>
    <n v="696.89831900000001"/>
    <s v="未投"/>
    <s v="MV"/>
    <s v="浙江晨光电缆股份有限公司"/>
  </r>
  <r>
    <n v="1418"/>
    <n v="1934"/>
    <x v="26"/>
    <x v="68"/>
    <s v="山东"/>
    <s v="未投"/>
    <s v="未投"/>
    <n v="915.26449500000001"/>
    <s v="未投"/>
    <s v="江苏东峰电缆有限公司"/>
    <m/>
    <s v="非外资"/>
    <n v="931.74882000000002"/>
    <s v="未投"/>
    <s v="MV"/>
    <s v="江苏东峰电缆有限公司"/>
  </r>
  <r>
    <n v="1419"/>
    <n v="1935"/>
    <x v="26"/>
    <x v="69"/>
    <s v="山东"/>
    <s v="未投"/>
    <s v="未投"/>
    <n v="695.09433200000001"/>
    <s v="未投"/>
    <s v="山东泰开电缆有限公司"/>
    <m/>
    <s v="非外资"/>
    <n v="692.718569"/>
    <s v="未投"/>
    <s v="MV"/>
    <s v="山东泰开电缆有限公司"/>
  </r>
  <r>
    <n v="1420"/>
    <n v="1936"/>
    <x v="26"/>
    <x v="70"/>
    <s v="山东"/>
    <n v="889.17399799999998"/>
    <n v="5.0707651161610023E-2"/>
    <n v="893.74999300000002"/>
    <n v="5.5568022715003496E-2"/>
    <s v="江苏东峰电缆有限公司"/>
    <m/>
    <s v="非外资"/>
    <n v="903.0782365"/>
    <n v="6.5323424957277387E-2"/>
    <s v="MV"/>
    <s v="江苏东峰电缆有限公司"/>
  </r>
  <r>
    <n v="1421"/>
    <n v="1937"/>
    <x v="26"/>
    <x v="71"/>
    <s v="山东/陕西/山西"/>
    <s v="未投"/>
    <s v="未投"/>
    <n v="392.19528000000003"/>
    <s v="未投"/>
    <s v="重庆泰山电缆有限公司"/>
    <m/>
    <s v="非外资"/>
    <n v="391.54752000000002"/>
    <s v="未投"/>
    <s v="MV"/>
    <s v="重庆泰山电缆有限公司"/>
  </r>
  <r>
    <n v="1422"/>
    <n v="1938"/>
    <x v="26"/>
    <x v="72"/>
    <s v="上海"/>
    <s v="未投"/>
    <s v="未投"/>
    <n v="978.27640099999996"/>
    <s v="未投"/>
    <s v="无锡江南电缆有限公司"/>
    <m/>
    <s v="非外资"/>
    <n v="1008.5100815000001"/>
    <s v="未投"/>
    <s v="MV"/>
    <s v="无锡江南电缆有限公司"/>
  </r>
  <r>
    <n v="1423"/>
    <n v="1939"/>
    <x v="26"/>
    <x v="73"/>
    <s v="上海"/>
    <n v="1237.1817060000001"/>
    <n v="0.05"/>
    <n v="1265.368516"/>
    <n v="7.1161795288416929E-2"/>
    <s v="宁波东方电缆股份有限公司"/>
    <m/>
    <s v="非外资"/>
    <n v="1265.368516"/>
    <n v="7.1161795288416929E-2"/>
    <s v="MV"/>
    <s v="宁波东方电缆股份有限公司"/>
  </r>
  <r>
    <n v="1424"/>
    <n v="1940"/>
    <x v="26"/>
    <x v="77"/>
    <s v="四川/重庆/新疆/西藏"/>
    <s v="未投"/>
    <s v="未投"/>
    <n v="390.39979499999998"/>
    <s v="未投"/>
    <s v="重庆泰山电缆有限公司"/>
    <m/>
    <s v="非外资"/>
    <n v="397.53288650000002"/>
    <s v="未投"/>
    <s v="MV"/>
    <s v="重庆泰山电缆有限公司"/>
  </r>
  <r>
    <n v="1425"/>
    <n v="1941"/>
    <x v="26"/>
    <x v="78"/>
    <s v="天津"/>
    <s v="未投"/>
    <s v="未投"/>
    <n v="746.10087999999996"/>
    <s v="未投"/>
    <s v="江苏上上电缆集团有限公司"/>
    <m/>
    <s v="非外资"/>
    <n v="760.60390800000005"/>
    <s v="未投"/>
    <s v="MV"/>
    <s v="江苏上上电缆集团有限公司"/>
  </r>
  <r>
    <n v="1426"/>
    <n v="1942"/>
    <x v="26"/>
    <x v="79"/>
    <s v="浙江"/>
    <s v="未投"/>
    <s v="未投"/>
    <n v="175.28651199999999"/>
    <s v="未投"/>
    <s v="宁波东方电缆股份有限公司"/>
    <m/>
    <s v="非外资"/>
    <n v="176.03804500000001"/>
    <s v="未投"/>
    <s v="MV"/>
    <s v="宁波东方电缆股份有限公司"/>
  </r>
  <r>
    <n v="1427"/>
    <n v="1943"/>
    <x v="26"/>
    <x v="80"/>
    <s v="安徽/福建/浙江"/>
    <s v="未投"/>
    <s v="未投"/>
    <n v="115.397896"/>
    <s v="未投"/>
    <s v="杭州电缆股份有限公司"/>
    <m/>
    <s v="非外资"/>
    <n v="115.397896"/>
    <s v="未投"/>
    <s v="MV"/>
    <s v="杭州电缆有限公司"/>
  </r>
  <r>
    <n v="1428"/>
    <n v="1944"/>
    <x v="26"/>
    <x v="81"/>
    <s v="浙江"/>
    <n v="268.54964999999999"/>
    <n v="0.05"/>
    <n v="266.14399500000002"/>
    <n v="4.1413023427412154E-2"/>
    <s v="江苏亨通高压电缆有限公司"/>
    <m/>
    <s v="非外资"/>
    <n v="272.354513"/>
    <n v="6.3271745748527564E-2"/>
    <s v="MV"/>
    <s v="江苏亨通高压电缆有限公司"/>
  </r>
  <r>
    <n v="1429"/>
    <n v="1945"/>
    <x v="26"/>
    <x v="82"/>
    <s v="甘肃/青海/宁夏"/>
    <s v="未投"/>
    <s v="未投"/>
    <n v="170.321966"/>
    <s v="未投"/>
    <s v="远东电缆有限公司"/>
    <m/>
    <s v="非外资"/>
    <n v="173.65022999999999"/>
    <s v="未投"/>
    <s v="MV"/>
    <s v="远东电缆有限公司"/>
  </r>
  <r>
    <n v="1430"/>
    <n v="1946"/>
    <x v="26"/>
    <x v="83"/>
    <s v="河北/天津"/>
    <s v="未投"/>
    <s v="未投"/>
    <n v="120.335202"/>
    <s v="未投"/>
    <s v="宁波球冠电缆股份有限公司"/>
    <m/>
    <s v="非外资"/>
    <n v="121.85612399999999"/>
    <s v="未投"/>
    <s v="MV"/>
    <s v="宁波球冠电缆股份有限公司"/>
  </r>
  <r>
    <n v="1431"/>
    <n v="1947"/>
    <x v="26"/>
    <x v="84"/>
    <s v="河南/河北"/>
    <s v="未投"/>
    <s v="未投"/>
    <n v="139.43892700000001"/>
    <s v="未投"/>
    <s v="远东电缆有限公司"/>
    <m/>
    <s v="非外资"/>
    <n v="146.49043499999999"/>
    <s v="未投"/>
    <s v="MV"/>
    <s v="远东电缆有限公司"/>
  </r>
  <r>
    <n v="1432"/>
    <n v="1948"/>
    <x v="26"/>
    <x v="85"/>
    <s v="湖北/湖南/江苏"/>
    <s v="未投"/>
    <s v="未投"/>
    <n v="269.74314900000002"/>
    <s v="未投"/>
    <s v="扬州曙光电缆股份有限公司"/>
    <m/>
    <s v="非外资"/>
    <n v="273.45584350000001"/>
    <s v="未投"/>
    <s v="MV"/>
    <s v="扬州曙光电缆有限公司"/>
  </r>
  <r>
    <n v="1433"/>
    <n v="1949"/>
    <x v="26"/>
    <x v="86"/>
    <s v="江苏"/>
    <n v="280.52610299999998"/>
    <n v="0.05"/>
    <n v="286.14066400000002"/>
    <n v="6.8640597513955681E-2"/>
    <s v="江苏亨通电力电缆有限公司"/>
    <m/>
    <s v="非外资"/>
    <n v="287.07673699999998"/>
    <n v="7.1677487228789194E-2"/>
    <s v="MV"/>
    <s v="江苏亨通电力电缆有限公司"/>
  </r>
  <r>
    <n v="1434"/>
    <n v="1950"/>
    <x v="26"/>
    <x v="87"/>
    <s v="上海/江西/江苏"/>
    <s v="未投"/>
    <s v="未投"/>
    <n v="489.51103499999999"/>
    <s v="未投"/>
    <s v="中天科技海缆有限公司"/>
    <m/>
    <s v="非外资"/>
    <n v="498.171513"/>
    <s v="未投"/>
    <s v="MV"/>
    <s v="中天科技海缆有限公司"/>
  </r>
  <r>
    <n v="1435"/>
    <n v="1951"/>
    <x v="26"/>
    <x v="88"/>
    <s v="冀北"/>
    <s v="未投"/>
    <s v="未投"/>
    <n v="294.815225"/>
    <s v="未投"/>
    <s v="江苏亨通电力电缆有限公司"/>
    <m/>
    <s v="非外资"/>
    <n v="296.73938199999998"/>
    <s v="未投"/>
    <s v="MV"/>
    <s v="江苏亨通电力电缆有限公司"/>
  </r>
  <r>
    <n v="1436"/>
    <n v="1952"/>
    <x v="26"/>
    <x v="89"/>
    <s v="山东"/>
    <n v="339.53189900000001"/>
    <n v="5.1707651161610024E-2"/>
    <n v="336.332311"/>
    <n v="4.268638047009099E-2"/>
    <s v="山东万达电缆有限公司"/>
    <m/>
    <s v="非外资"/>
    <n v="346.50300199999998"/>
    <n v="7.0785822489731198E-2"/>
    <s v="MV"/>
    <s v="山东万达电缆有限公司"/>
  </r>
  <r>
    <n v="1437"/>
    <n v="1953"/>
    <x v="26"/>
    <x v="90"/>
    <s v="山东"/>
    <s v="未投"/>
    <s v="未投"/>
    <n v="453.82427999999999"/>
    <s v="未投"/>
    <s v="宁波球冠电缆股份有限公司"/>
    <m/>
    <s v="非外资"/>
    <n v="456.02567449999998"/>
    <s v="未投"/>
    <s v="MV"/>
    <s v="宁波球冠电缆股份有限公司"/>
  </r>
  <r>
    <n v="1438"/>
    <n v="1954"/>
    <x v="26"/>
    <x v="91"/>
    <s v="山东"/>
    <n v="250.77749499999999"/>
    <n v="5.1707651161610024E-2"/>
    <n v="243.71957499999999"/>
    <n v="2.4245878611278582E-2"/>
    <s v="山东万达电缆有限公司"/>
    <m/>
    <s v="非外资"/>
    <n v="257.35354799999999"/>
    <n v="7.5938988922128248E-2"/>
    <s v="MV"/>
    <s v="山东万达电缆有限公司"/>
  </r>
  <r>
    <n v="1439"/>
    <n v="1955"/>
    <x v="26"/>
    <x v="92"/>
    <s v="山东/山西"/>
    <s v="未投"/>
    <s v="未投"/>
    <n v="351.801333"/>
    <s v="未投"/>
    <s v="扬州曙光电缆股份有限公司"/>
    <m/>
    <s v="非外资"/>
    <n v="355.51213100000001"/>
    <s v="未投"/>
    <s v="MV"/>
    <s v="扬州曙光电缆有限公司"/>
  </r>
  <r>
    <n v="1440"/>
    <n v="1956"/>
    <x v="26"/>
    <x v="93"/>
    <s v="陕西/山西"/>
    <s v="未投"/>
    <s v="未投"/>
    <n v="253.88771700000001"/>
    <s v="未投"/>
    <s v="圣安电缆有限公司"/>
    <m/>
    <s v="非外资"/>
    <n v="260.06274199999996"/>
    <s v="未投"/>
    <s v="MV"/>
    <s v="圣安电缆有限公司"/>
  </r>
  <r>
    <n v="1441"/>
    <n v="1957"/>
    <x v="26"/>
    <x v="94"/>
    <s v="上海"/>
    <n v="1030.0469900000001"/>
    <n v="0.05"/>
    <n v="1061.893088"/>
    <n v="7.849043226845076E-2"/>
    <s v="特变电工山东鲁能泰山电缆有限公司"/>
    <m/>
    <s v="非外资"/>
    <n v="1070.556448"/>
    <n v="8.5947646825999091E-2"/>
    <s v="MV"/>
    <s v="特变电工山东鲁能泰山电缆有限公司"/>
  </r>
  <r>
    <n v="1442"/>
    <n v="1958"/>
    <x v="26"/>
    <x v="95"/>
    <s v="四川/新疆/西藏"/>
    <s v="未投"/>
    <s v="未投"/>
    <n v="232.54499899999999"/>
    <s v="未投"/>
    <s v="重庆泰山电缆有限公司"/>
    <m/>
    <s v="非外资"/>
    <n v="233.34608700000001"/>
    <s v="未投"/>
    <s v="MV"/>
    <s v="重庆泰山电缆有限公司"/>
  </r>
  <r>
    <n v="1443"/>
    <n v="1959"/>
    <x v="26"/>
    <x v="96"/>
    <s v="福建"/>
    <s v="未投"/>
    <s v="未投"/>
    <n v="337.800004"/>
    <s v="未投"/>
    <s v="宁波东方电缆股份有限公司"/>
    <m/>
    <s v="非外资"/>
    <n v="337.800004"/>
    <s v="未投"/>
    <s v="MV"/>
    <s v="宁波东方电缆股份有限公司"/>
  </r>
  <r>
    <n v="1444"/>
    <n v="1960"/>
    <x v="26"/>
    <x v="97"/>
    <s v="浙江"/>
    <s v="未投"/>
    <s v="未投"/>
    <n v="252.780002"/>
    <s v="未投"/>
    <s v="宁波东方电缆股份有限公司"/>
    <m/>
    <s v="非外资"/>
    <n v="252.780002"/>
    <s v="未投"/>
    <s v="MV"/>
    <s v="宁波东方电缆股份有限公司"/>
  </r>
  <r>
    <n v="1445"/>
    <n v="1961"/>
    <x v="26"/>
    <x v="98"/>
    <s v="山东"/>
    <s v="未投"/>
    <s v="未投"/>
    <n v="744.25115700000003"/>
    <s v="未投"/>
    <s v="青岛汉缆股份有限公司"/>
    <m/>
    <s v="非外资"/>
    <n v="753.29901600000005"/>
    <s v="未投"/>
    <s v="MV"/>
    <s v="青岛汉缆股份有限公司"/>
  </r>
  <r>
    <n v="1446"/>
    <n v="1962"/>
    <x v="26"/>
    <x v="99"/>
    <s v="山东"/>
    <s v="未投"/>
    <s v="未投"/>
    <n v="494.21700399999997"/>
    <s v="未投"/>
    <s v="青岛汉缆股份有限公司"/>
    <m/>
    <s v="非外资"/>
    <n v="536.74134049999998"/>
    <s v="未投"/>
    <s v="MV"/>
    <s v="青岛汉缆股份有限公司"/>
  </r>
  <r>
    <n v="1447"/>
    <n v="1963"/>
    <x v="27"/>
    <x v="74"/>
    <s v="北京"/>
    <n v="1098.8587600000001"/>
    <n v="4.83231764217672E-2"/>
    <n v="1079.784985"/>
    <n v="3.1512357733039065E-2"/>
    <s v="浙江万马股份有限公司"/>
    <m/>
    <s v="非外资"/>
    <n v="1092.988276"/>
    <n v="4.3211681917514233E-2"/>
    <s v="HV"/>
    <s v="浙江万马股份有限公司"/>
  </r>
  <r>
    <n v="1448"/>
    <n v="1964"/>
    <x v="27"/>
    <x v="75"/>
    <s v="北京"/>
    <n v="1093.5451929999999"/>
    <n v="4.7323176421767199E-2"/>
    <n v="1082.263017"/>
    <n v="3.7391886683599496E-2"/>
    <s v="特变电工山东鲁能泰山电缆有限公司"/>
    <m/>
    <s v="非外资"/>
    <n v="1087.2679900000001"/>
    <n v="4.1823018346667684E-2"/>
    <s v="HV"/>
    <s v="特变电工山东鲁能泰山电缆有限公司"/>
  </r>
  <r>
    <n v="1449"/>
    <n v="1965"/>
    <x v="27"/>
    <x v="76"/>
    <s v="河南"/>
    <n v="1967.330207"/>
    <n v="4.4359172931666566E-2"/>
    <n v="1900.535993"/>
    <n v="1.0773238150404429E-2"/>
    <s v="江苏上上电缆集团有限公司"/>
    <m/>
    <s v="非外资"/>
    <n v="1946.290021"/>
    <n v="3.4028307267370161E-2"/>
    <s v="HV"/>
    <s v="江苏上上电缆集团有限公司"/>
  </r>
  <r>
    <n v="1450"/>
    <n v="1966"/>
    <x v="27"/>
    <x v="52"/>
    <s v="河南"/>
    <n v="1967.330207"/>
    <n v="4.4359172931666566E-2"/>
    <n v="1916.821402"/>
    <n v="1.9177757420513419E-2"/>
    <s v="浙江万马股份有限公司"/>
    <m/>
    <s v="非外资"/>
    <n v="1947.2850539999999"/>
    <n v="3.4521904087907784E-2"/>
    <s v="HV"/>
    <s v="浙江万马股份有限公司"/>
  </r>
  <r>
    <n v="1451"/>
    <n v="1967"/>
    <x v="27"/>
    <x v="53"/>
    <s v="江西"/>
    <n v="2378.3631180000002"/>
    <n v="0.02"/>
    <n v="2311.1737979999998"/>
    <n v="-8.490083115765934E-3"/>
    <s v="青岛汉缆股份有限公司"/>
    <m/>
    <s v="非外资"/>
    <n v="2353.2417329999998"/>
    <n v="9.5382794913231317E-3"/>
    <s v="HV"/>
    <s v="青岛汉缆股份有限公司"/>
  </r>
  <r>
    <n v="1452"/>
    <n v="1968"/>
    <x v="27"/>
    <x v="54"/>
    <s v="江西"/>
    <n v="2378.3631180000002"/>
    <n v="0.02"/>
    <n v="2298.9450000000002"/>
    <n v="-1.3854553127630398E-2"/>
    <s v="江苏上上电缆集团有限公司"/>
    <m/>
    <s v="非外资"/>
    <n v="2353.2417329999998"/>
    <n v="9.5382794913231317E-3"/>
    <s v="HV"/>
    <s v="江苏上上电缆集团有限公司"/>
  </r>
  <r>
    <n v="1453"/>
    <n v="1969"/>
    <x v="27"/>
    <x v="55"/>
    <s v="陕西/冀北"/>
    <n v="350.799352"/>
    <n v="4.8360000000000007E-2"/>
    <n v="333.34294499999999"/>
    <n v="-1.475208474203793E-3"/>
    <s v="杭州华新电力线缆有限公司"/>
    <m/>
    <s v="非外资"/>
    <n v="343.89481699999999"/>
    <n v="2.9253484395258988E-2"/>
    <s v="HV"/>
    <s v="杭州华新电力线缆有限公司"/>
  </r>
  <r>
    <n v="1454"/>
    <n v="1970"/>
    <x v="27"/>
    <x v="56"/>
    <s v="陕西/冀北"/>
    <n v="224.92125100000001"/>
    <n v="4.8360000000000007E-2"/>
    <n v="213.38003699999999"/>
    <n v="-3.1119232659990725E-3"/>
    <s v="浙江晨光电缆股份有限公司"/>
    <m/>
    <s v="非外资"/>
    <n v="220.2739"/>
    <n v="2.8282246323145688E-2"/>
    <s v="HV"/>
    <s v="浙江晨光电缆股份有限公司"/>
  </r>
  <r>
    <n v="1455"/>
    <n v="1971"/>
    <x v="27"/>
    <x v="57"/>
    <s v="上海"/>
    <n v="820.56299300000001"/>
    <n v="3.7819841800259095E-2"/>
    <n v="775.269002"/>
    <n v="-1.8394168192981342E-2"/>
    <s v="江苏上上电缆集团有限公司"/>
    <m/>
    <s v="非外资"/>
    <n v="792.46551799999997"/>
    <n v="3.7050035815023863E-3"/>
    <s v="HV"/>
    <s v="江苏上上电缆集团有限公司"/>
  </r>
  <r>
    <n v="1456"/>
    <n v="1972"/>
    <x v="27"/>
    <x v="58"/>
    <s v="上海"/>
    <n v="273.65849900000001"/>
    <n v="3.7819841800259095E-2"/>
    <n v="260.59994999999998"/>
    <n v="-1.0394583193602536E-2"/>
    <s v="浙江晨光电缆股份有限公司"/>
    <m/>
    <s v="非外资"/>
    <n v="264.555002"/>
    <n v="4.7106428911003473E-3"/>
    <s v="HV"/>
    <s v="浙江晨光电缆股份有限公司"/>
  </r>
  <r>
    <n v="1457"/>
    <n v="1973"/>
    <x v="27"/>
    <x v="59"/>
    <s v="上海"/>
    <n v="324.05815200000001"/>
    <n v="3.7819841800259095E-2"/>
    <n v="308.497995"/>
    <n v="-1.0711022472854825E-2"/>
    <s v="杭州华新电力线缆有限公司"/>
    <m/>
    <s v="非外资"/>
    <n v="315.06400000000002"/>
    <n v="1.0352423770168429E-2"/>
    <s v="HV"/>
    <s v="杭州华新电力线缆有限公司"/>
  </r>
  <r>
    <n v="1458"/>
    <n v="1974"/>
    <x v="27"/>
    <x v="60"/>
    <s v="上海"/>
    <n v="322.263801"/>
    <n v="3.7819841800259095E-2"/>
    <n v="306.72936499999997"/>
    <n v="-1.091017166951036E-2"/>
    <s v="中天科技海缆有限公司"/>
    <m/>
    <s v="非外资"/>
    <n v="312.562501"/>
    <n v="7.9557399362188974E-3"/>
    <s v="HV"/>
    <s v="中天科技海缆有限公司"/>
  </r>
  <r>
    <n v="1459"/>
    <n v="1975"/>
    <x v="27"/>
    <x v="49"/>
    <s v="天津"/>
    <n v="667.20205499999997"/>
    <n v="2.5680000000000001E-2"/>
    <n v="650.831232"/>
    <n v="1.1722328844846475E-3"/>
    <s v="青岛汉缆股份有限公司"/>
    <m/>
    <s v="非外资"/>
    <n v="657.25883700000009"/>
    <n v="1.0940181200485233E-2"/>
    <s v="HV"/>
    <s v="青岛汉缆股份有限公司"/>
  </r>
  <r>
    <n v="1460"/>
    <n v="1976"/>
    <x v="27"/>
    <x v="50"/>
    <s v="天津"/>
    <n v="729.58064899999999"/>
    <n v="2.5680000000000001E-2"/>
    <n v="722.09954600000003"/>
    <n v="1.55858401084219E-2"/>
    <s v="杭州电缆股份有限公司"/>
    <m/>
    <s v="非外资"/>
    <n v="734.91645249999999"/>
    <n v="3.2753974257121454E-2"/>
    <s v="HV"/>
    <s v="杭州电缆有限公司"/>
  </r>
  <r>
    <n v="1461"/>
    <n v="1977"/>
    <x v="27"/>
    <x v="51"/>
    <s v="浙江"/>
    <n v="655.19039999999995"/>
    <n v="3.7194267216204231E-2"/>
    <n v="628.12549799999999"/>
    <n v="-4.2914595785255027E-3"/>
    <s v="杭州电缆股份有限公司"/>
    <m/>
    <s v="非外资"/>
    <n v="637.72243300000002"/>
    <n v="1.0821886541808157E-2"/>
    <s v="HV"/>
    <s v="杭州电缆有限公司"/>
  </r>
  <r>
    <n v="1462"/>
    <n v="1978"/>
    <x v="27"/>
    <x v="0"/>
    <s v="浙江"/>
    <n v="655.19039999999995"/>
    <n v="3.7194267216204231E-2"/>
    <n v="628.47018000000003"/>
    <n v="-3.7406598749174513E-3"/>
    <s v="杭州华新电力线缆有限公司"/>
    <m/>
    <s v="非外资"/>
    <n v="635.93829000000005"/>
    <n v="8.0467191480039224E-3"/>
    <s v="HV"/>
    <s v="杭州华新电力线缆有限公司"/>
  </r>
  <r>
    <n v="1463"/>
    <n v="1979"/>
    <x v="27"/>
    <x v="1"/>
    <s v="安徽"/>
    <n v="520.8854"/>
    <n v="3.6802319539854279E-2"/>
    <n v="510.87440500000002"/>
    <n v="1.7927686031647627E-2"/>
    <s v="重庆泰山电缆有限公司"/>
    <m/>
    <s v="非外资"/>
    <n v="514.46665399999995"/>
    <n v="2.4784978453520456E-2"/>
    <s v="HV"/>
    <s v="重庆泰山电缆有限公司"/>
  </r>
  <r>
    <n v="1464"/>
    <n v="1980"/>
    <x v="27"/>
    <x v="2"/>
    <s v="江西"/>
    <n v="367.65209900000002"/>
    <n v="0.02"/>
    <n v="363.31400000000002"/>
    <n v="8.2984497707216942E-3"/>
    <s v="重庆泰山电缆有限公司"/>
    <m/>
    <s v="非外资"/>
    <n v="360.26234299999999"/>
    <n v="-1.019091245959558E-4"/>
    <s v="HV"/>
    <s v="重庆泰山电缆有限公司"/>
  </r>
  <r>
    <n v="1465"/>
    <n v="1981"/>
    <x v="27"/>
    <x v="3"/>
    <s v="甘肃/山西/青海"/>
    <n v="614.12014799999997"/>
    <n v="5.1135229150258976E-2"/>
    <n v="610.05922299999997"/>
    <n v="4.4819008487920087E-2"/>
    <s v="特变电工山东鲁能泰山电缆有限公司"/>
    <m/>
    <s v="非外资"/>
    <n v="622.28071049999994"/>
    <n v="6.3578600985368272E-2"/>
    <s v="HV"/>
    <s v="特变电工山东鲁能泰山电缆有限公司"/>
  </r>
  <r>
    <n v="1466"/>
    <n v="1982"/>
    <x v="27"/>
    <x v="4"/>
    <s v="重庆"/>
    <n v="83.092169999999996"/>
    <n v="3.5106049373609678E-2"/>
    <n v="79.229865000000004"/>
    <n v="-1.1930692768687967E-2"/>
    <s v="沈阳古河电缆有限公司"/>
    <m/>
    <s v="合资外资"/>
    <n v="79.229865000000004"/>
    <n v="-1.1930692768687967E-2"/>
    <s v="HV"/>
    <s v="沈阳古河电缆有限公司"/>
  </r>
  <r>
    <n v="1467"/>
    <n v="1983"/>
    <x v="27"/>
    <x v="5"/>
    <s v="福建"/>
    <n v="1613.40744"/>
    <n v="0.02"/>
    <n v="1567.5656059999999"/>
    <n v="-8.6590858768815782E-3"/>
    <s v="青岛汉缆股份有限公司"/>
    <m/>
    <s v="非外资"/>
    <n v="1572.225103"/>
    <n v="-5.6697912932381911E-3"/>
    <s v="HV"/>
    <s v="青岛汉缆股份有限公司"/>
  </r>
  <r>
    <n v="1468"/>
    <n v="1984"/>
    <x v="27"/>
    <x v="6"/>
    <s v="河南"/>
    <n v="461.27130499999998"/>
    <n v="4.5359172931666566E-2"/>
    <n v="454.53000300000002"/>
    <n v="3.1200542974740841E-2"/>
    <s v="宝胜普睿司曼电缆有限公司"/>
    <m/>
    <s v="合资外资"/>
    <n v="451.64573999999999"/>
    <n v="2.5013675302042127E-2"/>
    <s v="HV"/>
    <s v="宝胜普睿司曼电缆有限公司"/>
  </r>
  <r>
    <n v="1469"/>
    <n v="1985"/>
    <x v="27"/>
    <x v="7"/>
    <s v="河南"/>
    <n v="536.67361800000003"/>
    <n v="4.5359172931666566E-2"/>
    <n v="521.25629400000003"/>
    <n v="1.7123529345288158E-2"/>
    <s v="浙江晨光电缆股份有限公司"/>
    <m/>
    <s v="非外资"/>
    <n v="525.10293899999999"/>
    <n v="2.4323597333217539E-2"/>
    <s v="HV"/>
    <s v="浙江晨光电缆股份有限公司"/>
  </r>
  <r>
    <n v="1470"/>
    <n v="1986"/>
    <x v="27"/>
    <x v="8"/>
    <s v="湖北"/>
    <n v="972.42400599999996"/>
    <n v="3.0383143259887401E-2"/>
    <n v="934.18825500000003"/>
    <n v="-9.3026786301741993E-3"/>
    <s v="中天科技海缆有限公司"/>
    <m/>
    <s v="非外资"/>
    <n v="950.68833900000004"/>
    <n v="8.2147119758158027E-3"/>
    <s v="HV"/>
    <s v="中天科技海缆有限公司"/>
  </r>
  <r>
    <n v="1471"/>
    <n v="1987"/>
    <x v="27"/>
    <x v="9"/>
    <s v="湖南"/>
    <n v="684.16200700000002"/>
    <n v="0.02"/>
    <n v="677.19932600000004"/>
    <n v="9.9240487726062199E-3"/>
    <s v="特变电工山东鲁能泰山电缆有限公司"/>
    <m/>
    <s v="非外资"/>
    <n v="686.61532099999999"/>
    <n v="2.350159346356917E-2"/>
    <s v="HV"/>
    <s v="特变电工山东鲁能泰山电缆有限公司"/>
  </r>
  <r>
    <n v="1472"/>
    <n v="1988"/>
    <x v="27"/>
    <x v="10"/>
    <s v="湖南"/>
    <n v="496.79230100000001"/>
    <n v="0.02"/>
    <n v="488.74954600000001"/>
    <n v="3.8733356081726011E-3"/>
    <s v="宁波东方电缆股份有限公司"/>
    <m/>
    <s v="非外资"/>
    <n v="496.92997800000001"/>
    <n v="2.027151402807903E-2"/>
    <s v="HV"/>
    <s v="宁波东方电缆股份有限公司"/>
  </r>
  <r>
    <n v="1473"/>
    <n v="1989"/>
    <x v="27"/>
    <x v="11"/>
    <s v="山东"/>
    <n v="562.23999500000002"/>
    <n v="4.9717651161610026E-2"/>
    <n v="543.33999700000004"/>
    <n v="1.6662226212872278E-2"/>
    <s v="宁波东方电缆股份有限公司"/>
    <m/>
    <s v="非外资"/>
    <n v="548.87726449999991"/>
    <n v="2.6582484617588276E-2"/>
    <s v="HV"/>
    <s v="宁波东方电缆股份有限公司"/>
  </r>
  <r>
    <n v="1474"/>
    <n v="1990"/>
    <x v="27"/>
    <x v="12"/>
    <s v="山东"/>
    <n v="442.08999499999999"/>
    <n v="4.9717651161610026E-2"/>
    <n v="426.90999799999997"/>
    <n v="1.5927664344482895E-2"/>
    <s v="宁波东方电缆股份有限公司"/>
    <m/>
    <s v="非外资"/>
    <n v="429.913006"/>
    <n v="2.280155988918342E-2"/>
    <s v="HV"/>
    <s v="宁波东方电缆股份有限公司"/>
  </r>
  <r>
    <n v="1475"/>
    <n v="1991"/>
    <x v="27"/>
    <x v="13"/>
    <s v="山东"/>
    <n v="320.13099999999997"/>
    <n v="5.0717651161610026E-2"/>
    <n v="319.55000100000001"/>
    <n v="4.8991686230717257E-2"/>
    <s v="耐克森(阳谷)新日辉电缆有限公司"/>
    <m/>
    <s v="合资外资"/>
    <n v="318.47127399999999"/>
    <n v="4.5770427583422757E-2"/>
    <s v="HV"/>
    <s v="耐克森(阳谷)新日辉电缆有限公司"/>
  </r>
  <r>
    <n v="1476"/>
    <n v="1992"/>
    <x v="27"/>
    <x v="14"/>
    <s v="江苏"/>
    <n v="393.68200000000002"/>
    <n v="2.1961274196636561E-2"/>
    <n v="373.23940199999998"/>
    <n v="-3.1606629923064178E-2"/>
    <s v="无锡市曙光电缆有限公司"/>
    <m/>
    <s v="非外资"/>
    <n v="383.20239700000002"/>
    <n v="-4.7855771938705161E-3"/>
    <s v="HV"/>
    <s v="无锡市曙光电缆有限公司"/>
  </r>
  <r>
    <n v="1477"/>
    <n v="1993"/>
    <x v="27"/>
    <x v="15"/>
    <s v="江苏"/>
    <n v="476.44139999999999"/>
    <n v="2.1961274196636561E-2"/>
    <n v="449.57980700000002"/>
    <n v="-3.6474798290863975E-2"/>
    <s v="无锡江南电缆有限公司"/>
    <m/>
    <s v="非外资"/>
    <n v="465.53726699999999"/>
    <n v="-9.470192983940251E-4"/>
    <s v="HV"/>
    <s v="无锡江南电缆有限公司"/>
  </r>
  <r>
    <n v="1478"/>
    <n v="1994"/>
    <x v="27"/>
    <x v="16"/>
    <s v="江苏"/>
    <n v="1976.408019"/>
    <n v="0.02"/>
    <n v="1900.08"/>
    <n v="-1.9367531167108654E-2"/>
    <s v="江苏亨通高压电缆有限公司"/>
    <m/>
    <s v="非外资"/>
    <n v="1914.2276159999999"/>
    <n v="-1.1833620218756558E-2"/>
    <s v="HV"/>
    <s v="江苏亨通高压电缆有限公司"/>
  </r>
  <r>
    <n v="1479"/>
    <n v="1995"/>
    <x v="27"/>
    <x v="17"/>
    <s v="江苏"/>
    <n v="1083.4560100000001"/>
    <n v="2.096127419663656E-2"/>
    <n v="1037.6964"/>
    <n v="-2.2211690716471777E-2"/>
    <s v="江苏亨通高压电缆有限公司"/>
    <m/>
    <s v="非外资"/>
    <n v="1065.489591"/>
    <n v="4.4526005187447426E-3"/>
    <s v="HV"/>
    <s v="江苏亨通高压电缆有限公司"/>
  </r>
  <r>
    <n v="1480"/>
    <n v="1996"/>
    <x v="27"/>
    <x v="18"/>
    <s v="江苏"/>
    <n v="341.20800400000002"/>
    <n v="2.1961274196636561E-2"/>
    <n v="327.60000100000002"/>
    <n v="-1.8664958630659312E-2"/>
    <s v="无锡市长城电线电缆有限公司"/>
    <m/>
    <s v="非外资"/>
    <n v="337.90725400000002"/>
    <n v="1.2407583691384949E-2"/>
    <s v="HV"/>
    <s v="无锡市长城电线电缆有限公司"/>
  </r>
  <r>
    <n v="1481"/>
    <n v="1997"/>
    <x v="27"/>
    <x v="19"/>
    <s v="江苏"/>
    <n v="554.59800099999995"/>
    <n v="2.1961274196636561E-2"/>
    <n v="554.40000199999997"/>
    <n v="2.1611976417105883E-2"/>
    <s v="宝胜普睿司曼电缆有限公司"/>
    <m/>
    <s v="合资外资"/>
    <n v="554.28749049999999"/>
    <n v="2.141337928835596E-2"/>
    <s v="HV"/>
    <s v="宝胜普睿司曼电缆有限公司"/>
  </r>
  <r>
    <n v="1482"/>
    <n v="1998"/>
    <x v="27"/>
    <x v="20"/>
    <s v="江苏"/>
    <n v="581.12000599999999"/>
    <n v="2.1961274196636561E-2"/>
    <n v="570.76531199999999"/>
    <n v="4.217918892935657E-3"/>
    <s v="中天科技海缆有限公司"/>
    <m/>
    <s v="非外资"/>
    <n v="573.88031999999998"/>
    <n v="9.6229990826608436E-3"/>
    <s v="HV"/>
    <s v="中天科技海缆有限公司"/>
  </r>
  <r>
    <n v="1483"/>
    <n v="1999"/>
    <x v="27"/>
    <x v="21"/>
    <s v="江苏"/>
    <n v="613.13759300000004"/>
    <n v="2.096127419663656E-2"/>
    <n v="597.43007999999998"/>
    <n v="-4.7794175225681634E-3"/>
    <s v="江苏亨通高压电缆有限公司"/>
    <m/>
    <s v="非外资"/>
    <n v="607.13452800000005"/>
    <n v="1.1280992747522922E-2"/>
    <s v="HV"/>
    <s v="江苏亨通高压电缆有限公司"/>
  </r>
  <r>
    <n v="1484"/>
    <n v="2000"/>
    <x v="27"/>
    <x v="22"/>
    <s v="江苏"/>
    <n v="455.76"/>
    <n v="2.1961274196636561E-2"/>
    <n v="431.19499200000001"/>
    <n v="-3.375720484281719E-2"/>
    <s v="无锡江南电缆有限公司"/>
    <m/>
    <s v="非外资"/>
    <n v="444.92145749999997"/>
    <n v="-1.8643114602783228E-3"/>
    <s v="HV"/>
    <s v="无锡江南电缆有限公司"/>
  </r>
  <r>
    <n v="1485"/>
    <n v="2001"/>
    <x v="27"/>
    <x v="23"/>
    <s v="江苏"/>
    <n v="415.43999500000001"/>
    <n v="2.1961274196636561E-2"/>
    <n v="403.54118999999997"/>
    <n v="-6.8771501554916181E-3"/>
    <s v="新远东电缆有限公司"/>
    <m/>
    <s v="非外资"/>
    <n v="411.26457100000005"/>
    <n v="1.2031592292068183E-2"/>
    <s v="HV"/>
    <s v="江苏新远东电缆有限公司"/>
  </r>
  <r>
    <n v="1486"/>
    <n v="2002"/>
    <x v="27"/>
    <x v="24"/>
    <s v="江苏"/>
    <n v="351.57089999999999"/>
    <n v="2.1961274196636561E-2"/>
    <n v="332.74766599999998"/>
    <n v="-3.3365490430041778E-2"/>
    <s v="无锡市曙光电缆有限公司"/>
    <m/>
    <s v="非外资"/>
    <n v="343.35662200000002"/>
    <n v="-1.4367949645710532E-3"/>
    <s v="HV"/>
    <s v="无锡市曙光电缆有限公司"/>
  </r>
  <r>
    <n v="1487"/>
    <n v="2003"/>
    <x v="27"/>
    <x v="25"/>
    <s v="江苏"/>
    <n v="452.82324"/>
    <n v="2.1961274196636561E-2"/>
    <n v="437.66577100000001"/>
    <n v="-1.1910672502078556E-2"/>
    <s v="无锡江南电缆有限公司"/>
    <m/>
    <s v="非外资"/>
    <n v="452.62311699999998"/>
    <n v="2.1528843689725408E-2"/>
    <s v="HV"/>
    <s v="无锡江南电缆有限公司"/>
  </r>
  <r>
    <n v="1488"/>
    <n v="2004"/>
    <x v="27"/>
    <x v="26"/>
    <s v="江苏"/>
    <n v="296.64839899999998"/>
    <n v="2.1961274196636561E-2"/>
    <n v="284.46701899999999"/>
    <n v="-1.9920070838045811E-2"/>
    <s v="无锡市曙光电缆有限公司"/>
    <m/>
    <s v="非外资"/>
    <n v="288.15403500000002"/>
    <n v="-6.8698922420702413E-3"/>
    <s v="HV"/>
    <s v="无锡市曙光电缆有限公司"/>
  </r>
  <r>
    <n v="1489"/>
    <n v="2005"/>
    <x v="27"/>
    <x v="27"/>
    <s v="浙江"/>
    <n v="1732.920709"/>
    <n v="3.619426721620423E-2"/>
    <n v="1670.0974289999999"/>
    <n v="-6.0765792580630418E-5"/>
    <s v="杭州电缆股份有限公司"/>
    <m/>
    <s v="非外资"/>
    <n v="1685.280133"/>
    <n v="8.9487907148075863E-3"/>
    <s v="HV"/>
    <s v="杭州电缆有限公司"/>
  </r>
  <r>
    <n v="1490"/>
    <n v="2006"/>
    <x v="27"/>
    <x v="28"/>
    <s v="浙江"/>
    <n v="311.20200199999999"/>
    <n v="3.7194267216204231E-2"/>
    <n v="299.07174500000002"/>
    <n v="-1.8568339827429448E-3"/>
    <s v="福建南平太阳电缆股份有限公司"/>
    <m/>
    <s v="非外资"/>
    <n v="311.04000200000002"/>
    <n v="3.6692805900270464E-2"/>
    <s v="HV"/>
    <s v="福建南平太阳电缆股份有限公司"/>
  </r>
  <r>
    <n v="1491"/>
    <n v="2007"/>
    <x v="27"/>
    <x v="29"/>
    <s v="浙江"/>
    <n v="574.65000499999996"/>
    <n v="3.5194267216204229E-2"/>
    <n v="570.00000899999998"/>
    <n v="2.7323490501494296E-2"/>
    <s v="重庆泰山电缆有限公司"/>
    <m/>
    <s v="非外资"/>
    <n v="574.41213200000004"/>
    <n v="3.4794726152760358E-2"/>
    <s v="HV"/>
    <s v="重庆泰山电缆有限公司"/>
  </r>
  <r>
    <n v="1492"/>
    <n v="2008"/>
    <x v="27"/>
    <x v="30"/>
    <s v="浙江"/>
    <n v="303.37050099999999"/>
    <n v="3.7194267216204231E-2"/>
    <n v="291.31803300000001"/>
    <n v="-2.6391243699364075E-3"/>
    <s v="福建南平太阳电缆股份有限公司"/>
    <m/>
    <s v="非外资"/>
    <n v="302.242233"/>
    <n v="3.3600120601635863E-2"/>
    <s v="HV"/>
    <s v="福建南平太阳电缆股份有限公司"/>
  </r>
  <r>
    <n v="1493"/>
    <n v="2009"/>
    <x v="27"/>
    <x v="31"/>
    <s v="浙江"/>
    <n v="432.43740100000002"/>
    <n v="3.7194267216204231E-2"/>
    <n v="411.34146299999998"/>
    <n v="-1.2183906082244844E-2"/>
    <s v="宁波球冠电缆股份有限公司"/>
    <m/>
    <s v="非外资"/>
    <n v="419.02110199999998"/>
    <n v="6.3669663278075328E-3"/>
    <s v="HV"/>
    <s v="宁波球冠电缆股份有限公司"/>
  </r>
  <r>
    <n v="1494"/>
    <n v="2010"/>
    <x v="27"/>
    <x v="32"/>
    <s v="浙江"/>
    <n v="806.07119799999998"/>
    <n v="3.7194267216204231E-2"/>
    <n v="773.98911499999997"/>
    <n v="-2.7143217205349845E-3"/>
    <s v="浙江万马股份有限公司"/>
    <m/>
    <s v="非外资"/>
    <n v="780.21771749999994"/>
    <n v="5.2905066638631038E-3"/>
    <s v="HV"/>
    <s v="浙江万马股份有限公司"/>
  </r>
  <r>
    <n v="1495"/>
    <n v="2011"/>
    <x v="27"/>
    <x v="33"/>
    <s v="浙江"/>
    <n v="347.60670099999999"/>
    <n v="3.7194267216204231E-2"/>
    <n v="346.41900299999998"/>
    <n v="3.3893286515627952E-2"/>
    <s v="宝胜普睿司曼电缆有限公司"/>
    <m/>
    <s v="合资外资"/>
    <n v="345.44865399999998"/>
    <n v="3.1179538256754014E-2"/>
    <s v="HV"/>
    <s v="宝胜普睿司曼电缆有限公司"/>
  </r>
  <r>
    <n v="1496"/>
    <n v="2012"/>
    <x v="27"/>
    <x v="34"/>
    <s v="浙江"/>
    <n v="402.88500299999998"/>
    <n v="3.619426721620423E-2"/>
    <n v="390.76128"/>
    <n v="6.2913205115493476E-3"/>
    <s v="宁波球冠电缆股份有限公司"/>
    <m/>
    <s v="非外资"/>
    <n v="402.11924750000003"/>
    <n v="3.4358892397915564E-2"/>
    <s v="HV"/>
    <s v="宁波球冠电缆股份有限公司"/>
  </r>
  <r>
    <n v="1497"/>
    <n v="2013"/>
    <x v="27"/>
    <x v="35"/>
    <s v="浙江"/>
    <n v="450.54930200000001"/>
    <n v="3.7194267216204231E-2"/>
    <n v="436.56362100000001"/>
    <n v="6.3499797035592165E-3"/>
    <s v="宁波球冠电缆股份有限公司"/>
    <m/>
    <s v="非外资"/>
    <n v="449.30005949999997"/>
    <n v="3.4517263696606015E-2"/>
    <s v="HV"/>
    <s v="宁波球冠电缆股份有限公司"/>
  </r>
  <r>
    <n v="1498"/>
    <n v="2014"/>
    <x v="27"/>
    <x v="36"/>
    <s v="浙江"/>
    <n v="242.298001"/>
    <n v="3.7194267216204231E-2"/>
    <n v="235.40025600000001"/>
    <n v="8.9819426328326957E-3"/>
    <s v="新远东电缆有限公司"/>
    <m/>
    <s v="非外资"/>
    <n v="241.92000100000001"/>
    <n v="3.5689883264948152E-2"/>
    <s v="HV"/>
    <s v="江苏新远东电缆有限公司"/>
  </r>
  <r>
    <n v="1499"/>
    <n v="2015"/>
    <x v="27"/>
    <x v="37"/>
    <s v="浙江"/>
    <n v="341.60789799999998"/>
    <n v="3.7194267216204231E-2"/>
    <n v="323.03986099999997"/>
    <n v="-1.8146929423741298E-2"/>
    <s v="福建南平太阳电缆股份有限公司"/>
    <m/>
    <s v="非外资"/>
    <n v="336.73949949999997"/>
    <n v="2.327453997233786E-2"/>
    <s v="HV"/>
    <s v="福建南平太阳电缆股份有限公司"/>
  </r>
  <r>
    <n v="1500"/>
    <n v="2016"/>
    <x v="27"/>
    <x v="38"/>
    <s v="吉林/辽宁/内蒙古东部/青海/宁夏"/>
    <n v="456.773078"/>
    <n v="5.1007840473613668E-2"/>
    <n v="471.86851300000001"/>
    <n v="8.1366826218526422E-2"/>
    <s v="上海上缆藤仓电缆有限公司"/>
    <m/>
    <s v="非外资"/>
    <n v="471.86851300000001"/>
    <n v="8.1366826218526422E-2"/>
    <s v="HV"/>
    <s v="上海上缆藤仓电缆有限公司"/>
  </r>
  <r>
    <n v="1501"/>
    <n v="2017"/>
    <x v="27"/>
    <x v="39"/>
    <s v="安徽/湖北/湖南"/>
    <s v="未投"/>
    <s v="未投"/>
    <n v="241.75583599999999"/>
    <s v="未投"/>
    <s v="重庆泰山电缆有限公司"/>
    <m/>
    <s v="非外资"/>
    <n v="239.91035600000001"/>
    <s v="未投"/>
    <s v="MV"/>
    <s v="重庆泰山电缆有限公司"/>
  </r>
  <r>
    <n v="1502"/>
    <n v="2018"/>
    <x v="27"/>
    <x v="40"/>
    <s v="北京/内蒙古东部"/>
    <s v="未投"/>
    <s v="未投"/>
    <n v="431.36941100000001"/>
    <s v="未投"/>
    <s v="特变电工山东鲁能泰山电缆有限公司"/>
    <m/>
    <s v="非外资"/>
    <n v="435.85641800000002"/>
    <s v="未投"/>
    <s v="MV"/>
    <s v="特变电工山东鲁能泰山电缆有限公司"/>
  </r>
  <r>
    <n v="1503"/>
    <n v="2019"/>
    <x v="27"/>
    <x v="41"/>
    <s v="福建/江西"/>
    <s v="未投"/>
    <s v="未投"/>
    <n v="470.37476099999998"/>
    <s v="未投"/>
    <s v="山东泰开电缆有限公司"/>
    <m/>
    <s v="非外资"/>
    <n v="469.97317299999997"/>
    <s v="未投"/>
    <s v="MV"/>
    <s v="山东泰开电缆有限公司"/>
  </r>
  <r>
    <n v="1504"/>
    <n v="2020"/>
    <x v="27"/>
    <x v="42"/>
    <s v="甘肃/陕西/山西/青海/宁夏"/>
    <s v="未投"/>
    <s v="未投"/>
    <n v="210.303405"/>
    <s v="未投"/>
    <s v="宁波球冠电缆股份有限公司"/>
    <m/>
    <s v="非外资"/>
    <n v="210.13803849999999"/>
    <s v="未投"/>
    <s v="MV"/>
    <s v="宁波球冠电缆股份有限公司"/>
  </r>
  <r>
    <n v="1505"/>
    <n v="2021"/>
    <x v="27"/>
    <x v="43"/>
    <s v="河南/河北"/>
    <s v="未投"/>
    <s v="未投"/>
    <n v="405.546179"/>
    <s v="未投"/>
    <s v="山东泰开电缆有限公司"/>
    <m/>
    <s v="非外资"/>
    <n v="419.984691"/>
    <s v="未投"/>
    <s v="MV"/>
    <s v="山东泰开电缆有限公司"/>
  </r>
  <r>
    <n v="1506"/>
    <n v="2022"/>
    <x v="27"/>
    <x v="44"/>
    <s v="冀北"/>
    <s v="未投"/>
    <s v="未投"/>
    <n v="318.50502899999998"/>
    <s v="未投"/>
    <s v="江苏亨通电力电缆有限公司"/>
    <m/>
    <s v="非外资"/>
    <n v="325.75373999999999"/>
    <s v="未投"/>
    <s v="MV"/>
    <s v="江苏亨通电力电缆有限公司"/>
  </r>
  <r>
    <n v="1507"/>
    <n v="2023"/>
    <x v="27"/>
    <x v="45"/>
    <s v="冀北"/>
    <s v="未投"/>
    <s v="未投"/>
    <n v="300.00788999999997"/>
    <s v="未投"/>
    <s v="浙江晨光电缆股份有限公司"/>
    <m/>
    <s v="非外资"/>
    <n v="300.14056799999997"/>
    <s v="未投"/>
    <s v="MV"/>
    <s v="浙江晨光电缆股份有限公司"/>
  </r>
  <r>
    <n v="1508"/>
    <n v="2024"/>
    <x v="27"/>
    <x v="46"/>
    <s v="江苏"/>
    <s v="未投"/>
    <s v="未投"/>
    <n v="608.71271300000001"/>
    <s v="未投"/>
    <s v="江苏亨通电力电缆有限公司"/>
    <m/>
    <s v="非外资"/>
    <n v="615.65718700000002"/>
    <s v="未投"/>
    <s v="MV"/>
    <s v="江苏亨通电力电缆有限公司"/>
  </r>
  <r>
    <n v="1509"/>
    <n v="2025"/>
    <x v="27"/>
    <x v="47"/>
    <s v="山东"/>
    <s v="未投"/>
    <s v="未投"/>
    <n v="287.51521500000001"/>
    <s v="未投"/>
    <s v="杭州华新电力线缆有限公司"/>
    <m/>
    <s v="非外资"/>
    <n v="290.92222700000002"/>
    <s v="未投"/>
    <s v="MV"/>
    <s v="杭州华新电力线缆有限公司"/>
  </r>
  <r>
    <n v="1510"/>
    <n v="2026"/>
    <x v="27"/>
    <x v="48"/>
    <s v="山东"/>
    <s v="未投"/>
    <s v="未投"/>
    <n v="249.5727"/>
    <s v="未投"/>
    <s v="杭州华新电力线缆有限公司"/>
    <m/>
    <s v="非外资"/>
    <n v="253.93997949999999"/>
    <s v="未投"/>
    <s v="MV"/>
    <s v="杭州华新电力线缆有限公司"/>
  </r>
  <r>
    <n v="1511"/>
    <n v="2027"/>
    <x v="27"/>
    <x v="61"/>
    <s v="上海"/>
    <n v="624.05000299999995"/>
    <n v="0.05"/>
    <n v="629.58162600000003"/>
    <n v="5.8346879313152078E-2"/>
    <s v="青岛汉缆股份有限公司"/>
    <m/>
    <s v="非外资"/>
    <n v="632.96631099999991"/>
    <n v="6.3382217114553496E-2"/>
    <s v="MV"/>
    <s v="青岛汉缆股份有限公司"/>
  </r>
  <r>
    <n v="1512"/>
    <n v="2028"/>
    <x v="27"/>
    <x v="62"/>
    <s v="上海"/>
    <s v="未投"/>
    <s v="未投"/>
    <n v="614.80369499999995"/>
    <s v="未投"/>
    <s v="特变电工山东鲁能泰山电缆有限公司"/>
    <m/>
    <s v="非外资"/>
    <n v="619.57524599999999"/>
    <s v="未投"/>
    <s v="MV"/>
    <s v="特变电工山东鲁能泰山电缆有限公司"/>
  </r>
  <r>
    <n v="1513"/>
    <n v="2029"/>
    <x v="27"/>
    <x v="63"/>
    <s v="天津"/>
    <s v="未投"/>
    <s v="未投"/>
    <n v="881.42466200000001"/>
    <s v="未投"/>
    <s v="青岛汉缆股份有限公司"/>
    <m/>
    <s v="非外资"/>
    <n v="916.19648549999999"/>
    <s v="未投"/>
    <s v="MV"/>
    <s v="青岛汉缆股份有限公司"/>
  </r>
  <r>
    <n v="1514"/>
    <n v="2030"/>
    <x v="27"/>
    <x v="64"/>
    <s v="四川/重庆/新疆/西藏/浙江"/>
    <s v="未投"/>
    <s v="未投"/>
    <n v="370.97564399999999"/>
    <s v="未投"/>
    <s v="江苏亨通高压电缆有限公司"/>
    <m/>
    <s v="非外资"/>
    <n v="380.3006335"/>
    <s v="未投"/>
    <s v="MV"/>
    <s v="江苏亨通高压电缆有限公司"/>
  </r>
  <r>
    <n v="1515"/>
    <n v="2031"/>
    <x v="27"/>
    <x v="65"/>
    <s v="甘肃/陕西/山西/青海/宁夏"/>
    <s v="未投"/>
    <s v="未投"/>
    <n v="363.36905300000001"/>
    <s v="未投"/>
    <s v="中天科技海缆有限公司"/>
    <m/>
    <s v="非外资"/>
    <n v="371.75286299999999"/>
    <s v="未投"/>
    <s v="MV"/>
    <s v="中天科技海缆有限公司"/>
  </r>
  <r>
    <n v="1516"/>
    <n v="2032"/>
    <x v="27"/>
    <x v="66"/>
    <s v="河北"/>
    <s v="未投"/>
    <s v="未投"/>
    <n v="377.216658"/>
    <s v="未投"/>
    <s v="杭州电缆股份有限公司"/>
    <m/>
    <s v="非外资"/>
    <n v="384.72439750000001"/>
    <s v="未投"/>
    <s v="MV"/>
    <s v="杭州电缆有限公司"/>
  </r>
  <r>
    <n v="1517"/>
    <n v="2033"/>
    <x v="27"/>
    <x v="67"/>
    <s v="河南/冀北/天津"/>
    <s v="未投"/>
    <s v="未投"/>
    <n v="140.309641"/>
    <s v="未投"/>
    <s v="重庆泰山电缆有限公司"/>
    <m/>
    <s v="非外资"/>
    <n v="138.97713999999999"/>
    <s v="未投"/>
    <s v="MV"/>
    <s v="重庆泰山电缆有限公司"/>
  </r>
  <r>
    <n v="1518"/>
    <n v="2034"/>
    <x v="27"/>
    <x v="68"/>
    <s v="山东"/>
    <n v="325.438198"/>
    <n v="5.0717651161610026E-2"/>
    <n v="321.32505600000002"/>
    <n v="3.8566301536183345E-2"/>
    <s v="杭州电缆股份有限公司"/>
    <m/>
    <s v="非外资"/>
    <n v="324.276207"/>
    <n v="4.7316052394886232E-2"/>
    <s v="MV"/>
    <s v="杭州电缆有限公司"/>
  </r>
  <r>
    <n v="1519"/>
    <n v="2035"/>
    <x v="27"/>
    <x v="69"/>
    <s v="四川/重庆/山东/湖北/江西/西藏/湖南/江苏/浙江"/>
    <s v="未投"/>
    <s v="未投"/>
    <n v="405.193465"/>
    <s v="未投"/>
    <s v="中天科技海缆有限公司"/>
    <m/>
    <s v="非外资"/>
    <n v="414.01049899999998"/>
    <s v="未投"/>
    <s v="MV"/>
    <s v="中天科技海缆有限公司"/>
  </r>
  <r>
    <n v="1618"/>
    <n v="2036"/>
    <x v="28"/>
    <x v="74"/>
    <s v="北京"/>
    <n v="927.639994"/>
    <m/>
    <n v="908.40599999999995"/>
    <n v="-2.1173345398423304E-2"/>
    <s v="山东泰开电缆有限公司"/>
    <m/>
    <s v="非外资"/>
    <n v="924.81937400000004"/>
    <m/>
    <s v="HV"/>
    <s v="山东泰开电缆有限公司"/>
  </r>
  <r>
    <n v="1619"/>
    <n v="2037"/>
    <x v="28"/>
    <x v="75"/>
    <s v="北京"/>
    <n v="900.04086500000005"/>
    <m/>
    <n v="865.91290000000004"/>
    <n v="-3.9412699591379274E-2"/>
    <s v="中天科技海缆有限公司"/>
    <m/>
    <s v="非外资"/>
    <n v="898.19098799999995"/>
    <m/>
    <s v="HV"/>
    <s v="中天科技海缆有限公司"/>
  </r>
  <r>
    <n v="1620"/>
    <n v="2038"/>
    <x v="28"/>
    <x v="76"/>
    <s v="北京"/>
    <n v="414.10655700000001"/>
    <m/>
    <n v="415.71179999999998"/>
    <n v="3.8614323673274997E-3"/>
    <s v="杭州华新电力线缆有限公司"/>
    <m/>
    <s v="非外资"/>
    <n v="414.05245200000002"/>
    <m/>
    <s v="HV"/>
    <s v="杭州华新电力线缆有限公司"/>
  </r>
  <r>
    <n v="1621"/>
    <n v="2039"/>
    <x v="28"/>
    <x v="52"/>
    <s v="北京"/>
    <n v="414.93311699999998"/>
    <m/>
    <n v="410.46510000000001"/>
    <n v="-1.0885254312729575E-2"/>
    <s v="上海上缆藤仓电缆有限公司"/>
    <m/>
    <s v="非外资"/>
    <n v="414.90601049999998"/>
    <m/>
    <s v="HV"/>
    <s v="上海上缆藤仓电缆有限公司"/>
  </r>
  <r>
    <n v="1622"/>
    <n v="2040"/>
    <x v="28"/>
    <x v="53"/>
    <s v="天津"/>
    <n v="152.16264000000001"/>
    <m/>
    <n v="148.1266"/>
    <n v="-2.7247233110055946E-2"/>
    <s v="耐克森(阳谷)新日辉电缆有限公司"/>
    <m/>
    <s v="合资外资"/>
    <n v="152.57619600000001"/>
    <m/>
    <s v="HV"/>
    <s v="耐克森(阳谷)新日辉电缆有限公司"/>
  </r>
  <r>
    <n v="1623"/>
    <n v="2041"/>
    <x v="28"/>
    <x v="54"/>
    <s v="天津"/>
    <n v="142.587828"/>
    <m/>
    <n v="139.095"/>
    <n v="-2.5111096732449045E-2"/>
    <s v="上海上缆藤仓电缆有限公司"/>
    <m/>
    <s v="非外资"/>
    <n v="145.3446635"/>
    <m/>
    <s v="HV"/>
    <s v="上海上缆藤仓电缆有限公司"/>
  </r>
  <r>
    <n v="1624"/>
    <n v="2042"/>
    <x v="28"/>
    <x v="55"/>
    <s v="陕西"/>
    <n v="1303.69183"/>
    <m/>
    <n v="1254.1279999999999"/>
    <n v="-3.9520551331283515E-2"/>
    <s v="杭州华新电力线缆有限公司"/>
    <m/>
    <s v="非外资"/>
    <n v="1274.6572060000001"/>
    <m/>
    <s v="HV"/>
    <s v="杭州华新电力线缆有限公司"/>
  </r>
  <r>
    <n v="1625"/>
    <n v="2043"/>
    <x v="28"/>
    <x v="56"/>
    <s v="陕西"/>
    <n v="1305.4401399999999"/>
    <m/>
    <n v="1242.6199999999999"/>
    <n v="-5.0554586277381741E-2"/>
    <s v="耐克森(阳谷)新日辉电缆有限公司"/>
    <m/>
    <s v="合资外资"/>
    <n v="1274.3054284999998"/>
    <m/>
    <s v="HV"/>
    <s v="耐克森(阳谷)新日辉电缆有限公司"/>
  </r>
  <r>
    <n v="1626"/>
    <n v="2044"/>
    <x v="28"/>
    <x v="57"/>
    <s v="上海"/>
    <n v="550.24559899999997"/>
    <m/>
    <n v="542.55139999999994"/>
    <n v="-1.4181511650324774E-2"/>
    <s v="青岛汉缆股份有限公司"/>
    <m/>
    <s v="非外资"/>
    <n v="544.17893800000002"/>
    <m/>
    <s v="HV"/>
    <s v="青岛汉缆股份有限公司"/>
  </r>
  <r>
    <n v="1627"/>
    <n v="2045"/>
    <x v="28"/>
    <x v="58"/>
    <s v="上海"/>
    <n v="562.41700100000003"/>
    <m/>
    <n v="537.22109999999998"/>
    <n v="-4.6900430753743727E-2"/>
    <s v="上海上缆藤仓电缆有限公司"/>
    <m/>
    <s v="非外资"/>
    <n v="558.91510349999999"/>
    <m/>
    <s v="HV"/>
    <s v="上海上缆藤仓电缆有限公司"/>
  </r>
  <r>
    <n v="1628"/>
    <n v="2046"/>
    <x v="28"/>
    <x v="59"/>
    <s v="安徽"/>
    <n v="398.62452100000002"/>
    <m/>
    <n v="391.6859"/>
    <n v="-1.7714758177407086E-2"/>
    <s v="杭州电缆股份有限公司"/>
    <m/>
    <s v="非外资"/>
    <n v="395.63597500000003"/>
    <m/>
    <s v="HV"/>
    <s v="杭州电缆有限公司"/>
  </r>
  <r>
    <n v="1629"/>
    <n v="2047"/>
    <x v="28"/>
    <x v="60"/>
    <s v="北京"/>
    <n v="846.79775600000005"/>
    <m/>
    <n v="807.65290000000005"/>
    <n v="-4.8467424558247707E-2"/>
    <s v="杭州华新电力线缆有限公司"/>
    <m/>
    <s v="非外资"/>
    <n v="812.19519700000001"/>
    <m/>
    <s v="HV"/>
    <s v="杭州华新电力线缆有限公司"/>
  </r>
  <r>
    <n v="1630"/>
    <n v="2048"/>
    <x v="28"/>
    <x v="49"/>
    <s v="河北"/>
    <n v="781.68899399999998"/>
    <m/>
    <n v="769.33130000000006"/>
    <n v="-1.6062902939214752E-2"/>
    <s v="山东泰开电缆有限公司"/>
    <m/>
    <s v="非外资"/>
    <n v="785.46780000000001"/>
    <m/>
    <s v="HV"/>
    <s v="山东泰开电缆有限公司"/>
  </r>
  <r>
    <n v="1631"/>
    <n v="2049"/>
    <x v="28"/>
    <x v="50"/>
    <s v="河北"/>
    <n v="530.49575400000003"/>
    <m/>
    <n v="527.64959999999996"/>
    <n v="-5.3940228515287902E-3"/>
    <s v="杭州电缆股份有限公司"/>
    <m/>
    <s v="非外资"/>
    <n v="531.14817600000003"/>
    <m/>
    <s v="HV"/>
    <s v="杭州电缆有限公司"/>
  </r>
  <r>
    <n v="1632"/>
    <n v="2050"/>
    <x v="28"/>
    <x v="51"/>
    <s v="河北"/>
    <n v="779.03855499999997"/>
    <m/>
    <n v="782.87929999999994"/>
    <n v="4.9059222794624047E-3"/>
    <s v="特变电工山东鲁能泰山电缆有限公司"/>
    <m/>
    <s v="非外资"/>
    <n v="782.90571299999999"/>
    <m/>
    <s v="HV"/>
    <s v="特变电工山东鲁能泰山电缆有限公司"/>
  </r>
  <r>
    <n v="1633"/>
    <n v="2051"/>
    <x v="28"/>
    <x v="0"/>
    <s v="河南"/>
    <n v="397.005698"/>
    <m/>
    <n v="384.82929999999999"/>
    <n v="-3.1641036688214719E-2"/>
    <s v="焦作汉河电缆有限公司"/>
    <m/>
    <s v="非外资"/>
    <n v="392.09127750000005"/>
    <m/>
    <s v="HV"/>
    <s v="焦作汉河电缆有限公司"/>
  </r>
  <r>
    <n v="1634"/>
    <n v="2052"/>
    <x v="28"/>
    <x v="1"/>
    <s v="江苏"/>
    <n v="486.94275499999998"/>
    <m/>
    <n v="489.09980000000002"/>
    <n v="4.4102348845778128E-3"/>
    <s v="浙江万马股份有限公司"/>
    <m/>
    <s v="非外资"/>
    <n v="489.59586000000002"/>
    <m/>
    <s v="HV"/>
    <s v="浙江万马股份有限公司"/>
  </r>
  <r>
    <n v="1635"/>
    <n v="2053"/>
    <x v="28"/>
    <x v="2"/>
    <s v="江苏"/>
    <n v="325.38959899999998"/>
    <m/>
    <n v="319.9477"/>
    <n v="-1.7008714236733002E-2"/>
    <s v="沈阳古河电缆有限公司"/>
    <m/>
    <s v="合资外资"/>
    <n v="323.950649"/>
    <m/>
    <s v="HV"/>
    <s v="沈阳古河电缆有限公司"/>
  </r>
  <r>
    <n v="1636"/>
    <n v="2054"/>
    <x v="28"/>
    <x v="3"/>
    <s v="江苏"/>
    <n v="526.39509799999996"/>
    <m/>
    <n v="514.28520000000003"/>
    <n v="-2.3547047435936275E-2"/>
    <s v="扬州曙光电缆股份有限公司"/>
    <m/>
    <s v="非外资"/>
    <n v="521.31242750000001"/>
    <m/>
    <s v="HV"/>
    <s v="扬州曙光电缆有限公司"/>
  </r>
  <r>
    <n v="1637"/>
    <n v="2055"/>
    <x v="28"/>
    <x v="4"/>
    <s v="江苏"/>
    <n v="630.04517899999996"/>
    <m/>
    <n v="622.23519999999996"/>
    <n v="-1.2551490176061941E-2"/>
    <s v="浙江万马股份有限公司"/>
    <m/>
    <s v="非外资"/>
    <n v="621.965551"/>
    <m/>
    <s v="HV"/>
    <s v="浙江万马股份有限公司"/>
  </r>
  <r>
    <n v="1638"/>
    <n v="2056"/>
    <x v="28"/>
    <x v="5"/>
    <s v="江苏"/>
    <n v="487.86120099999999"/>
    <m/>
    <n v="472.72320000000002"/>
    <n v="-3.2022970313282606E-2"/>
    <s v="广州岭南电缆股份有限公司"/>
    <m/>
    <s v="非外资"/>
    <n v="480.44618800000001"/>
    <m/>
    <s v="HV"/>
    <s v="广州岭南电缆有限公司"/>
  </r>
  <r>
    <n v="1639"/>
    <n v="2057"/>
    <x v="28"/>
    <x v="6"/>
    <s v="江苏"/>
    <n v="1812.3999859999999"/>
    <m/>
    <n v="1783.9929999999999"/>
    <n v="-1.5923260909656012E-2"/>
    <s v="江苏亨通高压电缆有限公司"/>
    <m/>
    <s v="非外资"/>
    <n v="1827.7856999999999"/>
    <m/>
    <s v="HV"/>
    <s v="江苏亨通高压电缆有限公司"/>
  </r>
  <r>
    <n v="1640"/>
    <n v="2058"/>
    <x v="28"/>
    <x v="7"/>
    <s v="江苏"/>
    <n v="649.59700099999998"/>
    <m/>
    <n v="633.08579999999995"/>
    <n v="-2.6080510730141171E-2"/>
    <s v="扬州曙光电缆股份有限公司"/>
    <m/>
    <s v="非外资"/>
    <n v="640.55201950000003"/>
    <m/>
    <s v="HV"/>
    <s v="扬州曙光电缆有限公司"/>
  </r>
  <r>
    <n v="1641"/>
    <n v="2059"/>
    <x v="28"/>
    <x v="8"/>
    <s v="江苏"/>
    <n v="441.76709799999998"/>
    <m/>
    <n v="450.50799999999998"/>
    <n v="1.9402323599136961E-2"/>
    <s v="江苏上上电缆集团有限公司"/>
    <m/>
    <s v="非外资"/>
    <n v="444.263936"/>
    <m/>
    <s v="HV"/>
    <s v="江苏上上电缆集团有限公司"/>
  </r>
  <r>
    <n v="1642"/>
    <n v="2060"/>
    <x v="28"/>
    <x v="9"/>
    <s v="江苏"/>
    <n v="574.06913399999996"/>
    <m/>
    <n v="576.86040000000003"/>
    <n v="4.8387200785494633E-3"/>
    <s v="宝胜普睿司曼电缆有限公司"/>
    <m/>
    <s v="合资外资"/>
    <n v="575.32259899999997"/>
    <m/>
    <s v="HV"/>
    <s v="宝胜普睿司曼电缆有限公司"/>
  </r>
  <r>
    <n v="1643"/>
    <n v="2061"/>
    <x v="28"/>
    <x v="10"/>
    <s v="江苏"/>
    <n v="352.934372"/>
    <m/>
    <n v="341.34449999999998"/>
    <n v="-3.3953592338531902E-2"/>
    <s v="无锡市长城电线电缆有限公司"/>
    <m/>
    <s v="非外资"/>
    <n v="349.32041600000002"/>
    <m/>
    <s v="HV"/>
    <s v="无锡市长城电线电缆有限公司"/>
  </r>
  <r>
    <n v="1644"/>
    <n v="2062"/>
    <x v="28"/>
    <x v="11"/>
    <s v="江苏"/>
    <n v="500.71224599999999"/>
    <m/>
    <n v="511.24950000000001"/>
    <n v="2.0610785927419051E-2"/>
    <s v="宝胜普睿司曼电缆有限公司"/>
    <m/>
    <s v="合资外资"/>
    <n v="499.13539600000001"/>
    <m/>
    <s v="HV"/>
    <s v="宝胜普睿司曼电缆有限公司"/>
  </r>
  <r>
    <n v="1645"/>
    <n v="2063"/>
    <x v="28"/>
    <x v="12"/>
    <s v="江苏"/>
    <n v="1118.727891"/>
    <m/>
    <n v="1079.3030000000001"/>
    <n v="-3.6528102858974565E-2"/>
    <s v="中天科技海缆有限公司"/>
    <m/>
    <s v="非外资"/>
    <n v="1124.5535169999998"/>
    <m/>
    <s v="HV"/>
    <s v="中天科技海缆有限公司"/>
  </r>
  <r>
    <n v="1646"/>
    <n v="2064"/>
    <x v="28"/>
    <x v="13"/>
    <s v="江苏"/>
    <n v="705.83279400000004"/>
    <m/>
    <n v="711.048"/>
    <n v="7.3345343774259275E-3"/>
    <s v="宝胜普睿司曼电缆有限公司"/>
    <m/>
    <s v="合资外资"/>
    <n v="709.70711400000005"/>
    <m/>
    <s v="HV"/>
    <s v="宝胜普睿司曼电缆有限公司"/>
  </r>
  <r>
    <n v="1647"/>
    <n v="2065"/>
    <x v="28"/>
    <x v="14"/>
    <s v="江苏"/>
    <n v="432.15720399999998"/>
    <m/>
    <n v="429.13150000000002"/>
    <n v="-7.0507618294157748E-3"/>
    <s v="新远东电缆有限公司"/>
    <m/>
    <s v="非外资"/>
    <n v="433.792126"/>
    <m/>
    <s v="HV"/>
    <s v="江苏新远东电缆有限公司"/>
  </r>
  <r>
    <n v="1648"/>
    <n v="2066"/>
    <x v="28"/>
    <x v="15"/>
    <s v="江苏"/>
    <n v="644.57760399999995"/>
    <m/>
    <n v="633.86739999999998"/>
    <n v="-1.6896600140660301E-2"/>
    <s v="扬州曙光电缆股份有限公司"/>
    <m/>
    <s v="非外资"/>
    <n v="643.37999300000001"/>
    <m/>
    <s v="HV"/>
    <s v="扬州曙光电缆有限公司"/>
  </r>
  <r>
    <n v="1649"/>
    <n v="2067"/>
    <x v="28"/>
    <x v="16"/>
    <s v="江苏"/>
    <n v="3218.4893910000001"/>
    <m/>
    <n v="3189.8249999999998"/>
    <n v="-8.9861954809433708E-3"/>
    <s v="江苏亨通高压电缆有限公司"/>
    <m/>
    <s v="非外资"/>
    <n v="3237.4045065"/>
    <m/>
    <s v="HV"/>
    <s v="江苏亨通高压电缆有限公司"/>
  </r>
  <r>
    <n v="1650"/>
    <n v="2068"/>
    <x v="28"/>
    <x v="17"/>
    <s v="江苏"/>
    <n v="394.87900000000002"/>
    <m/>
    <n v="388.36759999999998"/>
    <n v="-1.6766074203924397E-2"/>
    <s v="广州岭南电缆股份有限公司"/>
    <m/>
    <s v="非外资"/>
    <n v="394.63620300000002"/>
    <m/>
    <s v="HV"/>
    <s v="广州岭南电缆有限公司"/>
  </r>
  <r>
    <n v="1651"/>
    <n v="2069"/>
    <x v="28"/>
    <x v="18"/>
    <s v="江苏"/>
    <n v="385.19424299999997"/>
    <m/>
    <n v="388.09980000000002"/>
    <n v="7.4866232860724136E-3"/>
    <s v="江苏上上电缆集团有限公司"/>
    <m/>
    <s v="非外资"/>
    <n v="385.28177599999998"/>
    <m/>
    <s v="HV"/>
    <s v="江苏上上电缆集团有限公司"/>
  </r>
  <r>
    <n v="1652"/>
    <n v="2070"/>
    <x v="28"/>
    <x v="19"/>
    <s v="江苏"/>
    <n v="476.00280199999997"/>
    <m/>
    <n v="475.56450000000001"/>
    <n v="-9.2164574941988597E-4"/>
    <s v="江苏上上电缆集团有限公司"/>
    <m/>
    <s v="非外资"/>
    <n v="471.75145199999997"/>
    <m/>
    <s v="HV"/>
    <s v="江苏上上电缆集团有限公司"/>
  </r>
  <r>
    <n v="1653"/>
    <n v="2071"/>
    <x v="28"/>
    <x v="20"/>
    <s v="江西"/>
    <n v="1656.421906"/>
    <m/>
    <n v="1590.1559999999999"/>
    <n v="-4.1672581809583553E-2"/>
    <s v="青岛汉缆股份有限公司"/>
    <m/>
    <s v="非外资"/>
    <n v="1641.81654"/>
    <m/>
    <s v="HV"/>
    <s v="青岛汉缆股份有限公司"/>
  </r>
  <r>
    <n v="1654"/>
    <n v="2072"/>
    <x v="28"/>
    <x v="21"/>
    <s v="江西"/>
    <n v="343.75359800000001"/>
    <m/>
    <n v="330.50279999999998"/>
    <n v="-4.0092846414614414E-2"/>
    <s v="沈阳古河电缆有限公司"/>
    <m/>
    <s v="合资外资"/>
    <n v="334.21564799999999"/>
    <m/>
    <s v="HV"/>
    <s v="沈阳古河电缆有限公司"/>
  </r>
  <r>
    <n v="1655"/>
    <n v="2073"/>
    <x v="28"/>
    <x v="22"/>
    <s v="江西"/>
    <n v="758.94000800000003"/>
    <m/>
    <n v="727.11599999999999"/>
    <n v="-4.3767442883941632E-2"/>
    <s v="耐克森(阳谷)新日辉电缆有限公司"/>
    <m/>
    <s v="合资外资"/>
    <n v="741.45240149999995"/>
    <m/>
    <s v="HV"/>
    <s v="耐克森(阳谷)新日辉电缆有限公司"/>
  </r>
  <r>
    <n v="1656"/>
    <n v="2074"/>
    <x v="28"/>
    <x v="23"/>
    <s v="青海"/>
    <n v="237.78075999999999"/>
    <m/>
    <n v="233.31030000000001"/>
    <n v="-1.9161005750710336E-2"/>
    <s v="新远东电缆有限公司"/>
    <m/>
    <s v="非外资"/>
    <n v="241.17327599999999"/>
    <m/>
    <s v="HV"/>
    <s v="江苏新远东电缆有限公司"/>
  </r>
  <r>
    <n v="1657"/>
    <n v="2075"/>
    <x v="28"/>
    <x v="24"/>
    <s v="山东"/>
    <n v="561.66537700000003"/>
    <m/>
    <n v="562.47140000000002"/>
    <n v="1.4330026380007244E-3"/>
    <s v="浙江万马股份有限公司"/>
    <m/>
    <s v="非外资"/>
    <n v="570.21186149999994"/>
    <m/>
    <s v="HV"/>
    <s v="浙江万马股份有限公司"/>
  </r>
  <r>
    <n v="1658"/>
    <n v="2076"/>
    <x v="28"/>
    <x v="25"/>
    <s v="山东"/>
    <n v="617.45409099999995"/>
    <m/>
    <n v="622.82129999999995"/>
    <n v="8.6175745755644462E-3"/>
    <s v="特变电工山东鲁能泰山电缆有限公司"/>
    <m/>
    <s v="非外资"/>
    <n v="618.31522399999994"/>
    <m/>
    <s v="HV"/>
    <s v="特变电工山东鲁能泰山电缆有限公司"/>
  </r>
  <r>
    <n v="1659"/>
    <n v="2077"/>
    <x v="28"/>
    <x v="26"/>
    <s v="陕西"/>
    <n v="275.69314800000001"/>
    <m/>
    <n v="266.71050000000002"/>
    <n v="-3.3679393949619385E-2"/>
    <s v="广州岭南电缆股份有限公司"/>
    <m/>
    <s v="非外资"/>
    <n v="276.86330099999998"/>
    <m/>
    <s v="HV"/>
    <s v="广州岭南电缆有限公司"/>
  </r>
  <r>
    <n v="1660"/>
    <n v="2078"/>
    <x v="28"/>
    <x v="27"/>
    <s v="陕西"/>
    <n v="358.507204"/>
    <m/>
    <n v="354.04390000000001"/>
    <n v="-1.2606640024019677E-2"/>
    <s v="杭州电缆股份有限公司"/>
    <m/>
    <s v="非外资"/>
    <n v="360.49306200000001"/>
    <m/>
    <s v="HV"/>
    <s v="杭州电缆有限公司"/>
  </r>
  <r>
    <n v="1661"/>
    <n v="2079"/>
    <x v="28"/>
    <x v="28"/>
    <s v="上海"/>
    <n v="408.06944900000002"/>
    <m/>
    <n v="398.08949999999999"/>
    <n v="-2.5069611230640332E-2"/>
    <s v="沈阳古河电缆有限公司"/>
    <m/>
    <s v="合资外资"/>
    <n v="406.21477700000003"/>
    <m/>
    <s v="HV"/>
    <s v="沈阳古河电缆有限公司"/>
  </r>
  <r>
    <n v="1662"/>
    <n v="2080"/>
    <x v="28"/>
    <x v="29"/>
    <s v="上海"/>
    <n v="863.34036400000002"/>
    <m/>
    <n v="848.82330000000002"/>
    <n v="-1.7102574823287808E-2"/>
    <s v="江苏亨通高压电缆有限公司"/>
    <m/>
    <s v="非外资"/>
    <n v="861.17836650000004"/>
    <m/>
    <s v="HV"/>
    <s v="江苏亨通高压电缆有限公司"/>
  </r>
  <r>
    <n v="1663"/>
    <n v="2081"/>
    <x v="28"/>
    <x v="30"/>
    <s v="四川"/>
    <n v="658.74658999999997"/>
    <m/>
    <n v="664.04200000000003"/>
    <n v="7.9745106484229167E-3"/>
    <s v="特变电工山东鲁能泰山电缆有限公司"/>
    <m/>
    <s v="非外资"/>
    <n v="670.72304699999995"/>
    <m/>
    <s v="HV"/>
    <s v="特变电工山东鲁能泰山电缆有限公司"/>
  </r>
  <r>
    <n v="1664"/>
    <n v="2082"/>
    <x v="28"/>
    <x v="31"/>
    <s v="四川"/>
    <n v="774.16420100000005"/>
    <m/>
    <n v="779.65139999999997"/>
    <n v="7.0380159645707652E-3"/>
    <s v="山东泰开电缆有限公司"/>
    <m/>
    <s v="非外资"/>
    <n v="778.33284049999997"/>
    <m/>
    <s v="HV"/>
    <s v="山东泰开电缆有限公司"/>
  </r>
  <r>
    <n v="1665"/>
    <n v="2083"/>
    <x v="28"/>
    <x v="32"/>
    <s v="浙江"/>
    <n v="1745.9999909999999"/>
    <m/>
    <n v="1718.4960000000001"/>
    <n v="-1.6004687238142967E-2"/>
    <s v="青岛汉缆股份有限公司"/>
    <m/>
    <s v="非外资"/>
    <n v="1746.9899955000001"/>
    <m/>
    <s v="HV"/>
    <s v="青岛汉缆股份有限公司"/>
  </r>
  <r>
    <n v="1666"/>
    <n v="2084"/>
    <x v="28"/>
    <x v="33"/>
    <s v="浙江"/>
    <n v="967.67520200000001"/>
    <m/>
    <n v="959.45550000000003"/>
    <n v="-8.5670487062714518E-3"/>
    <s v="中天科技海缆有限公司"/>
    <m/>
    <s v="非外资"/>
    <n v="980.98905949999994"/>
    <m/>
    <s v="HV"/>
    <s v="中天科技海缆有限公司"/>
  </r>
  <r>
    <n v="1667"/>
    <n v="2085"/>
    <x v="28"/>
    <x v="34"/>
    <s v="天津"/>
    <n v="219.54660000000001"/>
    <m/>
    <n v="222.4376"/>
    <n v="1.2996903401223503E-2"/>
    <s v="宁波东方电缆股份有限公司"/>
    <m/>
    <s v="非外资"/>
    <n v="225.57761399999998"/>
    <m/>
    <s v="HV"/>
    <s v="宁波东方电缆股份有限公司"/>
  </r>
  <r>
    <n v="1668"/>
    <n v="2086"/>
    <x v="28"/>
    <x v="35"/>
    <s v="内蒙古东部"/>
    <n v="470.13688000000002"/>
    <m/>
    <n v="456.28359999999998"/>
    <n v="-3.0361117515510072E-2"/>
    <s v="中缆集团有限公司"/>
    <m/>
    <s v="非外资"/>
    <n v="470.13688000000002"/>
    <m/>
    <s v="HV"/>
    <s v="中缆集团有限公司"/>
  </r>
  <r>
    <n v="1669"/>
    <n v="2087"/>
    <x v="28"/>
    <x v="36"/>
    <s v="冀北"/>
    <e v="#N/A"/>
    <m/>
    <n v="335.82279999999997"/>
    <s v="未投"/>
    <s v="中天科技海缆有限公司"/>
    <m/>
    <s v="非外资"/>
    <n v="335.64459499999998"/>
    <m/>
    <s v="HV"/>
    <s v="中天科技海缆有限公司"/>
  </r>
  <r>
    <n v="1670"/>
    <n v="2088"/>
    <x v="28"/>
    <x v="37"/>
    <s v="山东"/>
    <e v="#N/A"/>
    <m/>
    <n v="812.07060000000001"/>
    <s v="未投"/>
    <s v="山东泰开电缆有限公司"/>
    <m/>
    <s v="非外资"/>
    <n v="822.20491300000003"/>
    <m/>
    <s v="MV"/>
    <s v="山东泰开电缆有限公司"/>
  </r>
  <r>
    <n v="1671"/>
    <n v="2089"/>
    <x v="28"/>
    <x v="38"/>
    <s v="天津"/>
    <e v="#N/A"/>
    <m/>
    <n v="348.31540000000001"/>
    <s v="未投"/>
    <s v="中天科技海缆有限公司"/>
    <m/>
    <s v="非外资"/>
    <n v="350.22913749999998"/>
    <m/>
    <s v="HV"/>
    <s v="中天科技海缆有限公司"/>
  </r>
  <r>
    <n v="1672"/>
    <n v="2090"/>
    <x v="28"/>
    <x v="39"/>
    <s v="安徽"/>
    <e v="#N/A"/>
    <m/>
    <n v="289.77069999999998"/>
    <s v="未投"/>
    <s v="杭州电缆股份有限公司"/>
    <m/>
    <s v="非外资"/>
    <n v="295.2573415"/>
    <m/>
    <s v="MV"/>
    <s v="杭州电缆有限公司"/>
  </r>
  <r>
    <n v="1673"/>
    <n v="2091"/>
    <x v="28"/>
    <x v="40"/>
    <s v="河北"/>
    <e v="#N/A"/>
    <m/>
    <n v="411.49560000000002"/>
    <s v="未投"/>
    <s v="远东电缆有限公司"/>
    <m/>
    <s v="非外资"/>
    <n v="414.9080725"/>
    <m/>
    <s v="HV"/>
    <s v="远东电缆有限公司"/>
  </r>
  <r>
    <n v="1674"/>
    <n v="2092"/>
    <x v="28"/>
    <x v="41"/>
    <s v="湖北"/>
    <e v="#N/A"/>
    <m/>
    <n v="263.87049999999999"/>
    <s v="未投"/>
    <s v="江苏亨通电力电缆有限公司"/>
    <m/>
    <s v="非外资"/>
    <n v="273.473367"/>
    <m/>
    <s v="MV"/>
    <s v="江苏亨通电力电缆有限公司"/>
  </r>
  <r>
    <n v="1675"/>
    <n v="2093"/>
    <x v="28"/>
    <x v="42"/>
    <s v="冀北"/>
    <e v="#N/A"/>
    <m/>
    <n v="399.1583"/>
    <s v="未投"/>
    <s v="远东电缆有限公司"/>
    <m/>
    <s v="非外资"/>
    <n v="414.04607900000002"/>
    <m/>
    <s v="MV"/>
    <s v="远东电缆有限公司"/>
  </r>
  <r>
    <n v="1676"/>
    <n v="2094"/>
    <x v="28"/>
    <x v="43"/>
    <s v="冀北"/>
    <e v="#N/A"/>
    <m/>
    <n v="500.49079999999998"/>
    <s v="未投"/>
    <s v="山东泰开电缆有限公司"/>
    <m/>
    <s v="非外资"/>
    <n v="512.80106599999999"/>
    <m/>
    <s v="MV"/>
    <s v="山东泰开电缆有限公司"/>
  </r>
  <r>
    <n v="1677"/>
    <n v="2095"/>
    <x v="28"/>
    <x v="44"/>
    <s v="江苏"/>
    <e v="#N/A"/>
    <m/>
    <n v="194.12270000000001"/>
    <s v="未投"/>
    <s v="宝胜科技创新股份有限公司"/>
    <m/>
    <s v="非外资"/>
    <n v="193.66525050000001"/>
    <m/>
    <s v="HV"/>
    <s v="宝胜科技创新股份有限公司"/>
  </r>
  <r>
    <n v="1678"/>
    <n v="2096"/>
    <x v="28"/>
    <x v="45"/>
    <s v="山东"/>
    <n v="3691.5840330000001"/>
    <m/>
    <n v="3711.1210000000001"/>
    <n v="5.2644381576348875E-3"/>
    <s v="江苏上上电缆集团有限公司"/>
    <m/>
    <s v="非外资"/>
    <n v="3774.6384070000004"/>
    <m/>
    <s v="MV"/>
    <s v="江苏上上电缆集团有限公司"/>
  </r>
  <r>
    <n v="1679"/>
    <n v="2097"/>
    <x v="28"/>
    <x v="46"/>
    <s v="山东"/>
    <n v="1212.8571030000001"/>
    <m/>
    <n v="1231.5999999999999"/>
    <n v="1.5218331438778709E-2"/>
    <s v="特变电工山东鲁能泰山电缆有限公司"/>
    <m/>
    <s v="非外资"/>
    <n v="1236.126604"/>
    <m/>
    <s v="MV"/>
    <s v="特变电工山东鲁能泰山电缆有限公司"/>
  </r>
  <r>
    <n v="1680"/>
    <n v="2098"/>
    <x v="28"/>
    <x v="47"/>
    <s v="山东"/>
    <e v="#N/A"/>
    <m/>
    <n v="767.20749999999998"/>
    <s v="未投"/>
    <s v="特变电工山东鲁能泰山电缆有限公司"/>
    <m/>
    <s v="非外资"/>
    <n v="765.41203800000005"/>
    <m/>
    <s v="MV"/>
    <s v="特变电工山东鲁能泰山电缆有限公司"/>
  </r>
  <r>
    <n v="1681"/>
    <n v="2099"/>
    <x v="28"/>
    <x v="48"/>
    <s v="山东"/>
    <e v="#N/A"/>
    <m/>
    <n v="262.30549999999999"/>
    <s v="未投"/>
    <s v="宝胜科技创新股份有限公司"/>
    <m/>
    <s v="非外资"/>
    <n v="263.89935000000003"/>
    <m/>
    <s v="MV"/>
    <s v="宝胜科技创新股份有限公司"/>
  </r>
  <r>
    <n v="1682"/>
    <n v="2100"/>
    <x v="28"/>
    <x v="61"/>
    <s v="山西"/>
    <e v="#N/A"/>
    <m/>
    <n v="93.852720000000005"/>
    <s v="未投"/>
    <s v="扬州曙光电缆股份有限公司"/>
    <m/>
    <s v="非外资"/>
    <n v="99.145683000000005"/>
    <m/>
    <s v="MV"/>
    <s v="扬州曙光电缆有限公司"/>
  </r>
  <r>
    <n v="1683"/>
    <n v="2101"/>
    <x v="28"/>
    <x v="62"/>
    <s v="四川"/>
    <e v="#N/A"/>
    <m/>
    <n v="427.04880000000003"/>
    <s v="未投"/>
    <s v="重庆泰山电缆有限公司"/>
    <m/>
    <s v="非外资"/>
    <n v="417.79437849999999"/>
    <m/>
    <s v="MV"/>
    <s v="重庆泰山电缆有限公司"/>
  </r>
  <r>
    <n v="1684"/>
    <n v="2102"/>
    <x v="28"/>
    <x v="63"/>
    <s v="青海"/>
    <e v="#N/A"/>
    <m/>
    <n v="181.7551"/>
    <s v="未投"/>
    <s v="江苏中煤电缆有限公司"/>
    <m/>
    <s v="非外资"/>
    <n v="181.44629449999999"/>
    <m/>
    <s v="MV"/>
    <s v="江苏中煤电缆有限公司"/>
  </r>
  <r>
    <n v="1685"/>
    <n v="2103"/>
    <x v="28"/>
    <x v="64"/>
    <s v="天津"/>
    <e v="#N/A"/>
    <m/>
    <n v="2171.9"/>
    <s v="未投"/>
    <s v="江苏上上电缆集团有限公司"/>
    <m/>
    <s v="非外资"/>
    <n v="2214.4028400000002"/>
    <m/>
    <s v="MV"/>
    <s v="江苏上上电缆集团有限公司"/>
  </r>
  <r>
    <n v="2104"/>
    <n v="2104"/>
    <x v="29"/>
    <x v="74"/>
    <s v="北京/上海/陕西/河北"/>
    <s v="未投"/>
    <m/>
    <n v="1983.1686030000001"/>
    <m/>
    <s v="杭州华新电力线缆有限公司"/>
    <m/>
    <m/>
    <n v="1997.9785325"/>
    <m/>
    <s v="HV"/>
    <s v="杭州华新电力线缆有限公司"/>
  </r>
  <r>
    <n v="2105"/>
    <n v="2105"/>
    <x v="29"/>
    <x v="75"/>
    <s v="北京/上海/陕西/河北"/>
    <s v="未投"/>
    <m/>
    <n v="1372.9835"/>
    <m/>
    <s v="沈阳古河电缆有限公司"/>
    <m/>
    <m/>
    <n v="1378.9362020000001"/>
    <m/>
    <s v="HV"/>
    <s v="沈阳古河电缆有限公司"/>
  </r>
  <r>
    <n v="2106"/>
    <n v="2106"/>
    <x v="29"/>
    <x v="76"/>
    <s v="上海"/>
    <s v="未投"/>
    <m/>
    <n v="1312.6775720000001"/>
    <m/>
    <s v="青岛汉缆股份有限公司"/>
    <m/>
    <m/>
    <n v="1316.107143"/>
    <m/>
    <s v="HV"/>
    <s v="青岛汉缆股份有限公司"/>
  </r>
  <r>
    <n v="2107"/>
    <n v="2107"/>
    <x v="29"/>
    <x v="52"/>
    <s v="安徽/福建"/>
    <s v="未投"/>
    <m/>
    <n v="638.99269200000003"/>
    <m/>
    <s v="扬州曙光电缆股份有限公司"/>
    <m/>
    <m/>
    <n v="636.966228"/>
    <m/>
    <s v="HV"/>
    <s v="扬州曙光电缆有限公司"/>
  </r>
  <r>
    <n v="2108"/>
    <n v="2108"/>
    <x v="29"/>
    <x v="53"/>
    <s v="河北"/>
    <s v="未投"/>
    <m/>
    <n v="1087.793999"/>
    <m/>
    <s v="重庆泰山电缆有限公司"/>
    <m/>
    <m/>
    <n v="1095.1303545000001"/>
    <m/>
    <s v="HV"/>
    <s v="重庆泰山电缆有限公司"/>
  </r>
  <r>
    <n v="2109"/>
    <n v="2109"/>
    <x v="29"/>
    <x v="54"/>
    <s v="河南"/>
    <s v="未投"/>
    <m/>
    <n v="1247.253989"/>
    <m/>
    <s v="宝胜普睿司曼电缆有限公司"/>
    <m/>
    <m/>
    <n v="1251.838735"/>
    <m/>
    <s v="HV"/>
    <s v="宝胜普睿司曼电缆有限公司"/>
  </r>
  <r>
    <n v="2110"/>
    <n v="2110"/>
    <x v="29"/>
    <x v="55"/>
    <s v="湖北/湖南/国网节能服务有限公司"/>
    <s v="未投"/>
    <m/>
    <n v="768.88503900000001"/>
    <m/>
    <s v="中天科技海缆有限公司"/>
    <m/>
    <m/>
    <n v="784.26500299999998"/>
    <m/>
    <s v="HV"/>
    <s v="中天科技海缆有限公司"/>
  </r>
  <r>
    <n v="2111"/>
    <n v="2111"/>
    <x v="29"/>
    <x v="56"/>
    <s v="江苏"/>
    <s v="未投"/>
    <m/>
    <n v="803.09794499999998"/>
    <m/>
    <s v="江苏亨通高压电缆有限公司"/>
    <m/>
    <m/>
    <n v="813.00578100000007"/>
    <m/>
    <s v="HV"/>
    <s v="江苏亨通高压电缆有限公司"/>
  </r>
  <r>
    <n v="2112"/>
    <n v="2112"/>
    <x v="29"/>
    <x v="57"/>
    <s v="江苏"/>
    <s v="未投"/>
    <m/>
    <n v="703.60874999999999"/>
    <m/>
    <s v="杭州电缆股份有限公司"/>
    <m/>
    <m/>
    <n v="720.192543"/>
    <m/>
    <s v="HV"/>
    <s v="杭州电缆有限公司"/>
  </r>
  <r>
    <n v="2113"/>
    <n v="2113"/>
    <x v="29"/>
    <x v="58"/>
    <s v="山东"/>
    <s v="未投"/>
    <m/>
    <n v="805.01850000000002"/>
    <m/>
    <s v="浙江晨光电缆股份有限公司"/>
    <m/>
    <m/>
    <n v="814.14547800000003"/>
    <m/>
    <s v="HV"/>
    <s v="浙江晨光电缆股份有限公司"/>
  </r>
  <r>
    <n v="2114"/>
    <n v="2114"/>
    <x v="29"/>
    <x v="59"/>
    <s v="山东"/>
    <s v="未投"/>
    <m/>
    <n v="1060.5980810000001"/>
    <m/>
    <s v="浙江万马股份有限公司"/>
    <m/>
    <m/>
    <n v="1077.7572"/>
    <m/>
    <s v="HV"/>
    <s v="浙江万马股份有限公司"/>
  </r>
  <r>
    <n v="2115"/>
    <n v="2115"/>
    <x v="29"/>
    <x v="60"/>
    <s v="黑龙江/四川/重庆/内蒙古东部/陕西/山西/青海"/>
    <s v="未投"/>
    <m/>
    <n v="556.59179300000005"/>
    <m/>
    <s v="远东电缆有限公司"/>
    <m/>
    <m/>
    <n v="544.61178500000005"/>
    <m/>
    <s v="HV"/>
    <s v="远东电缆有限公司"/>
  </r>
  <r>
    <n v="2116"/>
    <n v="2116"/>
    <x v="29"/>
    <x v="49"/>
    <s v="上海"/>
    <s v="未投"/>
    <m/>
    <n v="762.40620000000001"/>
    <m/>
    <s v="江苏上上电缆集团有限公司"/>
    <m/>
    <m/>
    <n v="775.70475899999997"/>
    <m/>
    <s v="HV"/>
    <s v="江苏上上电缆集团有限公司"/>
  </r>
  <r>
    <n v="2117"/>
    <n v="2117"/>
    <x v="29"/>
    <x v="50"/>
    <s v="上海"/>
    <s v="未投"/>
    <m/>
    <n v="884.12545499999999"/>
    <m/>
    <s v="特变电工山东鲁能泰山电缆有限公司"/>
    <m/>
    <m/>
    <n v="884.24757899999997"/>
    <m/>
    <s v="HV"/>
    <s v="特变电工山东鲁能泰山电缆有限公司"/>
  </r>
  <r>
    <n v="2118"/>
    <n v="2118"/>
    <x v="29"/>
    <x v="51"/>
    <s v="天津"/>
    <s v="未投"/>
    <m/>
    <n v="587.04813300000001"/>
    <m/>
    <s v="宁波东方电缆股份有限公司"/>
    <m/>
    <m/>
    <n v="594.17313949999993"/>
    <m/>
    <s v="HV"/>
    <s v="宁波东方电缆股份有限公司"/>
  </r>
  <r>
    <n v="2119"/>
    <n v="2119"/>
    <x v="29"/>
    <x v="0"/>
    <s v="浙江"/>
    <s v="未投"/>
    <m/>
    <n v="663.73899300000005"/>
    <m/>
    <s v="无锡市长城电线电缆有限公司"/>
    <m/>
    <m/>
    <n v="681.25075600000002"/>
    <m/>
    <s v="HV"/>
    <s v="无锡市长城电线电缆有限公司"/>
  </r>
  <r>
    <n v="2120"/>
    <n v="2120"/>
    <x v="29"/>
    <x v="1"/>
    <s v="浙江"/>
    <s v="未投"/>
    <m/>
    <n v="689.79938000000004"/>
    <m/>
    <s v="耐克森(阳谷)新日辉电缆有限公司"/>
    <m/>
    <m/>
    <n v="681.05960700000003"/>
    <m/>
    <s v="HV"/>
    <s v="耐克森(阳谷)新日辉电缆有限公司"/>
  </r>
  <r>
    <n v="2121"/>
    <n v="2121"/>
    <x v="29"/>
    <x v="2"/>
    <s v="浙江"/>
    <s v="未投"/>
    <m/>
    <n v="770.94734600000004"/>
    <m/>
    <s v="山东泰开电缆有限公司"/>
    <m/>
    <m/>
    <n v="782.44973499999992"/>
    <m/>
    <s v="HV"/>
    <s v="山东泰开电缆有限公司"/>
  </r>
  <r>
    <n v="2122"/>
    <n v="2122"/>
    <x v="29"/>
    <x v="3"/>
    <s v="吉林/辽宁/内蒙古东部/新疆"/>
    <s v="未投"/>
    <m/>
    <n v="96.110922000000002"/>
    <m/>
    <s v="无锡江南电缆有限公司"/>
    <m/>
    <m/>
    <n v="99.689557500000006"/>
    <m/>
    <s v="HV"/>
    <s v="无锡江南电缆有限公司"/>
  </r>
  <r>
    <n v="2123"/>
    <n v="2123"/>
    <x v="29"/>
    <x v="4"/>
    <s v="四川/重庆/河南/陕西/山西/安徽/冀北/福建/河北/湖北/新疆/天津/宁夏/国网节能服务有限公司/江苏/浙江"/>
    <s v="未投"/>
    <m/>
    <n v="327.45702599999998"/>
    <m/>
    <s v="宁波球冠电缆股份有限公司"/>
    <m/>
    <m/>
    <n v="338.66515800000002"/>
    <m/>
    <s v="MV"/>
    <s v="宁波球冠电缆股份有限公司"/>
  </r>
  <r>
    <n v="2124"/>
    <n v="2124"/>
    <x v="29"/>
    <x v="5"/>
    <s v="山东"/>
    <s v="未投"/>
    <m/>
    <n v="354.73815000000002"/>
    <m/>
    <s v="扬州曙光电缆股份有限公司"/>
    <m/>
    <m/>
    <n v="351.82134000000002"/>
    <m/>
    <s v="MV"/>
    <s v="扬州曙光电缆有限公司"/>
  </r>
  <r>
    <n v="2125"/>
    <n v="2125"/>
    <x v="29"/>
    <x v="6"/>
    <s v="山东"/>
    <s v="未投"/>
    <m/>
    <n v="514.30625999999995"/>
    <m/>
    <s v="浙江晨光电缆股份有限公司"/>
    <m/>
    <m/>
    <n v="520.34657700000002"/>
    <m/>
    <s v="MV"/>
    <s v="浙江晨光电缆股份有限公司"/>
  </r>
  <r>
    <n v="2126"/>
    <n v="2126"/>
    <x v="29"/>
    <x v="7"/>
    <s v="山东"/>
    <s v="未投"/>
    <m/>
    <n v="332.46944400000001"/>
    <m/>
    <s v="圣安电缆有限公司"/>
    <m/>
    <m/>
    <n v="341.12440500000002"/>
    <m/>
    <s v="MV"/>
    <s v="圣安电缆有限公司"/>
  </r>
  <r>
    <n v="2127"/>
    <n v="2127"/>
    <x v="29"/>
    <x v="8"/>
    <s v="山东"/>
    <s v="未投"/>
    <m/>
    <n v="384.13440000000003"/>
    <m/>
    <s v="江苏亨通高压电缆有限公司"/>
    <m/>
    <m/>
    <n v="397.20240000000001"/>
    <m/>
    <s v="MV"/>
    <s v="江苏亨通高压电缆有限公司"/>
  </r>
  <r>
    <n v="2128"/>
    <n v="2128"/>
    <x v="29"/>
    <x v="9"/>
    <s v="山东"/>
    <s v="未投"/>
    <m/>
    <n v="307.85704600000003"/>
    <m/>
    <s v="上海华普电缆有限公司"/>
    <m/>
    <m/>
    <n v="315.81420300000002"/>
    <m/>
    <s v="MV"/>
    <s v="上海华普电缆有限公司"/>
  </r>
  <r>
    <n v="2129"/>
    <n v="2129"/>
    <x v="29"/>
    <x v="10"/>
    <s v="冀北/山西/河北"/>
    <s v="未投"/>
    <m/>
    <n v="280.12733200000002"/>
    <m/>
    <s v="江苏亨通电力电缆有限公司"/>
    <m/>
    <m/>
    <n v="286.6889875"/>
    <m/>
    <s v="MV"/>
    <s v="江苏亨通电力电缆有限公司"/>
  </r>
  <r>
    <n v="2130"/>
    <n v="2130"/>
    <x v="29"/>
    <x v="11"/>
    <s v="重庆/河南/湖北/江西/湖南"/>
    <s v="未投"/>
    <m/>
    <n v="463.15061600000001"/>
    <m/>
    <s v="重庆泰山电缆有限公司"/>
    <m/>
    <m/>
    <n v="446.63068600000003"/>
    <m/>
    <s v="MV"/>
    <s v="重庆泰山电缆有限公司"/>
  </r>
  <r>
    <n v="2131"/>
    <n v="2131"/>
    <x v="29"/>
    <x v="12"/>
    <s v="安徽/福建/浙江/江苏"/>
    <s v="未投"/>
    <m/>
    <n v="280.151026"/>
    <m/>
    <s v="郑州华力电缆有限公司"/>
    <m/>
    <m/>
    <n v="288.79601000000002"/>
    <m/>
    <s v="MV"/>
    <s v="郑州华力电缆有限公司"/>
  </r>
  <r>
    <n v="2132"/>
    <n v="2132"/>
    <x v="29"/>
    <x v="13"/>
    <s v="甘肃/陕西/青海/西藏/新疆"/>
    <s v="未投"/>
    <m/>
    <n v="342.10273899999999"/>
    <m/>
    <s v="江苏宏图高科技股份有限公司"/>
    <m/>
    <m/>
    <n v="356.62828500000001"/>
    <m/>
    <s v="MV"/>
    <s v="江苏宏图高科技股份有限公司"/>
  </r>
  <r>
    <n v="2133"/>
    <n v="2133"/>
    <x v="29"/>
    <x v="14"/>
    <s v="天津"/>
    <s v="未投"/>
    <m/>
    <n v="396.73670399999997"/>
    <m/>
    <s v="中天科技海缆有限公司"/>
    <m/>
    <m/>
    <n v="400.40312299999999"/>
    <m/>
    <s v="MV"/>
    <s v="中天科技海缆有限公司"/>
  </r>
  <r>
    <n v="2134"/>
    <n v="2134"/>
    <x v="29"/>
    <x v="15"/>
    <s v="山东"/>
    <s v="未投"/>
    <m/>
    <n v="625.72916299999997"/>
    <m/>
    <s v="杭州电缆股份有限公司"/>
    <m/>
    <m/>
    <n v="634.502611"/>
    <m/>
    <s v="MV"/>
    <s v="杭州电缆有限公司"/>
  </r>
  <r>
    <n v="2135"/>
    <n v="2135"/>
    <x v="29"/>
    <x v="16"/>
    <s v="山东"/>
    <s v="未投"/>
    <m/>
    <n v="704.53312600000004"/>
    <m/>
    <s v="山东泰开电缆有限公司"/>
    <m/>
    <m/>
    <n v="711.38178600000003"/>
    <m/>
    <s v="MV"/>
    <s v="山东泰开电缆有限公司"/>
  </r>
  <r>
    <n v="2136"/>
    <n v="2136"/>
    <x v="29"/>
    <x v="17"/>
    <s v="山东"/>
    <s v="未投"/>
    <m/>
    <n v="717.60733200000004"/>
    <m/>
    <s v="青岛汉缆股份有限公司"/>
    <m/>
    <m/>
    <n v="712.888103"/>
    <m/>
    <s v="MV"/>
    <s v="青岛汉缆股份有限公司"/>
  </r>
  <r>
    <n v="2137"/>
    <n v="2137"/>
    <x v="29"/>
    <x v="18"/>
    <s v="山东"/>
    <s v="未投"/>
    <m/>
    <n v="446.039197"/>
    <m/>
    <s v="江苏上上电缆集团有限公司"/>
    <m/>
    <m/>
    <n v="449.53099600000002"/>
    <m/>
    <s v="MV"/>
    <s v="江苏上上电缆集团有限公司"/>
  </r>
  <r>
    <n v="2138"/>
    <n v="2138"/>
    <x v="29"/>
    <x v="19"/>
    <s v="上海"/>
    <s v="未投"/>
    <m/>
    <n v="1305.086462"/>
    <m/>
    <s v="特变电工山东鲁能泰山电缆有限公司"/>
    <m/>
    <m/>
    <n v="1309.2253774999999"/>
    <m/>
    <s v="MV"/>
    <s v="特变电工山东鲁能泰山电缆有限公司"/>
  </r>
  <r>
    <n v="2139"/>
    <n v="2139"/>
    <x v="29"/>
    <x v="20"/>
    <s v="上海"/>
    <s v="未投"/>
    <m/>
    <n v="1039.4767890000001"/>
    <m/>
    <s v="杭州华新电力线缆有限公司"/>
    <m/>
    <m/>
    <n v="1064.991403"/>
    <m/>
    <s v="MV"/>
    <s v="杭州华新电力线缆有限公司"/>
  </r>
  <r>
    <n v="2140"/>
    <n v="2140"/>
    <x v="29"/>
    <x v="21"/>
    <s v="山东"/>
    <s v="未投"/>
    <m/>
    <n v="2540.3040000000001"/>
    <m/>
    <s v="江苏亨通高压电缆有限公司"/>
    <m/>
    <m/>
    <n v="2540.3040000000001"/>
    <m/>
    <s v="海缆"/>
    <s v="江苏亨通高压电缆有限公司"/>
  </r>
  <r>
    <n v="2141"/>
    <n v="2141"/>
    <x v="29"/>
    <x v="22"/>
    <s v="山东"/>
    <s v="未投"/>
    <m/>
    <n v="1062.5180190000001"/>
    <m/>
    <s v="青岛汉缆股份有限公司"/>
    <m/>
    <m/>
    <n v="1152.0171"/>
    <m/>
    <s v="海缆"/>
    <s v="青岛汉缆股份有限公司"/>
  </r>
  <r>
    <n v="2142"/>
    <n v="2142"/>
    <x v="29"/>
    <x v="23"/>
    <s v="浙江"/>
    <s v="未投"/>
    <m/>
    <n v="635.54482199999995"/>
    <m/>
    <s v="青岛汉缆股份有限公司"/>
    <m/>
    <m/>
    <n v="631.46303999999998"/>
    <m/>
    <s v="海缆"/>
    <s v="青岛汉缆股份有限公司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72" firstHeaderRow="0" firstDataRow="1" firstDataCol="1" rowPageCount="1" colPageCount="1"/>
  <pivotFields count="16">
    <pivotField showAll="0"/>
    <pivotField showAll="0"/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72">
        <item x="74"/>
        <item x="75"/>
        <item x="76"/>
        <item x="52"/>
        <item x="53"/>
        <item x="54"/>
        <item x="55"/>
        <item x="56"/>
        <item x="57"/>
        <item x="58"/>
        <item x="59"/>
        <item x="60"/>
        <item x="49"/>
        <item x="50"/>
        <item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7"/>
        <item x="151"/>
        <item x="152"/>
        <item x="153"/>
        <item x="154"/>
        <item x="155"/>
        <item x="156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8" hier="-1"/>
  </pageFields>
  <dataFields count="2">
    <dataField name="求和项:安凯特价格" fld="5" baseField="3" baseItem="0"/>
    <dataField name="求和项:中标价格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190"/>
  <sheetViews>
    <sheetView tabSelected="1" topLeftCell="E1" zoomScaleNormal="100" workbookViewId="0">
      <pane ySplit="1" topLeftCell="A2" activePane="bottomLeft" state="frozen"/>
      <selection pane="bottomLeft" activeCell="N5" sqref="N5"/>
    </sheetView>
  </sheetViews>
  <sheetFormatPr defaultRowHeight="13.5" x14ac:dyDescent="0.15"/>
  <cols>
    <col min="1" max="1" width="8" style="26" bestFit="1" customWidth="1"/>
    <col min="2" max="2" width="8" style="26" customWidth="1"/>
    <col min="3" max="3" width="8.875" bestFit="1" customWidth="1"/>
    <col min="4" max="4" width="6.5" style="26" bestFit="1" customWidth="1"/>
    <col min="5" max="5" width="6.5" customWidth="1"/>
    <col min="6" max="6" width="11.625" bestFit="1" customWidth="1"/>
    <col min="7" max="7" width="14.375" bestFit="1" customWidth="1"/>
    <col min="8" max="8" width="8.5" bestFit="1" customWidth="1"/>
    <col min="9" max="9" width="18.875" style="7" bestFit="1" customWidth="1"/>
    <col min="10" max="10" width="27.25" bestFit="1" customWidth="1"/>
    <col min="11" max="11" width="7.5" bestFit="1" customWidth="1"/>
    <col min="12" max="12" width="7.5" style="7" bestFit="1" customWidth="1"/>
    <col min="13" max="13" width="10" bestFit="1" customWidth="1"/>
    <col min="14" max="14" width="11.875" style="7" bestFit="1" customWidth="1"/>
    <col min="15" max="15" width="9.5" style="41" bestFit="1" customWidth="1"/>
    <col min="16" max="16" width="27.25" style="7" bestFit="1" customWidth="1"/>
  </cols>
  <sheetData>
    <row r="1" spans="1:16" s="17" customFormat="1" ht="14.25" x14ac:dyDescent="0.15">
      <c r="A1" s="24" t="s">
        <v>401</v>
      </c>
      <c r="B1" s="24" t="s">
        <v>408</v>
      </c>
      <c r="C1" s="10" t="s">
        <v>0</v>
      </c>
      <c r="D1" s="24" t="s">
        <v>400</v>
      </c>
      <c r="E1" s="11" t="s">
        <v>1</v>
      </c>
      <c r="F1" s="12" t="s">
        <v>2</v>
      </c>
      <c r="G1" s="13" t="s">
        <v>3</v>
      </c>
      <c r="H1" s="12" t="s">
        <v>4</v>
      </c>
      <c r="I1" s="14" t="s">
        <v>5</v>
      </c>
      <c r="J1" s="10" t="s">
        <v>6</v>
      </c>
      <c r="K1" s="15" t="s">
        <v>7</v>
      </c>
      <c r="L1" s="16" t="s">
        <v>8</v>
      </c>
      <c r="M1" s="12" t="s">
        <v>9</v>
      </c>
      <c r="N1" s="14" t="s">
        <v>10</v>
      </c>
      <c r="O1" s="12" t="s">
        <v>547</v>
      </c>
      <c r="P1" s="18" t="s">
        <v>353</v>
      </c>
    </row>
    <row r="2" spans="1:16" ht="14.25" x14ac:dyDescent="0.3">
      <c r="A2" s="25">
        <v>1</v>
      </c>
      <c r="B2" s="25" t="str">
        <f>LEFT(C2,4)</f>
        <v>2011</v>
      </c>
      <c r="C2" s="1" t="s">
        <v>221</v>
      </c>
      <c r="D2" s="25">
        <v>16</v>
      </c>
      <c r="E2" s="2" t="s">
        <v>181</v>
      </c>
      <c r="F2" s="3">
        <v>1713.9999989999999</v>
      </c>
      <c r="G2" s="4"/>
      <c r="H2" s="3">
        <v>1709.904456</v>
      </c>
      <c r="I2" s="9"/>
      <c r="J2" s="1" t="s">
        <v>32</v>
      </c>
      <c r="K2" s="5"/>
      <c r="L2" s="8"/>
      <c r="M2" s="3"/>
      <c r="N2" s="6"/>
      <c r="O2" s="40" t="s">
        <v>234</v>
      </c>
      <c r="P2" s="19" t="str">
        <f>INDEX('中英对照-公司去重名'!D:D,MATCH(J2,'中英对照-公司去重名'!A:A,0))</f>
        <v>特变电工山东鲁能泰山电缆有限公司</v>
      </c>
    </row>
    <row r="3" spans="1:16" ht="14.25" x14ac:dyDescent="0.3">
      <c r="A3" s="25">
        <v>2</v>
      </c>
      <c r="B3" s="25" t="str">
        <f t="shared" ref="B3:B66" si="0">LEFT(C3,4)</f>
        <v>2011</v>
      </c>
      <c r="C3" s="1" t="s">
        <v>221</v>
      </c>
      <c r="D3" s="25">
        <v>17</v>
      </c>
      <c r="E3" s="2" t="s">
        <v>23</v>
      </c>
      <c r="F3" s="3">
        <v>253.94400200000001</v>
      </c>
      <c r="G3" s="4"/>
      <c r="H3" s="3">
        <v>260.312972</v>
      </c>
      <c r="I3" s="9"/>
      <c r="J3" s="1" t="s">
        <v>32</v>
      </c>
      <c r="K3" s="5"/>
      <c r="L3" s="8"/>
      <c r="M3" s="3"/>
      <c r="N3" s="6"/>
      <c r="O3" s="40" t="s">
        <v>234</v>
      </c>
      <c r="P3" s="19" t="str">
        <f>INDEX('中英对照-公司去重名'!D:D,MATCH(J3,'中英对照-公司去重名'!A:A,0))</f>
        <v>特变电工山东鲁能泰山电缆有限公司</v>
      </c>
    </row>
    <row r="4" spans="1:16" ht="14.25" x14ac:dyDescent="0.3">
      <c r="A4" s="25">
        <v>3</v>
      </c>
      <c r="B4" s="25" t="str">
        <f t="shared" si="0"/>
        <v>2011</v>
      </c>
      <c r="C4" s="1" t="s">
        <v>185</v>
      </c>
      <c r="D4" s="25">
        <v>18</v>
      </c>
      <c r="E4" s="2" t="s">
        <v>24</v>
      </c>
      <c r="F4" s="3">
        <v>83.631</v>
      </c>
      <c r="G4" s="4"/>
      <c r="H4" s="3">
        <v>86.407944000000001</v>
      </c>
      <c r="I4" s="9"/>
      <c r="J4" s="1" t="s">
        <v>12</v>
      </c>
      <c r="K4" s="5"/>
      <c r="L4" s="8"/>
      <c r="M4" s="3"/>
      <c r="N4" s="6"/>
      <c r="O4" s="40" t="s">
        <v>234</v>
      </c>
      <c r="P4" s="19" t="str">
        <f>INDEX('中英对照-公司去重名'!D:D,MATCH(J4,'中英对照-公司去重名'!A:A,0))</f>
        <v>青岛汉缆股份有限公司</v>
      </c>
    </row>
    <row r="5" spans="1:16" ht="14.25" x14ac:dyDescent="0.3">
      <c r="A5" s="25">
        <v>4</v>
      </c>
      <c r="B5" s="25" t="str">
        <f t="shared" si="0"/>
        <v>2011</v>
      </c>
      <c r="C5" s="1" t="s">
        <v>221</v>
      </c>
      <c r="D5" s="25">
        <v>19</v>
      </c>
      <c r="E5" s="2" t="s">
        <v>26</v>
      </c>
      <c r="F5" s="3">
        <v>601.43280000000004</v>
      </c>
      <c r="G5" s="4"/>
      <c r="H5" s="3">
        <v>601.60474299999998</v>
      </c>
      <c r="I5" s="9"/>
      <c r="J5" s="1" t="s">
        <v>12</v>
      </c>
      <c r="K5" s="5"/>
      <c r="L5" s="8"/>
      <c r="M5" s="3"/>
      <c r="N5" s="6"/>
      <c r="O5" s="40" t="s">
        <v>234</v>
      </c>
      <c r="P5" s="19" t="str">
        <f>INDEX('中英对照-公司去重名'!D:D,MATCH(J5,'中英对照-公司去重名'!A:A,0))</f>
        <v>青岛汉缆股份有限公司</v>
      </c>
    </row>
    <row r="6" spans="1:16" ht="14.25" x14ac:dyDescent="0.3">
      <c r="A6" s="25">
        <v>5</v>
      </c>
      <c r="B6" s="25" t="str">
        <f t="shared" si="0"/>
        <v>2011</v>
      </c>
      <c r="C6" s="1" t="s">
        <v>185</v>
      </c>
      <c r="D6" s="25">
        <v>20</v>
      </c>
      <c r="E6" s="2" t="s">
        <v>31</v>
      </c>
      <c r="F6" s="3">
        <v>181.83000200000001</v>
      </c>
      <c r="G6" s="4"/>
      <c r="H6" s="3">
        <v>180.97500199999999</v>
      </c>
      <c r="I6" s="9"/>
      <c r="J6" s="1" t="s">
        <v>72</v>
      </c>
      <c r="K6" s="5"/>
      <c r="L6" s="8"/>
      <c r="M6" s="3"/>
      <c r="N6" s="6"/>
      <c r="O6" s="40" t="s">
        <v>234</v>
      </c>
      <c r="P6" s="19" t="str">
        <f>INDEX('中英对照-公司去重名'!D:D,MATCH(J6,'中英对照-公司去重名'!A:A,0))</f>
        <v>上海上缆藤仓电缆有限公司</v>
      </c>
    </row>
    <row r="7" spans="1:16" ht="14.25" x14ac:dyDescent="0.3">
      <c r="A7" s="25">
        <v>6</v>
      </c>
      <c r="B7" s="25" t="str">
        <f t="shared" si="0"/>
        <v>2011</v>
      </c>
      <c r="C7" s="1" t="s">
        <v>221</v>
      </c>
      <c r="D7" s="25">
        <v>21</v>
      </c>
      <c r="E7" s="2" t="s">
        <v>31</v>
      </c>
      <c r="F7" s="3">
        <v>181.83000200000001</v>
      </c>
      <c r="G7" s="4"/>
      <c r="H7" s="3">
        <v>183.50487100000001</v>
      </c>
      <c r="I7" s="9"/>
      <c r="J7" s="1" t="s">
        <v>12</v>
      </c>
      <c r="K7" s="5"/>
      <c r="L7" s="8"/>
      <c r="M7" s="3"/>
      <c r="N7" s="6"/>
      <c r="O7" s="40" t="s">
        <v>234</v>
      </c>
      <c r="P7" s="19" t="str">
        <f>INDEX('中英对照-公司去重名'!D:D,MATCH(J7,'中英对照-公司去重名'!A:A,0))</f>
        <v>青岛汉缆股份有限公司</v>
      </c>
    </row>
    <row r="8" spans="1:16" ht="14.25" x14ac:dyDescent="0.3">
      <c r="A8" s="25">
        <v>7</v>
      </c>
      <c r="B8" s="25" t="str">
        <f t="shared" si="0"/>
        <v>2011</v>
      </c>
      <c r="C8" s="1" t="s">
        <v>221</v>
      </c>
      <c r="D8" s="25">
        <v>22</v>
      </c>
      <c r="E8" s="2" t="s">
        <v>29</v>
      </c>
      <c r="F8" s="3">
        <v>1163.980002</v>
      </c>
      <c r="G8" s="4"/>
      <c r="H8" s="3">
        <v>1089.5737879999999</v>
      </c>
      <c r="I8" s="9"/>
      <c r="J8" s="1" t="s">
        <v>20</v>
      </c>
      <c r="K8" s="5"/>
      <c r="L8" s="8"/>
      <c r="M8" s="3"/>
      <c r="N8" s="6"/>
      <c r="O8" s="40" t="s">
        <v>234</v>
      </c>
      <c r="P8" s="19" t="str">
        <f>INDEX('中英对照-公司去重名'!D:D,MATCH(J8,'中英对照-公司去重名'!A:A,0))</f>
        <v>杭州华新电力线缆有限公司</v>
      </c>
    </row>
    <row r="9" spans="1:16" ht="14.25" x14ac:dyDescent="0.3">
      <c r="A9" s="25">
        <v>8</v>
      </c>
      <c r="B9" s="25" t="str">
        <f t="shared" si="0"/>
        <v>2011</v>
      </c>
      <c r="C9" s="1" t="s">
        <v>185</v>
      </c>
      <c r="D9" s="25">
        <v>23</v>
      </c>
      <c r="E9" s="2" t="s">
        <v>29</v>
      </c>
      <c r="F9" s="3">
        <v>894.24199999999996</v>
      </c>
      <c r="G9" s="4"/>
      <c r="H9" s="3">
        <v>853.42959900000005</v>
      </c>
      <c r="I9" s="9"/>
      <c r="J9" s="1" t="s">
        <v>20</v>
      </c>
      <c r="K9" s="5"/>
      <c r="L9" s="8"/>
      <c r="M9" s="3"/>
      <c r="N9" s="6"/>
      <c r="O9" s="40" t="s">
        <v>234</v>
      </c>
      <c r="P9" s="19" t="str">
        <f>INDEX('中英对照-公司去重名'!D:D,MATCH(J9,'中英对照-公司去重名'!A:A,0))</f>
        <v>杭州华新电力线缆有限公司</v>
      </c>
    </row>
    <row r="10" spans="1:16" ht="14.25" x14ac:dyDescent="0.3">
      <c r="A10" s="25">
        <v>9</v>
      </c>
      <c r="B10" s="25" t="str">
        <f t="shared" si="0"/>
        <v>2011</v>
      </c>
      <c r="C10" s="1" t="s">
        <v>185</v>
      </c>
      <c r="D10" s="25">
        <v>24</v>
      </c>
      <c r="E10" s="2" t="s">
        <v>34</v>
      </c>
      <c r="F10" s="3">
        <v>1320.7238110000001</v>
      </c>
      <c r="G10" s="4"/>
      <c r="H10" s="3">
        <v>1301.15355</v>
      </c>
      <c r="I10" s="9"/>
      <c r="J10" s="1" t="s">
        <v>12</v>
      </c>
      <c r="K10" s="5"/>
      <c r="L10" s="8"/>
      <c r="M10" s="3"/>
      <c r="N10" s="6"/>
      <c r="O10" s="40" t="s">
        <v>234</v>
      </c>
      <c r="P10" s="19" t="str">
        <f>INDEX('中英对照-公司去重名'!D:D,MATCH(J10,'中英对照-公司去重名'!A:A,0))</f>
        <v>青岛汉缆股份有限公司</v>
      </c>
    </row>
    <row r="11" spans="1:16" ht="14.25" x14ac:dyDescent="0.3">
      <c r="A11" s="25">
        <v>10</v>
      </c>
      <c r="B11" s="25" t="str">
        <f t="shared" si="0"/>
        <v>2011</v>
      </c>
      <c r="C11" s="1" t="s">
        <v>221</v>
      </c>
      <c r="D11" s="25">
        <v>25</v>
      </c>
      <c r="E11" s="2" t="s">
        <v>34</v>
      </c>
      <c r="F11" s="3">
        <v>885.96000200000003</v>
      </c>
      <c r="G11" s="4"/>
      <c r="H11" s="3">
        <v>877.63520500000004</v>
      </c>
      <c r="I11" s="9"/>
      <c r="J11" s="1" t="s">
        <v>12</v>
      </c>
      <c r="K11" s="5"/>
      <c r="L11" s="8"/>
      <c r="M11" s="3"/>
      <c r="N11" s="6"/>
      <c r="O11" s="40" t="s">
        <v>234</v>
      </c>
      <c r="P11" s="19" t="str">
        <f>INDEX('中英对照-公司去重名'!D:D,MATCH(J11,'中英对照-公司去重名'!A:A,0))</f>
        <v>青岛汉缆股份有限公司</v>
      </c>
    </row>
    <row r="12" spans="1:16" ht="14.25" x14ac:dyDescent="0.3">
      <c r="A12" s="25">
        <v>11</v>
      </c>
      <c r="B12" s="25" t="str">
        <f t="shared" si="0"/>
        <v>2011</v>
      </c>
      <c r="C12" s="1" t="s">
        <v>185</v>
      </c>
      <c r="D12" s="25">
        <v>26</v>
      </c>
      <c r="E12" s="2" t="s">
        <v>33</v>
      </c>
      <c r="F12" s="3">
        <v>160.78750099999999</v>
      </c>
      <c r="G12" s="4"/>
      <c r="H12" s="3">
        <v>155.356695</v>
      </c>
      <c r="I12" s="9"/>
      <c r="J12" s="1" t="s">
        <v>43</v>
      </c>
      <c r="K12" s="5"/>
      <c r="L12" s="8"/>
      <c r="M12" s="3"/>
      <c r="N12" s="6"/>
      <c r="O12" s="40" t="s">
        <v>234</v>
      </c>
      <c r="P12" s="19" t="str">
        <f>INDEX('中英对照-公司去重名'!D:D,MATCH(J12,'中英对照-公司去重名'!A:A,0))</f>
        <v>浙江晨光电缆股份有限公司</v>
      </c>
    </row>
    <row r="13" spans="1:16" ht="14.25" x14ac:dyDescent="0.3">
      <c r="A13" s="25">
        <v>12</v>
      </c>
      <c r="B13" s="25" t="str">
        <f t="shared" si="0"/>
        <v>2011</v>
      </c>
      <c r="C13" s="1" t="s">
        <v>221</v>
      </c>
      <c r="D13" s="25">
        <v>27</v>
      </c>
      <c r="E13" s="2" t="s">
        <v>35</v>
      </c>
      <c r="F13" s="3">
        <v>2529.4262939999999</v>
      </c>
      <c r="G13" s="4"/>
      <c r="H13" s="3">
        <v>2347.6516419999998</v>
      </c>
      <c r="I13" s="9"/>
      <c r="J13" s="1" t="s">
        <v>20</v>
      </c>
      <c r="K13" s="5"/>
      <c r="L13" s="8"/>
      <c r="M13" s="3"/>
      <c r="N13" s="6"/>
      <c r="O13" s="40" t="s">
        <v>234</v>
      </c>
      <c r="P13" s="19" t="str">
        <f>INDEX('中英对照-公司去重名'!D:D,MATCH(J13,'中英对照-公司去重名'!A:A,0))</f>
        <v>杭州华新电力线缆有限公司</v>
      </c>
    </row>
    <row r="14" spans="1:16" ht="14.25" x14ac:dyDescent="0.3">
      <c r="A14" s="25">
        <v>13</v>
      </c>
      <c r="B14" s="25" t="str">
        <f t="shared" si="0"/>
        <v>2011</v>
      </c>
      <c r="C14" s="1" t="s">
        <v>221</v>
      </c>
      <c r="D14" s="25">
        <v>28</v>
      </c>
      <c r="E14" s="2" t="s">
        <v>35</v>
      </c>
      <c r="F14" s="3">
        <v>2129.4899839999998</v>
      </c>
      <c r="G14" s="4"/>
      <c r="H14" s="3">
        <v>2040.3713279999999</v>
      </c>
      <c r="I14" s="9"/>
      <c r="J14" s="1" t="s">
        <v>12</v>
      </c>
      <c r="K14" s="5"/>
      <c r="L14" s="8"/>
      <c r="M14" s="3"/>
      <c r="N14" s="6"/>
      <c r="O14" s="40" t="s">
        <v>234</v>
      </c>
      <c r="P14" s="19" t="str">
        <f>INDEX('中英对照-公司去重名'!D:D,MATCH(J14,'中英对照-公司去重名'!A:A,0))</f>
        <v>青岛汉缆股份有限公司</v>
      </c>
    </row>
    <row r="15" spans="1:16" ht="14.25" x14ac:dyDescent="0.3">
      <c r="A15" s="25">
        <v>14</v>
      </c>
      <c r="B15" s="25" t="str">
        <f t="shared" si="0"/>
        <v>2011</v>
      </c>
      <c r="C15" s="1" t="s">
        <v>221</v>
      </c>
      <c r="D15" s="25">
        <v>29</v>
      </c>
      <c r="E15" s="2" t="s">
        <v>35</v>
      </c>
      <c r="F15" s="3">
        <v>1967.0539859999999</v>
      </c>
      <c r="G15" s="4"/>
      <c r="H15" s="3">
        <v>1823.6865700000001</v>
      </c>
      <c r="I15" s="9"/>
      <c r="J15" s="1" t="s">
        <v>20</v>
      </c>
      <c r="K15" s="5"/>
      <c r="L15" s="8"/>
      <c r="M15" s="3"/>
      <c r="N15" s="6"/>
      <c r="O15" s="40" t="s">
        <v>234</v>
      </c>
      <c r="P15" s="19" t="str">
        <f>INDEX('中英对照-公司去重名'!D:D,MATCH(J15,'中英对照-公司去重名'!A:A,0))</f>
        <v>杭州华新电力线缆有限公司</v>
      </c>
    </row>
    <row r="16" spans="1:16" ht="14.25" x14ac:dyDescent="0.3">
      <c r="A16" s="25">
        <v>15</v>
      </c>
      <c r="B16" s="25" t="str">
        <f t="shared" si="0"/>
        <v>2011</v>
      </c>
      <c r="C16" s="1" t="s">
        <v>185</v>
      </c>
      <c r="D16" s="25">
        <v>30</v>
      </c>
      <c r="E16" s="2" t="s">
        <v>39</v>
      </c>
      <c r="F16" s="3">
        <v>1345.5999959999999</v>
      </c>
      <c r="G16" s="4"/>
      <c r="H16" s="3">
        <v>1270.7954999999999</v>
      </c>
      <c r="I16" s="9"/>
      <c r="J16" s="1" t="s">
        <v>18</v>
      </c>
      <c r="K16" s="5"/>
      <c r="L16" s="8"/>
      <c r="M16" s="3"/>
      <c r="N16" s="6"/>
      <c r="O16" s="40" t="s">
        <v>234</v>
      </c>
      <c r="P16" s="19" t="str">
        <f>INDEX('中英对照-公司去重名'!D:D,MATCH(J16,'中英对照-公司去重名'!A:A,0))</f>
        <v>沈阳古河电缆有限公司</v>
      </c>
    </row>
    <row r="17" spans="1:16" ht="14.25" x14ac:dyDescent="0.3">
      <c r="A17" s="25">
        <v>16</v>
      </c>
      <c r="B17" s="25" t="str">
        <f t="shared" si="0"/>
        <v>2011</v>
      </c>
      <c r="C17" s="1" t="s">
        <v>185</v>
      </c>
      <c r="D17" s="25">
        <v>31</v>
      </c>
      <c r="E17" s="2" t="s">
        <v>36</v>
      </c>
      <c r="F17" s="3">
        <v>1202.777006</v>
      </c>
      <c r="G17" s="4"/>
      <c r="H17" s="3">
        <v>1155.8436079999999</v>
      </c>
      <c r="I17" s="9"/>
      <c r="J17" s="1" t="s">
        <v>32</v>
      </c>
      <c r="K17" s="5"/>
      <c r="L17" s="8"/>
      <c r="M17" s="3"/>
      <c r="N17" s="6"/>
      <c r="O17" s="40" t="s">
        <v>234</v>
      </c>
      <c r="P17" s="19" t="str">
        <f>INDEX('中英对照-公司去重名'!D:D,MATCH(J17,'中英对照-公司去重名'!A:A,0))</f>
        <v>特变电工山东鲁能泰山电缆有限公司</v>
      </c>
    </row>
    <row r="18" spans="1:16" ht="14.25" x14ac:dyDescent="0.3">
      <c r="A18" s="25">
        <v>17</v>
      </c>
      <c r="B18" s="25" t="str">
        <f t="shared" si="0"/>
        <v>2011</v>
      </c>
      <c r="C18" s="1" t="s">
        <v>185</v>
      </c>
      <c r="D18" s="25">
        <v>32</v>
      </c>
      <c r="E18" s="2" t="s">
        <v>36</v>
      </c>
      <c r="F18" s="3">
        <v>2275.9899890000002</v>
      </c>
      <c r="G18" s="4"/>
      <c r="H18" s="3">
        <v>2161.7251110000002</v>
      </c>
      <c r="I18" s="9"/>
      <c r="J18" s="1" t="s">
        <v>32</v>
      </c>
      <c r="K18" s="5"/>
      <c r="L18" s="8"/>
      <c r="M18" s="3"/>
      <c r="N18" s="6"/>
      <c r="O18" s="40" t="s">
        <v>234</v>
      </c>
      <c r="P18" s="19" t="str">
        <f>INDEX('中英对照-公司去重名'!D:D,MATCH(J18,'中英对照-公司去重名'!A:A,0))</f>
        <v>特变电工山东鲁能泰山电缆有限公司</v>
      </c>
    </row>
    <row r="19" spans="1:16" ht="14.25" x14ac:dyDescent="0.3">
      <c r="A19" s="25">
        <v>18</v>
      </c>
      <c r="B19" s="25" t="str">
        <f t="shared" si="0"/>
        <v>2011</v>
      </c>
      <c r="C19" s="1" t="s">
        <v>221</v>
      </c>
      <c r="D19" s="25">
        <v>33</v>
      </c>
      <c r="E19" s="2" t="s">
        <v>36</v>
      </c>
      <c r="F19" s="3">
        <v>1205.284408</v>
      </c>
      <c r="G19" s="4"/>
      <c r="H19" s="3">
        <v>1173.6014439999999</v>
      </c>
      <c r="I19" s="9"/>
      <c r="J19" s="1" t="s">
        <v>12</v>
      </c>
      <c r="K19" s="5"/>
      <c r="L19" s="8"/>
      <c r="M19" s="3"/>
      <c r="N19" s="6"/>
      <c r="O19" s="40" t="s">
        <v>234</v>
      </c>
      <c r="P19" s="19" t="str">
        <f>INDEX('中英对照-公司去重名'!D:D,MATCH(J19,'中英对照-公司去重名'!A:A,0))</f>
        <v>青岛汉缆股份有限公司</v>
      </c>
    </row>
    <row r="20" spans="1:16" ht="14.25" x14ac:dyDescent="0.3">
      <c r="A20" s="25">
        <v>19</v>
      </c>
      <c r="B20" s="25" t="str">
        <f t="shared" si="0"/>
        <v>2011</v>
      </c>
      <c r="C20" s="1" t="s">
        <v>185</v>
      </c>
      <c r="D20" s="25">
        <v>34</v>
      </c>
      <c r="E20" s="2" t="s">
        <v>40</v>
      </c>
      <c r="F20" s="3">
        <v>134.44200000000001</v>
      </c>
      <c r="G20" s="4"/>
      <c r="H20" s="3">
        <v>133.79986600000001</v>
      </c>
      <c r="I20" s="9"/>
      <c r="J20" s="1" t="s">
        <v>32</v>
      </c>
      <c r="K20" s="5"/>
      <c r="L20" s="8"/>
      <c r="M20" s="3"/>
      <c r="N20" s="6"/>
      <c r="O20" s="40" t="s">
        <v>234</v>
      </c>
      <c r="P20" s="19" t="str">
        <f>INDEX('中英对照-公司去重名'!D:D,MATCH(J20,'中英对照-公司去重名'!A:A,0))</f>
        <v>特变电工山东鲁能泰山电缆有限公司</v>
      </c>
    </row>
    <row r="21" spans="1:16" ht="14.25" x14ac:dyDescent="0.3">
      <c r="A21" s="25">
        <v>20</v>
      </c>
      <c r="B21" s="25" t="str">
        <f t="shared" si="0"/>
        <v>2011</v>
      </c>
      <c r="C21" s="1" t="s">
        <v>221</v>
      </c>
      <c r="D21" s="25">
        <v>35</v>
      </c>
      <c r="E21" s="2" t="s">
        <v>44</v>
      </c>
      <c r="F21" s="3">
        <v>1630.1250090000001</v>
      </c>
      <c r="G21" s="4"/>
      <c r="H21" s="3">
        <v>1545.7058259999999</v>
      </c>
      <c r="I21" s="9"/>
      <c r="J21" s="1" t="s">
        <v>12</v>
      </c>
      <c r="K21" s="5"/>
      <c r="L21" s="8"/>
      <c r="M21" s="3"/>
      <c r="N21" s="6"/>
      <c r="O21" s="40" t="s">
        <v>234</v>
      </c>
      <c r="P21" s="19" t="str">
        <f>INDEX('中英对照-公司去重名'!D:D,MATCH(J21,'中英对照-公司去重名'!A:A,0))</f>
        <v>青岛汉缆股份有限公司</v>
      </c>
    </row>
    <row r="22" spans="1:16" ht="14.25" x14ac:dyDescent="0.3">
      <c r="A22" s="25">
        <v>21</v>
      </c>
      <c r="B22" s="25" t="str">
        <f t="shared" si="0"/>
        <v>2011</v>
      </c>
      <c r="C22" s="1" t="s">
        <v>185</v>
      </c>
      <c r="D22" s="25">
        <v>36</v>
      </c>
      <c r="E22" s="2" t="s">
        <v>44</v>
      </c>
      <c r="F22" s="3">
        <v>1370.9250030000001</v>
      </c>
      <c r="G22" s="4"/>
      <c r="H22" s="3">
        <v>1280.567779</v>
      </c>
      <c r="I22" s="9"/>
      <c r="J22" s="1" t="s">
        <v>12</v>
      </c>
      <c r="K22" s="5"/>
      <c r="L22" s="8"/>
      <c r="M22" s="3"/>
      <c r="N22" s="6"/>
      <c r="O22" s="40" t="s">
        <v>234</v>
      </c>
      <c r="P22" s="19" t="str">
        <f>INDEX('中英对照-公司去重名'!D:D,MATCH(J22,'中英对照-公司去重名'!A:A,0))</f>
        <v>青岛汉缆股份有限公司</v>
      </c>
    </row>
    <row r="23" spans="1:16" ht="14.25" x14ac:dyDescent="0.3">
      <c r="A23" s="25">
        <v>22</v>
      </c>
      <c r="B23" s="25" t="str">
        <f t="shared" si="0"/>
        <v>2011</v>
      </c>
      <c r="C23" s="1" t="s">
        <v>221</v>
      </c>
      <c r="D23" s="25">
        <v>37</v>
      </c>
      <c r="E23" s="2" t="s">
        <v>45</v>
      </c>
      <c r="F23" s="3">
        <v>23.7</v>
      </c>
      <c r="G23" s="4"/>
      <c r="H23" s="3">
        <v>19.515599999999999</v>
      </c>
      <c r="I23" s="9"/>
      <c r="J23" s="1" t="s">
        <v>18</v>
      </c>
      <c r="K23" s="5"/>
      <c r="L23" s="8"/>
      <c r="M23" s="3"/>
      <c r="N23" s="6"/>
      <c r="O23" s="40" t="s">
        <v>234</v>
      </c>
      <c r="P23" s="19" t="str">
        <f>INDEX('中英对照-公司去重名'!D:D,MATCH(J23,'中英对照-公司去重名'!A:A,0))</f>
        <v>沈阳古河电缆有限公司</v>
      </c>
    </row>
    <row r="24" spans="1:16" ht="14.25" x14ac:dyDescent="0.3">
      <c r="A24" s="25">
        <v>23</v>
      </c>
      <c r="B24" s="25" t="str">
        <f t="shared" si="0"/>
        <v>2011</v>
      </c>
      <c r="C24" s="1" t="s">
        <v>185</v>
      </c>
      <c r="D24" s="25">
        <v>38</v>
      </c>
      <c r="E24" s="2" t="s">
        <v>47</v>
      </c>
      <c r="F24" s="3">
        <v>660.24499700000001</v>
      </c>
      <c r="G24" s="4"/>
      <c r="H24" s="3">
        <v>628.53102000000001</v>
      </c>
      <c r="I24" s="9"/>
      <c r="J24" s="1" t="s">
        <v>18</v>
      </c>
      <c r="K24" s="5"/>
      <c r="L24" s="8"/>
      <c r="M24" s="3"/>
      <c r="N24" s="6"/>
      <c r="O24" s="40" t="s">
        <v>234</v>
      </c>
      <c r="P24" s="19" t="str">
        <f>INDEX('中英对照-公司去重名'!D:D,MATCH(J24,'中英对照-公司去重名'!A:A,0))</f>
        <v>沈阳古河电缆有限公司</v>
      </c>
    </row>
    <row r="25" spans="1:16" ht="14.25" x14ac:dyDescent="0.3">
      <c r="A25" s="25">
        <v>24</v>
      </c>
      <c r="B25" s="25" t="str">
        <f t="shared" si="0"/>
        <v>2011</v>
      </c>
      <c r="C25" s="1" t="s">
        <v>185</v>
      </c>
      <c r="D25" s="25">
        <v>39</v>
      </c>
      <c r="E25" s="2" t="s">
        <v>52</v>
      </c>
      <c r="F25" s="3">
        <v>58.643200999999998</v>
      </c>
      <c r="G25" s="4"/>
      <c r="H25" s="3">
        <v>55.351999999999997</v>
      </c>
      <c r="I25" s="9"/>
      <c r="J25" s="1" t="s">
        <v>46</v>
      </c>
      <c r="K25" s="5"/>
      <c r="L25" s="8"/>
      <c r="M25" s="3"/>
      <c r="N25" s="6"/>
      <c r="O25" s="40" t="s">
        <v>234</v>
      </c>
      <c r="P25" s="19" t="str">
        <f>INDEX('中英对照-公司去重名'!D:D,MATCH(J25,'中英对照-公司去重名'!A:A,0))</f>
        <v>重庆泰山电缆有限公司</v>
      </c>
    </row>
    <row r="26" spans="1:16" ht="14.25" x14ac:dyDescent="0.3">
      <c r="A26" s="25">
        <v>25</v>
      </c>
      <c r="B26" s="25" t="str">
        <f t="shared" si="0"/>
        <v>2011</v>
      </c>
      <c r="C26" s="1" t="s">
        <v>186</v>
      </c>
      <c r="D26" s="25">
        <v>16</v>
      </c>
      <c r="E26" s="2" t="s">
        <v>181</v>
      </c>
      <c r="F26" s="3">
        <v>186.85250099999999</v>
      </c>
      <c r="G26" s="4"/>
      <c r="H26" s="3">
        <v>189.437625</v>
      </c>
      <c r="I26" s="9"/>
      <c r="J26" s="1" t="s">
        <v>18</v>
      </c>
      <c r="K26" s="5"/>
      <c r="L26" s="8"/>
      <c r="M26" s="3"/>
      <c r="N26" s="6"/>
      <c r="O26" s="40" t="s">
        <v>234</v>
      </c>
      <c r="P26" s="19" t="str">
        <f>INDEX('中英对照-公司去重名'!D:D,MATCH(J26,'中英对照-公司去重名'!A:A,0))</f>
        <v>沈阳古河电缆有限公司</v>
      </c>
    </row>
    <row r="27" spans="1:16" ht="14.25" x14ac:dyDescent="0.3">
      <c r="A27" s="25">
        <v>26</v>
      </c>
      <c r="B27" s="25" t="str">
        <f t="shared" si="0"/>
        <v>2011</v>
      </c>
      <c r="C27" s="1" t="s">
        <v>222</v>
      </c>
      <c r="D27" s="25">
        <v>17</v>
      </c>
      <c r="E27" s="2" t="s">
        <v>14</v>
      </c>
      <c r="F27" s="3">
        <v>878.44498899999996</v>
      </c>
      <c r="G27" s="4"/>
      <c r="H27" s="3">
        <v>864.780303</v>
      </c>
      <c r="I27" s="9"/>
      <c r="J27" s="1" t="s">
        <v>46</v>
      </c>
      <c r="K27" s="5"/>
      <c r="L27" s="8"/>
      <c r="M27" s="3"/>
      <c r="N27" s="6"/>
      <c r="O27" s="40" t="s">
        <v>234</v>
      </c>
      <c r="P27" s="19" t="str">
        <f>INDEX('中英对照-公司去重名'!D:D,MATCH(J27,'中英对照-公司去重名'!A:A,0))</f>
        <v>重庆泰山电缆有限公司</v>
      </c>
    </row>
    <row r="28" spans="1:16" ht="14.25" x14ac:dyDescent="0.3">
      <c r="A28" s="25">
        <v>27</v>
      </c>
      <c r="B28" s="25" t="str">
        <f t="shared" si="0"/>
        <v>2011</v>
      </c>
      <c r="C28" s="1" t="s">
        <v>186</v>
      </c>
      <c r="D28" s="25">
        <v>18</v>
      </c>
      <c r="E28" s="2" t="s">
        <v>14</v>
      </c>
      <c r="F28" s="3">
        <v>830.42549199999996</v>
      </c>
      <c r="G28" s="4"/>
      <c r="H28" s="3">
        <v>813.77999899999998</v>
      </c>
      <c r="I28" s="9"/>
      <c r="J28" s="1" t="s">
        <v>56</v>
      </c>
      <c r="K28" s="5"/>
      <c r="L28" s="8"/>
      <c r="M28" s="3"/>
      <c r="N28" s="6"/>
      <c r="O28" s="40" t="s">
        <v>234</v>
      </c>
      <c r="P28" s="19" t="str">
        <f>INDEX('中英对照-公司去重名'!D:D,MATCH(J28,'中英对照-公司去重名'!A:A,0))</f>
        <v>宝胜普睿司曼电缆有限公司</v>
      </c>
    </row>
    <row r="29" spans="1:16" ht="14.25" x14ac:dyDescent="0.3">
      <c r="A29" s="25">
        <v>28</v>
      </c>
      <c r="B29" s="25" t="str">
        <f t="shared" si="0"/>
        <v>2011</v>
      </c>
      <c r="C29" s="1" t="s">
        <v>186</v>
      </c>
      <c r="D29" s="25">
        <v>19</v>
      </c>
      <c r="E29" s="2" t="s">
        <v>14</v>
      </c>
      <c r="F29" s="3">
        <v>1735.5510119999999</v>
      </c>
      <c r="G29" s="4"/>
      <c r="H29" s="3">
        <v>1691.3054340000001</v>
      </c>
      <c r="I29" s="9"/>
      <c r="J29" s="1" t="s">
        <v>18</v>
      </c>
      <c r="K29" s="5"/>
      <c r="L29" s="8"/>
      <c r="M29" s="3"/>
      <c r="N29" s="6"/>
      <c r="O29" s="40" t="s">
        <v>234</v>
      </c>
      <c r="P29" s="19" t="str">
        <f>INDEX('中英对照-公司去重名'!D:D,MATCH(J29,'中英对照-公司去重名'!A:A,0))</f>
        <v>沈阳古河电缆有限公司</v>
      </c>
    </row>
    <row r="30" spans="1:16" ht="14.25" x14ac:dyDescent="0.3">
      <c r="A30" s="25">
        <v>29</v>
      </c>
      <c r="B30" s="25" t="str">
        <f t="shared" si="0"/>
        <v>2011</v>
      </c>
      <c r="C30" s="1" t="s">
        <v>186</v>
      </c>
      <c r="D30" s="25">
        <v>20</v>
      </c>
      <c r="E30" s="2" t="s">
        <v>14</v>
      </c>
      <c r="F30" s="3">
        <v>1732.233013</v>
      </c>
      <c r="G30" s="4"/>
      <c r="H30" s="3">
        <v>1697.5449000000001</v>
      </c>
      <c r="I30" s="9"/>
      <c r="J30" s="1" t="s">
        <v>56</v>
      </c>
      <c r="K30" s="5"/>
      <c r="L30" s="8"/>
      <c r="M30" s="3"/>
      <c r="N30" s="6"/>
      <c r="O30" s="40" t="s">
        <v>234</v>
      </c>
      <c r="P30" s="19" t="str">
        <f>INDEX('中英对照-公司去重名'!D:D,MATCH(J30,'中英对照-公司去重名'!A:A,0))</f>
        <v>宝胜普睿司曼电缆有限公司</v>
      </c>
    </row>
    <row r="31" spans="1:16" ht="14.25" x14ac:dyDescent="0.3">
      <c r="A31" s="25">
        <v>30</v>
      </c>
      <c r="B31" s="25" t="str">
        <f t="shared" si="0"/>
        <v>2011</v>
      </c>
      <c r="C31" s="1" t="s">
        <v>186</v>
      </c>
      <c r="D31" s="25">
        <v>21</v>
      </c>
      <c r="E31" s="2" t="s">
        <v>102</v>
      </c>
      <c r="F31" s="3">
        <v>73.44</v>
      </c>
      <c r="G31" s="4"/>
      <c r="H31" s="3">
        <v>69.071999000000005</v>
      </c>
      <c r="I31" s="9"/>
      <c r="J31" s="1" t="s">
        <v>46</v>
      </c>
      <c r="K31" s="5"/>
      <c r="L31" s="8"/>
      <c r="M31" s="3"/>
      <c r="N31" s="6"/>
      <c r="O31" s="40" t="s">
        <v>234</v>
      </c>
      <c r="P31" s="19" t="str">
        <f>INDEX('中英对照-公司去重名'!D:D,MATCH(J31,'中英对照-公司去重名'!A:A,0))</f>
        <v>重庆泰山电缆有限公司</v>
      </c>
    </row>
    <row r="32" spans="1:16" ht="14.25" x14ac:dyDescent="0.3">
      <c r="A32" s="25">
        <v>31</v>
      </c>
      <c r="B32" s="25" t="str">
        <f t="shared" si="0"/>
        <v>2011</v>
      </c>
      <c r="C32" s="1" t="s">
        <v>222</v>
      </c>
      <c r="D32" s="25">
        <v>22</v>
      </c>
      <c r="E32" s="2" t="s">
        <v>102</v>
      </c>
      <c r="F32" s="3">
        <v>746.71999800000003</v>
      </c>
      <c r="G32" s="4"/>
      <c r="H32" s="3">
        <v>729.60942599999998</v>
      </c>
      <c r="I32" s="9"/>
      <c r="J32" s="1" t="s">
        <v>18</v>
      </c>
      <c r="K32" s="5"/>
      <c r="L32" s="8"/>
      <c r="M32" s="3"/>
      <c r="N32" s="6"/>
      <c r="O32" s="40" t="s">
        <v>234</v>
      </c>
      <c r="P32" s="19" t="str">
        <f>INDEX('中英对照-公司去重名'!D:D,MATCH(J32,'中英对照-公司去重名'!A:A,0))</f>
        <v>沈阳古河电缆有限公司</v>
      </c>
    </row>
    <row r="33" spans="1:16" ht="14.25" x14ac:dyDescent="0.3">
      <c r="A33" s="25">
        <v>32</v>
      </c>
      <c r="B33" s="25" t="str">
        <f t="shared" si="0"/>
        <v>2011</v>
      </c>
      <c r="C33" s="1" t="s">
        <v>222</v>
      </c>
      <c r="D33" s="25">
        <v>23</v>
      </c>
      <c r="E33" s="2" t="s">
        <v>23</v>
      </c>
      <c r="F33" s="3">
        <v>52.140000999999998</v>
      </c>
      <c r="G33" s="4"/>
      <c r="H33" s="3">
        <v>47.486998999999997</v>
      </c>
      <c r="I33" s="9"/>
      <c r="J33" s="1" t="s">
        <v>46</v>
      </c>
      <c r="K33" s="5"/>
      <c r="L33" s="8"/>
      <c r="M33" s="3"/>
      <c r="N33" s="6"/>
      <c r="O33" s="40" t="s">
        <v>234</v>
      </c>
      <c r="P33" s="19" t="str">
        <f>INDEX('中英对照-公司去重名'!D:D,MATCH(J33,'中英对照-公司去重名'!A:A,0))</f>
        <v>重庆泰山电缆有限公司</v>
      </c>
    </row>
    <row r="34" spans="1:16" ht="14.25" x14ac:dyDescent="0.3">
      <c r="A34" s="25">
        <v>33</v>
      </c>
      <c r="B34" s="25" t="str">
        <f t="shared" si="0"/>
        <v>2011</v>
      </c>
      <c r="C34" s="1" t="s">
        <v>222</v>
      </c>
      <c r="D34" s="25">
        <v>24</v>
      </c>
      <c r="E34" s="2" t="s">
        <v>23</v>
      </c>
      <c r="F34" s="3">
        <v>173.8425</v>
      </c>
      <c r="G34" s="4"/>
      <c r="H34" s="3">
        <v>174.874911</v>
      </c>
      <c r="I34" s="9"/>
      <c r="J34" s="1" t="s">
        <v>12</v>
      </c>
      <c r="K34" s="5"/>
      <c r="L34" s="8"/>
      <c r="M34" s="3"/>
      <c r="N34" s="6"/>
      <c r="O34" s="40" t="s">
        <v>234</v>
      </c>
      <c r="P34" s="19" t="str">
        <f>INDEX('中英对照-公司去重名'!D:D,MATCH(J34,'中英对照-公司去重名'!A:A,0))</f>
        <v>青岛汉缆股份有限公司</v>
      </c>
    </row>
    <row r="35" spans="1:16" ht="14.25" x14ac:dyDescent="0.3">
      <c r="A35" s="25">
        <v>34</v>
      </c>
      <c r="B35" s="25" t="str">
        <f t="shared" si="0"/>
        <v>2011</v>
      </c>
      <c r="C35" s="1" t="s">
        <v>186</v>
      </c>
      <c r="D35" s="25">
        <v>25</v>
      </c>
      <c r="E35" s="2" t="s">
        <v>23</v>
      </c>
      <c r="F35" s="3">
        <v>2269.8720109999999</v>
      </c>
      <c r="G35" s="4"/>
      <c r="H35" s="3">
        <v>2220.0827920000002</v>
      </c>
      <c r="I35" s="9"/>
      <c r="J35" s="1" t="s">
        <v>187</v>
      </c>
      <c r="K35" s="5"/>
      <c r="L35" s="8"/>
      <c r="M35" s="3"/>
      <c r="N35" s="6"/>
      <c r="O35" s="40" t="s">
        <v>234</v>
      </c>
      <c r="P35" s="19" t="str">
        <f>INDEX('中英对照-公司去重名'!D:D,MATCH(J35,'中英对照-公司去重名'!A:A,0))</f>
        <v>杭州电缆有限公司</v>
      </c>
    </row>
    <row r="36" spans="1:16" ht="14.25" x14ac:dyDescent="0.3">
      <c r="A36" s="25">
        <v>35</v>
      </c>
      <c r="B36" s="25" t="str">
        <f t="shared" si="0"/>
        <v>2011</v>
      </c>
      <c r="C36" s="1" t="s">
        <v>222</v>
      </c>
      <c r="D36" s="25">
        <v>26</v>
      </c>
      <c r="E36" s="2" t="s">
        <v>24</v>
      </c>
      <c r="F36" s="3">
        <v>2176.631985</v>
      </c>
      <c r="G36" s="4"/>
      <c r="H36" s="3">
        <v>2122.887999</v>
      </c>
      <c r="I36" s="9"/>
      <c r="J36" s="1" t="s">
        <v>56</v>
      </c>
      <c r="K36" s="5"/>
      <c r="L36" s="8"/>
      <c r="M36" s="3"/>
      <c r="N36" s="6"/>
      <c r="O36" s="40" t="s">
        <v>234</v>
      </c>
      <c r="P36" s="19" t="str">
        <f>INDEX('中英对照-公司去重名'!D:D,MATCH(J36,'中英对照-公司去重名'!A:A,0))</f>
        <v>宝胜普睿司曼电缆有限公司</v>
      </c>
    </row>
    <row r="37" spans="1:16" ht="14.25" x14ac:dyDescent="0.3">
      <c r="A37" s="25">
        <v>36</v>
      </c>
      <c r="B37" s="25" t="str">
        <f t="shared" si="0"/>
        <v>2011</v>
      </c>
      <c r="C37" s="1" t="s">
        <v>186</v>
      </c>
      <c r="D37" s="25">
        <v>27</v>
      </c>
      <c r="E37" s="2" t="s">
        <v>24</v>
      </c>
      <c r="F37" s="3">
        <v>2263.463984</v>
      </c>
      <c r="G37" s="4"/>
      <c r="H37" s="3">
        <v>2207.5759990000001</v>
      </c>
      <c r="I37" s="9"/>
      <c r="J37" s="1" t="s">
        <v>56</v>
      </c>
      <c r="K37" s="5"/>
      <c r="L37" s="8"/>
      <c r="M37" s="3"/>
      <c r="N37" s="6"/>
      <c r="O37" s="40" t="s">
        <v>234</v>
      </c>
      <c r="P37" s="19" t="str">
        <f>INDEX('中英对照-公司去重名'!D:D,MATCH(J37,'中英对照-公司去重名'!A:A,0))</f>
        <v>宝胜普睿司曼电缆有限公司</v>
      </c>
    </row>
    <row r="38" spans="1:16" ht="14.25" x14ac:dyDescent="0.3">
      <c r="A38" s="25">
        <v>37</v>
      </c>
      <c r="B38" s="25" t="str">
        <f t="shared" si="0"/>
        <v>2011</v>
      </c>
      <c r="C38" s="1" t="s">
        <v>222</v>
      </c>
      <c r="D38" s="25">
        <v>28</v>
      </c>
      <c r="E38" s="2" t="s">
        <v>24</v>
      </c>
      <c r="F38" s="3">
        <v>908.55</v>
      </c>
      <c r="G38" s="4"/>
      <c r="H38" s="3">
        <v>899.03736000000004</v>
      </c>
      <c r="I38" s="9"/>
      <c r="J38" s="1" t="s">
        <v>32</v>
      </c>
      <c r="K38" s="5"/>
      <c r="L38" s="8"/>
      <c r="M38" s="3"/>
      <c r="N38" s="6"/>
      <c r="O38" s="40" t="s">
        <v>234</v>
      </c>
      <c r="P38" s="19" t="str">
        <f>INDEX('中英对照-公司去重名'!D:D,MATCH(J38,'中英对照-公司去重名'!A:A,0))</f>
        <v>特变电工山东鲁能泰山电缆有限公司</v>
      </c>
    </row>
    <row r="39" spans="1:16" ht="14.25" x14ac:dyDescent="0.3">
      <c r="A39" s="25">
        <v>38</v>
      </c>
      <c r="B39" s="25" t="str">
        <f t="shared" si="0"/>
        <v>2011</v>
      </c>
      <c r="C39" s="1" t="s">
        <v>186</v>
      </c>
      <c r="D39" s="25">
        <v>29</v>
      </c>
      <c r="E39" s="2" t="s">
        <v>26</v>
      </c>
      <c r="F39" s="3">
        <v>1375.3200019999999</v>
      </c>
      <c r="G39" s="4"/>
      <c r="H39" s="3">
        <v>1361.1115440000001</v>
      </c>
      <c r="I39" s="9"/>
      <c r="J39" s="1" t="s">
        <v>32</v>
      </c>
      <c r="K39" s="5"/>
      <c r="L39" s="8"/>
      <c r="M39" s="3"/>
      <c r="N39" s="6"/>
      <c r="O39" s="40" t="s">
        <v>234</v>
      </c>
      <c r="P39" s="19" t="str">
        <f>INDEX('中英对照-公司去重名'!D:D,MATCH(J39,'中英对照-公司去重名'!A:A,0))</f>
        <v>特变电工山东鲁能泰山电缆有限公司</v>
      </c>
    </row>
    <row r="40" spans="1:16" ht="14.25" x14ac:dyDescent="0.3">
      <c r="A40" s="25">
        <v>39</v>
      </c>
      <c r="B40" s="25" t="str">
        <f t="shared" si="0"/>
        <v>2011</v>
      </c>
      <c r="C40" s="1" t="s">
        <v>186</v>
      </c>
      <c r="D40" s="25">
        <v>30</v>
      </c>
      <c r="E40" s="2" t="s">
        <v>26</v>
      </c>
      <c r="F40" s="3">
        <v>1291.5250040000001</v>
      </c>
      <c r="G40" s="4"/>
      <c r="H40" s="3">
        <v>1273.3133399999999</v>
      </c>
      <c r="I40" s="9"/>
      <c r="J40" s="1" t="s">
        <v>32</v>
      </c>
      <c r="K40" s="5"/>
      <c r="L40" s="8"/>
      <c r="M40" s="3"/>
      <c r="N40" s="6"/>
      <c r="O40" s="40" t="s">
        <v>234</v>
      </c>
      <c r="P40" s="19" t="str">
        <f>INDEX('中英对照-公司去重名'!D:D,MATCH(J40,'中英对照-公司去重名'!A:A,0))</f>
        <v>特变电工山东鲁能泰山电缆有限公司</v>
      </c>
    </row>
    <row r="41" spans="1:16" ht="14.25" x14ac:dyDescent="0.3">
      <c r="A41" s="25">
        <v>40</v>
      </c>
      <c r="B41" s="25" t="str">
        <f t="shared" si="0"/>
        <v>2011</v>
      </c>
      <c r="C41" s="1" t="s">
        <v>186</v>
      </c>
      <c r="D41" s="25">
        <v>31</v>
      </c>
      <c r="E41" s="2" t="s">
        <v>26</v>
      </c>
      <c r="F41" s="3">
        <v>2793.037613</v>
      </c>
      <c r="G41" s="4"/>
      <c r="H41" s="3">
        <v>2753.95388</v>
      </c>
      <c r="I41" s="9"/>
      <c r="J41" s="1" t="s">
        <v>12</v>
      </c>
      <c r="K41" s="5"/>
      <c r="L41" s="8"/>
      <c r="M41" s="3"/>
      <c r="N41" s="6"/>
      <c r="O41" s="40" t="s">
        <v>234</v>
      </c>
      <c r="P41" s="19" t="str">
        <f>INDEX('中英对照-公司去重名'!D:D,MATCH(J41,'中英对照-公司去重名'!A:A,0))</f>
        <v>青岛汉缆股份有限公司</v>
      </c>
    </row>
    <row r="42" spans="1:16" ht="14.25" x14ac:dyDescent="0.3">
      <c r="A42" s="25">
        <v>41</v>
      </c>
      <c r="B42" s="25" t="str">
        <f t="shared" si="0"/>
        <v>2011</v>
      </c>
      <c r="C42" s="1" t="s">
        <v>186</v>
      </c>
      <c r="D42" s="25">
        <v>32</v>
      </c>
      <c r="E42" s="2" t="s">
        <v>31</v>
      </c>
      <c r="F42" s="3">
        <v>788.04</v>
      </c>
      <c r="G42" s="4"/>
      <c r="H42" s="3">
        <v>762.16139999999996</v>
      </c>
      <c r="I42" s="9"/>
      <c r="J42" s="1" t="s">
        <v>18</v>
      </c>
      <c r="K42" s="5"/>
      <c r="L42" s="8"/>
      <c r="M42" s="3"/>
      <c r="N42" s="6"/>
      <c r="O42" s="40" t="s">
        <v>234</v>
      </c>
      <c r="P42" s="19" t="str">
        <f>INDEX('中英对照-公司去重名'!D:D,MATCH(J42,'中英对照-公司去重名'!A:A,0))</f>
        <v>沈阳古河电缆有限公司</v>
      </c>
    </row>
    <row r="43" spans="1:16" ht="14.25" x14ac:dyDescent="0.3">
      <c r="A43" s="25">
        <v>42</v>
      </c>
      <c r="B43" s="25" t="str">
        <f t="shared" si="0"/>
        <v>2011</v>
      </c>
      <c r="C43" s="1" t="s">
        <v>186</v>
      </c>
      <c r="D43" s="25">
        <v>33</v>
      </c>
      <c r="E43" s="2" t="s">
        <v>31</v>
      </c>
      <c r="F43" s="3">
        <v>788.04</v>
      </c>
      <c r="G43" s="4"/>
      <c r="H43" s="3">
        <v>759.33000400000003</v>
      </c>
      <c r="I43" s="9"/>
      <c r="J43" s="1" t="s">
        <v>72</v>
      </c>
      <c r="K43" s="5"/>
      <c r="L43" s="8"/>
      <c r="M43" s="3"/>
      <c r="N43" s="6"/>
      <c r="O43" s="40" t="s">
        <v>234</v>
      </c>
      <c r="P43" s="19" t="str">
        <f>INDEX('中英对照-公司去重名'!D:D,MATCH(J43,'中英对照-公司去重名'!A:A,0))</f>
        <v>上海上缆藤仓电缆有限公司</v>
      </c>
    </row>
    <row r="44" spans="1:16" ht="14.25" x14ac:dyDescent="0.3">
      <c r="A44" s="25">
        <v>43</v>
      </c>
      <c r="B44" s="25" t="str">
        <f t="shared" si="0"/>
        <v>2011</v>
      </c>
      <c r="C44" s="1" t="s">
        <v>222</v>
      </c>
      <c r="D44" s="25">
        <v>34</v>
      </c>
      <c r="E44" s="2" t="s">
        <v>29</v>
      </c>
      <c r="F44" s="3">
        <v>2910.4580139999998</v>
      </c>
      <c r="G44" s="4"/>
      <c r="H44" s="3">
        <v>2815.9824010000002</v>
      </c>
      <c r="I44" s="9"/>
      <c r="J44" s="1" t="s">
        <v>56</v>
      </c>
      <c r="K44" s="5"/>
      <c r="L44" s="8"/>
      <c r="M44" s="3"/>
      <c r="N44" s="6"/>
      <c r="O44" s="40" t="s">
        <v>234</v>
      </c>
      <c r="P44" s="19" t="str">
        <f>INDEX('中英对照-公司去重名'!D:D,MATCH(J44,'中英对照-公司去重名'!A:A,0))</f>
        <v>宝胜普睿司曼电缆有限公司</v>
      </c>
    </row>
    <row r="45" spans="1:16" ht="14.25" x14ac:dyDescent="0.3">
      <c r="A45" s="25">
        <v>44</v>
      </c>
      <c r="B45" s="25" t="str">
        <f t="shared" si="0"/>
        <v>2011</v>
      </c>
      <c r="C45" s="1" t="s">
        <v>186</v>
      </c>
      <c r="D45" s="25">
        <v>35</v>
      </c>
      <c r="E45" s="2" t="s">
        <v>29</v>
      </c>
      <c r="F45" s="3">
        <v>2595.690012</v>
      </c>
      <c r="G45" s="4"/>
      <c r="H45" s="3">
        <v>2513.4899970000001</v>
      </c>
      <c r="I45" s="9"/>
      <c r="J45" s="1" t="s">
        <v>20</v>
      </c>
      <c r="K45" s="5"/>
      <c r="L45" s="8"/>
      <c r="M45" s="3"/>
      <c r="N45" s="6"/>
      <c r="O45" s="40" t="s">
        <v>234</v>
      </c>
      <c r="P45" s="19" t="str">
        <f>INDEX('中英对照-公司去重名'!D:D,MATCH(J45,'中英对照-公司去重名'!A:A,0))</f>
        <v>杭州华新电力线缆有限公司</v>
      </c>
    </row>
    <row r="46" spans="1:16" ht="14.25" x14ac:dyDescent="0.3">
      <c r="A46" s="25">
        <v>45</v>
      </c>
      <c r="B46" s="25" t="str">
        <f t="shared" si="0"/>
        <v>2011</v>
      </c>
      <c r="C46" s="1" t="s">
        <v>186</v>
      </c>
      <c r="D46" s="25">
        <v>36</v>
      </c>
      <c r="E46" s="2" t="s">
        <v>29</v>
      </c>
      <c r="F46" s="3">
        <v>851.39400000000001</v>
      </c>
      <c r="G46" s="4"/>
      <c r="H46" s="3">
        <v>806.65930800000001</v>
      </c>
      <c r="I46" s="9"/>
      <c r="J46" s="1" t="s">
        <v>18</v>
      </c>
      <c r="K46" s="5"/>
      <c r="L46" s="8"/>
      <c r="M46" s="3"/>
      <c r="N46" s="6"/>
      <c r="O46" s="40" t="s">
        <v>234</v>
      </c>
      <c r="P46" s="19" t="str">
        <f>INDEX('中英对照-公司去重名'!D:D,MATCH(J46,'中英对照-公司去重名'!A:A,0))</f>
        <v>沈阳古河电缆有限公司</v>
      </c>
    </row>
    <row r="47" spans="1:16" ht="14.25" x14ac:dyDescent="0.3">
      <c r="A47" s="25">
        <v>46</v>
      </c>
      <c r="B47" s="25" t="str">
        <f t="shared" si="0"/>
        <v>2011</v>
      </c>
      <c r="C47" s="1" t="s">
        <v>222</v>
      </c>
      <c r="D47" s="25">
        <v>37</v>
      </c>
      <c r="E47" s="2" t="s">
        <v>29</v>
      </c>
      <c r="F47" s="3">
        <v>1088.944499</v>
      </c>
      <c r="G47" s="4"/>
      <c r="H47" s="3">
        <v>1049.5968760000001</v>
      </c>
      <c r="I47" s="9"/>
      <c r="J47" s="1" t="s">
        <v>17</v>
      </c>
      <c r="K47" s="5"/>
      <c r="L47" s="8"/>
      <c r="M47" s="3"/>
      <c r="N47" s="6"/>
      <c r="O47" s="40" t="s">
        <v>234</v>
      </c>
      <c r="P47" s="19" t="str">
        <f>INDEX('中英对照-公司去重名'!D:D,MATCH(J47,'中英对照-公司去重名'!A:A,0))</f>
        <v>浙江万马股份有限公司</v>
      </c>
    </row>
    <row r="48" spans="1:16" ht="14.25" x14ac:dyDescent="0.3">
      <c r="A48" s="25">
        <v>47</v>
      </c>
      <c r="B48" s="25" t="str">
        <f t="shared" si="0"/>
        <v>2011</v>
      </c>
      <c r="C48" s="1" t="s">
        <v>186</v>
      </c>
      <c r="D48" s="25">
        <v>38</v>
      </c>
      <c r="E48" s="2" t="s">
        <v>33</v>
      </c>
      <c r="F48" s="3">
        <v>1950.705005</v>
      </c>
      <c r="G48" s="4"/>
      <c r="H48" s="3">
        <v>1889.5740000000001</v>
      </c>
      <c r="I48" s="9"/>
      <c r="J48" s="1" t="s">
        <v>56</v>
      </c>
      <c r="K48" s="5"/>
      <c r="L48" s="8"/>
      <c r="M48" s="3"/>
      <c r="N48" s="6"/>
      <c r="O48" s="40" t="s">
        <v>234</v>
      </c>
      <c r="P48" s="19" t="str">
        <f>INDEX('中英对照-公司去重名'!D:D,MATCH(J48,'中英对照-公司去重名'!A:A,0))</f>
        <v>宝胜普睿司曼电缆有限公司</v>
      </c>
    </row>
    <row r="49" spans="1:16" ht="14.25" x14ac:dyDescent="0.3">
      <c r="A49" s="25">
        <v>48</v>
      </c>
      <c r="B49" s="25" t="str">
        <f t="shared" si="0"/>
        <v>2011</v>
      </c>
      <c r="C49" s="1" t="s">
        <v>186</v>
      </c>
      <c r="D49" s="25">
        <v>39</v>
      </c>
      <c r="E49" s="2" t="s">
        <v>34</v>
      </c>
      <c r="F49" s="3">
        <v>119.999999</v>
      </c>
      <c r="G49" s="4"/>
      <c r="H49" s="3">
        <v>113.256</v>
      </c>
      <c r="I49" s="9"/>
      <c r="J49" s="1" t="s">
        <v>43</v>
      </c>
      <c r="K49" s="5"/>
      <c r="L49" s="8"/>
      <c r="M49" s="3"/>
      <c r="N49" s="6"/>
      <c r="O49" s="40" t="s">
        <v>234</v>
      </c>
      <c r="P49" s="19" t="str">
        <f>INDEX('中英对照-公司去重名'!D:D,MATCH(J49,'中英对照-公司去重名'!A:A,0))</f>
        <v>浙江晨光电缆股份有限公司</v>
      </c>
    </row>
    <row r="50" spans="1:16" ht="14.25" x14ac:dyDescent="0.3">
      <c r="A50" s="25">
        <v>49</v>
      </c>
      <c r="B50" s="25" t="str">
        <f t="shared" si="0"/>
        <v>2011</v>
      </c>
      <c r="C50" s="1" t="s">
        <v>186</v>
      </c>
      <c r="D50" s="25">
        <v>40</v>
      </c>
      <c r="E50" s="2" t="s">
        <v>34</v>
      </c>
      <c r="F50" s="3">
        <v>1801.9763989999999</v>
      </c>
      <c r="G50" s="4"/>
      <c r="H50" s="3">
        <v>1802.0813989999999</v>
      </c>
      <c r="I50" s="9"/>
      <c r="J50" s="1" t="s">
        <v>20</v>
      </c>
      <c r="K50" s="5"/>
      <c r="L50" s="8"/>
      <c r="M50" s="3"/>
      <c r="N50" s="6"/>
      <c r="O50" s="40" t="s">
        <v>234</v>
      </c>
      <c r="P50" s="19" t="str">
        <f>INDEX('中英对照-公司去重名'!D:D,MATCH(J50,'中英对照-公司去重名'!A:A,0))</f>
        <v>杭州华新电力线缆有限公司</v>
      </c>
    </row>
    <row r="51" spans="1:16" ht="14.25" x14ac:dyDescent="0.3">
      <c r="A51" s="25">
        <v>50</v>
      </c>
      <c r="B51" s="25" t="str">
        <f t="shared" si="0"/>
        <v>2011</v>
      </c>
      <c r="C51" s="1" t="s">
        <v>186</v>
      </c>
      <c r="D51" s="25">
        <v>41</v>
      </c>
      <c r="E51" s="2" t="s">
        <v>34</v>
      </c>
      <c r="F51" s="3">
        <v>1498.7249919999999</v>
      </c>
      <c r="G51" s="4"/>
      <c r="H51" s="3">
        <v>1480.26</v>
      </c>
      <c r="I51" s="9"/>
      <c r="J51" s="1" t="s">
        <v>56</v>
      </c>
      <c r="K51" s="5"/>
      <c r="L51" s="8"/>
      <c r="M51" s="3"/>
      <c r="N51" s="6"/>
      <c r="O51" s="40" t="s">
        <v>234</v>
      </c>
      <c r="P51" s="19" t="str">
        <f>INDEX('中英对照-公司去重名'!D:D,MATCH(J51,'中英对照-公司去重名'!A:A,0))</f>
        <v>宝胜普睿司曼电缆有限公司</v>
      </c>
    </row>
    <row r="52" spans="1:16" ht="14.25" x14ac:dyDescent="0.3">
      <c r="A52" s="25">
        <v>51</v>
      </c>
      <c r="B52" s="25" t="str">
        <f t="shared" si="0"/>
        <v>2011</v>
      </c>
      <c r="C52" s="1" t="s">
        <v>186</v>
      </c>
      <c r="D52" s="25">
        <v>42</v>
      </c>
      <c r="E52" s="2" t="s">
        <v>223</v>
      </c>
      <c r="F52" s="3">
        <v>1322.6399899999999</v>
      </c>
      <c r="G52" s="4"/>
      <c r="H52" s="3">
        <v>1288.324286</v>
      </c>
      <c r="I52" s="9"/>
      <c r="J52" s="1" t="s">
        <v>12</v>
      </c>
      <c r="K52" s="5"/>
      <c r="L52" s="8"/>
      <c r="M52" s="3"/>
      <c r="N52" s="6"/>
      <c r="O52" s="40" t="s">
        <v>234</v>
      </c>
      <c r="P52" s="19" t="str">
        <f>INDEX('中英对照-公司去重名'!D:D,MATCH(J52,'中英对照-公司去重名'!A:A,0))</f>
        <v>青岛汉缆股份有限公司</v>
      </c>
    </row>
    <row r="53" spans="1:16" ht="14.25" x14ac:dyDescent="0.3">
      <c r="A53" s="25">
        <v>52</v>
      </c>
      <c r="B53" s="25" t="str">
        <f t="shared" si="0"/>
        <v>2011</v>
      </c>
      <c r="C53" s="1" t="s">
        <v>222</v>
      </c>
      <c r="D53" s="25">
        <v>43</v>
      </c>
      <c r="E53" s="2" t="s">
        <v>34</v>
      </c>
      <c r="F53" s="3">
        <v>894</v>
      </c>
      <c r="G53" s="4"/>
      <c r="H53" s="3">
        <v>870.91049899999996</v>
      </c>
      <c r="I53" s="9"/>
      <c r="J53" s="1" t="s">
        <v>20</v>
      </c>
      <c r="K53" s="5"/>
      <c r="L53" s="8"/>
      <c r="M53" s="3"/>
      <c r="N53" s="6"/>
      <c r="O53" s="40" t="s">
        <v>234</v>
      </c>
      <c r="P53" s="19" t="str">
        <f>INDEX('中英对照-公司去重名'!D:D,MATCH(J53,'中英对照-公司去重名'!A:A,0))</f>
        <v>杭州华新电力线缆有限公司</v>
      </c>
    </row>
    <row r="54" spans="1:16" ht="14.25" x14ac:dyDescent="0.3">
      <c r="A54" s="25">
        <v>53</v>
      </c>
      <c r="B54" s="25" t="str">
        <f t="shared" si="0"/>
        <v>2011</v>
      </c>
      <c r="C54" s="1" t="s">
        <v>222</v>
      </c>
      <c r="D54" s="25">
        <v>44</v>
      </c>
      <c r="E54" s="2" t="s">
        <v>35</v>
      </c>
      <c r="F54" s="3">
        <v>1186.0509970000001</v>
      </c>
      <c r="G54" s="4"/>
      <c r="H54" s="3">
        <v>1134.829395</v>
      </c>
      <c r="I54" s="9"/>
      <c r="J54" s="1" t="s">
        <v>20</v>
      </c>
      <c r="K54" s="5"/>
      <c r="L54" s="8"/>
      <c r="M54" s="3"/>
      <c r="N54" s="6"/>
      <c r="O54" s="40" t="s">
        <v>234</v>
      </c>
      <c r="P54" s="19" t="str">
        <f>INDEX('中英对照-公司去重名'!D:D,MATCH(J54,'中英对照-公司去重名'!A:A,0))</f>
        <v>杭州华新电力线缆有限公司</v>
      </c>
    </row>
    <row r="55" spans="1:16" ht="14.25" x14ac:dyDescent="0.3">
      <c r="A55" s="25">
        <v>54</v>
      </c>
      <c r="B55" s="25" t="str">
        <f t="shared" si="0"/>
        <v>2011</v>
      </c>
      <c r="C55" s="1" t="s">
        <v>222</v>
      </c>
      <c r="D55" s="25">
        <v>45</v>
      </c>
      <c r="E55" s="2" t="s">
        <v>35</v>
      </c>
      <c r="F55" s="3">
        <v>2299.9218040000001</v>
      </c>
      <c r="G55" s="4"/>
      <c r="H55" s="3">
        <v>2201.4541800000002</v>
      </c>
      <c r="I55" s="9"/>
      <c r="J55" s="1" t="s">
        <v>56</v>
      </c>
      <c r="K55" s="5"/>
      <c r="L55" s="8"/>
      <c r="M55" s="3"/>
      <c r="N55" s="6"/>
      <c r="O55" s="40" t="s">
        <v>234</v>
      </c>
      <c r="P55" s="19" t="str">
        <f>INDEX('中英对照-公司去重名'!D:D,MATCH(J55,'中英对照-公司去重名'!A:A,0))</f>
        <v>宝胜普睿司曼电缆有限公司</v>
      </c>
    </row>
    <row r="56" spans="1:16" ht="14.25" x14ac:dyDescent="0.3">
      <c r="A56" s="25">
        <v>55</v>
      </c>
      <c r="B56" s="25" t="str">
        <f t="shared" si="0"/>
        <v>2011</v>
      </c>
      <c r="C56" s="1" t="s">
        <v>222</v>
      </c>
      <c r="D56" s="25">
        <v>46</v>
      </c>
      <c r="E56" s="2" t="s">
        <v>35</v>
      </c>
      <c r="F56" s="3">
        <v>1271.2439999999999</v>
      </c>
      <c r="G56" s="4"/>
      <c r="H56" s="3">
        <v>1226.578381</v>
      </c>
      <c r="I56" s="9"/>
      <c r="J56" s="1" t="s">
        <v>32</v>
      </c>
      <c r="K56" s="5"/>
      <c r="L56" s="8"/>
      <c r="M56" s="3"/>
      <c r="N56" s="6"/>
      <c r="O56" s="40" t="s">
        <v>234</v>
      </c>
      <c r="P56" s="19" t="str">
        <f>INDEX('中英对照-公司去重名'!D:D,MATCH(J56,'中英对照-公司去重名'!A:A,0))</f>
        <v>特变电工山东鲁能泰山电缆有限公司</v>
      </c>
    </row>
    <row r="57" spans="1:16" ht="14.25" x14ac:dyDescent="0.3">
      <c r="A57" s="25">
        <v>56</v>
      </c>
      <c r="B57" s="25" t="str">
        <f t="shared" si="0"/>
        <v>2011</v>
      </c>
      <c r="C57" s="1" t="s">
        <v>186</v>
      </c>
      <c r="D57" s="25">
        <v>47</v>
      </c>
      <c r="E57" s="2" t="s">
        <v>40</v>
      </c>
      <c r="F57" s="3" t="s">
        <v>188</v>
      </c>
      <c r="G57" s="4"/>
      <c r="H57" s="3">
        <v>390.92561799999999</v>
      </c>
      <c r="I57" s="9"/>
      <c r="J57" s="1" t="s">
        <v>12</v>
      </c>
      <c r="K57" s="5"/>
      <c r="L57" s="8"/>
      <c r="M57" s="3"/>
      <c r="N57" s="6"/>
      <c r="O57" s="40" t="s">
        <v>234</v>
      </c>
      <c r="P57" s="19" t="str">
        <f>INDEX('中英对照-公司去重名'!D:D,MATCH(J57,'中英对照-公司去重名'!A:A,0))</f>
        <v>青岛汉缆股份有限公司</v>
      </c>
    </row>
    <row r="58" spans="1:16" ht="14.25" x14ac:dyDescent="0.3">
      <c r="A58" s="25">
        <v>57</v>
      </c>
      <c r="B58" s="25" t="str">
        <f t="shared" si="0"/>
        <v>2011</v>
      </c>
      <c r="C58" s="1" t="s">
        <v>186</v>
      </c>
      <c r="D58" s="25">
        <v>48</v>
      </c>
      <c r="E58" s="2" t="s">
        <v>42</v>
      </c>
      <c r="F58" s="3">
        <v>49.11</v>
      </c>
      <c r="G58" s="4"/>
      <c r="H58" s="3">
        <v>43.169490000000003</v>
      </c>
      <c r="I58" s="9"/>
      <c r="J58" s="1" t="s">
        <v>18</v>
      </c>
      <c r="K58" s="5"/>
      <c r="L58" s="8"/>
      <c r="M58" s="3"/>
      <c r="N58" s="6"/>
      <c r="O58" s="40" t="s">
        <v>234</v>
      </c>
      <c r="P58" s="19" t="str">
        <f>INDEX('中英对照-公司去重名'!D:D,MATCH(J58,'中英对照-公司去重名'!A:A,0))</f>
        <v>沈阳古河电缆有限公司</v>
      </c>
    </row>
    <row r="59" spans="1:16" ht="14.25" x14ac:dyDescent="0.3">
      <c r="A59" s="25">
        <v>58</v>
      </c>
      <c r="B59" s="25" t="str">
        <f t="shared" si="0"/>
        <v>2011</v>
      </c>
      <c r="C59" s="1" t="s">
        <v>222</v>
      </c>
      <c r="D59" s="25">
        <v>49</v>
      </c>
      <c r="E59" s="2" t="s">
        <v>44</v>
      </c>
      <c r="F59" s="3">
        <v>1106.2311979999999</v>
      </c>
      <c r="G59" s="4"/>
      <c r="H59" s="3">
        <v>1046.274893</v>
      </c>
      <c r="I59" s="9"/>
      <c r="J59" s="1" t="s">
        <v>12</v>
      </c>
      <c r="K59" s="5"/>
      <c r="L59" s="8"/>
      <c r="M59" s="3"/>
      <c r="N59" s="6"/>
      <c r="O59" s="40" t="s">
        <v>234</v>
      </c>
      <c r="P59" s="19" t="str">
        <f>INDEX('中英对照-公司去重名'!D:D,MATCH(J59,'中英对照-公司去重名'!A:A,0))</f>
        <v>青岛汉缆股份有限公司</v>
      </c>
    </row>
    <row r="60" spans="1:16" ht="14.25" x14ac:dyDescent="0.3">
      <c r="A60" s="25">
        <v>59</v>
      </c>
      <c r="B60" s="25" t="str">
        <f t="shared" si="0"/>
        <v>2011</v>
      </c>
      <c r="C60" s="1" t="s">
        <v>222</v>
      </c>
      <c r="D60" s="25">
        <v>50</v>
      </c>
      <c r="E60" s="2" t="s">
        <v>45</v>
      </c>
      <c r="F60" s="3">
        <v>98.4315</v>
      </c>
      <c r="G60" s="4"/>
      <c r="H60" s="3">
        <v>91.040273999999997</v>
      </c>
      <c r="I60" s="9"/>
      <c r="J60" s="1" t="s">
        <v>18</v>
      </c>
      <c r="K60" s="5"/>
      <c r="L60" s="8"/>
      <c r="M60" s="3"/>
      <c r="N60" s="6"/>
      <c r="O60" s="40" t="s">
        <v>234</v>
      </c>
      <c r="P60" s="19" t="str">
        <f>INDEX('中英对照-公司去重名'!D:D,MATCH(J60,'中英对照-公司去重名'!A:A,0))</f>
        <v>沈阳古河电缆有限公司</v>
      </c>
    </row>
    <row r="61" spans="1:16" ht="14.25" x14ac:dyDescent="0.3">
      <c r="A61" s="25">
        <v>60</v>
      </c>
      <c r="B61" s="25" t="str">
        <f t="shared" si="0"/>
        <v>2011</v>
      </c>
      <c r="C61" s="1" t="s">
        <v>222</v>
      </c>
      <c r="D61" s="25">
        <v>51</v>
      </c>
      <c r="E61" s="2" t="s">
        <v>47</v>
      </c>
      <c r="F61" s="3">
        <v>1691.250012</v>
      </c>
      <c r="G61" s="4"/>
      <c r="H61" s="3">
        <v>1599.7995000000001</v>
      </c>
      <c r="I61" s="9"/>
      <c r="J61" s="1" t="s">
        <v>18</v>
      </c>
      <c r="K61" s="5"/>
      <c r="L61" s="8"/>
      <c r="M61" s="3"/>
      <c r="N61" s="6"/>
      <c r="O61" s="40" t="s">
        <v>234</v>
      </c>
      <c r="P61" s="19" t="str">
        <f>INDEX('中英对照-公司去重名'!D:D,MATCH(J61,'中英对照-公司去重名'!A:A,0))</f>
        <v>沈阳古河电缆有限公司</v>
      </c>
    </row>
    <row r="62" spans="1:16" ht="14.25" x14ac:dyDescent="0.3">
      <c r="A62" s="25">
        <v>61</v>
      </c>
      <c r="B62" s="25" t="str">
        <f t="shared" si="0"/>
        <v>2011</v>
      </c>
      <c r="C62" s="1" t="s">
        <v>222</v>
      </c>
      <c r="D62" s="25">
        <v>52</v>
      </c>
      <c r="E62" s="2" t="s">
        <v>47</v>
      </c>
      <c r="F62" s="3">
        <v>1650.0000110000001</v>
      </c>
      <c r="G62" s="4"/>
      <c r="H62" s="3">
        <v>1621.6550999999999</v>
      </c>
      <c r="I62" s="9"/>
      <c r="J62" s="1" t="s">
        <v>12</v>
      </c>
      <c r="K62" s="5"/>
      <c r="L62" s="8"/>
      <c r="M62" s="3"/>
      <c r="N62" s="6"/>
      <c r="O62" s="40" t="s">
        <v>234</v>
      </c>
      <c r="P62" s="19" t="str">
        <f>INDEX('中英对照-公司去重名'!D:D,MATCH(J62,'中英对照-公司去重名'!A:A,0))</f>
        <v>青岛汉缆股份有限公司</v>
      </c>
    </row>
    <row r="63" spans="1:16" ht="14.25" x14ac:dyDescent="0.3">
      <c r="A63" s="25">
        <v>62</v>
      </c>
      <c r="B63" s="25" t="str">
        <f t="shared" si="0"/>
        <v>2011</v>
      </c>
      <c r="C63" s="1" t="s">
        <v>222</v>
      </c>
      <c r="D63" s="25">
        <v>53</v>
      </c>
      <c r="E63" s="2" t="s">
        <v>47</v>
      </c>
      <c r="F63" s="3">
        <v>874.04000299999996</v>
      </c>
      <c r="G63" s="4"/>
      <c r="H63" s="3">
        <v>864.36126300000001</v>
      </c>
      <c r="I63" s="9"/>
      <c r="J63" s="1" t="s">
        <v>12</v>
      </c>
      <c r="K63" s="5"/>
      <c r="L63" s="8"/>
      <c r="M63" s="3"/>
      <c r="N63" s="6"/>
      <c r="O63" s="40" t="s">
        <v>234</v>
      </c>
      <c r="P63" s="19" t="str">
        <f>INDEX('中英对照-公司去重名'!D:D,MATCH(J63,'中英对照-公司去重名'!A:A,0))</f>
        <v>青岛汉缆股份有限公司</v>
      </c>
    </row>
    <row r="64" spans="1:16" ht="14.25" x14ac:dyDescent="0.3">
      <c r="A64" s="25">
        <v>63</v>
      </c>
      <c r="B64" s="25" t="str">
        <f t="shared" si="0"/>
        <v>2011</v>
      </c>
      <c r="C64" s="1" t="s">
        <v>222</v>
      </c>
      <c r="D64" s="25">
        <v>54</v>
      </c>
      <c r="E64" s="2" t="s">
        <v>47</v>
      </c>
      <c r="F64" s="3">
        <v>880.72000400000002</v>
      </c>
      <c r="G64" s="4"/>
      <c r="H64" s="3">
        <v>857.37999500000001</v>
      </c>
      <c r="I64" s="9"/>
      <c r="J64" s="1" t="s">
        <v>20</v>
      </c>
      <c r="K64" s="5"/>
      <c r="L64" s="8"/>
      <c r="M64" s="3"/>
      <c r="N64" s="6"/>
      <c r="O64" s="40" t="s">
        <v>234</v>
      </c>
      <c r="P64" s="19" t="str">
        <f>INDEX('中英对照-公司去重名'!D:D,MATCH(J64,'中英对照-公司去重名'!A:A,0))</f>
        <v>杭州华新电力线缆有限公司</v>
      </c>
    </row>
    <row r="65" spans="1:16" ht="14.25" x14ac:dyDescent="0.3">
      <c r="A65" s="25">
        <v>64</v>
      </c>
      <c r="B65" s="25" t="str">
        <f t="shared" si="0"/>
        <v>2011</v>
      </c>
      <c r="C65" s="1" t="s">
        <v>222</v>
      </c>
      <c r="D65" s="25">
        <v>55</v>
      </c>
      <c r="E65" s="2" t="s">
        <v>47</v>
      </c>
      <c r="F65" s="3">
        <v>1025.7699930000001</v>
      </c>
      <c r="G65" s="4"/>
      <c r="H65" s="3">
        <v>1040.4582539999999</v>
      </c>
      <c r="I65" s="9"/>
      <c r="J65" s="1" t="s">
        <v>12</v>
      </c>
      <c r="K65" s="5"/>
      <c r="L65" s="8"/>
      <c r="M65" s="3"/>
      <c r="N65" s="6"/>
      <c r="O65" s="40" t="s">
        <v>234</v>
      </c>
      <c r="P65" s="19" t="str">
        <f>INDEX('中英对照-公司去重名'!D:D,MATCH(J65,'中英对照-公司去重名'!A:A,0))</f>
        <v>青岛汉缆股份有限公司</v>
      </c>
    </row>
    <row r="66" spans="1:16" ht="14.25" x14ac:dyDescent="0.3">
      <c r="A66" s="25">
        <v>65</v>
      </c>
      <c r="B66" s="25" t="str">
        <f t="shared" si="0"/>
        <v>2011</v>
      </c>
      <c r="C66" s="1" t="s">
        <v>186</v>
      </c>
      <c r="D66" s="25">
        <v>56</v>
      </c>
      <c r="E66" s="2" t="s">
        <v>47</v>
      </c>
      <c r="F66" s="3">
        <v>2332.2750110000002</v>
      </c>
      <c r="G66" s="4"/>
      <c r="H66" s="3">
        <v>2261.380095</v>
      </c>
      <c r="I66" s="9"/>
      <c r="J66" s="1" t="s">
        <v>18</v>
      </c>
      <c r="K66" s="5"/>
      <c r="L66" s="8"/>
      <c r="M66" s="3"/>
      <c r="N66" s="6"/>
      <c r="O66" s="40" t="s">
        <v>234</v>
      </c>
      <c r="P66" s="19" t="str">
        <f>INDEX('中英对照-公司去重名'!D:D,MATCH(J66,'中英对照-公司去重名'!A:A,0))</f>
        <v>沈阳古河电缆有限公司</v>
      </c>
    </row>
    <row r="67" spans="1:16" ht="14.25" x14ac:dyDescent="0.3">
      <c r="A67" s="25">
        <v>66</v>
      </c>
      <c r="B67" s="25" t="str">
        <f t="shared" ref="B67:B130" si="1">LEFT(C67,4)</f>
        <v>2011</v>
      </c>
      <c r="C67" s="1" t="s">
        <v>222</v>
      </c>
      <c r="D67" s="25">
        <v>57</v>
      </c>
      <c r="E67" s="2" t="s">
        <v>47</v>
      </c>
      <c r="F67" s="3">
        <v>648.42999899999995</v>
      </c>
      <c r="G67" s="4"/>
      <c r="H67" s="3">
        <v>655.14400499999999</v>
      </c>
      <c r="I67" s="9"/>
      <c r="J67" s="1" t="s">
        <v>12</v>
      </c>
      <c r="K67" s="5"/>
      <c r="L67" s="8"/>
      <c r="M67" s="3"/>
      <c r="N67" s="6"/>
      <c r="O67" s="40" t="s">
        <v>234</v>
      </c>
      <c r="P67" s="19" t="str">
        <f>INDEX('中英对照-公司去重名'!D:D,MATCH(J67,'中英对照-公司去重名'!A:A,0))</f>
        <v>青岛汉缆股份有限公司</v>
      </c>
    </row>
    <row r="68" spans="1:16" ht="14.25" x14ac:dyDescent="0.3">
      <c r="A68" s="25">
        <v>67</v>
      </c>
      <c r="B68" s="25" t="str">
        <f t="shared" si="1"/>
        <v>2011</v>
      </c>
      <c r="C68" s="1" t="s">
        <v>222</v>
      </c>
      <c r="D68" s="25">
        <v>58</v>
      </c>
      <c r="E68" s="2" t="s">
        <v>70</v>
      </c>
      <c r="F68" s="3">
        <v>936</v>
      </c>
      <c r="G68" s="4"/>
      <c r="H68" s="3">
        <v>914.37840000000006</v>
      </c>
      <c r="I68" s="9"/>
      <c r="J68" s="1" t="s">
        <v>12</v>
      </c>
      <c r="K68" s="5"/>
      <c r="L68" s="8"/>
      <c r="M68" s="3"/>
      <c r="N68" s="6"/>
      <c r="O68" s="40" t="s">
        <v>234</v>
      </c>
      <c r="P68" s="19" t="str">
        <f>INDEX('中英对照-公司去重名'!D:D,MATCH(J68,'中英对照-公司去重名'!A:A,0))</f>
        <v>青岛汉缆股份有限公司</v>
      </c>
    </row>
    <row r="69" spans="1:16" ht="14.25" x14ac:dyDescent="0.3">
      <c r="A69" s="25">
        <v>68</v>
      </c>
      <c r="B69" s="25" t="str">
        <f t="shared" si="1"/>
        <v>2011</v>
      </c>
      <c r="C69" s="1" t="s">
        <v>222</v>
      </c>
      <c r="D69" s="25">
        <v>59</v>
      </c>
      <c r="E69" s="2" t="s">
        <v>70</v>
      </c>
      <c r="F69" s="3">
        <v>1545.480018</v>
      </c>
      <c r="G69" s="4"/>
      <c r="H69" s="3">
        <v>1462.619948</v>
      </c>
      <c r="I69" s="9"/>
      <c r="J69" s="1" t="s">
        <v>12</v>
      </c>
      <c r="K69" s="5"/>
      <c r="L69" s="8"/>
      <c r="M69" s="3"/>
      <c r="N69" s="6"/>
      <c r="O69" s="40" t="s">
        <v>234</v>
      </c>
      <c r="P69" s="19" t="str">
        <f>INDEX('中英对照-公司去重名'!D:D,MATCH(J69,'中英对照-公司去重名'!A:A,0))</f>
        <v>青岛汉缆股份有限公司</v>
      </c>
    </row>
    <row r="70" spans="1:16" ht="14.25" x14ac:dyDescent="0.3">
      <c r="A70" s="25">
        <v>69</v>
      </c>
      <c r="B70" s="25" t="str">
        <f t="shared" si="1"/>
        <v>2011</v>
      </c>
      <c r="C70" s="1" t="s">
        <v>222</v>
      </c>
      <c r="D70" s="25">
        <v>60</v>
      </c>
      <c r="E70" s="2" t="s">
        <v>59</v>
      </c>
      <c r="F70" s="3">
        <v>557.85599400000001</v>
      </c>
      <c r="G70" s="4"/>
      <c r="H70" s="3">
        <v>528.24533899999994</v>
      </c>
      <c r="I70" s="9"/>
      <c r="J70" s="1" t="s">
        <v>12</v>
      </c>
      <c r="K70" s="5"/>
      <c r="L70" s="8"/>
      <c r="M70" s="3"/>
      <c r="N70" s="6"/>
      <c r="O70" s="40" t="s">
        <v>234</v>
      </c>
      <c r="P70" s="19" t="str">
        <f>INDEX('中英对照-公司去重名'!D:D,MATCH(J70,'中英对照-公司去重名'!A:A,0))</f>
        <v>青岛汉缆股份有限公司</v>
      </c>
    </row>
    <row r="71" spans="1:16" ht="14.25" x14ac:dyDescent="0.3">
      <c r="A71" s="25">
        <v>70</v>
      </c>
      <c r="B71" s="25" t="str">
        <f t="shared" si="1"/>
        <v>2011</v>
      </c>
      <c r="C71" s="1" t="s">
        <v>222</v>
      </c>
      <c r="D71" s="25">
        <v>61</v>
      </c>
      <c r="E71" s="2" t="s">
        <v>111</v>
      </c>
      <c r="F71" s="3">
        <v>99.45</v>
      </c>
      <c r="G71" s="4"/>
      <c r="H71" s="3">
        <v>94.189294000000004</v>
      </c>
      <c r="I71" s="9"/>
      <c r="J71" s="1" t="s">
        <v>12</v>
      </c>
      <c r="K71" s="5"/>
      <c r="L71" s="8"/>
      <c r="M71" s="3"/>
      <c r="N71" s="6"/>
      <c r="O71" s="40" t="s">
        <v>234</v>
      </c>
      <c r="P71" s="19" t="str">
        <f>INDEX('中英对照-公司去重名'!D:D,MATCH(J71,'中英对照-公司去重名'!A:A,0))</f>
        <v>青岛汉缆股份有限公司</v>
      </c>
    </row>
    <row r="72" spans="1:16" ht="14.25" x14ac:dyDescent="0.3">
      <c r="A72" s="25">
        <v>71</v>
      </c>
      <c r="B72" s="25" t="str">
        <f t="shared" si="1"/>
        <v>2011</v>
      </c>
      <c r="C72" s="1" t="s">
        <v>186</v>
      </c>
      <c r="D72" s="25">
        <v>62</v>
      </c>
      <c r="E72" s="2" t="s">
        <v>189</v>
      </c>
      <c r="F72" s="3">
        <v>2500.4670030000002</v>
      </c>
      <c r="G72" s="4"/>
      <c r="H72" s="3">
        <v>2306.9540040000002</v>
      </c>
      <c r="I72" s="9"/>
      <c r="J72" s="1" t="s">
        <v>12</v>
      </c>
      <c r="K72" s="5"/>
      <c r="L72" s="8"/>
      <c r="M72" s="3"/>
      <c r="N72" s="6"/>
      <c r="O72" s="40" t="s">
        <v>234</v>
      </c>
      <c r="P72" s="19" t="str">
        <f>INDEX('中英对照-公司去重名'!D:D,MATCH(J72,'中英对照-公司去重名'!A:A,0))</f>
        <v>青岛汉缆股份有限公司</v>
      </c>
    </row>
    <row r="73" spans="1:16" ht="14.25" x14ac:dyDescent="0.3">
      <c r="A73" s="25">
        <v>72</v>
      </c>
      <c r="B73" s="25" t="str">
        <f t="shared" si="1"/>
        <v>2011</v>
      </c>
      <c r="C73" s="1" t="s">
        <v>186</v>
      </c>
      <c r="D73" s="25">
        <v>63</v>
      </c>
      <c r="E73" s="2" t="s">
        <v>52</v>
      </c>
      <c r="F73" s="3">
        <v>442.963998</v>
      </c>
      <c r="G73" s="4"/>
      <c r="H73" s="3">
        <v>447.10644400000001</v>
      </c>
      <c r="I73" s="9"/>
      <c r="J73" s="1" t="s">
        <v>32</v>
      </c>
      <c r="K73" s="5"/>
      <c r="L73" s="8"/>
      <c r="M73" s="3"/>
      <c r="N73" s="6"/>
      <c r="O73" s="40" t="s">
        <v>234</v>
      </c>
      <c r="P73" s="19" t="str">
        <f>INDEX('中英对照-公司去重名'!D:D,MATCH(J73,'中英对照-公司去重名'!A:A,0))</f>
        <v>特变电工山东鲁能泰山电缆有限公司</v>
      </c>
    </row>
    <row r="74" spans="1:16" ht="14.25" x14ac:dyDescent="0.3">
      <c r="A74" s="25">
        <v>73</v>
      </c>
      <c r="B74" s="25" t="str">
        <f t="shared" si="1"/>
        <v>2011</v>
      </c>
      <c r="C74" s="1" t="s">
        <v>186</v>
      </c>
      <c r="D74" s="25">
        <v>64</v>
      </c>
      <c r="E74" s="2" t="s">
        <v>53</v>
      </c>
      <c r="F74" s="3">
        <v>458.85999700000002</v>
      </c>
      <c r="G74" s="4"/>
      <c r="H74" s="3">
        <v>463.08203400000002</v>
      </c>
      <c r="I74" s="9"/>
      <c r="J74" s="1" t="s">
        <v>12</v>
      </c>
      <c r="K74" s="5"/>
      <c r="L74" s="8"/>
      <c r="M74" s="3"/>
      <c r="N74" s="6"/>
      <c r="O74" s="40" t="s">
        <v>234</v>
      </c>
      <c r="P74" s="19" t="str">
        <f>INDEX('中英对照-公司去重名'!D:D,MATCH(J74,'中英对照-公司去重名'!A:A,0))</f>
        <v>青岛汉缆股份有限公司</v>
      </c>
    </row>
    <row r="75" spans="1:16" ht="14.25" x14ac:dyDescent="0.3">
      <c r="A75" s="25">
        <v>74</v>
      </c>
      <c r="B75" s="25" t="str">
        <f t="shared" si="1"/>
        <v>2011</v>
      </c>
      <c r="C75" s="1" t="s">
        <v>224</v>
      </c>
      <c r="D75" s="25">
        <v>13</v>
      </c>
      <c r="E75" s="2" t="s">
        <v>181</v>
      </c>
      <c r="F75" s="3">
        <v>53.006399999999999</v>
      </c>
      <c r="G75" s="4"/>
      <c r="H75" s="3">
        <v>51.389828999999999</v>
      </c>
      <c r="I75" s="9"/>
      <c r="J75" s="1" t="s">
        <v>12</v>
      </c>
      <c r="K75" s="5"/>
      <c r="L75" s="8"/>
      <c r="M75" s="3"/>
      <c r="N75" s="6"/>
      <c r="O75" s="40" t="s">
        <v>234</v>
      </c>
      <c r="P75" s="19" t="str">
        <f>INDEX('中英对照-公司去重名'!D:D,MATCH(J75,'中英对照-公司去重名'!A:A,0))</f>
        <v>青岛汉缆股份有限公司</v>
      </c>
    </row>
    <row r="76" spans="1:16" ht="14.25" x14ac:dyDescent="0.3">
      <c r="A76" s="25">
        <v>75</v>
      </c>
      <c r="B76" s="25" t="str">
        <f t="shared" si="1"/>
        <v>2011</v>
      </c>
      <c r="C76" s="1" t="s">
        <v>224</v>
      </c>
      <c r="D76" s="25">
        <v>14</v>
      </c>
      <c r="E76" s="2" t="s">
        <v>14</v>
      </c>
      <c r="F76" s="3">
        <v>1229.5395000000001</v>
      </c>
      <c r="G76" s="4"/>
      <c r="H76" s="3">
        <v>1217.252205</v>
      </c>
      <c r="I76" s="9"/>
      <c r="J76" s="1" t="s">
        <v>43</v>
      </c>
      <c r="K76" s="5"/>
      <c r="L76" s="8"/>
      <c r="M76" s="3"/>
      <c r="N76" s="6"/>
      <c r="O76" s="40" t="s">
        <v>234</v>
      </c>
      <c r="P76" s="19" t="str">
        <f>INDEX('中英对照-公司去重名'!D:D,MATCH(J76,'中英对照-公司去重名'!A:A,0))</f>
        <v>浙江晨光电缆股份有限公司</v>
      </c>
    </row>
    <row r="77" spans="1:16" ht="14.25" x14ac:dyDescent="0.3">
      <c r="A77" s="25">
        <v>76</v>
      </c>
      <c r="B77" s="25" t="str">
        <f t="shared" si="1"/>
        <v>2011</v>
      </c>
      <c r="C77" s="1" t="s">
        <v>190</v>
      </c>
      <c r="D77" s="25">
        <v>15</v>
      </c>
      <c r="E77" s="2" t="s">
        <v>14</v>
      </c>
      <c r="F77" s="3">
        <v>1179.4365</v>
      </c>
      <c r="G77" s="4"/>
      <c r="H77" s="3">
        <v>1193.1959999999999</v>
      </c>
      <c r="I77" s="9"/>
      <c r="J77" s="1" t="s">
        <v>72</v>
      </c>
      <c r="K77" s="5"/>
      <c r="L77" s="8"/>
      <c r="M77" s="3"/>
      <c r="N77" s="6"/>
      <c r="O77" s="40" t="s">
        <v>234</v>
      </c>
      <c r="P77" s="19" t="str">
        <f>INDEX('中英对照-公司去重名'!D:D,MATCH(J77,'中英对照-公司去重名'!A:A,0))</f>
        <v>上海上缆藤仓电缆有限公司</v>
      </c>
    </row>
    <row r="78" spans="1:16" ht="14.25" x14ac:dyDescent="0.3">
      <c r="A78" s="25">
        <v>77</v>
      </c>
      <c r="B78" s="25" t="str">
        <f t="shared" si="1"/>
        <v>2011</v>
      </c>
      <c r="C78" s="1" t="s">
        <v>190</v>
      </c>
      <c r="D78" s="25">
        <v>16</v>
      </c>
      <c r="E78" s="2" t="s">
        <v>102</v>
      </c>
      <c r="F78" s="3">
        <v>1106.82</v>
      </c>
      <c r="G78" s="4"/>
      <c r="H78" s="3">
        <v>1044.300596</v>
      </c>
      <c r="I78" s="9"/>
      <c r="J78" s="1" t="s">
        <v>22</v>
      </c>
      <c r="K78" s="5"/>
      <c r="L78" s="8"/>
      <c r="M78" s="3"/>
      <c r="N78" s="6"/>
      <c r="O78" s="40" t="s">
        <v>234</v>
      </c>
      <c r="P78" s="19" t="str">
        <f>INDEX('中英对照-公司去重名'!D:D,MATCH(J78,'中英对照-公司去重名'!A:A,0))</f>
        <v>杭州电缆有限公司</v>
      </c>
    </row>
    <row r="79" spans="1:16" ht="14.25" x14ac:dyDescent="0.3">
      <c r="A79" s="25">
        <v>78</v>
      </c>
      <c r="B79" s="25" t="str">
        <f t="shared" si="1"/>
        <v>2011</v>
      </c>
      <c r="C79" s="1" t="s">
        <v>190</v>
      </c>
      <c r="D79" s="25">
        <v>17</v>
      </c>
      <c r="E79" s="2" t="s">
        <v>102</v>
      </c>
      <c r="F79" s="3">
        <v>1106.82</v>
      </c>
      <c r="G79" s="4"/>
      <c r="H79" s="3">
        <v>1104.098356</v>
      </c>
      <c r="I79" s="9"/>
      <c r="J79" s="1" t="s">
        <v>12</v>
      </c>
      <c r="K79" s="5"/>
      <c r="L79" s="8"/>
      <c r="M79" s="3"/>
      <c r="N79" s="6"/>
      <c r="O79" s="40" t="s">
        <v>234</v>
      </c>
      <c r="P79" s="19" t="str">
        <f>INDEX('中英对照-公司去重名'!D:D,MATCH(J79,'中英对照-公司去重名'!A:A,0))</f>
        <v>青岛汉缆股份有限公司</v>
      </c>
    </row>
    <row r="80" spans="1:16" ht="14.25" x14ac:dyDescent="0.3">
      <c r="A80" s="25">
        <v>79</v>
      </c>
      <c r="B80" s="25" t="str">
        <f t="shared" si="1"/>
        <v>2011</v>
      </c>
      <c r="C80" s="1" t="s">
        <v>190</v>
      </c>
      <c r="D80" s="25">
        <v>18</v>
      </c>
      <c r="E80" s="2" t="s">
        <v>102</v>
      </c>
      <c r="F80" s="3">
        <v>1161.501</v>
      </c>
      <c r="G80" s="4"/>
      <c r="H80" s="3">
        <v>1114.189668</v>
      </c>
      <c r="I80" s="9"/>
      <c r="J80" s="1" t="s">
        <v>22</v>
      </c>
      <c r="K80" s="5"/>
      <c r="L80" s="8"/>
      <c r="M80" s="3"/>
      <c r="N80" s="6"/>
      <c r="O80" s="40" t="s">
        <v>234</v>
      </c>
      <c r="P80" s="19" t="str">
        <f>INDEX('中英对照-公司去重名'!D:D,MATCH(J80,'中英对照-公司去重名'!A:A,0))</f>
        <v>杭州电缆有限公司</v>
      </c>
    </row>
    <row r="81" spans="1:16" ht="14.25" x14ac:dyDescent="0.3">
      <c r="A81" s="25">
        <v>80</v>
      </c>
      <c r="B81" s="25" t="str">
        <f t="shared" si="1"/>
        <v>2011</v>
      </c>
      <c r="C81" s="1" t="s">
        <v>224</v>
      </c>
      <c r="D81" s="25">
        <v>19</v>
      </c>
      <c r="E81" s="2" t="s">
        <v>23</v>
      </c>
      <c r="F81" s="3">
        <v>66.599999999999994</v>
      </c>
      <c r="G81" s="4"/>
      <c r="H81" s="3">
        <v>64.44</v>
      </c>
      <c r="I81" s="9"/>
      <c r="J81" s="1" t="s">
        <v>20</v>
      </c>
      <c r="K81" s="5"/>
      <c r="L81" s="8"/>
      <c r="M81" s="3"/>
      <c r="N81" s="6"/>
      <c r="O81" s="40" t="s">
        <v>234</v>
      </c>
      <c r="P81" s="19" t="str">
        <f>INDEX('中英对照-公司去重名'!D:D,MATCH(J81,'中英对照-公司去重名'!A:A,0))</f>
        <v>杭州华新电力线缆有限公司</v>
      </c>
    </row>
    <row r="82" spans="1:16" ht="14.25" x14ac:dyDescent="0.3">
      <c r="A82" s="25">
        <v>81</v>
      </c>
      <c r="B82" s="25" t="str">
        <f t="shared" si="1"/>
        <v>2011</v>
      </c>
      <c r="C82" s="1" t="s">
        <v>190</v>
      </c>
      <c r="D82" s="25">
        <v>20</v>
      </c>
      <c r="E82" s="2" t="s">
        <v>23</v>
      </c>
      <c r="F82" s="3">
        <v>1003.4244</v>
      </c>
      <c r="G82" s="4"/>
      <c r="H82" s="3">
        <v>1012.472547</v>
      </c>
      <c r="I82" s="9"/>
      <c r="J82" s="1" t="s">
        <v>191</v>
      </c>
      <c r="K82" s="5"/>
      <c r="L82" s="8"/>
      <c r="M82" s="3"/>
      <c r="N82" s="6"/>
      <c r="O82" s="40" t="s">
        <v>234</v>
      </c>
      <c r="P82" s="19" t="str">
        <f>INDEX('中英对照-公司去重名'!D:D,MATCH(J82,'中英对照-公司去重名'!A:A,0))</f>
        <v>耐克森(阳谷)新日辉电缆有限公司</v>
      </c>
    </row>
    <row r="83" spans="1:16" ht="14.25" x14ac:dyDescent="0.3">
      <c r="A83" s="25">
        <v>82</v>
      </c>
      <c r="B83" s="25" t="str">
        <f t="shared" si="1"/>
        <v>2011</v>
      </c>
      <c r="C83" s="1" t="s">
        <v>224</v>
      </c>
      <c r="D83" s="25">
        <v>21</v>
      </c>
      <c r="E83" s="2" t="s">
        <v>26</v>
      </c>
      <c r="F83" s="3">
        <v>611.82000000000005</v>
      </c>
      <c r="G83" s="4"/>
      <c r="H83" s="3">
        <v>627.54382699999996</v>
      </c>
      <c r="I83" s="9"/>
      <c r="J83" s="1" t="s">
        <v>12</v>
      </c>
      <c r="K83" s="5"/>
      <c r="L83" s="8"/>
      <c r="M83" s="3"/>
      <c r="N83" s="6"/>
      <c r="O83" s="40" t="s">
        <v>234</v>
      </c>
      <c r="P83" s="19" t="str">
        <f>INDEX('中英对照-公司去重名'!D:D,MATCH(J83,'中英对照-公司去重名'!A:A,0))</f>
        <v>青岛汉缆股份有限公司</v>
      </c>
    </row>
    <row r="84" spans="1:16" ht="14.25" x14ac:dyDescent="0.3">
      <c r="A84" s="25">
        <v>83</v>
      </c>
      <c r="B84" s="25" t="str">
        <f t="shared" si="1"/>
        <v>2011</v>
      </c>
      <c r="C84" s="1" t="s">
        <v>190</v>
      </c>
      <c r="D84" s="25">
        <v>22</v>
      </c>
      <c r="E84" s="2" t="s">
        <v>24</v>
      </c>
      <c r="F84" s="3">
        <v>410.90499999999997</v>
      </c>
      <c r="G84" s="4"/>
      <c r="H84" s="3">
        <v>397.4</v>
      </c>
      <c r="I84" s="9"/>
      <c r="J84" s="1" t="s">
        <v>20</v>
      </c>
      <c r="K84" s="5"/>
      <c r="L84" s="8"/>
      <c r="M84" s="3"/>
      <c r="N84" s="6"/>
      <c r="O84" s="40" t="s">
        <v>234</v>
      </c>
      <c r="P84" s="19" t="str">
        <f>INDEX('中英对照-公司去重名'!D:D,MATCH(J84,'中英对照-公司去重名'!A:A,0))</f>
        <v>杭州华新电力线缆有限公司</v>
      </c>
    </row>
    <row r="85" spans="1:16" ht="14.25" x14ac:dyDescent="0.3">
      <c r="A85" s="25">
        <v>84</v>
      </c>
      <c r="B85" s="25" t="str">
        <f t="shared" si="1"/>
        <v>2011</v>
      </c>
      <c r="C85" s="1" t="s">
        <v>224</v>
      </c>
      <c r="D85" s="25">
        <v>23</v>
      </c>
      <c r="E85" s="2" t="s">
        <v>40</v>
      </c>
      <c r="F85" s="3">
        <v>1312.24</v>
      </c>
      <c r="G85" s="4"/>
      <c r="H85" s="3">
        <v>1306.6559999999999</v>
      </c>
      <c r="I85" s="9"/>
      <c r="J85" s="1" t="s">
        <v>25</v>
      </c>
      <c r="K85" s="5"/>
      <c r="L85" s="8"/>
      <c r="M85" s="3"/>
      <c r="N85" s="6"/>
      <c r="O85" s="40" t="s">
        <v>234</v>
      </c>
      <c r="P85" s="19" t="str">
        <f>INDEX('中英对照-公司去重名'!D:D,MATCH(J85,'中英对照-公司去重名'!A:A,0))</f>
        <v>扬州曙光电缆有限公司</v>
      </c>
    </row>
    <row r="86" spans="1:16" ht="14.25" x14ac:dyDescent="0.3">
      <c r="A86" s="25">
        <v>85</v>
      </c>
      <c r="B86" s="25" t="str">
        <f t="shared" si="1"/>
        <v>2011</v>
      </c>
      <c r="C86" s="1" t="s">
        <v>190</v>
      </c>
      <c r="D86" s="25">
        <v>24</v>
      </c>
      <c r="E86" s="2" t="s">
        <v>39</v>
      </c>
      <c r="F86" s="3">
        <v>1283.0999999999999</v>
      </c>
      <c r="G86" s="4"/>
      <c r="H86" s="3">
        <v>1251.7049939999999</v>
      </c>
      <c r="I86" s="9"/>
      <c r="J86" s="1" t="s">
        <v>46</v>
      </c>
      <c r="K86" s="5"/>
      <c r="L86" s="8"/>
      <c r="M86" s="3"/>
      <c r="N86" s="6"/>
      <c r="O86" s="40" t="s">
        <v>234</v>
      </c>
      <c r="P86" s="19" t="str">
        <f>INDEX('中英对照-公司去重名'!D:D,MATCH(J86,'中英对照-公司去重名'!A:A,0))</f>
        <v>重庆泰山电缆有限公司</v>
      </c>
    </row>
    <row r="87" spans="1:16" ht="14.25" x14ac:dyDescent="0.3">
      <c r="A87" s="25">
        <v>86</v>
      </c>
      <c r="B87" s="25" t="str">
        <f t="shared" si="1"/>
        <v>2011</v>
      </c>
      <c r="C87" s="1" t="s">
        <v>224</v>
      </c>
      <c r="D87" s="25">
        <v>25</v>
      </c>
      <c r="E87" s="2" t="s">
        <v>42</v>
      </c>
      <c r="F87" s="3">
        <v>1164.596</v>
      </c>
      <c r="G87" s="4"/>
      <c r="H87" s="3">
        <v>1098.539994</v>
      </c>
      <c r="I87" s="9"/>
      <c r="J87" s="1" t="s">
        <v>20</v>
      </c>
      <c r="K87" s="5"/>
      <c r="L87" s="8"/>
      <c r="M87" s="3"/>
      <c r="N87" s="6"/>
      <c r="O87" s="40" t="s">
        <v>234</v>
      </c>
      <c r="P87" s="19" t="str">
        <f>INDEX('中英对照-公司去重名'!D:D,MATCH(J87,'中英对照-公司去重名'!A:A,0))</f>
        <v>杭州华新电力线缆有限公司</v>
      </c>
    </row>
    <row r="88" spans="1:16" ht="14.25" x14ac:dyDescent="0.3">
      <c r="A88" s="25">
        <v>87</v>
      </c>
      <c r="B88" s="25" t="str">
        <f t="shared" si="1"/>
        <v>2011</v>
      </c>
      <c r="C88" s="1" t="s">
        <v>224</v>
      </c>
      <c r="D88" s="25">
        <v>26</v>
      </c>
      <c r="E88" s="2" t="s">
        <v>44</v>
      </c>
      <c r="F88" s="3">
        <v>1728</v>
      </c>
      <c r="G88" s="4"/>
      <c r="H88" s="3">
        <v>1686.9744450000001</v>
      </c>
      <c r="I88" s="9"/>
      <c r="J88" s="1" t="s">
        <v>32</v>
      </c>
      <c r="K88" s="5"/>
      <c r="L88" s="8"/>
      <c r="M88" s="3"/>
      <c r="N88" s="6"/>
      <c r="O88" s="40" t="s">
        <v>234</v>
      </c>
      <c r="P88" s="19" t="str">
        <f>INDEX('中英对照-公司去重名'!D:D,MATCH(J88,'中英对照-公司去重名'!A:A,0))</f>
        <v>特变电工山东鲁能泰山电缆有限公司</v>
      </c>
    </row>
    <row r="89" spans="1:16" ht="14.25" x14ac:dyDescent="0.3">
      <c r="A89" s="25">
        <v>88</v>
      </c>
      <c r="B89" s="25" t="str">
        <f t="shared" si="1"/>
        <v>2011</v>
      </c>
      <c r="C89" s="1" t="s">
        <v>190</v>
      </c>
      <c r="D89" s="25">
        <v>27</v>
      </c>
      <c r="E89" s="2" t="s">
        <v>44</v>
      </c>
      <c r="F89" s="3">
        <v>822.54</v>
      </c>
      <c r="G89" s="4"/>
      <c r="H89" s="3">
        <v>796.92000099999996</v>
      </c>
      <c r="I89" s="9"/>
      <c r="J89" s="1" t="s">
        <v>46</v>
      </c>
      <c r="K89" s="5"/>
      <c r="L89" s="8"/>
      <c r="M89" s="3"/>
      <c r="N89" s="6"/>
      <c r="O89" s="40" t="s">
        <v>234</v>
      </c>
      <c r="P89" s="19" t="str">
        <f>INDEX('中英对照-公司去重名'!D:D,MATCH(J89,'中英对照-公司去重名'!A:A,0))</f>
        <v>重庆泰山电缆有限公司</v>
      </c>
    </row>
    <row r="90" spans="1:16" ht="14.25" x14ac:dyDescent="0.3">
      <c r="A90" s="25">
        <v>89</v>
      </c>
      <c r="B90" s="25" t="str">
        <f t="shared" si="1"/>
        <v>2011</v>
      </c>
      <c r="C90" s="1" t="s">
        <v>190</v>
      </c>
      <c r="D90" s="25">
        <v>28</v>
      </c>
      <c r="E90" s="2" t="s">
        <v>45</v>
      </c>
      <c r="F90" s="3">
        <v>173.25</v>
      </c>
      <c r="G90" s="4"/>
      <c r="H90" s="3">
        <v>161.94045</v>
      </c>
      <c r="I90" s="9"/>
      <c r="J90" s="1" t="s">
        <v>22</v>
      </c>
      <c r="K90" s="5"/>
      <c r="L90" s="8"/>
      <c r="M90" s="3"/>
      <c r="N90" s="6"/>
      <c r="O90" s="40" t="s">
        <v>234</v>
      </c>
      <c r="P90" s="19" t="str">
        <f>INDEX('中英对照-公司去重名'!D:D,MATCH(J90,'中英对照-公司去重名'!A:A,0))</f>
        <v>杭州电缆有限公司</v>
      </c>
    </row>
    <row r="91" spans="1:16" ht="14.25" x14ac:dyDescent="0.3">
      <c r="A91" s="25">
        <v>90</v>
      </c>
      <c r="B91" s="25" t="str">
        <f t="shared" si="1"/>
        <v>2011</v>
      </c>
      <c r="C91" s="1" t="s">
        <v>190</v>
      </c>
      <c r="D91" s="25">
        <v>29</v>
      </c>
      <c r="E91" s="2" t="s">
        <v>33</v>
      </c>
      <c r="F91" s="3">
        <v>713.85</v>
      </c>
      <c r="G91" s="4"/>
      <c r="H91" s="3">
        <v>707.33124299999997</v>
      </c>
      <c r="I91" s="9"/>
      <c r="J91" s="1" t="s">
        <v>191</v>
      </c>
      <c r="K91" s="5"/>
      <c r="L91" s="8"/>
      <c r="M91" s="3"/>
      <c r="N91" s="6"/>
      <c r="O91" s="40" t="s">
        <v>234</v>
      </c>
      <c r="P91" s="19" t="str">
        <f>INDEX('中英对照-公司去重名'!D:D,MATCH(J91,'中英对照-公司去重名'!A:A,0))</f>
        <v>耐克森(阳谷)新日辉电缆有限公司</v>
      </c>
    </row>
    <row r="92" spans="1:16" ht="14.25" x14ac:dyDescent="0.3">
      <c r="A92" s="25">
        <v>91</v>
      </c>
      <c r="B92" s="25" t="str">
        <f t="shared" si="1"/>
        <v>2011</v>
      </c>
      <c r="C92" s="1" t="s">
        <v>190</v>
      </c>
      <c r="D92" s="25">
        <v>30</v>
      </c>
      <c r="E92" s="2" t="s">
        <v>35</v>
      </c>
      <c r="F92" s="3">
        <v>1872</v>
      </c>
      <c r="G92" s="4"/>
      <c r="H92" s="3">
        <v>1816.7760000000001</v>
      </c>
      <c r="I92" s="9"/>
      <c r="J92" s="1" t="s">
        <v>43</v>
      </c>
      <c r="K92" s="5"/>
      <c r="L92" s="8"/>
      <c r="M92" s="3"/>
      <c r="N92" s="6"/>
      <c r="O92" s="40" t="s">
        <v>234</v>
      </c>
      <c r="P92" s="19" t="str">
        <f>INDEX('中英对照-公司去重名'!D:D,MATCH(J92,'中英对照-公司去重名'!A:A,0))</f>
        <v>浙江晨光电缆股份有限公司</v>
      </c>
    </row>
    <row r="93" spans="1:16" ht="14.25" x14ac:dyDescent="0.3">
      <c r="A93" s="25">
        <v>92</v>
      </c>
      <c r="B93" s="25" t="str">
        <f t="shared" si="1"/>
        <v>2011</v>
      </c>
      <c r="C93" s="1" t="s">
        <v>190</v>
      </c>
      <c r="D93" s="25">
        <v>31</v>
      </c>
      <c r="E93" s="2" t="s">
        <v>35</v>
      </c>
      <c r="F93" s="3">
        <v>1867.2</v>
      </c>
      <c r="G93" s="4"/>
      <c r="H93" s="3">
        <v>1816.8000079999999</v>
      </c>
      <c r="I93" s="9"/>
      <c r="J93" s="1" t="s">
        <v>72</v>
      </c>
      <c r="K93" s="5"/>
      <c r="L93" s="8"/>
      <c r="M93" s="3"/>
      <c r="N93" s="6"/>
      <c r="O93" s="40" t="s">
        <v>234</v>
      </c>
      <c r="P93" s="19" t="str">
        <f>INDEX('中英对照-公司去重名'!D:D,MATCH(J93,'中英对照-公司去重名'!A:A,0))</f>
        <v>上海上缆藤仓电缆有限公司</v>
      </c>
    </row>
    <row r="94" spans="1:16" ht="14.25" x14ac:dyDescent="0.3">
      <c r="A94" s="25">
        <v>93</v>
      </c>
      <c r="B94" s="25" t="str">
        <f t="shared" si="1"/>
        <v>2011</v>
      </c>
      <c r="C94" s="1" t="s">
        <v>190</v>
      </c>
      <c r="D94" s="25">
        <v>32</v>
      </c>
      <c r="E94" s="2" t="s">
        <v>35</v>
      </c>
      <c r="F94" s="3">
        <v>1968.5</v>
      </c>
      <c r="G94" s="4"/>
      <c r="H94" s="3">
        <v>1891.000031</v>
      </c>
      <c r="I94" s="9"/>
      <c r="J94" s="1" t="s">
        <v>192</v>
      </c>
      <c r="K94" s="5"/>
      <c r="L94" s="8"/>
      <c r="M94" s="3"/>
      <c r="N94" s="6"/>
      <c r="O94" s="40" t="s">
        <v>234</v>
      </c>
      <c r="P94" s="19" t="str">
        <f>INDEX('中英对照-公司去重名'!D:D,MATCH(J94,'中英对照-公司去重名'!A:A,0))</f>
        <v>广州岭南电缆有限公司</v>
      </c>
    </row>
    <row r="95" spans="1:16" ht="14.25" x14ac:dyDescent="0.3">
      <c r="A95" s="25">
        <v>94</v>
      </c>
      <c r="B95" s="25" t="str">
        <f t="shared" si="1"/>
        <v>2011</v>
      </c>
      <c r="C95" s="1" t="s">
        <v>224</v>
      </c>
      <c r="D95" s="25">
        <v>33</v>
      </c>
      <c r="E95" s="2" t="s">
        <v>29</v>
      </c>
      <c r="F95" s="3">
        <v>1911</v>
      </c>
      <c r="G95" s="4"/>
      <c r="H95" s="3">
        <v>1923.5999919999999</v>
      </c>
      <c r="I95" s="9"/>
      <c r="J95" s="1" t="s">
        <v>56</v>
      </c>
      <c r="K95" s="5"/>
      <c r="L95" s="8"/>
      <c r="M95" s="3"/>
      <c r="N95" s="6"/>
      <c r="O95" s="40" t="s">
        <v>234</v>
      </c>
      <c r="P95" s="19" t="str">
        <f>INDEX('中英对照-公司去重名'!D:D,MATCH(J95,'中英对照-公司去重名'!A:A,0))</f>
        <v>宝胜普睿司曼电缆有限公司</v>
      </c>
    </row>
    <row r="96" spans="1:16" ht="14.25" x14ac:dyDescent="0.3">
      <c r="A96" s="25">
        <v>95</v>
      </c>
      <c r="B96" s="25" t="str">
        <f t="shared" si="1"/>
        <v>2011</v>
      </c>
      <c r="C96" s="1" t="s">
        <v>224</v>
      </c>
      <c r="D96" s="25">
        <v>34</v>
      </c>
      <c r="E96" s="2" t="s">
        <v>29</v>
      </c>
      <c r="F96" s="3">
        <v>1671.1487999999999</v>
      </c>
      <c r="G96" s="4"/>
      <c r="H96" s="3">
        <v>1687.220401</v>
      </c>
      <c r="I96" s="9"/>
      <c r="J96" s="1" t="s">
        <v>56</v>
      </c>
      <c r="K96" s="5"/>
      <c r="L96" s="8"/>
      <c r="M96" s="3"/>
      <c r="N96" s="6"/>
      <c r="O96" s="40" t="s">
        <v>234</v>
      </c>
      <c r="P96" s="19" t="str">
        <f>INDEX('中英对照-公司去重名'!D:D,MATCH(J96,'中英对照-公司去重名'!A:A,0))</f>
        <v>宝胜普睿司曼电缆有限公司</v>
      </c>
    </row>
    <row r="97" spans="1:16" ht="14.25" x14ac:dyDescent="0.3">
      <c r="A97" s="25">
        <v>96</v>
      </c>
      <c r="B97" s="25" t="str">
        <f t="shared" si="1"/>
        <v>2011</v>
      </c>
      <c r="C97" s="1" t="s">
        <v>190</v>
      </c>
      <c r="D97" s="25">
        <v>35</v>
      </c>
      <c r="E97" s="2" t="s">
        <v>29</v>
      </c>
      <c r="F97" s="3">
        <v>1193.856</v>
      </c>
      <c r="G97" s="4"/>
      <c r="H97" s="3">
        <v>1209.174174</v>
      </c>
      <c r="I97" s="9"/>
      <c r="J97" s="1" t="s">
        <v>18</v>
      </c>
      <c r="K97" s="5"/>
      <c r="L97" s="8"/>
      <c r="M97" s="3"/>
      <c r="N97" s="6"/>
      <c r="O97" s="40" t="s">
        <v>234</v>
      </c>
      <c r="P97" s="19" t="str">
        <f>INDEX('中英对照-公司去重名'!D:D,MATCH(J97,'中英对照-公司去重名'!A:A,0))</f>
        <v>沈阳古河电缆有限公司</v>
      </c>
    </row>
    <row r="98" spans="1:16" ht="14.25" x14ac:dyDescent="0.3">
      <c r="A98" s="25">
        <v>97</v>
      </c>
      <c r="B98" s="25" t="str">
        <f t="shared" si="1"/>
        <v>2011</v>
      </c>
      <c r="C98" s="1" t="s">
        <v>224</v>
      </c>
      <c r="D98" s="25">
        <v>36</v>
      </c>
      <c r="E98" s="2" t="s">
        <v>31</v>
      </c>
      <c r="F98" s="3">
        <v>1682.6925000000001</v>
      </c>
      <c r="G98" s="4"/>
      <c r="H98" s="3">
        <v>1685.953737</v>
      </c>
      <c r="I98" s="9"/>
      <c r="J98" s="1" t="s">
        <v>32</v>
      </c>
      <c r="K98" s="5"/>
      <c r="L98" s="8"/>
      <c r="M98" s="3"/>
      <c r="N98" s="6"/>
      <c r="O98" s="40" t="s">
        <v>234</v>
      </c>
      <c r="P98" s="19" t="str">
        <f>INDEX('中英对照-公司去重名'!D:D,MATCH(J98,'中英对照-公司去重名'!A:A,0))</f>
        <v>特变电工山东鲁能泰山电缆有限公司</v>
      </c>
    </row>
    <row r="99" spans="1:16" ht="14.25" x14ac:dyDescent="0.3">
      <c r="A99" s="25">
        <v>98</v>
      </c>
      <c r="B99" s="25" t="str">
        <f t="shared" si="1"/>
        <v>2011</v>
      </c>
      <c r="C99" s="1" t="s">
        <v>190</v>
      </c>
      <c r="D99" s="25">
        <v>37</v>
      </c>
      <c r="E99" s="2" t="s">
        <v>31</v>
      </c>
      <c r="F99" s="3">
        <v>2207.5349999999999</v>
      </c>
      <c r="G99" s="4"/>
      <c r="H99" s="3">
        <v>2208.6500639999999</v>
      </c>
      <c r="I99" s="9"/>
      <c r="J99" s="1" t="s">
        <v>17</v>
      </c>
      <c r="K99" s="5"/>
      <c r="L99" s="8"/>
      <c r="M99" s="3"/>
      <c r="N99" s="6"/>
      <c r="O99" s="40" t="s">
        <v>234</v>
      </c>
      <c r="P99" s="19" t="str">
        <f>INDEX('中英对照-公司去重名'!D:D,MATCH(J99,'中英对照-公司去重名'!A:A,0))</f>
        <v>浙江万马股份有限公司</v>
      </c>
    </row>
    <row r="100" spans="1:16" ht="14.25" x14ac:dyDescent="0.3">
      <c r="A100" s="25">
        <v>99</v>
      </c>
      <c r="B100" s="25" t="str">
        <f t="shared" si="1"/>
        <v>2011</v>
      </c>
      <c r="C100" s="1" t="s">
        <v>190</v>
      </c>
      <c r="D100" s="25">
        <v>38</v>
      </c>
      <c r="E100" s="2" t="s">
        <v>34</v>
      </c>
      <c r="F100" s="3">
        <v>182.01599999999999</v>
      </c>
      <c r="G100" s="4"/>
      <c r="H100" s="3">
        <v>184.46167600000001</v>
      </c>
      <c r="I100" s="9"/>
      <c r="J100" s="1" t="s">
        <v>12</v>
      </c>
      <c r="K100" s="5"/>
      <c r="L100" s="8"/>
      <c r="M100" s="3"/>
      <c r="N100" s="6"/>
      <c r="O100" s="40" t="s">
        <v>234</v>
      </c>
      <c r="P100" s="19" t="str">
        <f>INDEX('中英对照-公司去重名'!D:D,MATCH(J100,'中英对照-公司去重名'!A:A,0))</f>
        <v>青岛汉缆股份有限公司</v>
      </c>
    </row>
    <row r="101" spans="1:16" ht="14.25" x14ac:dyDescent="0.3">
      <c r="A101" s="25">
        <v>100</v>
      </c>
      <c r="B101" s="25" t="str">
        <f t="shared" si="1"/>
        <v>2011</v>
      </c>
      <c r="C101" s="1" t="s">
        <v>190</v>
      </c>
      <c r="D101" s="25">
        <v>39</v>
      </c>
      <c r="E101" s="2" t="s">
        <v>47</v>
      </c>
      <c r="F101" s="3">
        <v>1003.41</v>
      </c>
      <c r="G101" s="4"/>
      <c r="H101" s="3">
        <v>958.05386799999997</v>
      </c>
      <c r="I101" s="9"/>
      <c r="J101" s="1" t="s">
        <v>25</v>
      </c>
      <c r="K101" s="5"/>
      <c r="L101" s="8"/>
      <c r="M101" s="3"/>
      <c r="N101" s="6"/>
      <c r="O101" s="40" t="s">
        <v>234</v>
      </c>
      <c r="P101" s="19" t="str">
        <f>INDEX('中英对照-公司去重名'!D:D,MATCH(J101,'中英对照-公司去重名'!A:A,0))</f>
        <v>扬州曙光电缆有限公司</v>
      </c>
    </row>
    <row r="102" spans="1:16" ht="14.25" x14ac:dyDescent="0.3">
      <c r="A102" s="25">
        <v>101</v>
      </c>
      <c r="B102" s="25" t="str">
        <f t="shared" si="1"/>
        <v>2011</v>
      </c>
      <c r="C102" s="1" t="s">
        <v>224</v>
      </c>
      <c r="D102" s="25">
        <v>40</v>
      </c>
      <c r="E102" s="2" t="s">
        <v>47</v>
      </c>
      <c r="F102" s="3">
        <v>1471.43</v>
      </c>
      <c r="G102" s="4"/>
      <c r="H102" s="3">
        <v>1471.430006</v>
      </c>
      <c r="I102" s="9"/>
      <c r="J102" s="1" t="s">
        <v>15</v>
      </c>
      <c r="K102" s="5"/>
      <c r="L102" s="8"/>
      <c r="M102" s="3"/>
      <c r="N102" s="6"/>
      <c r="O102" s="40" t="s">
        <v>234</v>
      </c>
      <c r="P102" s="19" t="str">
        <f>INDEX('中英对照-公司去重名'!D:D,MATCH(J102,'中英对照-公司去重名'!A:A,0))</f>
        <v>常州安凯特电缆有限公司</v>
      </c>
    </row>
    <row r="103" spans="1:16" ht="14.25" x14ac:dyDescent="0.3">
      <c r="A103" s="25">
        <v>102</v>
      </c>
      <c r="B103" s="25" t="str">
        <f t="shared" si="1"/>
        <v>2011</v>
      </c>
      <c r="C103" s="1" t="s">
        <v>190</v>
      </c>
      <c r="D103" s="25">
        <v>41</v>
      </c>
      <c r="E103" s="2" t="s">
        <v>58</v>
      </c>
      <c r="F103" s="3">
        <v>24.3</v>
      </c>
      <c r="G103" s="4"/>
      <c r="H103" s="3">
        <v>21.240010000000002</v>
      </c>
      <c r="I103" s="9"/>
      <c r="J103" s="1" t="s">
        <v>48</v>
      </c>
      <c r="K103" s="5"/>
      <c r="L103" s="8"/>
      <c r="M103" s="3"/>
      <c r="N103" s="6"/>
      <c r="O103" s="40" t="s">
        <v>234</v>
      </c>
      <c r="P103" s="19" t="str">
        <f>INDEX('中英对照-公司去重名'!D:D,MATCH(J103,'中英对照-公司去重名'!A:A,0))</f>
        <v>无锡市长城电线电缆有限公司</v>
      </c>
    </row>
    <row r="104" spans="1:16" ht="14.25" x14ac:dyDescent="0.3">
      <c r="A104" s="25">
        <v>103</v>
      </c>
      <c r="B104" s="25" t="str">
        <f t="shared" si="1"/>
        <v>2011</v>
      </c>
      <c r="C104" s="1" t="s">
        <v>190</v>
      </c>
      <c r="D104" s="25">
        <v>42</v>
      </c>
      <c r="E104" s="2" t="s">
        <v>58</v>
      </c>
      <c r="F104" s="3">
        <v>612.70500000000004</v>
      </c>
      <c r="G104" s="4"/>
      <c r="H104" s="3">
        <v>623.67534599999999</v>
      </c>
      <c r="I104" s="9"/>
      <c r="J104" s="1" t="s">
        <v>12</v>
      </c>
      <c r="K104" s="5"/>
      <c r="L104" s="8"/>
      <c r="M104" s="3"/>
      <c r="N104" s="6"/>
      <c r="O104" s="40" t="s">
        <v>234</v>
      </c>
      <c r="P104" s="19" t="str">
        <f>INDEX('中英对照-公司去重名'!D:D,MATCH(J104,'中英对照-公司去重名'!A:A,0))</f>
        <v>青岛汉缆股份有限公司</v>
      </c>
    </row>
    <row r="105" spans="1:16" ht="14.25" x14ac:dyDescent="0.3">
      <c r="A105" s="25">
        <v>104</v>
      </c>
      <c r="B105" s="25" t="str">
        <f t="shared" si="1"/>
        <v>2011</v>
      </c>
      <c r="C105" s="1" t="s">
        <v>190</v>
      </c>
      <c r="D105" s="25">
        <v>43</v>
      </c>
      <c r="E105" s="2" t="s">
        <v>53</v>
      </c>
      <c r="F105" s="3">
        <v>236.33500000000001</v>
      </c>
      <c r="G105" s="4"/>
      <c r="H105" s="3">
        <v>208.85409100000001</v>
      </c>
      <c r="I105" s="9"/>
      <c r="J105" s="1" t="s">
        <v>12</v>
      </c>
      <c r="K105" s="5"/>
      <c r="L105" s="8"/>
      <c r="M105" s="3"/>
      <c r="N105" s="6"/>
      <c r="O105" s="40" t="s">
        <v>234</v>
      </c>
      <c r="P105" s="19" t="str">
        <f>INDEX('中英对照-公司去重名'!D:D,MATCH(J105,'中英对照-公司去重名'!A:A,0))</f>
        <v>青岛汉缆股份有限公司</v>
      </c>
    </row>
    <row r="106" spans="1:16" ht="14.25" x14ac:dyDescent="0.3">
      <c r="A106" s="25">
        <v>105</v>
      </c>
      <c r="B106" s="25" t="str">
        <f t="shared" si="1"/>
        <v>2011</v>
      </c>
      <c r="C106" s="1" t="s">
        <v>224</v>
      </c>
      <c r="D106" s="25">
        <v>44</v>
      </c>
      <c r="E106" s="2" t="s">
        <v>52</v>
      </c>
      <c r="F106" s="3">
        <v>2986.2</v>
      </c>
      <c r="G106" s="4"/>
      <c r="H106" s="3">
        <v>3044.6442000000002</v>
      </c>
      <c r="I106" s="9"/>
      <c r="J106" s="1" t="s">
        <v>18</v>
      </c>
      <c r="K106" s="5"/>
      <c r="L106" s="8"/>
      <c r="M106" s="3"/>
      <c r="N106" s="6"/>
      <c r="O106" s="40" t="s">
        <v>234</v>
      </c>
      <c r="P106" s="19" t="str">
        <f>INDEX('中英对照-公司去重名'!D:D,MATCH(J106,'中英对照-公司去重名'!A:A,0))</f>
        <v>沈阳古河电缆有限公司</v>
      </c>
    </row>
    <row r="107" spans="1:16" ht="14.25" x14ac:dyDescent="0.3">
      <c r="A107" s="25">
        <v>106</v>
      </c>
      <c r="B107" s="25" t="str">
        <f t="shared" si="1"/>
        <v>2011</v>
      </c>
      <c r="C107" s="1" t="s">
        <v>224</v>
      </c>
      <c r="D107" s="25">
        <v>45</v>
      </c>
      <c r="E107" s="2" t="s">
        <v>52</v>
      </c>
      <c r="F107" s="3">
        <v>480.97500000000002</v>
      </c>
      <c r="G107" s="4"/>
      <c r="H107" s="3">
        <v>477.08999799999998</v>
      </c>
      <c r="I107" s="9"/>
      <c r="J107" s="1" t="s">
        <v>20</v>
      </c>
      <c r="K107" s="5"/>
      <c r="L107" s="8"/>
      <c r="M107" s="3"/>
      <c r="N107" s="6"/>
      <c r="O107" s="40" t="s">
        <v>234</v>
      </c>
      <c r="P107" s="19" t="str">
        <f>INDEX('中英对照-公司去重名'!D:D,MATCH(J107,'中英对照-公司去重名'!A:A,0))</f>
        <v>杭州华新电力线缆有限公司</v>
      </c>
    </row>
    <row r="108" spans="1:16" ht="14.25" x14ac:dyDescent="0.3">
      <c r="A108" s="25">
        <v>107</v>
      </c>
      <c r="B108" s="25" t="str">
        <f t="shared" si="1"/>
        <v>2011</v>
      </c>
      <c r="C108" s="1" t="s">
        <v>225</v>
      </c>
      <c r="D108" s="25">
        <v>4</v>
      </c>
      <c r="E108" s="2" t="s">
        <v>14</v>
      </c>
      <c r="F108" s="3">
        <v>127.977</v>
      </c>
      <c r="G108" s="4"/>
      <c r="H108" s="3">
        <v>130.49477999999999</v>
      </c>
      <c r="I108" s="9"/>
      <c r="J108" s="1" t="s">
        <v>18</v>
      </c>
      <c r="K108" s="5"/>
      <c r="L108" s="8"/>
      <c r="M108" s="3"/>
      <c r="N108" s="6"/>
      <c r="O108" s="40" t="s">
        <v>234</v>
      </c>
      <c r="P108" s="19" t="str">
        <f>INDEX('中英对照-公司去重名'!D:D,MATCH(J108,'中英对照-公司去重名'!A:A,0))</f>
        <v>沈阳古河电缆有限公司</v>
      </c>
    </row>
    <row r="109" spans="1:16" ht="14.25" x14ac:dyDescent="0.3">
      <c r="A109" s="25">
        <v>108</v>
      </c>
      <c r="B109" s="25" t="str">
        <f t="shared" si="1"/>
        <v>2011</v>
      </c>
      <c r="C109" s="1" t="s">
        <v>225</v>
      </c>
      <c r="D109" s="25">
        <v>5</v>
      </c>
      <c r="E109" s="2" t="s">
        <v>14</v>
      </c>
      <c r="F109" s="3">
        <v>759.94200000000001</v>
      </c>
      <c r="G109" s="4"/>
      <c r="H109" s="3">
        <v>732.43349799999999</v>
      </c>
      <c r="I109" s="9"/>
      <c r="J109" s="1" t="s">
        <v>46</v>
      </c>
      <c r="K109" s="5"/>
      <c r="L109" s="8"/>
      <c r="M109" s="3"/>
      <c r="N109" s="6"/>
      <c r="O109" s="40" t="s">
        <v>234</v>
      </c>
      <c r="P109" s="19" t="str">
        <f>INDEX('中英对照-公司去重名'!D:D,MATCH(J109,'中英对照-公司去重名'!A:A,0))</f>
        <v>重庆泰山电缆有限公司</v>
      </c>
    </row>
    <row r="110" spans="1:16" ht="14.25" x14ac:dyDescent="0.3">
      <c r="A110" s="25">
        <v>109</v>
      </c>
      <c r="B110" s="25" t="str">
        <f t="shared" si="1"/>
        <v>2011</v>
      </c>
      <c r="C110" s="1" t="s">
        <v>225</v>
      </c>
      <c r="D110" s="25">
        <v>6</v>
      </c>
      <c r="E110" s="2" t="s">
        <v>14</v>
      </c>
      <c r="F110" s="3">
        <v>745.60500000000002</v>
      </c>
      <c r="G110" s="4"/>
      <c r="H110" s="3">
        <v>719.77814999999998</v>
      </c>
      <c r="I110" s="9"/>
      <c r="J110" s="1" t="s">
        <v>43</v>
      </c>
      <c r="K110" s="5"/>
      <c r="L110" s="8"/>
      <c r="M110" s="3"/>
      <c r="N110" s="6"/>
      <c r="O110" s="40" t="s">
        <v>234</v>
      </c>
      <c r="P110" s="19" t="str">
        <f>INDEX('中英对照-公司去重名'!D:D,MATCH(J110,'中英对照-公司去重名'!A:A,0))</f>
        <v>浙江晨光电缆股份有限公司</v>
      </c>
    </row>
    <row r="111" spans="1:16" ht="14.25" x14ac:dyDescent="0.3">
      <c r="A111" s="25">
        <v>110</v>
      </c>
      <c r="B111" s="25" t="str">
        <f t="shared" si="1"/>
        <v>2011</v>
      </c>
      <c r="C111" s="1" t="s">
        <v>225</v>
      </c>
      <c r="D111" s="25">
        <v>7</v>
      </c>
      <c r="E111" s="2" t="s">
        <v>14</v>
      </c>
      <c r="F111" s="3">
        <v>595.62300000000005</v>
      </c>
      <c r="G111" s="4"/>
      <c r="H111" s="3">
        <v>602.61084000000005</v>
      </c>
      <c r="I111" s="9"/>
      <c r="J111" s="1" t="s">
        <v>18</v>
      </c>
      <c r="K111" s="5"/>
      <c r="L111" s="8"/>
      <c r="M111" s="3"/>
      <c r="N111" s="6"/>
      <c r="O111" s="40" t="s">
        <v>234</v>
      </c>
      <c r="P111" s="19" t="str">
        <f>INDEX('中英对照-公司去重名'!D:D,MATCH(J111,'中英对照-公司去重名'!A:A,0))</f>
        <v>沈阳古河电缆有限公司</v>
      </c>
    </row>
    <row r="112" spans="1:16" ht="14.25" x14ac:dyDescent="0.3">
      <c r="A112" s="25">
        <v>111</v>
      </c>
      <c r="B112" s="25" t="str">
        <f t="shared" si="1"/>
        <v>2011</v>
      </c>
      <c r="C112" s="1" t="s">
        <v>225</v>
      </c>
      <c r="D112" s="25">
        <v>8</v>
      </c>
      <c r="E112" s="2" t="s">
        <v>14</v>
      </c>
      <c r="F112" s="3">
        <v>595.62300000000005</v>
      </c>
      <c r="G112" s="4"/>
      <c r="H112" s="3">
        <v>605.11819400000002</v>
      </c>
      <c r="I112" s="9"/>
      <c r="J112" s="1" t="s">
        <v>12</v>
      </c>
      <c r="K112" s="5"/>
      <c r="L112" s="8"/>
      <c r="M112" s="3"/>
      <c r="N112" s="6"/>
      <c r="O112" s="40" t="s">
        <v>234</v>
      </c>
      <c r="P112" s="19" t="str">
        <f>INDEX('中英对照-公司去重名'!D:D,MATCH(J112,'中英对照-公司去重名'!A:A,0))</f>
        <v>青岛汉缆股份有限公司</v>
      </c>
    </row>
    <row r="113" spans="1:16" ht="14.25" x14ac:dyDescent="0.3">
      <c r="A113" s="25">
        <v>112</v>
      </c>
      <c r="B113" s="25" t="str">
        <f t="shared" si="1"/>
        <v>2011</v>
      </c>
      <c r="C113" s="1" t="s">
        <v>225</v>
      </c>
      <c r="D113" s="25">
        <v>9</v>
      </c>
      <c r="E113" s="2" t="s">
        <v>14</v>
      </c>
      <c r="F113" s="3">
        <v>504.22500000000002</v>
      </c>
      <c r="G113" s="4"/>
      <c r="H113" s="3">
        <v>516.55049499999996</v>
      </c>
      <c r="I113" s="9"/>
      <c r="J113" s="1" t="s">
        <v>20</v>
      </c>
      <c r="K113" s="5"/>
      <c r="L113" s="8"/>
      <c r="M113" s="3"/>
      <c r="N113" s="6"/>
      <c r="O113" s="40" t="s">
        <v>234</v>
      </c>
      <c r="P113" s="19" t="str">
        <f>INDEX('中英对照-公司去重名'!D:D,MATCH(J113,'中英对照-公司去重名'!A:A,0))</f>
        <v>杭州华新电力线缆有限公司</v>
      </c>
    </row>
    <row r="114" spans="1:16" ht="14.25" x14ac:dyDescent="0.3">
      <c r="A114" s="25">
        <v>113</v>
      </c>
      <c r="B114" s="25" t="str">
        <f t="shared" si="1"/>
        <v>2011</v>
      </c>
      <c r="C114" s="1" t="s">
        <v>193</v>
      </c>
      <c r="D114" s="25">
        <v>10</v>
      </c>
      <c r="E114" s="2" t="s">
        <v>14</v>
      </c>
      <c r="F114" s="3">
        <v>506.25</v>
      </c>
      <c r="G114" s="4"/>
      <c r="H114" s="3">
        <v>507.37500599999998</v>
      </c>
      <c r="I114" s="9"/>
      <c r="J114" s="1" t="s">
        <v>56</v>
      </c>
      <c r="K114" s="5"/>
      <c r="L114" s="8"/>
      <c r="M114" s="3"/>
      <c r="N114" s="6"/>
      <c r="O114" s="40" t="s">
        <v>234</v>
      </c>
      <c r="P114" s="19" t="str">
        <f>INDEX('中英对照-公司去重名'!D:D,MATCH(J114,'中英对照-公司去重名'!A:A,0))</f>
        <v>宝胜普睿司曼电缆有限公司</v>
      </c>
    </row>
    <row r="115" spans="1:16" ht="14.25" x14ac:dyDescent="0.3">
      <c r="A115" s="25">
        <v>114</v>
      </c>
      <c r="B115" s="25" t="str">
        <f t="shared" si="1"/>
        <v>2011</v>
      </c>
      <c r="C115" s="1" t="s">
        <v>193</v>
      </c>
      <c r="D115" s="25">
        <v>11</v>
      </c>
      <c r="E115" s="2" t="s">
        <v>181</v>
      </c>
      <c r="F115" s="3">
        <v>88.98</v>
      </c>
      <c r="G115" s="4"/>
      <c r="H115" s="3">
        <v>83.88</v>
      </c>
      <c r="I115" s="9"/>
      <c r="J115" s="1" t="s">
        <v>20</v>
      </c>
      <c r="K115" s="5"/>
      <c r="L115" s="8"/>
      <c r="M115" s="3"/>
      <c r="N115" s="6"/>
      <c r="O115" s="40" t="s">
        <v>234</v>
      </c>
      <c r="P115" s="19" t="str">
        <f>INDEX('中英对照-公司去重名'!D:D,MATCH(J115,'中英对照-公司去重名'!A:A,0))</f>
        <v>杭州华新电力线缆有限公司</v>
      </c>
    </row>
    <row r="116" spans="1:16" ht="14.25" x14ac:dyDescent="0.3">
      <c r="A116" s="25">
        <v>115</v>
      </c>
      <c r="B116" s="25" t="str">
        <f t="shared" si="1"/>
        <v>2011</v>
      </c>
      <c r="C116" s="1" t="s">
        <v>193</v>
      </c>
      <c r="D116" s="25">
        <v>12</v>
      </c>
      <c r="E116" s="2" t="s">
        <v>26</v>
      </c>
      <c r="F116" s="3">
        <v>1099.9000000000001</v>
      </c>
      <c r="G116" s="4"/>
      <c r="H116" s="3">
        <v>1069.2481519999999</v>
      </c>
      <c r="I116" s="9"/>
      <c r="J116" s="1" t="s">
        <v>191</v>
      </c>
      <c r="K116" s="5"/>
      <c r="L116" s="8"/>
      <c r="M116" s="3"/>
      <c r="N116" s="6"/>
      <c r="O116" s="40" t="s">
        <v>234</v>
      </c>
      <c r="P116" s="19" t="str">
        <f>INDEX('中英对照-公司去重名'!D:D,MATCH(J116,'中英对照-公司去重名'!A:A,0))</f>
        <v>耐克森(阳谷)新日辉电缆有限公司</v>
      </c>
    </row>
    <row r="117" spans="1:16" ht="14.25" x14ac:dyDescent="0.3">
      <c r="A117" s="25">
        <v>116</v>
      </c>
      <c r="B117" s="25" t="str">
        <f t="shared" si="1"/>
        <v>2011</v>
      </c>
      <c r="C117" s="1" t="s">
        <v>225</v>
      </c>
      <c r="D117" s="25">
        <v>13</v>
      </c>
      <c r="E117" s="2" t="s">
        <v>26</v>
      </c>
      <c r="F117" s="3">
        <v>596.16</v>
      </c>
      <c r="G117" s="4"/>
      <c r="H117" s="3">
        <v>592.02</v>
      </c>
      <c r="I117" s="9"/>
      <c r="J117" s="1" t="s">
        <v>12</v>
      </c>
      <c r="K117" s="5"/>
      <c r="L117" s="8"/>
      <c r="M117" s="3"/>
      <c r="N117" s="6"/>
      <c r="O117" s="40" t="s">
        <v>234</v>
      </c>
      <c r="P117" s="19" t="str">
        <f>INDEX('中英对照-公司去重名'!D:D,MATCH(J117,'中英对照-公司去重名'!A:A,0))</f>
        <v>青岛汉缆股份有限公司</v>
      </c>
    </row>
    <row r="118" spans="1:16" ht="14.25" x14ac:dyDescent="0.3">
      <c r="A118" s="25">
        <v>117</v>
      </c>
      <c r="B118" s="25" t="str">
        <f t="shared" si="1"/>
        <v>2011</v>
      </c>
      <c r="C118" s="1" t="s">
        <v>225</v>
      </c>
      <c r="D118" s="25">
        <v>14</v>
      </c>
      <c r="E118" s="2" t="s">
        <v>26</v>
      </c>
      <c r="F118" s="3">
        <v>890.01</v>
      </c>
      <c r="G118" s="4"/>
      <c r="H118" s="3">
        <v>886.09423500000003</v>
      </c>
      <c r="I118" s="9"/>
      <c r="J118" s="1" t="s">
        <v>32</v>
      </c>
      <c r="K118" s="5"/>
      <c r="L118" s="8"/>
      <c r="M118" s="3"/>
      <c r="N118" s="6"/>
      <c r="O118" s="40" t="s">
        <v>234</v>
      </c>
      <c r="P118" s="19" t="str">
        <f>INDEX('中英对照-公司去重名'!D:D,MATCH(J118,'中英对照-公司去重名'!A:A,0))</f>
        <v>特变电工山东鲁能泰山电缆有限公司</v>
      </c>
    </row>
    <row r="119" spans="1:16" ht="14.25" x14ac:dyDescent="0.3">
      <c r="A119" s="25">
        <v>118</v>
      </c>
      <c r="B119" s="25" t="str">
        <f t="shared" si="1"/>
        <v>2011</v>
      </c>
      <c r="C119" s="1" t="s">
        <v>225</v>
      </c>
      <c r="D119" s="25">
        <v>15</v>
      </c>
      <c r="E119" s="2" t="s">
        <v>26</v>
      </c>
      <c r="F119" s="3">
        <v>442.37200000000001</v>
      </c>
      <c r="G119" s="4"/>
      <c r="H119" s="3">
        <v>445.15949799999999</v>
      </c>
      <c r="I119" s="9"/>
      <c r="J119" s="1" t="s">
        <v>20</v>
      </c>
      <c r="K119" s="5"/>
      <c r="L119" s="8"/>
      <c r="M119" s="3"/>
      <c r="N119" s="6"/>
      <c r="O119" s="40" t="s">
        <v>234</v>
      </c>
      <c r="P119" s="19" t="str">
        <f>INDEX('中英对照-公司去重名'!D:D,MATCH(J119,'中英对照-公司去重名'!A:A,0))</f>
        <v>杭州华新电力线缆有限公司</v>
      </c>
    </row>
    <row r="120" spans="1:16" ht="14.25" x14ac:dyDescent="0.3">
      <c r="A120" s="25">
        <v>119</v>
      </c>
      <c r="B120" s="25" t="str">
        <f t="shared" si="1"/>
        <v>2011</v>
      </c>
      <c r="C120" s="1" t="s">
        <v>193</v>
      </c>
      <c r="D120" s="25">
        <v>16</v>
      </c>
      <c r="E120" s="2" t="s">
        <v>24</v>
      </c>
      <c r="F120" s="3">
        <v>60.243000000000002</v>
      </c>
      <c r="G120" s="4"/>
      <c r="H120" s="3">
        <v>59.639839000000002</v>
      </c>
      <c r="I120" s="9"/>
      <c r="J120" s="1" t="s">
        <v>12</v>
      </c>
      <c r="K120" s="5"/>
      <c r="L120" s="8"/>
      <c r="M120" s="3"/>
      <c r="N120" s="6"/>
      <c r="O120" s="40" t="s">
        <v>234</v>
      </c>
      <c r="P120" s="19" t="str">
        <f>INDEX('中英对照-公司去重名'!D:D,MATCH(J120,'中英对照-公司去重名'!A:A,0))</f>
        <v>青岛汉缆股份有限公司</v>
      </c>
    </row>
    <row r="121" spans="1:16" ht="14.25" x14ac:dyDescent="0.3">
      <c r="A121" s="25">
        <v>120</v>
      </c>
      <c r="B121" s="25" t="str">
        <f t="shared" si="1"/>
        <v>2011</v>
      </c>
      <c r="C121" s="1" t="s">
        <v>193</v>
      </c>
      <c r="D121" s="25">
        <v>17</v>
      </c>
      <c r="E121" s="2" t="s">
        <v>102</v>
      </c>
      <c r="F121" s="3">
        <v>1116.364</v>
      </c>
      <c r="G121" s="4"/>
      <c r="H121" s="3">
        <v>1091.884</v>
      </c>
      <c r="I121" s="9"/>
      <c r="J121" s="1" t="s">
        <v>46</v>
      </c>
      <c r="K121" s="5"/>
      <c r="L121" s="8"/>
      <c r="M121" s="3"/>
      <c r="N121" s="6"/>
      <c r="O121" s="40" t="s">
        <v>234</v>
      </c>
      <c r="P121" s="19" t="str">
        <f>INDEX('中英对照-公司去重名'!D:D,MATCH(J121,'中英对照-公司去重名'!A:A,0))</f>
        <v>重庆泰山电缆有限公司</v>
      </c>
    </row>
    <row r="122" spans="1:16" ht="14.25" x14ac:dyDescent="0.3">
      <c r="A122" s="25">
        <v>121</v>
      </c>
      <c r="B122" s="25" t="str">
        <f t="shared" si="1"/>
        <v>2011</v>
      </c>
      <c r="C122" s="1" t="s">
        <v>225</v>
      </c>
      <c r="D122" s="25">
        <v>18</v>
      </c>
      <c r="E122" s="2" t="s">
        <v>102</v>
      </c>
      <c r="F122" s="3">
        <v>985.25300000000004</v>
      </c>
      <c r="G122" s="4"/>
      <c r="H122" s="3">
        <v>966.04100600000004</v>
      </c>
      <c r="I122" s="9"/>
      <c r="J122" s="1" t="s">
        <v>192</v>
      </c>
      <c r="K122" s="5"/>
      <c r="L122" s="8"/>
      <c r="M122" s="3"/>
      <c r="N122" s="6"/>
      <c r="O122" s="40" t="s">
        <v>234</v>
      </c>
      <c r="P122" s="19" t="str">
        <f>INDEX('中英对照-公司去重名'!D:D,MATCH(J122,'中英对照-公司去重名'!A:A,0))</f>
        <v>广州岭南电缆有限公司</v>
      </c>
    </row>
    <row r="123" spans="1:16" ht="14.25" x14ac:dyDescent="0.3">
      <c r="A123" s="25">
        <v>122</v>
      </c>
      <c r="B123" s="25" t="str">
        <f t="shared" si="1"/>
        <v>2011</v>
      </c>
      <c r="C123" s="1" t="s">
        <v>225</v>
      </c>
      <c r="D123" s="25">
        <v>19</v>
      </c>
      <c r="E123" s="2" t="s">
        <v>102</v>
      </c>
      <c r="F123" s="3">
        <v>944.92700000000002</v>
      </c>
      <c r="G123" s="4"/>
      <c r="H123" s="3">
        <v>931.711365</v>
      </c>
      <c r="I123" s="9"/>
      <c r="J123" s="1" t="s">
        <v>32</v>
      </c>
      <c r="K123" s="5"/>
      <c r="L123" s="8"/>
      <c r="M123" s="3"/>
      <c r="N123" s="6"/>
      <c r="O123" s="40" t="s">
        <v>234</v>
      </c>
      <c r="P123" s="19" t="str">
        <f>INDEX('中英对照-公司去重名'!D:D,MATCH(J123,'中英对照-公司去重名'!A:A,0))</f>
        <v>特变电工山东鲁能泰山电缆有限公司</v>
      </c>
    </row>
    <row r="124" spans="1:16" ht="14.25" x14ac:dyDescent="0.3">
      <c r="A124" s="25">
        <v>123</v>
      </c>
      <c r="B124" s="25" t="str">
        <f t="shared" si="1"/>
        <v>2011</v>
      </c>
      <c r="C124" s="1" t="s">
        <v>193</v>
      </c>
      <c r="D124" s="25">
        <v>20</v>
      </c>
      <c r="E124" s="2" t="s">
        <v>33</v>
      </c>
      <c r="F124" s="3">
        <v>600.50400000000002</v>
      </c>
      <c r="G124" s="4"/>
      <c r="H124" s="3">
        <v>609.93814799999996</v>
      </c>
      <c r="I124" s="9"/>
      <c r="J124" s="1" t="s">
        <v>12</v>
      </c>
      <c r="K124" s="5"/>
      <c r="L124" s="8"/>
      <c r="M124" s="3"/>
      <c r="N124" s="6"/>
      <c r="O124" s="40" t="s">
        <v>234</v>
      </c>
      <c r="P124" s="19" t="str">
        <f>INDEX('中英对照-公司去重名'!D:D,MATCH(J124,'中英对照-公司去重名'!A:A,0))</f>
        <v>青岛汉缆股份有限公司</v>
      </c>
    </row>
    <row r="125" spans="1:16" ht="14.25" x14ac:dyDescent="0.3">
      <c r="A125" s="25">
        <v>124</v>
      </c>
      <c r="B125" s="25" t="str">
        <f t="shared" si="1"/>
        <v>2011</v>
      </c>
      <c r="C125" s="1" t="s">
        <v>193</v>
      </c>
      <c r="D125" s="25">
        <v>21</v>
      </c>
      <c r="E125" s="2" t="s">
        <v>29</v>
      </c>
      <c r="F125" s="3">
        <v>510.48</v>
      </c>
      <c r="G125" s="4"/>
      <c r="H125" s="3">
        <v>508.13567999999998</v>
      </c>
      <c r="I125" s="9"/>
      <c r="J125" s="1" t="s">
        <v>32</v>
      </c>
      <c r="K125" s="5"/>
      <c r="L125" s="8"/>
      <c r="M125" s="3"/>
      <c r="N125" s="6"/>
      <c r="O125" s="40" t="s">
        <v>234</v>
      </c>
      <c r="P125" s="19" t="str">
        <f>INDEX('中英对照-公司去重名'!D:D,MATCH(J125,'中英对照-公司去重名'!A:A,0))</f>
        <v>特变电工山东鲁能泰山电缆有限公司</v>
      </c>
    </row>
    <row r="126" spans="1:16" ht="14.25" x14ac:dyDescent="0.3">
      <c r="A126" s="25">
        <v>125</v>
      </c>
      <c r="B126" s="25" t="str">
        <f t="shared" si="1"/>
        <v>2011</v>
      </c>
      <c r="C126" s="1" t="s">
        <v>193</v>
      </c>
      <c r="D126" s="25">
        <v>22</v>
      </c>
      <c r="E126" s="2" t="s">
        <v>35</v>
      </c>
      <c r="F126" s="3">
        <v>1003.4073</v>
      </c>
      <c r="G126" s="4"/>
      <c r="H126" s="3">
        <v>1009.271718</v>
      </c>
      <c r="I126" s="9"/>
      <c r="J126" s="1" t="s">
        <v>18</v>
      </c>
      <c r="K126" s="5"/>
      <c r="L126" s="8"/>
      <c r="M126" s="3"/>
      <c r="N126" s="6"/>
      <c r="O126" s="40" t="s">
        <v>234</v>
      </c>
      <c r="P126" s="19" t="str">
        <f>INDEX('中英对照-公司去重名'!D:D,MATCH(J126,'中英对照-公司去重名'!A:A,0))</f>
        <v>沈阳古河电缆有限公司</v>
      </c>
    </row>
    <row r="127" spans="1:16" ht="14.25" x14ac:dyDescent="0.3">
      <c r="A127" s="25">
        <v>126</v>
      </c>
      <c r="B127" s="25" t="str">
        <f t="shared" si="1"/>
        <v>2011</v>
      </c>
      <c r="C127" s="1" t="s">
        <v>193</v>
      </c>
      <c r="D127" s="25">
        <v>23</v>
      </c>
      <c r="E127" s="2" t="s">
        <v>35</v>
      </c>
      <c r="F127" s="3">
        <v>706.45240000000001</v>
      </c>
      <c r="G127" s="4"/>
      <c r="H127" s="3">
        <v>692.02220499999999</v>
      </c>
      <c r="I127" s="9"/>
      <c r="J127" s="1" t="s">
        <v>72</v>
      </c>
      <c r="K127" s="5"/>
      <c r="L127" s="8"/>
      <c r="M127" s="3"/>
      <c r="N127" s="6"/>
      <c r="O127" s="40" t="s">
        <v>234</v>
      </c>
      <c r="P127" s="19" t="str">
        <f>INDEX('中英对照-公司去重名'!D:D,MATCH(J127,'中英对照-公司去重名'!A:A,0))</f>
        <v>上海上缆藤仓电缆有限公司</v>
      </c>
    </row>
    <row r="128" spans="1:16" ht="14.25" x14ac:dyDescent="0.3">
      <c r="A128" s="25">
        <v>127</v>
      </c>
      <c r="B128" s="25" t="str">
        <f t="shared" si="1"/>
        <v>2011</v>
      </c>
      <c r="C128" s="1" t="s">
        <v>225</v>
      </c>
      <c r="D128" s="25">
        <v>24</v>
      </c>
      <c r="E128" s="2" t="s">
        <v>29</v>
      </c>
      <c r="F128" s="3">
        <v>1129.068</v>
      </c>
      <c r="G128" s="4"/>
      <c r="H128" s="3">
        <v>1094.529006</v>
      </c>
      <c r="I128" s="9"/>
      <c r="J128" s="1" t="s">
        <v>192</v>
      </c>
      <c r="K128" s="5"/>
      <c r="L128" s="8"/>
      <c r="M128" s="3"/>
      <c r="N128" s="6"/>
      <c r="O128" s="40" t="s">
        <v>234</v>
      </c>
      <c r="P128" s="19" t="str">
        <f>INDEX('中英对照-公司去重名'!D:D,MATCH(J128,'中英对照-公司去重名'!A:A,0))</f>
        <v>广州岭南电缆有限公司</v>
      </c>
    </row>
    <row r="129" spans="1:16" ht="14.25" x14ac:dyDescent="0.3">
      <c r="A129" s="25">
        <v>128</v>
      </c>
      <c r="B129" s="25" t="str">
        <f t="shared" si="1"/>
        <v>2011</v>
      </c>
      <c r="C129" s="1" t="s">
        <v>193</v>
      </c>
      <c r="D129" s="25">
        <v>25</v>
      </c>
      <c r="E129" s="2" t="s">
        <v>29</v>
      </c>
      <c r="F129" s="3">
        <v>705.93589999999995</v>
      </c>
      <c r="G129" s="4"/>
      <c r="H129" s="3">
        <v>714.73006799999996</v>
      </c>
      <c r="I129" s="9"/>
      <c r="J129" s="1" t="s">
        <v>18</v>
      </c>
      <c r="K129" s="5"/>
      <c r="L129" s="8"/>
      <c r="M129" s="3"/>
      <c r="N129" s="6"/>
      <c r="O129" s="40" t="s">
        <v>234</v>
      </c>
      <c r="P129" s="19" t="str">
        <f>INDEX('中英对照-公司去重名'!D:D,MATCH(J129,'中英对照-公司去重名'!A:A,0))</f>
        <v>沈阳古河电缆有限公司</v>
      </c>
    </row>
    <row r="130" spans="1:16" ht="14.25" x14ac:dyDescent="0.3">
      <c r="A130" s="25">
        <v>129</v>
      </c>
      <c r="B130" s="25" t="str">
        <f t="shared" si="1"/>
        <v>2011</v>
      </c>
      <c r="C130" s="1" t="s">
        <v>225</v>
      </c>
      <c r="D130" s="25">
        <v>26</v>
      </c>
      <c r="E130" s="2" t="s">
        <v>29</v>
      </c>
      <c r="F130" s="3">
        <v>795.02300000000002</v>
      </c>
      <c r="G130" s="4"/>
      <c r="H130" s="3">
        <v>764.53271299999994</v>
      </c>
      <c r="I130" s="9"/>
      <c r="J130" s="1" t="s">
        <v>17</v>
      </c>
      <c r="K130" s="5"/>
      <c r="L130" s="8"/>
      <c r="M130" s="3"/>
      <c r="N130" s="6"/>
      <c r="O130" s="40" t="s">
        <v>234</v>
      </c>
      <c r="P130" s="19" t="str">
        <f>INDEX('中英对照-公司去重名'!D:D,MATCH(J130,'中英对照-公司去重名'!A:A,0))</f>
        <v>浙江万马股份有限公司</v>
      </c>
    </row>
    <row r="131" spans="1:16" ht="14.25" x14ac:dyDescent="0.3">
      <c r="A131" s="25">
        <v>130</v>
      </c>
      <c r="B131" s="25" t="str">
        <f t="shared" ref="B131:B194" si="2">LEFT(C131,4)</f>
        <v>2011</v>
      </c>
      <c r="C131" s="1" t="s">
        <v>193</v>
      </c>
      <c r="D131" s="25">
        <v>27</v>
      </c>
      <c r="E131" s="2" t="s">
        <v>29</v>
      </c>
      <c r="F131" s="3">
        <v>734.5625</v>
      </c>
      <c r="G131" s="4"/>
      <c r="H131" s="3">
        <v>727.42842900000005</v>
      </c>
      <c r="I131" s="9"/>
      <c r="J131" s="1" t="s">
        <v>43</v>
      </c>
      <c r="K131" s="5"/>
      <c r="L131" s="8"/>
      <c r="M131" s="3"/>
      <c r="N131" s="6"/>
      <c r="O131" s="40" t="s">
        <v>234</v>
      </c>
      <c r="P131" s="19" t="str">
        <f>INDEX('中英对照-公司去重名'!D:D,MATCH(J131,'中英对照-公司去重名'!A:A,0))</f>
        <v>浙江晨光电缆股份有限公司</v>
      </c>
    </row>
    <row r="132" spans="1:16" ht="14.25" x14ac:dyDescent="0.3">
      <c r="A132" s="25">
        <v>131</v>
      </c>
      <c r="B132" s="25" t="str">
        <f t="shared" si="2"/>
        <v>2011</v>
      </c>
      <c r="C132" s="1" t="s">
        <v>225</v>
      </c>
      <c r="D132" s="25">
        <v>28</v>
      </c>
      <c r="E132" s="2" t="s">
        <v>29</v>
      </c>
      <c r="F132" s="3">
        <v>667.79369999999994</v>
      </c>
      <c r="G132" s="4"/>
      <c r="H132" s="3">
        <v>660.64146600000004</v>
      </c>
      <c r="I132" s="9"/>
      <c r="J132" s="1" t="s">
        <v>17</v>
      </c>
      <c r="K132" s="5"/>
      <c r="L132" s="8"/>
      <c r="M132" s="3"/>
      <c r="N132" s="6"/>
      <c r="O132" s="40" t="s">
        <v>234</v>
      </c>
      <c r="P132" s="19" t="str">
        <f>INDEX('中英对照-公司去重名'!D:D,MATCH(J132,'中英对照-公司去重名'!A:A,0))</f>
        <v>浙江万马股份有限公司</v>
      </c>
    </row>
    <row r="133" spans="1:16" ht="14.25" x14ac:dyDescent="0.3">
      <c r="A133" s="25">
        <v>132</v>
      </c>
      <c r="B133" s="25" t="str">
        <f t="shared" si="2"/>
        <v>2011</v>
      </c>
      <c r="C133" s="1" t="s">
        <v>225</v>
      </c>
      <c r="D133" s="25">
        <v>29</v>
      </c>
      <c r="E133" s="2" t="s">
        <v>29</v>
      </c>
      <c r="F133" s="3">
        <v>583.6875</v>
      </c>
      <c r="G133" s="4"/>
      <c r="H133" s="3">
        <v>572.16691600000001</v>
      </c>
      <c r="I133" s="9"/>
      <c r="J133" s="1" t="s">
        <v>191</v>
      </c>
      <c r="K133" s="5"/>
      <c r="L133" s="8"/>
      <c r="M133" s="3"/>
      <c r="N133" s="6"/>
      <c r="O133" s="40" t="s">
        <v>234</v>
      </c>
      <c r="P133" s="19" t="str">
        <f>INDEX('中英对照-公司去重名'!D:D,MATCH(J133,'中英对照-公司去重名'!A:A,0))</f>
        <v>耐克森(阳谷)新日辉电缆有限公司</v>
      </c>
    </row>
    <row r="134" spans="1:16" ht="14.25" x14ac:dyDescent="0.3">
      <c r="A134" s="25">
        <v>133</v>
      </c>
      <c r="B134" s="25" t="str">
        <f t="shared" si="2"/>
        <v>2011</v>
      </c>
      <c r="C134" s="1" t="s">
        <v>193</v>
      </c>
      <c r="D134" s="25">
        <v>30</v>
      </c>
      <c r="E134" s="2" t="s">
        <v>29</v>
      </c>
      <c r="F134" s="3">
        <v>1402.5</v>
      </c>
      <c r="G134" s="4"/>
      <c r="H134" s="3">
        <v>1409.2320090000001</v>
      </c>
      <c r="I134" s="9"/>
      <c r="J134" s="1" t="s">
        <v>56</v>
      </c>
      <c r="K134" s="5"/>
      <c r="L134" s="8"/>
      <c r="M134" s="3"/>
      <c r="N134" s="6"/>
      <c r="O134" s="40" t="s">
        <v>234</v>
      </c>
      <c r="P134" s="19" t="str">
        <f>INDEX('中英对照-公司去重名'!D:D,MATCH(J134,'中英对照-公司去重名'!A:A,0))</f>
        <v>宝胜普睿司曼电缆有限公司</v>
      </c>
    </row>
    <row r="135" spans="1:16" ht="14.25" x14ac:dyDescent="0.3">
      <c r="A135" s="25">
        <v>134</v>
      </c>
      <c r="B135" s="25" t="str">
        <f t="shared" si="2"/>
        <v>2011</v>
      </c>
      <c r="C135" s="1" t="s">
        <v>193</v>
      </c>
      <c r="D135" s="25">
        <v>31</v>
      </c>
      <c r="E135" s="2" t="s">
        <v>31</v>
      </c>
      <c r="F135" s="3">
        <v>766.98</v>
      </c>
      <c r="G135" s="4"/>
      <c r="H135" s="3">
        <v>746.84700799999996</v>
      </c>
      <c r="I135" s="9"/>
      <c r="J135" s="1" t="s">
        <v>72</v>
      </c>
      <c r="K135" s="5"/>
      <c r="L135" s="8"/>
      <c r="M135" s="3"/>
      <c r="N135" s="6"/>
      <c r="O135" s="40" t="s">
        <v>234</v>
      </c>
      <c r="P135" s="19" t="str">
        <f>INDEX('中英对照-公司去重名'!D:D,MATCH(J135,'中英对照-公司去重名'!A:A,0))</f>
        <v>上海上缆藤仓电缆有限公司</v>
      </c>
    </row>
    <row r="136" spans="1:16" ht="14.25" x14ac:dyDescent="0.3">
      <c r="A136" s="25">
        <v>135</v>
      </c>
      <c r="B136" s="25" t="str">
        <f t="shared" si="2"/>
        <v>2011</v>
      </c>
      <c r="C136" s="1" t="s">
        <v>225</v>
      </c>
      <c r="D136" s="25">
        <v>32</v>
      </c>
      <c r="E136" s="2" t="s">
        <v>34</v>
      </c>
      <c r="F136" s="3">
        <v>426.61840000000001</v>
      </c>
      <c r="G136" s="4"/>
      <c r="H136" s="3">
        <v>418.57731699999999</v>
      </c>
      <c r="I136" s="9"/>
      <c r="J136" s="1" t="s">
        <v>17</v>
      </c>
      <c r="K136" s="5"/>
      <c r="L136" s="8"/>
      <c r="M136" s="3"/>
      <c r="N136" s="6"/>
      <c r="O136" s="40" t="s">
        <v>234</v>
      </c>
      <c r="P136" s="19" t="str">
        <f>INDEX('中英对照-公司去重名'!D:D,MATCH(J136,'中英对照-公司去重名'!A:A,0))</f>
        <v>浙江万马股份有限公司</v>
      </c>
    </row>
    <row r="137" spans="1:16" ht="14.25" x14ac:dyDescent="0.3">
      <c r="A137" s="25">
        <v>136</v>
      </c>
      <c r="B137" s="25" t="str">
        <f t="shared" si="2"/>
        <v>2011</v>
      </c>
      <c r="C137" s="1" t="s">
        <v>193</v>
      </c>
      <c r="D137" s="25">
        <v>33</v>
      </c>
      <c r="E137" s="2" t="s">
        <v>40</v>
      </c>
      <c r="F137" s="3">
        <v>1133.2608</v>
      </c>
      <c r="G137" s="4"/>
      <c r="H137" s="3">
        <v>1126.7493119999999</v>
      </c>
      <c r="I137" s="9"/>
      <c r="J137" s="1" t="s">
        <v>25</v>
      </c>
      <c r="K137" s="5"/>
      <c r="L137" s="8"/>
      <c r="M137" s="3"/>
      <c r="N137" s="6"/>
      <c r="O137" s="40" t="s">
        <v>234</v>
      </c>
      <c r="P137" s="19" t="str">
        <f>INDEX('中英对照-公司去重名'!D:D,MATCH(J137,'中英对照-公司去重名'!A:A,0))</f>
        <v>扬州曙光电缆有限公司</v>
      </c>
    </row>
    <row r="138" spans="1:16" ht="14.25" x14ac:dyDescent="0.3">
      <c r="A138" s="25">
        <v>137</v>
      </c>
      <c r="B138" s="25" t="str">
        <f t="shared" si="2"/>
        <v>2011</v>
      </c>
      <c r="C138" s="1" t="s">
        <v>225</v>
      </c>
      <c r="D138" s="25">
        <v>34</v>
      </c>
      <c r="E138" s="2" t="s">
        <v>42</v>
      </c>
      <c r="F138" s="3">
        <v>238.42439999999999</v>
      </c>
      <c r="G138" s="4"/>
      <c r="H138" s="3">
        <v>229.499244</v>
      </c>
      <c r="I138" s="9"/>
      <c r="J138" s="1" t="s">
        <v>43</v>
      </c>
      <c r="K138" s="5"/>
      <c r="L138" s="8"/>
      <c r="M138" s="3"/>
      <c r="N138" s="6"/>
      <c r="O138" s="40" t="s">
        <v>234</v>
      </c>
      <c r="P138" s="19" t="str">
        <f>INDEX('中英对照-公司去重名'!D:D,MATCH(J138,'中英对照-公司去重名'!A:A,0))</f>
        <v>浙江晨光电缆股份有限公司</v>
      </c>
    </row>
    <row r="139" spans="1:16" ht="14.25" x14ac:dyDescent="0.3">
      <c r="A139" s="25">
        <v>138</v>
      </c>
      <c r="B139" s="25" t="str">
        <f t="shared" si="2"/>
        <v>2011</v>
      </c>
      <c r="C139" s="1" t="s">
        <v>225</v>
      </c>
      <c r="D139" s="25">
        <v>35</v>
      </c>
      <c r="E139" s="2" t="s">
        <v>44</v>
      </c>
      <c r="F139" s="3">
        <v>1119.5866000000001</v>
      </c>
      <c r="G139" s="4"/>
      <c r="H139" s="3">
        <v>1084.8491550000001</v>
      </c>
      <c r="I139" s="9"/>
      <c r="J139" s="1" t="s">
        <v>25</v>
      </c>
      <c r="K139" s="5"/>
      <c r="L139" s="8"/>
      <c r="M139" s="3"/>
      <c r="N139" s="6"/>
      <c r="O139" s="40" t="s">
        <v>234</v>
      </c>
      <c r="P139" s="19" t="str">
        <f>INDEX('中英对照-公司去重名'!D:D,MATCH(J139,'中英对照-公司去重名'!A:A,0))</f>
        <v>扬州曙光电缆有限公司</v>
      </c>
    </row>
    <row r="140" spans="1:16" ht="14.25" x14ac:dyDescent="0.3">
      <c r="A140" s="25">
        <v>139</v>
      </c>
      <c r="B140" s="25" t="str">
        <f t="shared" si="2"/>
        <v>2011</v>
      </c>
      <c r="C140" s="1" t="s">
        <v>225</v>
      </c>
      <c r="D140" s="25">
        <v>36</v>
      </c>
      <c r="E140" s="2" t="s">
        <v>45</v>
      </c>
      <c r="F140" s="3">
        <v>100.01300000000001</v>
      </c>
      <c r="G140" s="4"/>
      <c r="H140" s="3">
        <v>95.181308000000001</v>
      </c>
      <c r="I140" s="9"/>
      <c r="J140" s="1" t="s">
        <v>12</v>
      </c>
      <c r="K140" s="5"/>
      <c r="L140" s="8"/>
      <c r="M140" s="3"/>
      <c r="N140" s="6"/>
      <c r="O140" s="40" t="s">
        <v>234</v>
      </c>
      <c r="P140" s="19" t="str">
        <f>INDEX('中英对照-公司去重名'!D:D,MATCH(J140,'中英对照-公司去重名'!A:A,0))</f>
        <v>青岛汉缆股份有限公司</v>
      </c>
    </row>
    <row r="141" spans="1:16" ht="14.25" x14ac:dyDescent="0.3">
      <c r="A141" s="25">
        <v>140</v>
      </c>
      <c r="B141" s="25" t="str">
        <f t="shared" si="2"/>
        <v>2011</v>
      </c>
      <c r="C141" s="1" t="s">
        <v>193</v>
      </c>
      <c r="D141" s="25">
        <v>37</v>
      </c>
      <c r="E141" s="2" t="s">
        <v>47</v>
      </c>
      <c r="F141" s="3">
        <v>955.63630000000001</v>
      </c>
      <c r="G141" s="4"/>
      <c r="H141" s="3">
        <v>936.89540499999998</v>
      </c>
      <c r="I141" s="9"/>
      <c r="J141" s="1" t="s">
        <v>72</v>
      </c>
      <c r="K141" s="5"/>
      <c r="L141" s="8"/>
      <c r="M141" s="3"/>
      <c r="N141" s="6"/>
      <c r="O141" s="40" t="s">
        <v>234</v>
      </c>
      <c r="P141" s="19" t="str">
        <f>INDEX('中英对照-公司去重名'!D:D,MATCH(J141,'中英对照-公司去重名'!A:A,0))</f>
        <v>上海上缆藤仓电缆有限公司</v>
      </c>
    </row>
    <row r="142" spans="1:16" ht="14.25" x14ac:dyDescent="0.3">
      <c r="A142" s="25">
        <v>141</v>
      </c>
      <c r="B142" s="25" t="str">
        <f t="shared" si="2"/>
        <v>2011</v>
      </c>
      <c r="C142" s="1" t="s">
        <v>193</v>
      </c>
      <c r="D142" s="25">
        <v>38</v>
      </c>
      <c r="E142" s="2" t="s">
        <v>70</v>
      </c>
      <c r="F142" s="3">
        <v>115.5825</v>
      </c>
      <c r="G142" s="4"/>
      <c r="H142" s="3">
        <v>109.748925</v>
      </c>
      <c r="I142" s="9"/>
      <c r="J142" s="1" t="s">
        <v>43</v>
      </c>
      <c r="K142" s="5"/>
      <c r="L142" s="8"/>
      <c r="M142" s="3"/>
      <c r="N142" s="6"/>
      <c r="O142" s="40" t="s">
        <v>234</v>
      </c>
      <c r="P142" s="19" t="str">
        <f>INDEX('中英对照-公司去重名'!D:D,MATCH(J142,'中英对照-公司去重名'!A:A,0))</f>
        <v>浙江晨光电缆股份有限公司</v>
      </c>
    </row>
    <row r="143" spans="1:16" ht="14.25" x14ac:dyDescent="0.3">
      <c r="A143" s="25">
        <v>142</v>
      </c>
      <c r="B143" s="25" t="str">
        <f t="shared" si="2"/>
        <v>2011</v>
      </c>
      <c r="C143" s="1" t="s">
        <v>193</v>
      </c>
      <c r="D143" s="25">
        <v>39</v>
      </c>
      <c r="E143" s="2" t="s">
        <v>58</v>
      </c>
      <c r="F143" s="3">
        <v>141.78</v>
      </c>
      <c r="G143" s="4"/>
      <c r="H143" s="3">
        <v>132.44385</v>
      </c>
      <c r="I143" s="9"/>
      <c r="J143" s="1" t="s">
        <v>191</v>
      </c>
      <c r="K143" s="5"/>
      <c r="L143" s="8"/>
      <c r="M143" s="3"/>
      <c r="N143" s="6"/>
      <c r="O143" s="40" t="s">
        <v>234</v>
      </c>
      <c r="P143" s="19" t="str">
        <f>INDEX('中英对照-公司去重名'!D:D,MATCH(J143,'中英对照-公司去重名'!A:A,0))</f>
        <v>耐克森(阳谷)新日辉电缆有限公司</v>
      </c>
    </row>
    <row r="144" spans="1:16" ht="14.25" x14ac:dyDescent="0.3">
      <c r="A144" s="25">
        <v>143</v>
      </c>
      <c r="B144" s="25" t="str">
        <f t="shared" si="2"/>
        <v>2011</v>
      </c>
      <c r="C144" s="1" t="s">
        <v>225</v>
      </c>
      <c r="D144" s="25">
        <v>40</v>
      </c>
      <c r="E144" s="2" t="s">
        <v>181</v>
      </c>
      <c r="F144" s="3">
        <v>25.85</v>
      </c>
      <c r="G144" s="4"/>
      <c r="H144" s="3">
        <v>25.261365000000001</v>
      </c>
      <c r="I144" s="9"/>
      <c r="J144" s="1" t="s">
        <v>12</v>
      </c>
      <c r="K144" s="5"/>
      <c r="L144" s="8"/>
      <c r="M144" s="3"/>
      <c r="N144" s="6"/>
      <c r="O144" s="40" t="s">
        <v>234</v>
      </c>
      <c r="P144" s="19" t="str">
        <f>INDEX('中英对照-公司去重名'!D:D,MATCH(J144,'中英对照-公司去重名'!A:A,0))</f>
        <v>青岛汉缆股份有限公司</v>
      </c>
    </row>
    <row r="145" spans="1:16" ht="14.25" x14ac:dyDescent="0.3">
      <c r="A145" s="25">
        <v>144</v>
      </c>
      <c r="B145" s="25" t="str">
        <f t="shared" si="2"/>
        <v>2011</v>
      </c>
      <c r="C145" s="1" t="s">
        <v>193</v>
      </c>
      <c r="D145" s="25">
        <v>41</v>
      </c>
      <c r="E145" s="2" t="s">
        <v>58</v>
      </c>
      <c r="F145" s="3">
        <v>38.5</v>
      </c>
      <c r="G145" s="4"/>
      <c r="H145" s="3">
        <v>34.890633999999999</v>
      </c>
      <c r="I145" s="9"/>
      <c r="J145" s="1" t="s">
        <v>12</v>
      </c>
      <c r="K145" s="5"/>
      <c r="L145" s="8"/>
      <c r="M145" s="3"/>
      <c r="N145" s="6"/>
      <c r="O145" s="40" t="s">
        <v>234</v>
      </c>
      <c r="P145" s="19" t="str">
        <f>INDEX('中英对照-公司去重名'!D:D,MATCH(J145,'中英对照-公司去重名'!A:A,0))</f>
        <v>青岛汉缆股份有限公司</v>
      </c>
    </row>
    <row r="146" spans="1:16" ht="14.25" x14ac:dyDescent="0.3">
      <c r="A146" s="25">
        <v>145</v>
      </c>
      <c r="B146" s="25" t="str">
        <f t="shared" si="2"/>
        <v>2011</v>
      </c>
      <c r="C146" s="1" t="s">
        <v>225</v>
      </c>
      <c r="D146" s="25">
        <v>42</v>
      </c>
      <c r="E146" s="2" t="s">
        <v>52</v>
      </c>
      <c r="F146" s="3">
        <v>137.34</v>
      </c>
      <c r="G146" s="4"/>
      <c r="H146" s="3">
        <v>141.81804</v>
      </c>
      <c r="I146" s="9"/>
      <c r="J146" s="1" t="s">
        <v>18</v>
      </c>
      <c r="K146" s="5"/>
      <c r="L146" s="8"/>
      <c r="M146" s="3"/>
      <c r="N146" s="6"/>
      <c r="O146" s="40" t="s">
        <v>234</v>
      </c>
      <c r="P146" s="19" t="str">
        <f>INDEX('中英对照-公司去重名'!D:D,MATCH(J146,'中英对照-公司去重名'!A:A,0))</f>
        <v>沈阳古河电缆有限公司</v>
      </c>
    </row>
    <row r="147" spans="1:16" ht="14.25" x14ac:dyDescent="0.3">
      <c r="A147" s="25">
        <v>146</v>
      </c>
      <c r="B147" s="25" t="str">
        <f t="shared" si="2"/>
        <v>2011</v>
      </c>
      <c r="C147" s="1" t="s">
        <v>193</v>
      </c>
      <c r="D147" s="25">
        <v>43</v>
      </c>
      <c r="E147" s="2" t="s">
        <v>52</v>
      </c>
      <c r="F147" s="3">
        <v>236.30500000000001</v>
      </c>
      <c r="G147" s="4"/>
      <c r="H147" s="3">
        <v>228.20400100000001</v>
      </c>
      <c r="I147" s="9"/>
      <c r="J147" s="1" t="s">
        <v>20</v>
      </c>
      <c r="K147" s="5"/>
      <c r="L147" s="8"/>
      <c r="M147" s="3"/>
      <c r="N147" s="6"/>
      <c r="O147" s="40" t="s">
        <v>234</v>
      </c>
      <c r="P147" s="19" t="str">
        <f>INDEX('中英对照-公司去重名'!D:D,MATCH(J147,'中英对照-公司去重名'!A:A,0))</f>
        <v>杭州华新电力线缆有限公司</v>
      </c>
    </row>
    <row r="148" spans="1:16" ht="14.25" x14ac:dyDescent="0.3">
      <c r="A148" s="25">
        <v>147</v>
      </c>
      <c r="B148" s="25" t="str">
        <f t="shared" si="2"/>
        <v>2011</v>
      </c>
      <c r="C148" s="1" t="s">
        <v>194</v>
      </c>
      <c r="D148" s="25">
        <v>21</v>
      </c>
      <c r="E148" s="2" t="s">
        <v>181</v>
      </c>
      <c r="F148" s="3">
        <v>117.63</v>
      </c>
      <c r="G148" s="4"/>
      <c r="H148" s="3">
        <v>125.69169599999999</v>
      </c>
      <c r="I148" s="9"/>
      <c r="J148" s="1" t="s">
        <v>32</v>
      </c>
      <c r="K148" s="5"/>
      <c r="L148" s="8"/>
      <c r="M148" s="3"/>
      <c r="N148" s="6"/>
      <c r="O148" s="40" t="s">
        <v>234</v>
      </c>
      <c r="P148" s="19" t="str">
        <f>INDEX('中英对照-公司去重名'!D:D,MATCH(J148,'中英对照-公司去重名'!A:A,0))</f>
        <v>特变电工山东鲁能泰山电缆有限公司</v>
      </c>
    </row>
    <row r="149" spans="1:16" ht="14.25" x14ac:dyDescent="0.3">
      <c r="A149" s="25">
        <v>148</v>
      </c>
      <c r="B149" s="25" t="str">
        <f t="shared" si="2"/>
        <v>2011</v>
      </c>
      <c r="C149" s="1" t="s">
        <v>226</v>
      </c>
      <c r="D149" s="25">
        <v>22</v>
      </c>
      <c r="E149" s="2" t="s">
        <v>181</v>
      </c>
      <c r="F149" s="3">
        <v>59.4</v>
      </c>
      <c r="G149" s="4"/>
      <c r="H149" s="3">
        <v>62.179650000000002</v>
      </c>
      <c r="I149" s="9"/>
      <c r="J149" s="1" t="s">
        <v>32</v>
      </c>
      <c r="K149" s="5"/>
      <c r="L149" s="8"/>
      <c r="M149" s="3"/>
      <c r="N149" s="6"/>
      <c r="O149" s="40" t="s">
        <v>234</v>
      </c>
      <c r="P149" s="19" t="str">
        <f>INDEX('中英对照-公司去重名'!D:D,MATCH(J149,'中英对照-公司去重名'!A:A,0))</f>
        <v>特变电工山东鲁能泰山电缆有限公司</v>
      </c>
    </row>
    <row r="150" spans="1:16" ht="14.25" x14ac:dyDescent="0.3">
      <c r="A150" s="25">
        <v>149</v>
      </c>
      <c r="B150" s="25" t="str">
        <f t="shared" si="2"/>
        <v>2011</v>
      </c>
      <c r="C150" s="1" t="s">
        <v>226</v>
      </c>
      <c r="D150" s="25">
        <v>23</v>
      </c>
      <c r="E150" s="2" t="s">
        <v>181</v>
      </c>
      <c r="F150" s="3">
        <v>115.755</v>
      </c>
      <c r="G150" s="4"/>
      <c r="H150" s="3">
        <v>123.743295</v>
      </c>
      <c r="I150" s="9"/>
      <c r="J150" s="1" t="s">
        <v>18</v>
      </c>
      <c r="K150" s="5"/>
      <c r="L150" s="8"/>
      <c r="M150" s="3"/>
      <c r="N150" s="6"/>
      <c r="O150" s="40" t="s">
        <v>234</v>
      </c>
      <c r="P150" s="19" t="str">
        <f>INDEX('中英对照-公司去重名'!D:D,MATCH(J150,'中英对照-公司去重名'!A:A,0))</f>
        <v>沈阳古河电缆有限公司</v>
      </c>
    </row>
    <row r="151" spans="1:16" ht="14.25" x14ac:dyDescent="0.3">
      <c r="A151" s="25">
        <v>150</v>
      </c>
      <c r="B151" s="25" t="str">
        <f t="shared" si="2"/>
        <v>2011</v>
      </c>
      <c r="C151" s="1" t="s">
        <v>194</v>
      </c>
      <c r="D151" s="25">
        <v>24</v>
      </c>
      <c r="E151" s="2" t="s">
        <v>14</v>
      </c>
      <c r="F151" s="3">
        <v>338.37299999999999</v>
      </c>
      <c r="G151" s="4"/>
      <c r="H151" s="3">
        <v>349.738201</v>
      </c>
      <c r="I151" s="9"/>
      <c r="J151" s="1" t="s">
        <v>72</v>
      </c>
      <c r="K151" s="5"/>
      <c r="L151" s="8"/>
      <c r="M151" s="3"/>
      <c r="N151" s="6"/>
      <c r="O151" s="40" t="s">
        <v>234</v>
      </c>
      <c r="P151" s="19" t="str">
        <f>INDEX('中英对照-公司去重名'!D:D,MATCH(J151,'中英对照-公司去重名'!A:A,0))</f>
        <v>上海上缆藤仓电缆有限公司</v>
      </c>
    </row>
    <row r="152" spans="1:16" ht="14.25" x14ac:dyDescent="0.3">
      <c r="A152" s="25">
        <v>151</v>
      </c>
      <c r="B152" s="25" t="str">
        <f t="shared" si="2"/>
        <v>2011</v>
      </c>
      <c r="C152" s="1" t="s">
        <v>226</v>
      </c>
      <c r="D152" s="25">
        <v>25</v>
      </c>
      <c r="E152" s="2" t="s">
        <v>14</v>
      </c>
      <c r="F152" s="3">
        <v>354.78</v>
      </c>
      <c r="G152" s="4"/>
      <c r="H152" s="3">
        <v>358.70918899999998</v>
      </c>
      <c r="I152" s="9"/>
      <c r="J152" s="1" t="s">
        <v>22</v>
      </c>
      <c r="K152" s="5"/>
      <c r="L152" s="8"/>
      <c r="M152" s="3"/>
      <c r="N152" s="6"/>
      <c r="O152" s="40" t="s">
        <v>234</v>
      </c>
      <c r="P152" s="19" t="str">
        <f>INDEX('中英对照-公司去重名'!D:D,MATCH(J152,'中英对照-公司去重名'!A:A,0))</f>
        <v>杭州电缆有限公司</v>
      </c>
    </row>
    <row r="153" spans="1:16" ht="14.25" x14ac:dyDescent="0.3">
      <c r="A153" s="25">
        <v>152</v>
      </c>
      <c r="B153" s="25" t="str">
        <f t="shared" si="2"/>
        <v>2011</v>
      </c>
      <c r="C153" s="1" t="s">
        <v>226</v>
      </c>
      <c r="D153" s="25">
        <v>26</v>
      </c>
      <c r="E153" s="2" t="s">
        <v>23</v>
      </c>
      <c r="F153" s="3">
        <v>811.76850000000002</v>
      </c>
      <c r="G153" s="4"/>
      <c r="H153" s="3">
        <v>865.64196700000002</v>
      </c>
      <c r="I153" s="9"/>
      <c r="J153" s="1" t="s">
        <v>27</v>
      </c>
      <c r="K153" s="5"/>
      <c r="L153" s="8"/>
      <c r="M153" s="3"/>
      <c r="N153" s="6"/>
      <c r="O153" s="40" t="s">
        <v>234</v>
      </c>
      <c r="P153" s="19" t="str">
        <f>INDEX('中英对照-公司去重名'!D:D,MATCH(J153,'中英对照-公司去重名'!A:A,0))</f>
        <v>耐克森(阳谷)新日辉电缆有限公司</v>
      </c>
    </row>
    <row r="154" spans="1:16" ht="14.25" x14ac:dyDescent="0.3">
      <c r="A154" s="25">
        <v>153</v>
      </c>
      <c r="B154" s="25" t="str">
        <f t="shared" si="2"/>
        <v>2011</v>
      </c>
      <c r="C154" s="1" t="s">
        <v>226</v>
      </c>
      <c r="D154" s="25">
        <v>27</v>
      </c>
      <c r="E154" s="2" t="s">
        <v>26</v>
      </c>
      <c r="F154" s="3">
        <v>565.80999999999995</v>
      </c>
      <c r="G154" s="4"/>
      <c r="H154" s="3">
        <v>599.811193</v>
      </c>
      <c r="I154" s="9"/>
      <c r="J154" s="1" t="s">
        <v>32</v>
      </c>
      <c r="K154" s="5"/>
      <c r="L154" s="8"/>
      <c r="M154" s="3"/>
      <c r="N154" s="6"/>
      <c r="O154" s="40" t="s">
        <v>234</v>
      </c>
      <c r="P154" s="19" t="str">
        <f>INDEX('中英对照-公司去重名'!D:D,MATCH(J154,'中英对照-公司去重名'!A:A,0))</f>
        <v>特变电工山东鲁能泰山电缆有限公司</v>
      </c>
    </row>
    <row r="155" spans="1:16" ht="14.25" x14ac:dyDescent="0.3">
      <c r="A155" s="25">
        <v>154</v>
      </c>
      <c r="B155" s="25" t="str">
        <f t="shared" si="2"/>
        <v>2011</v>
      </c>
      <c r="C155" s="1" t="s">
        <v>226</v>
      </c>
      <c r="D155" s="25">
        <v>28</v>
      </c>
      <c r="E155" s="2" t="s">
        <v>26</v>
      </c>
      <c r="F155" s="3">
        <v>722.31</v>
      </c>
      <c r="G155" s="4"/>
      <c r="H155" s="3">
        <v>737.68399299999999</v>
      </c>
      <c r="I155" s="9"/>
      <c r="J155" s="1" t="s">
        <v>12</v>
      </c>
      <c r="K155" s="5"/>
      <c r="L155" s="8"/>
      <c r="M155" s="3"/>
      <c r="N155" s="6"/>
      <c r="O155" s="40" t="s">
        <v>234</v>
      </c>
      <c r="P155" s="19" t="str">
        <f>INDEX('中英对照-公司去重名'!D:D,MATCH(J155,'中英对照-公司去重名'!A:A,0))</f>
        <v>青岛汉缆股份有限公司</v>
      </c>
    </row>
    <row r="156" spans="1:16" ht="14.25" x14ac:dyDescent="0.3">
      <c r="A156" s="25">
        <v>155</v>
      </c>
      <c r="B156" s="25" t="str">
        <f t="shared" si="2"/>
        <v>2011</v>
      </c>
      <c r="C156" s="1" t="s">
        <v>226</v>
      </c>
      <c r="D156" s="25">
        <v>29</v>
      </c>
      <c r="E156" s="2" t="s">
        <v>26</v>
      </c>
      <c r="F156" s="3">
        <v>489.315</v>
      </c>
      <c r="G156" s="4"/>
      <c r="H156" s="3">
        <v>506.34009800000001</v>
      </c>
      <c r="I156" s="9"/>
      <c r="J156" s="1" t="s">
        <v>27</v>
      </c>
      <c r="K156" s="5"/>
      <c r="L156" s="8"/>
      <c r="M156" s="3"/>
      <c r="N156" s="6"/>
      <c r="O156" s="40" t="s">
        <v>234</v>
      </c>
      <c r="P156" s="19" t="str">
        <f>INDEX('中英对照-公司去重名'!D:D,MATCH(J156,'中英对照-公司去重名'!A:A,0))</f>
        <v>耐克森(阳谷)新日辉电缆有限公司</v>
      </c>
    </row>
    <row r="157" spans="1:16" ht="14.25" x14ac:dyDescent="0.3">
      <c r="A157" s="25">
        <v>156</v>
      </c>
      <c r="B157" s="25" t="str">
        <f t="shared" si="2"/>
        <v>2011</v>
      </c>
      <c r="C157" s="1" t="s">
        <v>226</v>
      </c>
      <c r="D157" s="25">
        <v>30</v>
      </c>
      <c r="E157" s="2" t="s">
        <v>26</v>
      </c>
      <c r="F157" s="3">
        <v>317.24549999999999</v>
      </c>
      <c r="G157" s="4"/>
      <c r="H157" s="3">
        <v>336.29445099999998</v>
      </c>
      <c r="I157" s="9"/>
      <c r="J157" s="1" t="s">
        <v>12</v>
      </c>
      <c r="K157" s="5"/>
      <c r="L157" s="8"/>
      <c r="M157" s="3"/>
      <c r="N157" s="6"/>
      <c r="O157" s="40" t="s">
        <v>234</v>
      </c>
      <c r="P157" s="19" t="str">
        <f>INDEX('中英对照-公司去重名'!D:D,MATCH(J157,'中英对照-公司去重名'!A:A,0))</f>
        <v>青岛汉缆股份有限公司</v>
      </c>
    </row>
    <row r="158" spans="1:16" ht="14.25" x14ac:dyDescent="0.3">
      <c r="A158" s="25">
        <v>157</v>
      </c>
      <c r="B158" s="25" t="str">
        <f t="shared" si="2"/>
        <v>2011</v>
      </c>
      <c r="C158" s="1" t="s">
        <v>194</v>
      </c>
      <c r="D158" s="25">
        <v>31</v>
      </c>
      <c r="E158" s="2" t="s">
        <v>24</v>
      </c>
      <c r="F158" s="3">
        <v>78.947999999999993</v>
      </c>
      <c r="G158" s="4"/>
      <c r="H158" s="3">
        <v>83.537999999999997</v>
      </c>
      <c r="I158" s="9"/>
      <c r="J158" s="1" t="s">
        <v>25</v>
      </c>
      <c r="K158" s="5"/>
      <c r="L158" s="8"/>
      <c r="M158" s="3"/>
      <c r="N158" s="6"/>
      <c r="O158" s="40" t="s">
        <v>234</v>
      </c>
      <c r="P158" s="19" t="str">
        <f>INDEX('中英对照-公司去重名'!D:D,MATCH(J158,'中英对照-公司去重名'!A:A,0))</f>
        <v>扬州曙光电缆有限公司</v>
      </c>
    </row>
    <row r="159" spans="1:16" ht="14.25" x14ac:dyDescent="0.3">
      <c r="A159" s="25">
        <v>158</v>
      </c>
      <c r="B159" s="25" t="str">
        <f t="shared" si="2"/>
        <v>2011</v>
      </c>
      <c r="C159" s="1" t="s">
        <v>194</v>
      </c>
      <c r="D159" s="25">
        <v>32</v>
      </c>
      <c r="E159" s="2" t="s">
        <v>29</v>
      </c>
      <c r="F159" s="3">
        <v>64.004999999999995</v>
      </c>
      <c r="G159" s="4"/>
      <c r="H159" s="3">
        <v>62.308607000000002</v>
      </c>
      <c r="I159" s="9"/>
      <c r="J159" s="1" t="s">
        <v>48</v>
      </c>
      <c r="K159" s="5"/>
      <c r="L159" s="8"/>
      <c r="M159" s="3"/>
      <c r="N159" s="6"/>
      <c r="O159" s="40" t="s">
        <v>234</v>
      </c>
      <c r="P159" s="19" t="str">
        <f>INDEX('中英对照-公司去重名'!D:D,MATCH(J159,'中英对照-公司去重名'!A:A,0))</f>
        <v>无锡市长城电线电缆有限公司</v>
      </c>
    </row>
    <row r="160" spans="1:16" ht="14.25" x14ac:dyDescent="0.3">
      <c r="A160" s="25">
        <v>159</v>
      </c>
      <c r="B160" s="25" t="str">
        <f t="shared" si="2"/>
        <v>2011</v>
      </c>
      <c r="C160" s="1" t="s">
        <v>226</v>
      </c>
      <c r="D160" s="25">
        <v>33</v>
      </c>
      <c r="E160" s="2" t="s">
        <v>29</v>
      </c>
      <c r="F160" s="3">
        <v>857.28</v>
      </c>
      <c r="G160" s="4"/>
      <c r="H160" s="3">
        <v>883.74999600000001</v>
      </c>
      <c r="I160" s="9"/>
      <c r="J160" s="1" t="s">
        <v>56</v>
      </c>
      <c r="K160" s="5"/>
      <c r="L160" s="8"/>
      <c r="M160" s="3"/>
      <c r="N160" s="6"/>
      <c r="O160" s="40" t="s">
        <v>234</v>
      </c>
      <c r="P160" s="19" t="str">
        <f>INDEX('中英对照-公司去重名'!D:D,MATCH(J160,'中英对照-公司去重名'!A:A,0))</f>
        <v>宝胜普睿司曼电缆有限公司</v>
      </c>
    </row>
    <row r="161" spans="1:16" ht="14.25" x14ac:dyDescent="0.3">
      <c r="A161" s="25">
        <v>160</v>
      </c>
      <c r="B161" s="25" t="str">
        <f t="shared" si="2"/>
        <v>2011</v>
      </c>
      <c r="C161" s="1" t="s">
        <v>194</v>
      </c>
      <c r="D161" s="25">
        <v>34</v>
      </c>
      <c r="E161" s="2" t="s">
        <v>29</v>
      </c>
      <c r="F161" s="3">
        <v>712.19500000000005</v>
      </c>
      <c r="G161" s="4"/>
      <c r="H161" s="3">
        <v>752.72652000000005</v>
      </c>
      <c r="I161" s="9"/>
      <c r="J161" s="1" t="s">
        <v>18</v>
      </c>
      <c r="K161" s="5"/>
      <c r="L161" s="8"/>
      <c r="M161" s="3"/>
      <c r="N161" s="6"/>
      <c r="O161" s="40" t="s">
        <v>234</v>
      </c>
      <c r="P161" s="19" t="str">
        <f>INDEX('中英对照-公司去重名'!D:D,MATCH(J161,'中英对照-公司去重名'!A:A,0))</f>
        <v>沈阳古河电缆有限公司</v>
      </c>
    </row>
    <row r="162" spans="1:16" ht="14.25" x14ac:dyDescent="0.3">
      <c r="A162" s="25">
        <v>161</v>
      </c>
      <c r="B162" s="25" t="str">
        <f t="shared" si="2"/>
        <v>2011</v>
      </c>
      <c r="C162" s="1" t="s">
        <v>226</v>
      </c>
      <c r="D162" s="25">
        <v>35</v>
      </c>
      <c r="E162" s="2" t="s">
        <v>29</v>
      </c>
      <c r="F162" s="3">
        <v>1230.8800000000001</v>
      </c>
      <c r="G162" s="4"/>
      <c r="H162" s="3">
        <v>1281.120005</v>
      </c>
      <c r="I162" s="9"/>
      <c r="J162" s="1" t="s">
        <v>72</v>
      </c>
      <c r="K162" s="5"/>
      <c r="L162" s="8"/>
      <c r="M162" s="3"/>
      <c r="N162" s="6"/>
      <c r="O162" s="40" t="s">
        <v>234</v>
      </c>
      <c r="P162" s="19" t="str">
        <f>INDEX('中英对照-公司去重名'!D:D,MATCH(J162,'中英对照-公司去重名'!A:A,0))</f>
        <v>上海上缆藤仓电缆有限公司</v>
      </c>
    </row>
    <row r="163" spans="1:16" ht="14.25" x14ac:dyDescent="0.3">
      <c r="A163" s="25">
        <v>162</v>
      </c>
      <c r="B163" s="25" t="str">
        <f t="shared" si="2"/>
        <v>2011</v>
      </c>
      <c r="C163" s="1" t="s">
        <v>226</v>
      </c>
      <c r="D163" s="25">
        <v>36</v>
      </c>
      <c r="E163" s="2" t="s">
        <v>29</v>
      </c>
      <c r="F163" s="3">
        <v>1054.0260000000001</v>
      </c>
      <c r="G163" s="4"/>
      <c r="H163" s="3">
        <v>1087.29621</v>
      </c>
      <c r="I163" s="9"/>
      <c r="J163" s="1" t="s">
        <v>25</v>
      </c>
      <c r="K163" s="5"/>
      <c r="L163" s="8"/>
      <c r="M163" s="3"/>
      <c r="N163" s="6"/>
      <c r="O163" s="40" t="s">
        <v>234</v>
      </c>
      <c r="P163" s="19" t="str">
        <f>INDEX('中英对照-公司去重名'!D:D,MATCH(J163,'中英对照-公司去重名'!A:A,0))</f>
        <v>扬州曙光电缆有限公司</v>
      </c>
    </row>
    <row r="164" spans="1:16" ht="14.25" x14ac:dyDescent="0.3">
      <c r="A164" s="25">
        <v>163</v>
      </c>
      <c r="B164" s="25" t="str">
        <f t="shared" si="2"/>
        <v>2011</v>
      </c>
      <c r="C164" s="1" t="s">
        <v>194</v>
      </c>
      <c r="D164" s="25">
        <v>37</v>
      </c>
      <c r="E164" s="2" t="s">
        <v>29</v>
      </c>
      <c r="F164" s="3">
        <v>1037.77</v>
      </c>
      <c r="G164" s="4"/>
      <c r="H164" s="3">
        <v>1052.0925480000001</v>
      </c>
      <c r="I164" s="9"/>
      <c r="J164" s="1" t="s">
        <v>48</v>
      </c>
      <c r="K164" s="5"/>
      <c r="L164" s="8"/>
      <c r="M164" s="3"/>
      <c r="N164" s="6"/>
      <c r="O164" s="40" t="s">
        <v>234</v>
      </c>
      <c r="P164" s="19" t="str">
        <f>INDEX('中英对照-公司去重名'!D:D,MATCH(J164,'中英对照-公司去重名'!A:A,0))</f>
        <v>无锡市长城电线电缆有限公司</v>
      </c>
    </row>
    <row r="165" spans="1:16" ht="14.25" x14ac:dyDescent="0.3">
      <c r="A165" s="25">
        <v>164</v>
      </c>
      <c r="B165" s="25" t="str">
        <f t="shared" si="2"/>
        <v>2011</v>
      </c>
      <c r="C165" s="1" t="s">
        <v>194</v>
      </c>
      <c r="D165" s="25">
        <v>38</v>
      </c>
      <c r="E165" s="2" t="s">
        <v>29</v>
      </c>
      <c r="F165" s="3">
        <v>1007.94</v>
      </c>
      <c r="G165" s="4"/>
      <c r="H165" s="3">
        <v>1052.879999</v>
      </c>
      <c r="I165" s="9"/>
      <c r="J165" s="1" t="s">
        <v>56</v>
      </c>
      <c r="K165" s="5"/>
      <c r="L165" s="8"/>
      <c r="M165" s="3"/>
      <c r="N165" s="6"/>
      <c r="O165" s="40" t="s">
        <v>234</v>
      </c>
      <c r="P165" s="19" t="str">
        <f>INDEX('中英对照-公司去重名'!D:D,MATCH(J165,'中英对照-公司去重名'!A:A,0))</f>
        <v>宝胜普睿司曼电缆有限公司</v>
      </c>
    </row>
    <row r="166" spans="1:16" ht="14.25" x14ac:dyDescent="0.3">
      <c r="A166" s="25">
        <v>165</v>
      </c>
      <c r="B166" s="25" t="str">
        <f t="shared" si="2"/>
        <v>2011</v>
      </c>
      <c r="C166" s="1" t="s">
        <v>194</v>
      </c>
      <c r="D166" s="25">
        <v>39</v>
      </c>
      <c r="E166" s="2" t="s">
        <v>29</v>
      </c>
      <c r="F166" s="3">
        <v>780.02639999999997</v>
      </c>
      <c r="G166" s="4"/>
      <c r="H166" s="3">
        <v>819.68880100000001</v>
      </c>
      <c r="I166" s="9"/>
      <c r="J166" s="1" t="s">
        <v>56</v>
      </c>
      <c r="K166" s="5"/>
      <c r="L166" s="8"/>
      <c r="M166" s="3"/>
      <c r="N166" s="6"/>
      <c r="O166" s="40" t="s">
        <v>234</v>
      </c>
      <c r="P166" s="19" t="str">
        <f>INDEX('中英对照-公司去重名'!D:D,MATCH(J166,'中英对照-公司去重名'!A:A,0))</f>
        <v>宝胜普睿司曼电缆有限公司</v>
      </c>
    </row>
    <row r="167" spans="1:16" ht="14.25" x14ac:dyDescent="0.3">
      <c r="A167" s="25">
        <v>166</v>
      </c>
      <c r="B167" s="25" t="str">
        <f t="shared" si="2"/>
        <v>2011</v>
      </c>
      <c r="C167" s="1" t="s">
        <v>194</v>
      </c>
      <c r="D167" s="25">
        <v>40</v>
      </c>
      <c r="E167" s="2" t="s">
        <v>29</v>
      </c>
      <c r="F167" s="3">
        <v>667.50599999999997</v>
      </c>
      <c r="G167" s="4"/>
      <c r="H167" s="3">
        <v>687.95614699999999</v>
      </c>
      <c r="I167" s="9"/>
      <c r="J167" s="1" t="s">
        <v>17</v>
      </c>
      <c r="K167" s="5"/>
      <c r="L167" s="8"/>
      <c r="M167" s="3"/>
      <c r="N167" s="6"/>
      <c r="O167" s="40" t="s">
        <v>234</v>
      </c>
      <c r="P167" s="19" t="str">
        <f>INDEX('中英对照-公司去重名'!D:D,MATCH(J167,'中英对照-公司去重名'!A:A,0))</f>
        <v>浙江万马股份有限公司</v>
      </c>
    </row>
    <row r="168" spans="1:16" ht="14.25" x14ac:dyDescent="0.3">
      <c r="A168" s="25">
        <v>167</v>
      </c>
      <c r="B168" s="25" t="str">
        <f t="shared" si="2"/>
        <v>2011</v>
      </c>
      <c r="C168" s="1" t="s">
        <v>194</v>
      </c>
      <c r="D168" s="25">
        <v>41</v>
      </c>
      <c r="E168" s="2" t="s">
        <v>29</v>
      </c>
      <c r="F168" s="3">
        <v>462.96</v>
      </c>
      <c r="G168" s="4"/>
      <c r="H168" s="3">
        <v>475.92000400000001</v>
      </c>
      <c r="I168" s="9"/>
      <c r="J168" s="1" t="s">
        <v>72</v>
      </c>
      <c r="K168" s="5"/>
      <c r="L168" s="8"/>
      <c r="M168" s="3"/>
      <c r="N168" s="6"/>
      <c r="O168" s="40" t="s">
        <v>234</v>
      </c>
      <c r="P168" s="19" t="str">
        <f>INDEX('中英对照-公司去重名'!D:D,MATCH(J168,'中英对照-公司去重名'!A:A,0))</f>
        <v>上海上缆藤仓电缆有限公司</v>
      </c>
    </row>
    <row r="169" spans="1:16" ht="14.25" x14ac:dyDescent="0.3">
      <c r="A169" s="25">
        <v>168</v>
      </c>
      <c r="B169" s="25" t="str">
        <f t="shared" si="2"/>
        <v>2011</v>
      </c>
      <c r="C169" s="1" t="s">
        <v>194</v>
      </c>
      <c r="D169" s="25">
        <v>42</v>
      </c>
      <c r="E169" s="2" t="s">
        <v>29</v>
      </c>
      <c r="F169" s="3">
        <v>520.18799999999999</v>
      </c>
      <c r="G169" s="4"/>
      <c r="H169" s="3">
        <v>521.96320200000002</v>
      </c>
      <c r="I169" s="9"/>
      <c r="J169" s="1" t="s">
        <v>20</v>
      </c>
      <c r="K169" s="5"/>
      <c r="L169" s="8"/>
      <c r="M169" s="3"/>
      <c r="N169" s="6"/>
      <c r="O169" s="40" t="s">
        <v>234</v>
      </c>
      <c r="P169" s="19" t="str">
        <f>INDEX('中英对照-公司去重名'!D:D,MATCH(J169,'中英对照-公司去重名'!A:A,0))</f>
        <v>杭州华新电力线缆有限公司</v>
      </c>
    </row>
    <row r="170" spans="1:16" ht="14.25" x14ac:dyDescent="0.3">
      <c r="A170" s="25">
        <v>169</v>
      </c>
      <c r="B170" s="25" t="str">
        <f t="shared" si="2"/>
        <v>2011</v>
      </c>
      <c r="C170" s="1" t="s">
        <v>226</v>
      </c>
      <c r="D170" s="25">
        <v>43</v>
      </c>
      <c r="E170" s="2" t="s">
        <v>34</v>
      </c>
      <c r="F170" s="3">
        <v>806.85</v>
      </c>
      <c r="G170" s="4"/>
      <c r="H170" s="3">
        <v>830.83500700000002</v>
      </c>
      <c r="I170" s="9"/>
      <c r="J170" s="1" t="s">
        <v>20</v>
      </c>
      <c r="K170" s="5"/>
      <c r="L170" s="8"/>
      <c r="M170" s="3"/>
      <c r="N170" s="6"/>
      <c r="O170" s="40" t="s">
        <v>234</v>
      </c>
      <c r="P170" s="19" t="str">
        <f>INDEX('中英对照-公司去重名'!D:D,MATCH(J170,'中英对照-公司去重名'!A:A,0))</f>
        <v>杭州华新电力线缆有限公司</v>
      </c>
    </row>
    <row r="171" spans="1:16" ht="14.25" x14ac:dyDescent="0.3">
      <c r="A171" s="25">
        <v>170</v>
      </c>
      <c r="B171" s="25" t="str">
        <f t="shared" si="2"/>
        <v>2011</v>
      </c>
      <c r="C171" s="1" t="s">
        <v>226</v>
      </c>
      <c r="D171" s="25">
        <v>44</v>
      </c>
      <c r="E171" s="2" t="s">
        <v>33</v>
      </c>
      <c r="F171" s="3">
        <v>94.34</v>
      </c>
      <c r="G171" s="4"/>
      <c r="H171" s="3">
        <v>97.543999999999997</v>
      </c>
      <c r="I171" s="9"/>
      <c r="J171" s="1" t="s">
        <v>20</v>
      </c>
      <c r="K171" s="5"/>
      <c r="L171" s="8"/>
      <c r="M171" s="3"/>
      <c r="N171" s="6"/>
      <c r="O171" s="40" t="s">
        <v>234</v>
      </c>
      <c r="P171" s="19" t="str">
        <f>INDEX('中英对照-公司去重名'!D:D,MATCH(J171,'中英对照-公司去重名'!A:A,0))</f>
        <v>杭州华新电力线缆有限公司</v>
      </c>
    </row>
    <row r="172" spans="1:16" ht="14.25" x14ac:dyDescent="0.3">
      <c r="A172" s="25">
        <v>171</v>
      </c>
      <c r="B172" s="25" t="str">
        <f t="shared" si="2"/>
        <v>2011</v>
      </c>
      <c r="C172" s="1" t="s">
        <v>226</v>
      </c>
      <c r="D172" s="25">
        <v>45</v>
      </c>
      <c r="E172" s="2" t="s">
        <v>35</v>
      </c>
      <c r="F172" s="3">
        <v>576.45000000000005</v>
      </c>
      <c r="G172" s="4"/>
      <c r="H172" s="3">
        <v>572.53013999999996</v>
      </c>
      <c r="I172" s="9"/>
      <c r="J172" s="1" t="s">
        <v>43</v>
      </c>
      <c r="K172" s="5"/>
      <c r="L172" s="8"/>
      <c r="M172" s="3"/>
      <c r="N172" s="6"/>
      <c r="O172" s="40" t="s">
        <v>234</v>
      </c>
      <c r="P172" s="19" t="str">
        <f>INDEX('中英对照-公司去重名'!D:D,MATCH(J172,'中英对照-公司去重名'!A:A,0))</f>
        <v>浙江晨光电缆股份有限公司</v>
      </c>
    </row>
    <row r="173" spans="1:16" ht="14.25" x14ac:dyDescent="0.3">
      <c r="A173" s="25">
        <v>172</v>
      </c>
      <c r="B173" s="25" t="str">
        <f t="shared" si="2"/>
        <v>2011</v>
      </c>
      <c r="C173" s="1" t="s">
        <v>194</v>
      </c>
      <c r="D173" s="25">
        <v>46</v>
      </c>
      <c r="E173" s="2" t="s">
        <v>31</v>
      </c>
      <c r="F173" s="3">
        <v>116.76</v>
      </c>
      <c r="G173" s="4"/>
      <c r="H173" s="3">
        <v>165.900001</v>
      </c>
      <c r="I173" s="9"/>
      <c r="J173" s="1" t="s">
        <v>72</v>
      </c>
      <c r="K173" s="5"/>
      <c r="L173" s="8"/>
      <c r="M173" s="3"/>
      <c r="N173" s="6"/>
      <c r="O173" s="40" t="s">
        <v>234</v>
      </c>
      <c r="P173" s="19" t="str">
        <f>INDEX('中英对照-公司去重名'!D:D,MATCH(J173,'中英对照-公司去重名'!A:A,0))</f>
        <v>上海上缆藤仓电缆有限公司</v>
      </c>
    </row>
    <row r="174" spans="1:16" ht="14.25" x14ac:dyDescent="0.3">
      <c r="A174" s="25">
        <v>173</v>
      </c>
      <c r="B174" s="25" t="str">
        <f t="shared" si="2"/>
        <v>2011</v>
      </c>
      <c r="C174" s="1" t="s">
        <v>226</v>
      </c>
      <c r="D174" s="25">
        <v>47</v>
      </c>
      <c r="E174" s="2" t="s">
        <v>44</v>
      </c>
      <c r="F174" s="3">
        <v>1507.5</v>
      </c>
      <c r="G174" s="4"/>
      <c r="H174" s="3">
        <v>1508.4224999999999</v>
      </c>
      <c r="I174" s="9"/>
      <c r="J174" s="1" t="s">
        <v>43</v>
      </c>
      <c r="K174" s="5"/>
      <c r="L174" s="8"/>
      <c r="M174" s="3"/>
      <c r="N174" s="6"/>
      <c r="O174" s="40" t="s">
        <v>234</v>
      </c>
      <c r="P174" s="19" t="str">
        <f>INDEX('中英对照-公司去重名'!D:D,MATCH(J174,'中英对照-公司去重名'!A:A,0))</f>
        <v>浙江晨光电缆股份有限公司</v>
      </c>
    </row>
    <row r="175" spans="1:16" ht="14.25" x14ac:dyDescent="0.3">
      <c r="A175" s="25">
        <v>174</v>
      </c>
      <c r="B175" s="25" t="str">
        <f t="shared" si="2"/>
        <v>2011</v>
      </c>
      <c r="C175" s="1" t="s">
        <v>226</v>
      </c>
      <c r="D175" s="25">
        <v>48</v>
      </c>
      <c r="E175" s="2" t="s">
        <v>44</v>
      </c>
      <c r="F175" s="3">
        <v>1467.3</v>
      </c>
      <c r="G175" s="4"/>
      <c r="H175" s="3">
        <v>1537.38</v>
      </c>
      <c r="I175" s="9"/>
      <c r="J175" s="1" t="s">
        <v>18</v>
      </c>
      <c r="K175" s="5"/>
      <c r="L175" s="8"/>
      <c r="M175" s="3"/>
      <c r="N175" s="6"/>
      <c r="O175" s="40" t="s">
        <v>234</v>
      </c>
      <c r="P175" s="19" t="str">
        <f>INDEX('中英对照-公司去重名'!D:D,MATCH(J175,'中英对照-公司去重名'!A:A,0))</f>
        <v>沈阳古河电缆有限公司</v>
      </c>
    </row>
    <row r="176" spans="1:16" ht="14.25" x14ac:dyDescent="0.3">
      <c r="A176" s="25">
        <v>175</v>
      </c>
      <c r="B176" s="25" t="str">
        <f t="shared" si="2"/>
        <v>2011</v>
      </c>
      <c r="C176" s="1" t="s">
        <v>194</v>
      </c>
      <c r="D176" s="25">
        <v>49</v>
      </c>
      <c r="E176" s="2" t="s">
        <v>44</v>
      </c>
      <c r="F176" s="3">
        <v>192.75</v>
      </c>
      <c r="G176" s="4"/>
      <c r="H176" s="3">
        <v>196.48874699999999</v>
      </c>
      <c r="I176" s="9"/>
      <c r="J176" s="1" t="s">
        <v>48</v>
      </c>
      <c r="K176" s="5"/>
      <c r="L176" s="8"/>
      <c r="M176" s="3"/>
      <c r="N176" s="6"/>
      <c r="O176" s="40" t="s">
        <v>234</v>
      </c>
      <c r="P176" s="19" t="str">
        <f>INDEX('中英对照-公司去重名'!D:D,MATCH(J176,'中英对照-公司去重名'!A:A,0))</f>
        <v>无锡市长城电线电缆有限公司</v>
      </c>
    </row>
    <row r="177" spans="1:16" ht="14.25" x14ac:dyDescent="0.3">
      <c r="A177" s="25">
        <v>176</v>
      </c>
      <c r="B177" s="25" t="str">
        <f t="shared" si="2"/>
        <v>2011</v>
      </c>
      <c r="C177" s="1" t="s">
        <v>226</v>
      </c>
      <c r="D177" s="25">
        <v>50</v>
      </c>
      <c r="E177" s="2" t="s">
        <v>44</v>
      </c>
      <c r="F177" s="3">
        <v>1294.02</v>
      </c>
      <c r="G177" s="4"/>
      <c r="H177" s="3">
        <v>1304.83548</v>
      </c>
      <c r="I177" s="9"/>
      <c r="J177" s="1" t="s">
        <v>22</v>
      </c>
      <c r="K177" s="5"/>
      <c r="L177" s="8"/>
      <c r="M177" s="3"/>
      <c r="N177" s="6"/>
      <c r="O177" s="40" t="s">
        <v>234</v>
      </c>
      <c r="P177" s="19" t="str">
        <f>INDEX('中英对照-公司去重名'!D:D,MATCH(J177,'中英对照-公司去重名'!A:A,0))</f>
        <v>杭州电缆有限公司</v>
      </c>
    </row>
    <row r="178" spans="1:16" ht="14.25" x14ac:dyDescent="0.3">
      <c r="A178" s="25">
        <v>177</v>
      </c>
      <c r="B178" s="25" t="str">
        <f t="shared" si="2"/>
        <v>2011</v>
      </c>
      <c r="C178" s="1" t="s">
        <v>226</v>
      </c>
      <c r="D178" s="25">
        <v>51</v>
      </c>
      <c r="E178" s="2" t="s">
        <v>44</v>
      </c>
      <c r="F178" s="3">
        <v>1016.4</v>
      </c>
      <c r="G178" s="4"/>
      <c r="H178" s="3">
        <v>1034.5658410000001</v>
      </c>
      <c r="I178" s="9"/>
      <c r="J178" s="1" t="s">
        <v>17</v>
      </c>
      <c r="K178" s="5"/>
      <c r="L178" s="8"/>
      <c r="M178" s="3"/>
      <c r="N178" s="6"/>
      <c r="O178" s="40" t="s">
        <v>234</v>
      </c>
      <c r="P178" s="19" t="str">
        <f>INDEX('中英对照-公司去重名'!D:D,MATCH(J178,'中英对照-公司去重名'!A:A,0))</f>
        <v>浙江万马股份有限公司</v>
      </c>
    </row>
    <row r="179" spans="1:16" ht="14.25" x14ac:dyDescent="0.3">
      <c r="A179" s="25">
        <v>178</v>
      </c>
      <c r="B179" s="25" t="str">
        <f t="shared" si="2"/>
        <v>2011</v>
      </c>
      <c r="C179" s="1" t="s">
        <v>194</v>
      </c>
      <c r="D179" s="25">
        <v>52</v>
      </c>
      <c r="E179" s="2" t="s">
        <v>44</v>
      </c>
      <c r="F179" s="3">
        <v>286.11660000000001</v>
      </c>
      <c r="G179" s="4"/>
      <c r="H179" s="3">
        <v>282.788906</v>
      </c>
      <c r="I179" s="9"/>
      <c r="J179" s="1" t="s">
        <v>48</v>
      </c>
      <c r="K179" s="5"/>
      <c r="L179" s="8"/>
      <c r="M179" s="3"/>
      <c r="N179" s="6"/>
      <c r="O179" s="40" t="s">
        <v>234</v>
      </c>
      <c r="P179" s="19" t="str">
        <f>INDEX('中英对照-公司去重名'!D:D,MATCH(J179,'中英对照-公司去重名'!A:A,0))</f>
        <v>无锡市长城电线电缆有限公司</v>
      </c>
    </row>
    <row r="180" spans="1:16" ht="14.25" x14ac:dyDescent="0.3">
      <c r="A180" s="25">
        <v>179</v>
      </c>
      <c r="B180" s="25" t="str">
        <f t="shared" si="2"/>
        <v>2011</v>
      </c>
      <c r="C180" s="1" t="s">
        <v>194</v>
      </c>
      <c r="D180" s="25">
        <v>53</v>
      </c>
      <c r="E180" s="2" t="s">
        <v>39</v>
      </c>
      <c r="F180" s="3">
        <v>40.200000000000003</v>
      </c>
      <c r="G180" s="4"/>
      <c r="H180" s="3">
        <v>39.700000000000003</v>
      </c>
      <c r="I180" s="9"/>
      <c r="J180" s="1" t="s">
        <v>20</v>
      </c>
      <c r="K180" s="5"/>
      <c r="L180" s="8"/>
      <c r="M180" s="3"/>
      <c r="N180" s="6"/>
      <c r="O180" s="40" t="s">
        <v>234</v>
      </c>
      <c r="P180" s="19" t="str">
        <f>INDEX('中英对照-公司去重名'!D:D,MATCH(J180,'中英对照-公司去重名'!A:A,0))</f>
        <v>杭州华新电力线缆有限公司</v>
      </c>
    </row>
    <row r="181" spans="1:16" ht="14.25" x14ac:dyDescent="0.3">
      <c r="A181" s="25">
        <v>180</v>
      </c>
      <c r="B181" s="25" t="str">
        <f t="shared" si="2"/>
        <v>2011</v>
      </c>
      <c r="C181" s="1" t="s">
        <v>194</v>
      </c>
      <c r="D181" s="25">
        <v>54</v>
      </c>
      <c r="E181" s="2" t="s">
        <v>36</v>
      </c>
      <c r="F181" s="3">
        <v>391.26960000000003</v>
      </c>
      <c r="G181" s="4"/>
      <c r="H181" s="3">
        <v>403.38444299999998</v>
      </c>
      <c r="I181" s="9"/>
      <c r="J181" s="1" t="s">
        <v>32</v>
      </c>
      <c r="K181" s="5"/>
      <c r="L181" s="8"/>
      <c r="M181" s="3"/>
      <c r="N181" s="6"/>
      <c r="O181" s="40" t="s">
        <v>234</v>
      </c>
      <c r="P181" s="19" t="str">
        <f>INDEX('中英对照-公司去重名'!D:D,MATCH(J181,'中英对照-公司去重名'!A:A,0))</f>
        <v>特变电工山东鲁能泰山电缆有限公司</v>
      </c>
    </row>
    <row r="182" spans="1:16" ht="14.25" x14ac:dyDescent="0.3">
      <c r="A182" s="25">
        <v>181</v>
      </c>
      <c r="B182" s="25" t="str">
        <f t="shared" si="2"/>
        <v>2011</v>
      </c>
      <c r="C182" s="1" t="s">
        <v>226</v>
      </c>
      <c r="D182" s="25">
        <v>55</v>
      </c>
      <c r="E182" s="2" t="s">
        <v>42</v>
      </c>
      <c r="F182" s="3">
        <v>853.26</v>
      </c>
      <c r="G182" s="4"/>
      <c r="H182" s="3">
        <v>852.88599999999997</v>
      </c>
      <c r="I182" s="9"/>
      <c r="J182" s="1" t="s">
        <v>46</v>
      </c>
      <c r="K182" s="5"/>
      <c r="L182" s="8"/>
      <c r="M182" s="3"/>
      <c r="N182" s="6"/>
      <c r="O182" s="40" t="s">
        <v>234</v>
      </c>
      <c r="P182" s="19" t="str">
        <f>INDEX('中英对照-公司去重名'!D:D,MATCH(J182,'中英对照-公司去重名'!A:A,0))</f>
        <v>重庆泰山电缆有限公司</v>
      </c>
    </row>
    <row r="183" spans="1:16" ht="14.25" x14ac:dyDescent="0.3">
      <c r="A183" s="25">
        <v>182</v>
      </c>
      <c r="B183" s="25" t="str">
        <f t="shared" si="2"/>
        <v>2011</v>
      </c>
      <c r="C183" s="1" t="s">
        <v>226</v>
      </c>
      <c r="D183" s="25">
        <v>56</v>
      </c>
      <c r="E183" s="2" t="s">
        <v>42</v>
      </c>
      <c r="F183" s="3">
        <v>380.64</v>
      </c>
      <c r="G183" s="4"/>
      <c r="H183" s="3">
        <v>395.67600199999998</v>
      </c>
      <c r="I183" s="9"/>
      <c r="J183" s="1" t="s">
        <v>46</v>
      </c>
      <c r="K183" s="5"/>
      <c r="L183" s="8"/>
      <c r="M183" s="3"/>
      <c r="N183" s="6"/>
      <c r="O183" s="40" t="s">
        <v>234</v>
      </c>
      <c r="P183" s="19" t="str">
        <f>INDEX('中英对照-公司去重名'!D:D,MATCH(J183,'中英对照-公司去重名'!A:A,0))</f>
        <v>重庆泰山电缆有限公司</v>
      </c>
    </row>
    <row r="184" spans="1:16" ht="14.25" x14ac:dyDescent="0.3">
      <c r="A184" s="25">
        <v>183</v>
      </c>
      <c r="B184" s="25" t="str">
        <f t="shared" si="2"/>
        <v>2011</v>
      </c>
      <c r="C184" s="1" t="s">
        <v>226</v>
      </c>
      <c r="D184" s="25">
        <v>57</v>
      </c>
      <c r="E184" s="2" t="s">
        <v>45</v>
      </c>
      <c r="F184" s="3">
        <v>66.3</v>
      </c>
      <c r="G184" s="4"/>
      <c r="H184" s="3">
        <v>64.311000000000007</v>
      </c>
      <c r="I184" s="9"/>
      <c r="J184" s="1" t="s">
        <v>46</v>
      </c>
      <c r="K184" s="5"/>
      <c r="L184" s="8"/>
      <c r="M184" s="3"/>
      <c r="N184" s="6"/>
      <c r="O184" s="40" t="s">
        <v>234</v>
      </c>
      <c r="P184" s="19" t="str">
        <f>INDEX('中英对照-公司去重名'!D:D,MATCH(J184,'中英对照-公司去重名'!A:A,0))</f>
        <v>重庆泰山电缆有限公司</v>
      </c>
    </row>
    <row r="185" spans="1:16" ht="14.25" x14ac:dyDescent="0.3">
      <c r="A185" s="25">
        <v>184</v>
      </c>
      <c r="B185" s="25" t="str">
        <f t="shared" si="2"/>
        <v>2011</v>
      </c>
      <c r="C185" s="1" t="s">
        <v>194</v>
      </c>
      <c r="D185" s="25">
        <v>58</v>
      </c>
      <c r="E185" s="2" t="s">
        <v>40</v>
      </c>
      <c r="F185" s="3">
        <v>418.7</v>
      </c>
      <c r="G185" s="4"/>
      <c r="H185" s="3">
        <v>439.53249099999999</v>
      </c>
      <c r="I185" s="9"/>
      <c r="J185" s="1" t="s">
        <v>12</v>
      </c>
      <c r="K185" s="5"/>
      <c r="L185" s="8"/>
      <c r="M185" s="3"/>
      <c r="N185" s="6"/>
      <c r="O185" s="40" t="s">
        <v>234</v>
      </c>
      <c r="P185" s="19" t="str">
        <f>INDEX('中英对照-公司去重名'!D:D,MATCH(J185,'中英对照-公司去重名'!A:A,0))</f>
        <v>青岛汉缆股份有限公司</v>
      </c>
    </row>
    <row r="186" spans="1:16" ht="14.25" x14ac:dyDescent="0.3">
      <c r="A186" s="25">
        <v>185</v>
      </c>
      <c r="B186" s="25" t="str">
        <f t="shared" si="2"/>
        <v>2011</v>
      </c>
      <c r="C186" s="1" t="s">
        <v>226</v>
      </c>
      <c r="D186" s="25">
        <v>59</v>
      </c>
      <c r="E186" s="2" t="s">
        <v>40</v>
      </c>
      <c r="F186" s="3">
        <v>813.42899999999997</v>
      </c>
      <c r="G186" s="4"/>
      <c r="H186" s="3">
        <v>838.87244999999996</v>
      </c>
      <c r="I186" s="9"/>
      <c r="J186" s="1" t="s">
        <v>25</v>
      </c>
      <c r="K186" s="5"/>
      <c r="L186" s="8"/>
      <c r="M186" s="3"/>
      <c r="N186" s="6"/>
      <c r="O186" s="40" t="s">
        <v>234</v>
      </c>
      <c r="P186" s="19" t="str">
        <f>INDEX('中英对照-公司去重名'!D:D,MATCH(J186,'中英对照-公司去重名'!A:A,0))</f>
        <v>扬州曙光电缆有限公司</v>
      </c>
    </row>
    <row r="187" spans="1:16" ht="14.25" x14ac:dyDescent="0.3">
      <c r="A187" s="25">
        <v>186</v>
      </c>
      <c r="B187" s="25" t="str">
        <f t="shared" si="2"/>
        <v>2011</v>
      </c>
      <c r="C187" s="1" t="s">
        <v>226</v>
      </c>
      <c r="D187" s="25">
        <v>60</v>
      </c>
      <c r="E187" s="2" t="s">
        <v>40</v>
      </c>
      <c r="F187" s="3">
        <v>815.57</v>
      </c>
      <c r="G187" s="4"/>
      <c r="H187" s="3">
        <v>861.27650000000006</v>
      </c>
      <c r="I187" s="9"/>
      <c r="J187" s="1" t="s">
        <v>16</v>
      </c>
      <c r="K187" s="5"/>
      <c r="L187" s="8"/>
      <c r="M187" s="3"/>
      <c r="N187" s="6"/>
      <c r="O187" s="40" t="s">
        <v>234</v>
      </c>
      <c r="P187" s="19" t="str">
        <f>INDEX('中英对照-公司去重名'!D:D,MATCH(J187,'中英对照-公司去重名'!A:A,0))</f>
        <v>广州岭南电缆有限公司</v>
      </c>
    </row>
    <row r="188" spans="1:16" ht="14.25" x14ac:dyDescent="0.3">
      <c r="A188" s="25">
        <v>187</v>
      </c>
      <c r="B188" s="25" t="str">
        <f t="shared" si="2"/>
        <v>2011</v>
      </c>
      <c r="C188" s="1" t="s">
        <v>194</v>
      </c>
      <c r="D188" s="25">
        <v>61</v>
      </c>
      <c r="E188" s="2" t="s">
        <v>47</v>
      </c>
      <c r="F188" s="3">
        <v>114.84</v>
      </c>
      <c r="G188" s="4"/>
      <c r="H188" s="3">
        <v>117.144001</v>
      </c>
      <c r="I188" s="9"/>
      <c r="J188" s="1" t="s">
        <v>20</v>
      </c>
      <c r="K188" s="5"/>
      <c r="L188" s="8"/>
      <c r="M188" s="3"/>
      <c r="N188" s="6"/>
      <c r="O188" s="40" t="s">
        <v>234</v>
      </c>
      <c r="P188" s="19" t="str">
        <f>INDEX('中英对照-公司去重名'!D:D,MATCH(J188,'中英对照-公司去重名'!A:A,0))</f>
        <v>杭州华新电力线缆有限公司</v>
      </c>
    </row>
    <row r="189" spans="1:16" ht="14.25" x14ac:dyDescent="0.3">
      <c r="A189" s="25">
        <v>188</v>
      </c>
      <c r="B189" s="25" t="str">
        <f t="shared" si="2"/>
        <v>2011</v>
      </c>
      <c r="C189" s="1" t="s">
        <v>226</v>
      </c>
      <c r="D189" s="25">
        <v>62</v>
      </c>
      <c r="E189" s="2" t="s">
        <v>181</v>
      </c>
      <c r="F189" s="3">
        <v>77.44</v>
      </c>
      <c r="G189" s="4"/>
      <c r="H189" s="3">
        <v>83.159998999999999</v>
      </c>
      <c r="I189" s="9"/>
      <c r="J189" s="1" t="s">
        <v>20</v>
      </c>
      <c r="K189" s="5"/>
      <c r="L189" s="8"/>
      <c r="M189" s="3"/>
      <c r="N189" s="6"/>
      <c r="O189" s="40" t="s">
        <v>234</v>
      </c>
      <c r="P189" s="19" t="str">
        <f>INDEX('中英对照-公司去重名'!D:D,MATCH(J189,'中英对照-公司去重名'!A:A,0))</f>
        <v>杭州华新电力线缆有限公司</v>
      </c>
    </row>
    <row r="190" spans="1:16" ht="14.25" x14ac:dyDescent="0.3">
      <c r="A190" s="25">
        <v>189</v>
      </c>
      <c r="B190" s="25" t="str">
        <f t="shared" si="2"/>
        <v>2011</v>
      </c>
      <c r="C190" s="1" t="s">
        <v>194</v>
      </c>
      <c r="D190" s="25">
        <v>63</v>
      </c>
      <c r="E190" s="2" t="s">
        <v>58</v>
      </c>
      <c r="F190" s="3">
        <v>305.85719999999998</v>
      </c>
      <c r="G190" s="4"/>
      <c r="H190" s="3">
        <v>319.65887300000003</v>
      </c>
      <c r="I190" s="9"/>
      <c r="J190" s="1" t="s">
        <v>32</v>
      </c>
      <c r="K190" s="5"/>
      <c r="L190" s="8"/>
      <c r="M190" s="3"/>
      <c r="N190" s="6"/>
      <c r="O190" s="40" t="s">
        <v>234</v>
      </c>
      <c r="P190" s="19" t="str">
        <f>INDEX('中英对照-公司去重名'!D:D,MATCH(J190,'中英对照-公司去重名'!A:A,0))</f>
        <v>特变电工山东鲁能泰山电缆有限公司</v>
      </c>
    </row>
    <row r="191" spans="1:16" ht="14.25" x14ac:dyDescent="0.3">
      <c r="A191" s="25">
        <v>190</v>
      </c>
      <c r="B191" s="25" t="str">
        <f t="shared" si="2"/>
        <v>2011</v>
      </c>
      <c r="C191" s="1" t="s">
        <v>226</v>
      </c>
      <c r="D191" s="25">
        <v>64</v>
      </c>
      <c r="E191" s="2" t="s">
        <v>52</v>
      </c>
      <c r="F191" s="3">
        <v>192.51</v>
      </c>
      <c r="G191" s="4"/>
      <c r="H191" s="3">
        <v>199.059594</v>
      </c>
      <c r="I191" s="9"/>
      <c r="J191" s="1" t="s">
        <v>12</v>
      </c>
      <c r="K191" s="5"/>
      <c r="L191" s="8"/>
      <c r="M191" s="3"/>
      <c r="N191" s="6"/>
      <c r="O191" s="40" t="s">
        <v>234</v>
      </c>
      <c r="P191" s="19" t="str">
        <f>INDEX('中英对照-公司去重名'!D:D,MATCH(J191,'中英对照-公司去重名'!A:A,0))</f>
        <v>青岛汉缆股份有限公司</v>
      </c>
    </row>
    <row r="192" spans="1:16" ht="14.25" x14ac:dyDescent="0.3">
      <c r="A192" s="25">
        <v>191</v>
      </c>
      <c r="B192" s="25" t="str">
        <f t="shared" si="2"/>
        <v>2011</v>
      </c>
      <c r="C192" s="1" t="s">
        <v>194</v>
      </c>
      <c r="D192" s="25">
        <v>65</v>
      </c>
      <c r="E192" s="2" t="s">
        <v>52</v>
      </c>
      <c r="F192" s="3">
        <v>81.11</v>
      </c>
      <c r="G192" s="4"/>
      <c r="H192" s="3">
        <v>78.859595999999996</v>
      </c>
      <c r="I192" s="9"/>
      <c r="J192" s="1" t="s">
        <v>12</v>
      </c>
      <c r="K192" s="5"/>
      <c r="L192" s="8"/>
      <c r="M192" s="3"/>
      <c r="N192" s="6"/>
      <c r="O192" s="40" t="s">
        <v>234</v>
      </c>
      <c r="P192" s="19" t="str">
        <f>INDEX('中英对照-公司去重名'!D:D,MATCH(J192,'中英对照-公司去重名'!A:A,0))</f>
        <v>青岛汉缆股份有限公司</v>
      </c>
    </row>
    <row r="193" spans="1:16" ht="14.25" x14ac:dyDescent="0.3">
      <c r="A193" s="25">
        <v>192</v>
      </c>
      <c r="B193" s="25" t="str">
        <f t="shared" si="2"/>
        <v>2011</v>
      </c>
      <c r="C193" s="1" t="s">
        <v>227</v>
      </c>
      <c r="D193" s="25">
        <v>15</v>
      </c>
      <c r="E193" s="2" t="s">
        <v>181</v>
      </c>
      <c r="F193" s="3" t="s">
        <v>83</v>
      </c>
      <c r="G193" s="4"/>
      <c r="H193" s="3">
        <v>163.63499999999999</v>
      </c>
      <c r="I193" s="9"/>
      <c r="J193" s="1" t="s">
        <v>20</v>
      </c>
      <c r="K193" s="5"/>
      <c r="L193" s="8">
        <v>1</v>
      </c>
      <c r="M193" s="3">
        <v>163.63499999999999</v>
      </c>
      <c r="N193" s="6"/>
      <c r="O193" s="40" t="s">
        <v>234</v>
      </c>
      <c r="P193" s="19" t="str">
        <f>INDEX('中英对照-公司去重名'!D:D,MATCH(J193,'中英对照-公司去重名'!A:A,0))</f>
        <v>杭州华新电力线缆有限公司</v>
      </c>
    </row>
    <row r="194" spans="1:16" ht="14.25" x14ac:dyDescent="0.3">
      <c r="A194" s="25">
        <v>193</v>
      </c>
      <c r="B194" s="25" t="str">
        <f t="shared" si="2"/>
        <v>2011</v>
      </c>
      <c r="C194" s="1" t="s">
        <v>227</v>
      </c>
      <c r="D194" s="25">
        <v>16</v>
      </c>
      <c r="E194" s="2" t="s">
        <v>14</v>
      </c>
      <c r="F194" s="3">
        <v>517.10999800000002</v>
      </c>
      <c r="G194" s="4"/>
      <c r="H194" s="3">
        <v>512.95499800000005</v>
      </c>
      <c r="I194" s="9"/>
      <c r="J194" s="1" t="s">
        <v>20</v>
      </c>
      <c r="K194" s="5"/>
      <c r="L194" s="8"/>
      <c r="M194" s="3">
        <v>512.95499800000005</v>
      </c>
      <c r="N194" s="6"/>
      <c r="O194" s="40" t="s">
        <v>234</v>
      </c>
      <c r="P194" s="19" t="str">
        <f>INDEX('中英对照-公司去重名'!D:D,MATCH(J194,'中英对照-公司去重名'!A:A,0))</f>
        <v>杭州华新电力线缆有限公司</v>
      </c>
    </row>
    <row r="195" spans="1:16" ht="14.25" x14ac:dyDescent="0.3">
      <c r="A195" s="25">
        <v>194</v>
      </c>
      <c r="B195" s="25" t="str">
        <f t="shared" ref="B195:B258" si="3">LEFT(C195,4)</f>
        <v>2011</v>
      </c>
      <c r="C195" s="1" t="s">
        <v>227</v>
      </c>
      <c r="D195" s="25">
        <v>17</v>
      </c>
      <c r="E195" s="2" t="s">
        <v>14</v>
      </c>
      <c r="F195" s="3">
        <v>1814.6520049999999</v>
      </c>
      <c r="G195" s="4"/>
      <c r="H195" s="3">
        <v>1835.8001999999999</v>
      </c>
      <c r="I195" s="9"/>
      <c r="J195" s="1" t="s">
        <v>43</v>
      </c>
      <c r="K195" s="5"/>
      <c r="L195" s="8">
        <v>2</v>
      </c>
      <c r="M195" s="3">
        <v>1835.8001999999999</v>
      </c>
      <c r="N195" s="6"/>
      <c r="O195" s="40" t="s">
        <v>234</v>
      </c>
      <c r="P195" s="19" t="str">
        <f>INDEX('中英对照-公司去重名'!D:D,MATCH(J195,'中英对照-公司去重名'!A:A,0))</f>
        <v>浙江晨光电缆股份有限公司</v>
      </c>
    </row>
    <row r="196" spans="1:16" ht="14.25" x14ac:dyDescent="0.3">
      <c r="A196" s="25">
        <v>195</v>
      </c>
      <c r="B196" s="25" t="str">
        <f t="shared" si="3"/>
        <v>2011</v>
      </c>
      <c r="C196" s="1" t="s">
        <v>227</v>
      </c>
      <c r="D196" s="25">
        <v>18</v>
      </c>
      <c r="E196" s="2" t="s">
        <v>14</v>
      </c>
      <c r="F196" s="3">
        <v>1819.2311970000001</v>
      </c>
      <c r="G196" s="4"/>
      <c r="H196" s="3">
        <v>1846.4652020000001</v>
      </c>
      <c r="I196" s="9"/>
      <c r="J196" s="1" t="s">
        <v>72</v>
      </c>
      <c r="K196" s="5"/>
      <c r="L196" s="8"/>
      <c r="M196" s="3">
        <v>1846.4652020000001</v>
      </c>
      <c r="N196" s="6"/>
      <c r="O196" s="40" t="s">
        <v>234</v>
      </c>
      <c r="P196" s="19" t="str">
        <f>INDEX('中英对照-公司去重名'!D:D,MATCH(J196,'中英对照-公司去重名'!A:A,0))</f>
        <v>上海上缆藤仓电缆有限公司</v>
      </c>
    </row>
    <row r="197" spans="1:16" ht="14.25" x14ac:dyDescent="0.3">
      <c r="A197" s="25">
        <v>196</v>
      </c>
      <c r="B197" s="25" t="str">
        <f t="shared" si="3"/>
        <v>2011</v>
      </c>
      <c r="C197" s="1" t="s">
        <v>227</v>
      </c>
      <c r="D197" s="25">
        <v>19</v>
      </c>
      <c r="E197" s="2" t="s">
        <v>14</v>
      </c>
      <c r="F197" s="3">
        <v>1622.672992</v>
      </c>
      <c r="G197" s="4"/>
      <c r="H197" s="3">
        <v>1634.7825089999999</v>
      </c>
      <c r="I197" s="9"/>
      <c r="J197" s="1" t="s">
        <v>20</v>
      </c>
      <c r="K197" s="5"/>
      <c r="L197" s="8">
        <v>1</v>
      </c>
      <c r="M197" s="3">
        <v>1634.7825089999999</v>
      </c>
      <c r="N197" s="6"/>
      <c r="O197" s="40" t="s">
        <v>234</v>
      </c>
      <c r="P197" s="19" t="str">
        <f>INDEX('中英对照-公司去重名'!D:D,MATCH(J197,'中英对照-公司去重名'!A:A,0))</f>
        <v>杭州华新电力线缆有限公司</v>
      </c>
    </row>
    <row r="198" spans="1:16" ht="14.25" x14ac:dyDescent="0.3">
      <c r="A198" s="25">
        <v>197</v>
      </c>
      <c r="B198" s="25" t="str">
        <f t="shared" si="3"/>
        <v>2011</v>
      </c>
      <c r="C198" s="1" t="s">
        <v>195</v>
      </c>
      <c r="D198" s="25">
        <v>20</v>
      </c>
      <c r="E198" s="2" t="s">
        <v>14</v>
      </c>
      <c r="F198" s="3">
        <v>1612.359005</v>
      </c>
      <c r="G198" s="4"/>
      <c r="H198" s="3">
        <v>1631.1496500000001</v>
      </c>
      <c r="I198" s="9"/>
      <c r="J198" s="1" t="s">
        <v>43</v>
      </c>
      <c r="K198" s="5"/>
      <c r="L198" s="8">
        <v>3</v>
      </c>
      <c r="M198" s="3">
        <v>1631.1496500000001</v>
      </c>
      <c r="N198" s="6"/>
      <c r="O198" s="40" t="s">
        <v>234</v>
      </c>
      <c r="P198" s="19" t="str">
        <f>INDEX('中英对照-公司去重名'!D:D,MATCH(J198,'中英对照-公司去重名'!A:A,0))</f>
        <v>浙江晨光电缆股份有限公司</v>
      </c>
    </row>
    <row r="199" spans="1:16" ht="14.25" x14ac:dyDescent="0.3">
      <c r="A199" s="25">
        <v>198</v>
      </c>
      <c r="B199" s="25" t="str">
        <f t="shared" si="3"/>
        <v>2011</v>
      </c>
      <c r="C199" s="1" t="s">
        <v>195</v>
      </c>
      <c r="D199" s="25">
        <v>21</v>
      </c>
      <c r="E199" s="2" t="s">
        <v>14</v>
      </c>
      <c r="F199" s="3">
        <v>565.70399699999996</v>
      </c>
      <c r="G199" s="4"/>
      <c r="H199" s="3">
        <v>594.83338200000003</v>
      </c>
      <c r="I199" s="9"/>
      <c r="J199" s="1" t="s">
        <v>22</v>
      </c>
      <c r="K199" s="5"/>
      <c r="L199" s="8">
        <v>3</v>
      </c>
      <c r="M199" s="3">
        <v>594.83338200000003</v>
      </c>
      <c r="N199" s="6"/>
      <c r="O199" s="40" t="s">
        <v>234</v>
      </c>
      <c r="P199" s="19" t="str">
        <f>INDEX('中英对照-公司去重名'!D:D,MATCH(J199,'中英对照-公司去重名'!A:A,0))</f>
        <v>杭州电缆有限公司</v>
      </c>
    </row>
    <row r="200" spans="1:16" ht="14.25" x14ac:dyDescent="0.3">
      <c r="A200" s="25">
        <v>199</v>
      </c>
      <c r="B200" s="25" t="str">
        <f t="shared" si="3"/>
        <v>2011</v>
      </c>
      <c r="C200" s="1" t="s">
        <v>195</v>
      </c>
      <c r="D200" s="25">
        <v>22</v>
      </c>
      <c r="E200" s="2" t="s">
        <v>14</v>
      </c>
      <c r="F200" s="3">
        <v>571.53600800000004</v>
      </c>
      <c r="G200" s="4"/>
      <c r="H200" s="3">
        <v>594.86400200000003</v>
      </c>
      <c r="I200" s="9"/>
      <c r="J200" s="1" t="s">
        <v>16</v>
      </c>
      <c r="K200" s="5"/>
      <c r="L200" s="8">
        <v>3</v>
      </c>
      <c r="M200" s="3">
        <v>594.86400200000003</v>
      </c>
      <c r="N200" s="6"/>
      <c r="O200" s="40" t="s">
        <v>234</v>
      </c>
      <c r="P200" s="19" t="str">
        <f>INDEX('中英对照-公司去重名'!D:D,MATCH(J200,'中英对照-公司去重名'!A:A,0))</f>
        <v>广州岭南电缆有限公司</v>
      </c>
    </row>
    <row r="201" spans="1:16" ht="14.25" x14ac:dyDescent="0.3">
      <c r="A201" s="25">
        <v>200</v>
      </c>
      <c r="B201" s="25" t="str">
        <f t="shared" si="3"/>
        <v>2011</v>
      </c>
      <c r="C201" s="1" t="s">
        <v>195</v>
      </c>
      <c r="D201" s="25">
        <v>23</v>
      </c>
      <c r="E201" s="2" t="s">
        <v>102</v>
      </c>
      <c r="F201" s="3">
        <v>38.880000000000003</v>
      </c>
      <c r="G201" s="4"/>
      <c r="H201" s="3">
        <v>36.287999999999997</v>
      </c>
      <c r="I201" s="9"/>
      <c r="J201" s="1" t="s">
        <v>20</v>
      </c>
      <c r="K201" s="5"/>
      <c r="L201" s="8">
        <v>3</v>
      </c>
      <c r="M201" s="3">
        <v>36.287999999999997</v>
      </c>
      <c r="N201" s="6"/>
      <c r="O201" s="40" t="s">
        <v>234</v>
      </c>
      <c r="P201" s="19" t="str">
        <f>INDEX('中英对照-公司去重名'!D:D,MATCH(J201,'中英对照-公司去重名'!A:A,0))</f>
        <v>杭州华新电力线缆有限公司</v>
      </c>
    </row>
    <row r="202" spans="1:16" ht="14.25" x14ac:dyDescent="0.3">
      <c r="A202" s="25">
        <v>201</v>
      </c>
      <c r="B202" s="25" t="str">
        <f t="shared" si="3"/>
        <v>2011</v>
      </c>
      <c r="C202" s="1" t="s">
        <v>227</v>
      </c>
      <c r="D202" s="25">
        <v>24</v>
      </c>
      <c r="E202" s="2" t="s">
        <v>26</v>
      </c>
      <c r="F202" s="3" t="s">
        <v>83</v>
      </c>
      <c r="G202" s="4"/>
      <c r="H202" s="3">
        <v>2688.5388819999998</v>
      </c>
      <c r="I202" s="9"/>
      <c r="J202" s="1" t="s">
        <v>12</v>
      </c>
      <c r="K202" s="5"/>
      <c r="L202" s="8">
        <v>1</v>
      </c>
      <c r="M202" s="3">
        <v>2688.5388819999998</v>
      </c>
      <c r="N202" s="6"/>
      <c r="O202" s="40" t="s">
        <v>234</v>
      </c>
      <c r="P202" s="19" t="str">
        <f>INDEX('中英对照-公司去重名'!D:D,MATCH(J202,'中英对照-公司去重名'!A:A,0))</f>
        <v>青岛汉缆股份有限公司</v>
      </c>
    </row>
    <row r="203" spans="1:16" ht="14.25" x14ac:dyDescent="0.3">
      <c r="A203" s="25">
        <v>202</v>
      </c>
      <c r="B203" s="25" t="str">
        <f t="shared" si="3"/>
        <v>2011</v>
      </c>
      <c r="C203" s="1" t="s">
        <v>195</v>
      </c>
      <c r="D203" s="25">
        <v>25</v>
      </c>
      <c r="E203" s="2" t="s">
        <v>26</v>
      </c>
      <c r="F203" s="3">
        <v>1415.4750079999999</v>
      </c>
      <c r="G203" s="4"/>
      <c r="H203" s="3">
        <v>1417.5719810000001</v>
      </c>
      <c r="I203" s="9"/>
      <c r="J203" s="1" t="s">
        <v>56</v>
      </c>
      <c r="K203" s="5"/>
      <c r="L203" s="8"/>
      <c r="M203" s="3">
        <v>1417.5719810000001</v>
      </c>
      <c r="N203" s="6"/>
      <c r="O203" s="40" t="s">
        <v>234</v>
      </c>
      <c r="P203" s="19" t="str">
        <f>INDEX('中英对照-公司去重名'!D:D,MATCH(J203,'中英对照-公司去重名'!A:A,0))</f>
        <v>宝胜普睿司曼电缆有限公司</v>
      </c>
    </row>
    <row r="204" spans="1:16" ht="14.25" x14ac:dyDescent="0.3">
      <c r="A204" s="25">
        <v>203</v>
      </c>
      <c r="B204" s="25" t="str">
        <f t="shared" si="3"/>
        <v>2011</v>
      </c>
      <c r="C204" s="1" t="s">
        <v>227</v>
      </c>
      <c r="D204" s="25">
        <v>26</v>
      </c>
      <c r="E204" s="2" t="s">
        <v>26</v>
      </c>
      <c r="F204" s="3">
        <v>1277.0399970000001</v>
      </c>
      <c r="G204" s="4"/>
      <c r="H204" s="3">
        <v>1252.8776519999999</v>
      </c>
      <c r="I204" s="9"/>
      <c r="J204" s="1" t="s">
        <v>32</v>
      </c>
      <c r="K204" s="5"/>
      <c r="L204" s="8"/>
      <c r="M204" s="3">
        <v>1252.8776519999999</v>
      </c>
      <c r="N204" s="6"/>
      <c r="O204" s="40" t="s">
        <v>234</v>
      </c>
      <c r="P204" s="19" t="str">
        <f>INDEX('中英对照-公司去重名'!D:D,MATCH(J204,'中英对照-公司去重名'!A:A,0))</f>
        <v>特变电工山东鲁能泰山电缆有限公司</v>
      </c>
    </row>
    <row r="205" spans="1:16" ht="14.25" x14ac:dyDescent="0.3">
      <c r="A205" s="25">
        <v>204</v>
      </c>
      <c r="B205" s="25" t="str">
        <f t="shared" si="3"/>
        <v>2011</v>
      </c>
      <c r="C205" s="1" t="s">
        <v>195</v>
      </c>
      <c r="D205" s="25">
        <v>27</v>
      </c>
      <c r="E205" s="2" t="s">
        <v>26</v>
      </c>
      <c r="F205" s="3">
        <v>981.23750600000005</v>
      </c>
      <c r="G205" s="4"/>
      <c r="H205" s="3">
        <v>955.43902400000002</v>
      </c>
      <c r="I205" s="9"/>
      <c r="J205" s="1" t="s">
        <v>32</v>
      </c>
      <c r="K205" s="5"/>
      <c r="L205" s="8"/>
      <c r="M205" s="3">
        <v>955.43902400000002</v>
      </c>
      <c r="N205" s="6"/>
      <c r="O205" s="40" t="s">
        <v>234</v>
      </c>
      <c r="P205" s="19" t="str">
        <f>INDEX('中英对照-公司去重名'!D:D,MATCH(J205,'中英对照-公司去重名'!A:A,0))</f>
        <v>特变电工山东鲁能泰山电缆有限公司</v>
      </c>
    </row>
    <row r="206" spans="1:16" ht="14.25" x14ac:dyDescent="0.3">
      <c r="A206" s="25">
        <v>205</v>
      </c>
      <c r="B206" s="25" t="str">
        <f t="shared" si="3"/>
        <v>2011</v>
      </c>
      <c r="C206" s="1" t="s">
        <v>195</v>
      </c>
      <c r="D206" s="25">
        <v>28</v>
      </c>
      <c r="E206" s="2" t="s">
        <v>26</v>
      </c>
      <c r="F206" s="3">
        <v>977.76000299999998</v>
      </c>
      <c r="G206" s="4"/>
      <c r="H206" s="3">
        <v>970.90740400000004</v>
      </c>
      <c r="I206" s="9"/>
      <c r="J206" s="1" t="s">
        <v>12</v>
      </c>
      <c r="K206" s="5"/>
      <c r="L206" s="8"/>
      <c r="M206" s="3">
        <v>970.90740400000004</v>
      </c>
      <c r="N206" s="6"/>
      <c r="O206" s="40" t="s">
        <v>234</v>
      </c>
      <c r="P206" s="19" t="str">
        <f>INDEX('中英对照-公司去重名'!D:D,MATCH(J206,'中英对照-公司去重名'!A:A,0))</f>
        <v>青岛汉缆股份有限公司</v>
      </c>
    </row>
    <row r="207" spans="1:16" ht="14.25" x14ac:dyDescent="0.3">
      <c r="A207" s="25">
        <v>206</v>
      </c>
      <c r="B207" s="25" t="str">
        <f t="shared" si="3"/>
        <v>2011</v>
      </c>
      <c r="C207" s="1" t="s">
        <v>195</v>
      </c>
      <c r="D207" s="25">
        <v>29</v>
      </c>
      <c r="E207" s="2" t="s">
        <v>26</v>
      </c>
      <c r="F207" s="3">
        <v>729.53700600000002</v>
      </c>
      <c r="G207" s="4"/>
      <c r="H207" s="3">
        <v>711.97724500000004</v>
      </c>
      <c r="I207" s="9"/>
      <c r="J207" s="1" t="s">
        <v>32</v>
      </c>
      <c r="K207" s="5"/>
      <c r="L207" s="8"/>
      <c r="M207" s="3">
        <v>711.97724500000004</v>
      </c>
      <c r="N207" s="6"/>
      <c r="O207" s="40" t="s">
        <v>234</v>
      </c>
      <c r="P207" s="19" t="str">
        <f>INDEX('中英对照-公司去重名'!D:D,MATCH(J207,'中英对照-公司去重名'!A:A,0))</f>
        <v>特变电工山东鲁能泰山电缆有限公司</v>
      </c>
    </row>
    <row r="208" spans="1:16" ht="14.25" x14ac:dyDescent="0.3">
      <c r="A208" s="25">
        <v>207</v>
      </c>
      <c r="B208" s="25" t="str">
        <f t="shared" si="3"/>
        <v>2011</v>
      </c>
      <c r="C208" s="1" t="s">
        <v>195</v>
      </c>
      <c r="D208" s="25">
        <v>30</v>
      </c>
      <c r="E208" s="2" t="s">
        <v>26</v>
      </c>
      <c r="F208" s="3">
        <v>672.83999800000004</v>
      </c>
      <c r="G208" s="4"/>
      <c r="H208" s="3">
        <v>692.77600700000005</v>
      </c>
      <c r="I208" s="9"/>
      <c r="J208" s="1" t="s">
        <v>16</v>
      </c>
      <c r="K208" s="5"/>
      <c r="L208" s="8">
        <v>1</v>
      </c>
      <c r="M208" s="3">
        <v>692.77600700000005</v>
      </c>
      <c r="N208" s="6"/>
      <c r="O208" s="40" t="s">
        <v>293</v>
      </c>
      <c r="P208" s="19" t="str">
        <f>INDEX('中英对照-公司去重名'!D:D,MATCH(J208,'中英对照-公司去重名'!A:A,0))</f>
        <v>广州岭南电缆有限公司</v>
      </c>
    </row>
    <row r="209" spans="1:16" ht="14.25" x14ac:dyDescent="0.3">
      <c r="A209" s="25">
        <v>208</v>
      </c>
      <c r="B209" s="25" t="str">
        <f t="shared" si="3"/>
        <v>2011</v>
      </c>
      <c r="C209" s="1" t="s">
        <v>195</v>
      </c>
      <c r="D209" s="25">
        <v>31</v>
      </c>
      <c r="E209" s="2" t="s">
        <v>24</v>
      </c>
      <c r="F209" s="3">
        <v>26.445</v>
      </c>
      <c r="G209" s="4"/>
      <c r="H209" s="3">
        <v>25.429635000000001</v>
      </c>
      <c r="I209" s="9"/>
      <c r="J209" s="1" t="s">
        <v>27</v>
      </c>
      <c r="K209" s="5"/>
      <c r="L209" s="8">
        <v>2</v>
      </c>
      <c r="M209" s="3">
        <v>25.429635000000001</v>
      </c>
      <c r="N209" s="6"/>
      <c r="O209" s="40" t="s">
        <v>271</v>
      </c>
      <c r="P209" s="19" t="str">
        <f>INDEX('中英对照-公司去重名'!D:D,MATCH(J209,'中英对照-公司去重名'!A:A,0))</f>
        <v>耐克森(阳谷)新日辉电缆有限公司</v>
      </c>
    </row>
    <row r="210" spans="1:16" ht="14.25" x14ac:dyDescent="0.3">
      <c r="A210" s="25">
        <v>209</v>
      </c>
      <c r="B210" s="25" t="str">
        <f t="shared" si="3"/>
        <v>2011</v>
      </c>
      <c r="C210" s="1" t="s">
        <v>227</v>
      </c>
      <c r="D210" s="25">
        <v>32</v>
      </c>
      <c r="E210" s="2" t="s">
        <v>29</v>
      </c>
      <c r="F210" s="3">
        <v>342.72000100000002</v>
      </c>
      <c r="G210" s="4"/>
      <c r="H210" s="3">
        <v>340.416</v>
      </c>
      <c r="I210" s="9"/>
      <c r="J210" s="1" t="s">
        <v>72</v>
      </c>
      <c r="K210" s="5"/>
      <c r="L210" s="8"/>
      <c r="M210" s="3">
        <v>340.416</v>
      </c>
      <c r="N210" s="6"/>
      <c r="O210" s="40" t="s">
        <v>271</v>
      </c>
      <c r="P210" s="19" t="str">
        <f>INDEX('中英对照-公司去重名'!D:D,MATCH(J210,'中英对照-公司去重名'!A:A,0))</f>
        <v>上海上缆藤仓电缆有限公司</v>
      </c>
    </row>
    <row r="211" spans="1:16" ht="14.25" x14ac:dyDescent="0.3">
      <c r="A211" s="25">
        <v>210</v>
      </c>
      <c r="B211" s="25" t="str">
        <f t="shared" si="3"/>
        <v>2011</v>
      </c>
      <c r="C211" s="1" t="s">
        <v>227</v>
      </c>
      <c r="D211" s="25">
        <v>33</v>
      </c>
      <c r="E211" s="2" t="s">
        <v>29</v>
      </c>
      <c r="F211" s="3" t="s">
        <v>83</v>
      </c>
      <c r="G211" s="4"/>
      <c r="H211" s="3">
        <v>831.94265700000005</v>
      </c>
      <c r="I211" s="9"/>
      <c r="J211" s="1" t="s">
        <v>22</v>
      </c>
      <c r="K211" s="5"/>
      <c r="L211" s="8"/>
      <c r="M211" s="3">
        <v>831.94265700000005</v>
      </c>
      <c r="N211" s="6"/>
      <c r="O211" s="40" t="s">
        <v>235</v>
      </c>
      <c r="P211" s="19" t="str">
        <f>INDEX('中英对照-公司去重名'!D:D,MATCH(J211,'中英对照-公司去重名'!A:A,0))</f>
        <v>杭州电缆有限公司</v>
      </c>
    </row>
    <row r="212" spans="1:16" ht="14.25" x14ac:dyDescent="0.3">
      <c r="A212" s="25">
        <v>211</v>
      </c>
      <c r="B212" s="25" t="str">
        <f t="shared" si="3"/>
        <v>2011</v>
      </c>
      <c r="C212" s="1" t="s">
        <v>195</v>
      </c>
      <c r="D212" s="25">
        <v>34</v>
      </c>
      <c r="E212" s="2" t="s">
        <v>29</v>
      </c>
      <c r="F212" s="3">
        <v>1246.135006</v>
      </c>
      <c r="G212" s="4"/>
      <c r="H212" s="3">
        <v>1246.135006</v>
      </c>
      <c r="I212" s="9"/>
      <c r="J212" s="1" t="s">
        <v>15</v>
      </c>
      <c r="K212" s="5"/>
      <c r="L212" s="8">
        <v>1</v>
      </c>
      <c r="M212" s="3">
        <v>1246.135006</v>
      </c>
      <c r="N212" s="6"/>
      <c r="O212" s="40" t="s">
        <v>235</v>
      </c>
      <c r="P212" s="19" t="str">
        <f>INDEX('中英对照-公司去重名'!D:D,MATCH(J212,'中英对照-公司去重名'!A:A,0))</f>
        <v>常州安凯特电缆有限公司</v>
      </c>
    </row>
    <row r="213" spans="1:16" ht="14.25" x14ac:dyDescent="0.3">
      <c r="A213" s="25">
        <v>212</v>
      </c>
      <c r="B213" s="25" t="str">
        <f t="shared" si="3"/>
        <v>2011</v>
      </c>
      <c r="C213" s="1" t="s">
        <v>227</v>
      </c>
      <c r="D213" s="25">
        <v>35</v>
      </c>
      <c r="E213" s="2" t="s">
        <v>29</v>
      </c>
      <c r="F213" s="3">
        <v>1224.719996</v>
      </c>
      <c r="G213" s="4"/>
      <c r="H213" s="3">
        <v>1224.719996</v>
      </c>
      <c r="I213" s="9"/>
      <c r="J213" s="1" t="s">
        <v>15</v>
      </c>
      <c r="K213" s="5"/>
      <c r="L213" s="8">
        <v>1</v>
      </c>
      <c r="M213" s="3">
        <v>1224.719996</v>
      </c>
      <c r="N213" s="6"/>
      <c r="O213" s="40" t="s">
        <v>234</v>
      </c>
      <c r="P213" s="19" t="str">
        <f>INDEX('中英对照-公司去重名'!D:D,MATCH(J213,'中英对照-公司去重名'!A:A,0))</f>
        <v>常州安凯特电缆有限公司</v>
      </c>
    </row>
    <row r="214" spans="1:16" ht="14.25" x14ac:dyDescent="0.3">
      <c r="A214" s="25">
        <v>213</v>
      </c>
      <c r="B214" s="25" t="str">
        <f t="shared" si="3"/>
        <v>2011</v>
      </c>
      <c r="C214" s="1" t="s">
        <v>195</v>
      </c>
      <c r="D214" s="25">
        <v>36</v>
      </c>
      <c r="E214" s="2" t="s">
        <v>29</v>
      </c>
      <c r="F214" s="3">
        <v>1223.294103</v>
      </c>
      <c r="G214" s="4"/>
      <c r="H214" s="3">
        <v>1214.243361</v>
      </c>
      <c r="I214" s="9"/>
      <c r="J214" s="1" t="s">
        <v>27</v>
      </c>
      <c r="K214" s="5"/>
      <c r="L214" s="8">
        <v>2</v>
      </c>
      <c r="M214" s="3">
        <v>1214.243361</v>
      </c>
      <c r="N214" s="6"/>
      <c r="O214" s="40" t="s">
        <v>234</v>
      </c>
      <c r="P214" s="19" t="str">
        <f>INDEX('中英对照-公司去重名'!D:D,MATCH(J214,'中英对照-公司去重名'!A:A,0))</f>
        <v>耐克森(阳谷)新日辉电缆有限公司</v>
      </c>
    </row>
    <row r="215" spans="1:16" ht="14.25" x14ac:dyDescent="0.3">
      <c r="A215" s="25">
        <v>214</v>
      </c>
      <c r="B215" s="25" t="str">
        <f t="shared" si="3"/>
        <v>2011</v>
      </c>
      <c r="C215" s="1" t="s">
        <v>227</v>
      </c>
      <c r="D215" s="25">
        <v>37</v>
      </c>
      <c r="E215" s="2" t="s">
        <v>29</v>
      </c>
      <c r="F215" s="3">
        <v>1140.317996</v>
      </c>
      <c r="G215" s="4"/>
      <c r="H215" s="3">
        <v>1127.9434349999999</v>
      </c>
      <c r="I215" s="9"/>
      <c r="J215" s="1" t="s">
        <v>17</v>
      </c>
      <c r="K215" s="5"/>
      <c r="L215" s="8"/>
      <c r="M215" s="3">
        <v>1127.9434349999999</v>
      </c>
      <c r="N215" s="6"/>
      <c r="O215" s="40" t="s">
        <v>293</v>
      </c>
      <c r="P215" s="19" t="str">
        <f>INDEX('中英对照-公司去重名'!D:D,MATCH(J215,'中英对照-公司去重名'!A:A,0))</f>
        <v>浙江万马股份有限公司</v>
      </c>
    </row>
    <row r="216" spans="1:16" ht="14.25" x14ac:dyDescent="0.3">
      <c r="A216" s="25">
        <v>215</v>
      </c>
      <c r="B216" s="25" t="str">
        <f t="shared" si="3"/>
        <v>2011</v>
      </c>
      <c r="C216" s="1" t="s">
        <v>227</v>
      </c>
      <c r="D216" s="25">
        <v>38</v>
      </c>
      <c r="E216" s="2" t="s">
        <v>29</v>
      </c>
      <c r="F216" s="3">
        <v>837.36480300000005</v>
      </c>
      <c r="G216" s="4"/>
      <c r="H216" s="3">
        <v>816.67409499999997</v>
      </c>
      <c r="I216" s="9"/>
      <c r="J216" s="1" t="s">
        <v>56</v>
      </c>
      <c r="K216" s="5"/>
      <c r="L216" s="8"/>
      <c r="M216" s="3">
        <v>816.67409499999997</v>
      </c>
      <c r="N216" s="6"/>
      <c r="O216" s="40" t="s">
        <v>294</v>
      </c>
      <c r="P216" s="19" t="str">
        <f>INDEX('中英对照-公司去重名'!D:D,MATCH(J216,'中英对照-公司去重名'!A:A,0))</f>
        <v>宝胜普睿司曼电缆有限公司</v>
      </c>
    </row>
    <row r="217" spans="1:16" ht="14.25" x14ac:dyDescent="0.3">
      <c r="A217" s="25">
        <v>216</v>
      </c>
      <c r="B217" s="25" t="str">
        <f t="shared" si="3"/>
        <v>2011</v>
      </c>
      <c r="C217" s="1" t="s">
        <v>195</v>
      </c>
      <c r="D217" s="25">
        <v>39</v>
      </c>
      <c r="E217" s="2" t="s">
        <v>29</v>
      </c>
      <c r="F217" s="3">
        <v>827.62799800000005</v>
      </c>
      <c r="G217" s="4"/>
      <c r="H217" s="3">
        <v>815.82785000000001</v>
      </c>
      <c r="I217" s="9"/>
      <c r="J217" s="1" t="s">
        <v>30</v>
      </c>
      <c r="K217" s="5"/>
      <c r="L217" s="8"/>
      <c r="M217" s="3">
        <v>815.82785000000001</v>
      </c>
      <c r="N217" s="6"/>
      <c r="O217" s="40" t="s">
        <v>234</v>
      </c>
      <c r="P217" s="19" t="str">
        <f>INDEX('中英对照-公司去重名'!D:D,MATCH(J217,'中英对照-公司去重名'!A:A,0))</f>
        <v>江苏新远东电缆有限公司</v>
      </c>
    </row>
    <row r="218" spans="1:16" ht="14.25" x14ac:dyDescent="0.3">
      <c r="A218" s="25">
        <v>217</v>
      </c>
      <c r="B218" s="25" t="str">
        <f t="shared" si="3"/>
        <v>2011</v>
      </c>
      <c r="C218" s="1" t="s">
        <v>227</v>
      </c>
      <c r="D218" s="25">
        <v>40</v>
      </c>
      <c r="E218" s="2" t="s">
        <v>29</v>
      </c>
      <c r="F218" s="3">
        <v>1064.013009</v>
      </c>
      <c r="G218" s="4"/>
      <c r="H218" s="3">
        <v>1051.0393140000001</v>
      </c>
      <c r="I218" s="9"/>
      <c r="J218" s="1" t="s">
        <v>22</v>
      </c>
      <c r="K218" s="5"/>
      <c r="L218" s="8">
        <v>1</v>
      </c>
      <c r="M218" s="3">
        <v>1051.0393140000001</v>
      </c>
      <c r="N218" s="6"/>
      <c r="O218" s="40" t="s">
        <v>234</v>
      </c>
      <c r="P218" s="19" t="str">
        <f>INDEX('中英对照-公司去重名'!D:D,MATCH(J218,'中英对照-公司去重名'!A:A,0))</f>
        <v>杭州电缆有限公司</v>
      </c>
    </row>
    <row r="219" spans="1:16" ht="14.25" x14ac:dyDescent="0.3">
      <c r="A219" s="25">
        <v>218</v>
      </c>
      <c r="B219" s="25" t="str">
        <f t="shared" si="3"/>
        <v>2011</v>
      </c>
      <c r="C219" s="1" t="s">
        <v>227</v>
      </c>
      <c r="D219" s="25">
        <v>41</v>
      </c>
      <c r="E219" s="2" t="s">
        <v>29</v>
      </c>
      <c r="F219" s="3">
        <v>1159.8390019999999</v>
      </c>
      <c r="G219" s="4"/>
      <c r="H219" s="3">
        <v>1161.866104</v>
      </c>
      <c r="I219" s="9"/>
      <c r="J219" s="1" t="s">
        <v>27</v>
      </c>
      <c r="K219" s="5"/>
      <c r="L219" s="8"/>
      <c r="M219" s="3">
        <v>1161.866104</v>
      </c>
      <c r="N219" s="6"/>
      <c r="O219" s="40" t="s">
        <v>234</v>
      </c>
      <c r="P219" s="19" t="str">
        <f>INDEX('中英对照-公司去重名'!D:D,MATCH(J219,'中英对照-公司去重名'!A:A,0))</f>
        <v>耐克森(阳谷)新日辉电缆有限公司</v>
      </c>
    </row>
    <row r="220" spans="1:16" ht="14.25" x14ac:dyDescent="0.3">
      <c r="A220" s="25">
        <v>219</v>
      </c>
      <c r="B220" s="25" t="str">
        <f t="shared" si="3"/>
        <v>2011</v>
      </c>
      <c r="C220" s="1" t="s">
        <v>195</v>
      </c>
      <c r="D220" s="25">
        <v>42</v>
      </c>
      <c r="E220" s="2" t="s">
        <v>29</v>
      </c>
      <c r="F220" s="3">
        <v>1070.7099949999999</v>
      </c>
      <c r="G220" s="4"/>
      <c r="H220" s="3">
        <v>1070.7099949999999</v>
      </c>
      <c r="I220" s="9"/>
      <c r="J220" s="1" t="s">
        <v>15</v>
      </c>
      <c r="K220" s="5"/>
      <c r="L220" s="8">
        <v>4</v>
      </c>
      <c r="M220" s="3">
        <v>1070.7099949999999</v>
      </c>
      <c r="N220" s="6"/>
      <c r="O220" s="40" t="s">
        <v>234</v>
      </c>
      <c r="P220" s="19" t="str">
        <f>INDEX('中英对照-公司去重名'!D:D,MATCH(J220,'中英对照-公司去重名'!A:A,0))</f>
        <v>常州安凯特电缆有限公司</v>
      </c>
    </row>
    <row r="221" spans="1:16" ht="14.25" x14ac:dyDescent="0.3">
      <c r="A221" s="25">
        <v>220</v>
      </c>
      <c r="B221" s="25" t="str">
        <f t="shared" si="3"/>
        <v>2011</v>
      </c>
      <c r="C221" s="1" t="s">
        <v>195</v>
      </c>
      <c r="D221" s="25">
        <v>43</v>
      </c>
      <c r="E221" s="2" t="s">
        <v>29</v>
      </c>
      <c r="F221" s="3">
        <v>735.54000699999995</v>
      </c>
      <c r="G221" s="4"/>
      <c r="H221" s="3">
        <v>763.14001199999996</v>
      </c>
      <c r="I221" s="9"/>
      <c r="J221" s="1" t="s">
        <v>16</v>
      </c>
      <c r="K221" s="5"/>
      <c r="L221" s="8">
        <v>1</v>
      </c>
      <c r="M221" s="3">
        <v>763.14001199999996</v>
      </c>
      <c r="N221" s="6"/>
      <c r="O221" s="40" t="s">
        <v>234</v>
      </c>
      <c r="P221" s="19" t="str">
        <f>INDEX('中英对照-公司去重名'!D:D,MATCH(J221,'中英对照-公司去重名'!A:A,0))</f>
        <v>广州岭南电缆有限公司</v>
      </c>
    </row>
    <row r="222" spans="1:16" ht="14.25" x14ac:dyDescent="0.3">
      <c r="A222" s="25">
        <v>221</v>
      </c>
      <c r="B222" s="25" t="str">
        <f t="shared" si="3"/>
        <v>2011</v>
      </c>
      <c r="C222" s="1" t="s">
        <v>195</v>
      </c>
      <c r="D222" s="25">
        <v>44</v>
      </c>
      <c r="E222" s="2" t="s">
        <v>29</v>
      </c>
      <c r="F222" s="3">
        <v>699.83999800000004</v>
      </c>
      <c r="G222" s="4"/>
      <c r="H222" s="3">
        <v>715.39199699999995</v>
      </c>
      <c r="I222" s="9"/>
      <c r="J222" s="1" t="s">
        <v>46</v>
      </c>
      <c r="K222" s="5"/>
      <c r="L222" s="8">
        <v>1</v>
      </c>
      <c r="M222" s="3">
        <v>715.39199699999995</v>
      </c>
      <c r="N222" s="6"/>
      <c r="O222" s="40" t="s">
        <v>234</v>
      </c>
      <c r="P222" s="19" t="str">
        <f>INDEX('中英对照-公司去重名'!D:D,MATCH(J222,'中英对照-公司去重名'!A:A,0))</f>
        <v>重庆泰山电缆有限公司</v>
      </c>
    </row>
    <row r="223" spans="1:16" ht="14.25" x14ac:dyDescent="0.3">
      <c r="A223" s="25">
        <v>222</v>
      </c>
      <c r="B223" s="25" t="str">
        <f t="shared" si="3"/>
        <v>2011</v>
      </c>
      <c r="C223" s="1" t="s">
        <v>195</v>
      </c>
      <c r="D223" s="25">
        <v>45</v>
      </c>
      <c r="E223" s="2" t="s">
        <v>29</v>
      </c>
      <c r="F223" s="3">
        <v>697.24800000000005</v>
      </c>
      <c r="G223" s="4"/>
      <c r="H223" s="3">
        <v>725.69558900000004</v>
      </c>
      <c r="I223" s="9"/>
      <c r="J223" s="1" t="s">
        <v>30</v>
      </c>
      <c r="K223" s="5"/>
      <c r="L223" s="8"/>
      <c r="M223" s="3">
        <v>725.69558900000004</v>
      </c>
      <c r="N223" s="6"/>
      <c r="O223" s="40" t="s">
        <v>294</v>
      </c>
      <c r="P223" s="19" t="str">
        <f>INDEX('中英对照-公司去重名'!D:D,MATCH(J223,'中英对照-公司去重名'!A:A,0))</f>
        <v>江苏新远东电缆有限公司</v>
      </c>
    </row>
    <row r="224" spans="1:16" ht="14.25" x14ac:dyDescent="0.3">
      <c r="A224" s="25">
        <v>223</v>
      </c>
      <c r="B224" s="25" t="str">
        <f t="shared" si="3"/>
        <v>2011</v>
      </c>
      <c r="C224" s="1" t="s">
        <v>227</v>
      </c>
      <c r="D224" s="25">
        <v>46</v>
      </c>
      <c r="E224" s="2" t="s">
        <v>29</v>
      </c>
      <c r="F224" s="3">
        <v>761.38800300000003</v>
      </c>
      <c r="G224" s="4"/>
      <c r="H224" s="3">
        <v>804.38412000000005</v>
      </c>
      <c r="I224" s="9"/>
      <c r="J224" s="1" t="s">
        <v>30</v>
      </c>
      <c r="K224" s="5"/>
      <c r="L224" s="8"/>
      <c r="M224" s="3">
        <v>804.38412000000005</v>
      </c>
      <c r="N224" s="6"/>
      <c r="O224" s="40" t="s">
        <v>295</v>
      </c>
      <c r="P224" s="19" t="str">
        <f>INDEX('中英对照-公司去重名'!D:D,MATCH(J224,'中英对照-公司去重名'!A:A,0))</f>
        <v>江苏新远东电缆有限公司</v>
      </c>
    </row>
    <row r="225" spans="1:16" ht="14.25" x14ac:dyDescent="0.3">
      <c r="A225" s="25">
        <v>224</v>
      </c>
      <c r="B225" s="25" t="str">
        <f t="shared" si="3"/>
        <v>2011</v>
      </c>
      <c r="C225" s="1" t="s">
        <v>227</v>
      </c>
      <c r="D225" s="25">
        <v>47</v>
      </c>
      <c r="E225" s="2" t="s">
        <v>31</v>
      </c>
      <c r="F225" s="3">
        <v>967.84499300000004</v>
      </c>
      <c r="G225" s="4"/>
      <c r="H225" s="3">
        <v>997.52250700000002</v>
      </c>
      <c r="I225" s="9"/>
      <c r="J225" s="1" t="s">
        <v>72</v>
      </c>
      <c r="K225" s="5"/>
      <c r="L225" s="8"/>
      <c r="M225" s="3">
        <v>997.52250700000002</v>
      </c>
      <c r="N225" s="6"/>
      <c r="O225" s="40" t="s">
        <v>295</v>
      </c>
      <c r="P225" s="19" t="str">
        <f>INDEX('中英对照-公司去重名'!D:D,MATCH(J225,'中英对照-公司去重名'!A:A,0))</f>
        <v>上海上缆藤仓电缆有限公司</v>
      </c>
    </row>
    <row r="226" spans="1:16" ht="14.25" x14ac:dyDescent="0.3">
      <c r="A226" s="25">
        <v>225</v>
      </c>
      <c r="B226" s="25" t="str">
        <f t="shared" si="3"/>
        <v>2011</v>
      </c>
      <c r="C226" s="1" t="s">
        <v>195</v>
      </c>
      <c r="D226" s="25">
        <v>48</v>
      </c>
      <c r="E226" s="2" t="s">
        <v>31</v>
      </c>
      <c r="F226" s="3">
        <v>535.26750300000003</v>
      </c>
      <c r="G226" s="4"/>
      <c r="H226" s="3">
        <v>534.26700400000004</v>
      </c>
      <c r="I226" s="9"/>
      <c r="J226" s="1" t="s">
        <v>56</v>
      </c>
      <c r="K226" s="5"/>
      <c r="L226" s="8"/>
      <c r="M226" s="3">
        <v>534.26700400000004</v>
      </c>
      <c r="N226" s="6"/>
      <c r="O226" s="40" t="s">
        <v>234</v>
      </c>
      <c r="P226" s="19" t="str">
        <f>INDEX('中英对照-公司去重名'!D:D,MATCH(J226,'中英对照-公司去重名'!A:A,0))</f>
        <v>宝胜普睿司曼电缆有限公司</v>
      </c>
    </row>
    <row r="227" spans="1:16" ht="14.25" x14ac:dyDescent="0.3">
      <c r="A227" s="25">
        <v>226</v>
      </c>
      <c r="B227" s="25" t="str">
        <f t="shared" si="3"/>
        <v>2011</v>
      </c>
      <c r="C227" s="1" t="s">
        <v>227</v>
      </c>
      <c r="D227" s="25">
        <v>49</v>
      </c>
      <c r="E227" s="2" t="s">
        <v>34</v>
      </c>
      <c r="F227" s="3">
        <v>740.99999800000001</v>
      </c>
      <c r="G227" s="4"/>
      <c r="H227" s="3">
        <v>717.23340299999995</v>
      </c>
      <c r="I227" s="9"/>
      <c r="J227" s="1" t="s">
        <v>17</v>
      </c>
      <c r="K227" s="5"/>
      <c r="L227" s="8"/>
      <c r="M227" s="3">
        <v>717.23340299999995</v>
      </c>
      <c r="N227" s="6"/>
      <c r="O227" s="40" t="s">
        <v>294</v>
      </c>
      <c r="P227" s="19" t="str">
        <f>INDEX('中英对照-公司去重名'!D:D,MATCH(J227,'中英对照-公司去重名'!A:A,0))</f>
        <v>浙江万马股份有限公司</v>
      </c>
    </row>
    <row r="228" spans="1:16" ht="14.25" x14ac:dyDescent="0.3">
      <c r="A228" s="25">
        <v>227</v>
      </c>
      <c r="B228" s="25" t="str">
        <f t="shared" si="3"/>
        <v>2011</v>
      </c>
      <c r="C228" s="1" t="s">
        <v>195</v>
      </c>
      <c r="D228" s="25">
        <v>50</v>
      </c>
      <c r="E228" s="2" t="s">
        <v>34</v>
      </c>
      <c r="F228" s="3" t="s">
        <v>83</v>
      </c>
      <c r="G228" s="4"/>
      <c r="H228" s="3">
        <v>948.40719999999999</v>
      </c>
      <c r="I228" s="9"/>
      <c r="J228" s="1" t="s">
        <v>17</v>
      </c>
      <c r="K228" s="5"/>
      <c r="L228" s="8">
        <v>3</v>
      </c>
      <c r="M228" s="3">
        <v>948.40719999999999</v>
      </c>
      <c r="N228" s="6"/>
      <c r="O228" s="40" t="s">
        <v>294</v>
      </c>
      <c r="P228" s="19" t="str">
        <f>INDEX('中英对照-公司去重名'!D:D,MATCH(J228,'中英对照-公司去重名'!A:A,0))</f>
        <v>浙江万马股份有限公司</v>
      </c>
    </row>
    <row r="229" spans="1:16" ht="14.25" x14ac:dyDescent="0.3">
      <c r="A229" s="25">
        <v>228</v>
      </c>
      <c r="B229" s="25" t="str">
        <f t="shared" si="3"/>
        <v>2011</v>
      </c>
      <c r="C229" s="1" t="s">
        <v>195</v>
      </c>
      <c r="D229" s="25">
        <v>51</v>
      </c>
      <c r="E229" s="2" t="s">
        <v>35</v>
      </c>
      <c r="F229" s="3">
        <v>402.08</v>
      </c>
      <c r="G229" s="4"/>
      <c r="H229" s="3">
        <v>392.86717199999998</v>
      </c>
      <c r="I229" s="9"/>
      <c r="J229" s="1" t="s">
        <v>27</v>
      </c>
      <c r="K229" s="5"/>
      <c r="L229" s="8"/>
      <c r="M229" s="3">
        <v>392.86717199999998</v>
      </c>
      <c r="N229" s="6"/>
      <c r="O229" s="40" t="s">
        <v>294</v>
      </c>
      <c r="P229" s="19" t="str">
        <f>INDEX('中英对照-公司去重名'!D:D,MATCH(J229,'中英对照-公司去重名'!A:A,0))</f>
        <v>耐克森(阳谷)新日辉电缆有限公司</v>
      </c>
    </row>
    <row r="230" spans="1:16" ht="14.25" x14ac:dyDescent="0.3">
      <c r="A230" s="25">
        <v>229</v>
      </c>
      <c r="B230" s="25" t="str">
        <f t="shared" si="3"/>
        <v>2011</v>
      </c>
      <c r="C230" s="1" t="s">
        <v>195</v>
      </c>
      <c r="D230" s="25">
        <v>52</v>
      </c>
      <c r="E230" s="2" t="s">
        <v>33</v>
      </c>
      <c r="F230" s="3">
        <v>63.366</v>
      </c>
      <c r="G230" s="4"/>
      <c r="H230" s="3">
        <v>65.018000000000001</v>
      </c>
      <c r="I230" s="9"/>
      <c r="J230" s="1" t="s">
        <v>20</v>
      </c>
      <c r="K230" s="5"/>
      <c r="L230" s="8"/>
      <c r="M230" s="3">
        <v>65.018000000000001</v>
      </c>
      <c r="N230" s="6"/>
      <c r="O230" s="40" t="s">
        <v>234</v>
      </c>
      <c r="P230" s="19" t="str">
        <f>INDEX('中英对照-公司去重名'!D:D,MATCH(J230,'中英对照-公司去重名'!A:A,0))</f>
        <v>杭州华新电力线缆有限公司</v>
      </c>
    </row>
    <row r="231" spans="1:16" ht="14.25" x14ac:dyDescent="0.3">
      <c r="A231" s="25">
        <v>230</v>
      </c>
      <c r="B231" s="25" t="str">
        <f t="shared" si="3"/>
        <v>2011</v>
      </c>
      <c r="C231" s="1" t="s">
        <v>227</v>
      </c>
      <c r="D231" s="25">
        <v>53</v>
      </c>
      <c r="E231" s="2" t="s">
        <v>42</v>
      </c>
      <c r="F231" s="3">
        <v>78.3</v>
      </c>
      <c r="G231" s="4"/>
      <c r="H231" s="3">
        <v>72.989999999999995</v>
      </c>
      <c r="I231" s="9"/>
      <c r="J231" s="1" t="s">
        <v>20</v>
      </c>
      <c r="K231" s="5"/>
      <c r="L231" s="8"/>
      <c r="M231" s="3">
        <v>72.989999999999995</v>
      </c>
      <c r="N231" s="6"/>
      <c r="O231" s="40" t="s">
        <v>293</v>
      </c>
      <c r="P231" s="19" t="str">
        <f>INDEX('中英对照-公司去重名'!D:D,MATCH(J231,'中英对照-公司去重名'!A:A,0))</f>
        <v>杭州华新电力线缆有限公司</v>
      </c>
    </row>
    <row r="232" spans="1:16" ht="14.25" x14ac:dyDescent="0.3">
      <c r="A232" s="25">
        <v>231</v>
      </c>
      <c r="B232" s="25" t="str">
        <f t="shared" si="3"/>
        <v>2011</v>
      </c>
      <c r="C232" s="1" t="s">
        <v>195</v>
      </c>
      <c r="D232" s="25">
        <v>54</v>
      </c>
      <c r="E232" s="2" t="s">
        <v>42</v>
      </c>
      <c r="F232" s="3">
        <v>1303.6800069999999</v>
      </c>
      <c r="G232" s="4"/>
      <c r="H232" s="3">
        <v>1258.7702400000001</v>
      </c>
      <c r="I232" s="9"/>
      <c r="J232" s="1" t="s">
        <v>28</v>
      </c>
      <c r="K232" s="5"/>
      <c r="L232" s="8">
        <v>1</v>
      </c>
      <c r="M232" s="3">
        <v>1258.7702400000001</v>
      </c>
      <c r="N232" s="6"/>
      <c r="O232" s="40" t="s">
        <v>294</v>
      </c>
      <c r="P232" s="19" t="str">
        <f>INDEX('中英对照-公司去重名'!D:D,MATCH(J232,'中英对照-公司去重名'!A:A,0))</f>
        <v>郑州电缆有限公司</v>
      </c>
    </row>
    <row r="233" spans="1:16" ht="14.25" x14ac:dyDescent="0.3">
      <c r="A233" s="25">
        <v>232</v>
      </c>
      <c r="B233" s="25" t="str">
        <f t="shared" si="3"/>
        <v>2011</v>
      </c>
      <c r="C233" s="1" t="s">
        <v>195</v>
      </c>
      <c r="D233" s="25">
        <v>55</v>
      </c>
      <c r="E233" s="2" t="s">
        <v>42</v>
      </c>
      <c r="F233" s="3">
        <v>944.09599500000002</v>
      </c>
      <c r="G233" s="4"/>
      <c r="H233" s="3">
        <v>906.60739999999998</v>
      </c>
      <c r="I233" s="9"/>
      <c r="J233" s="1" t="s">
        <v>28</v>
      </c>
      <c r="K233" s="5"/>
      <c r="L233" s="8">
        <v>3</v>
      </c>
      <c r="M233" s="3">
        <v>906.60739999999998</v>
      </c>
      <c r="N233" s="6"/>
      <c r="O233" s="40" t="s">
        <v>294</v>
      </c>
      <c r="P233" s="19" t="str">
        <f>INDEX('中英对照-公司去重名'!D:D,MATCH(J233,'中英对照-公司去重名'!A:A,0))</f>
        <v>郑州电缆有限公司</v>
      </c>
    </row>
    <row r="234" spans="1:16" ht="14.25" x14ac:dyDescent="0.3">
      <c r="A234" s="25">
        <v>233</v>
      </c>
      <c r="B234" s="25" t="str">
        <f t="shared" si="3"/>
        <v>2011</v>
      </c>
      <c r="C234" s="1" t="s">
        <v>195</v>
      </c>
      <c r="D234" s="25">
        <v>56</v>
      </c>
      <c r="E234" s="2" t="s">
        <v>36</v>
      </c>
      <c r="F234" s="3">
        <v>397.32</v>
      </c>
      <c r="G234" s="4"/>
      <c r="H234" s="3">
        <v>379.69080100000002</v>
      </c>
      <c r="I234" s="9"/>
      <c r="J234" s="1" t="s">
        <v>12</v>
      </c>
      <c r="K234" s="5"/>
      <c r="L234" s="8"/>
      <c r="M234" s="3">
        <v>379.69080100000002</v>
      </c>
      <c r="N234" s="6"/>
      <c r="O234" s="40" t="s">
        <v>249</v>
      </c>
      <c r="P234" s="19" t="str">
        <f>INDEX('中英对照-公司去重名'!D:D,MATCH(J234,'中英对照-公司去重名'!A:A,0))</f>
        <v>青岛汉缆股份有限公司</v>
      </c>
    </row>
    <row r="235" spans="1:16" ht="14.25" x14ac:dyDescent="0.3">
      <c r="A235" s="25">
        <v>234</v>
      </c>
      <c r="B235" s="25" t="str">
        <f t="shared" si="3"/>
        <v>2011</v>
      </c>
      <c r="C235" s="1" t="s">
        <v>195</v>
      </c>
      <c r="D235" s="25">
        <v>57</v>
      </c>
      <c r="E235" s="2" t="s">
        <v>40</v>
      </c>
      <c r="F235" s="3">
        <v>315.89999899999998</v>
      </c>
      <c r="G235" s="4"/>
      <c r="H235" s="3">
        <v>311.51600999999999</v>
      </c>
      <c r="I235" s="9"/>
      <c r="J235" s="1" t="s">
        <v>22</v>
      </c>
      <c r="K235" s="5"/>
      <c r="L235" s="8"/>
      <c r="M235" s="3">
        <v>311.51600999999999</v>
      </c>
      <c r="N235" s="6"/>
      <c r="O235" s="40" t="s">
        <v>294</v>
      </c>
      <c r="P235" s="19" t="str">
        <f>INDEX('中英对照-公司去重名'!D:D,MATCH(J235,'中英对照-公司去重名'!A:A,0))</f>
        <v>杭州电缆有限公司</v>
      </c>
    </row>
    <row r="236" spans="1:16" ht="14.25" x14ac:dyDescent="0.3">
      <c r="A236" s="25">
        <v>235</v>
      </c>
      <c r="B236" s="25" t="str">
        <f t="shared" si="3"/>
        <v>2011</v>
      </c>
      <c r="C236" s="1" t="s">
        <v>227</v>
      </c>
      <c r="D236" s="25">
        <v>58</v>
      </c>
      <c r="E236" s="2" t="s">
        <v>40</v>
      </c>
      <c r="F236" s="3">
        <v>756.74999600000001</v>
      </c>
      <c r="G236" s="4"/>
      <c r="H236" s="3">
        <v>746.46022400000004</v>
      </c>
      <c r="I236" s="9"/>
      <c r="J236" s="1" t="s">
        <v>38</v>
      </c>
      <c r="K236" s="5"/>
      <c r="L236" s="8"/>
      <c r="M236" s="3">
        <v>746.46022400000004</v>
      </c>
      <c r="N236" s="6"/>
      <c r="O236" s="40" t="s">
        <v>234</v>
      </c>
      <c r="P236" s="19" t="str">
        <f>INDEX('中英对照-公司去重名'!D:D,MATCH(J236,'中英对照-公司去重名'!A:A,0))</f>
        <v>无锡市曙光电缆有限公司</v>
      </c>
    </row>
    <row r="237" spans="1:16" ht="14.25" x14ac:dyDescent="0.3">
      <c r="A237" s="25">
        <v>236</v>
      </c>
      <c r="B237" s="25" t="str">
        <f t="shared" si="3"/>
        <v>2011</v>
      </c>
      <c r="C237" s="1" t="s">
        <v>227</v>
      </c>
      <c r="D237" s="25">
        <v>59</v>
      </c>
      <c r="E237" s="2" t="s">
        <v>44</v>
      </c>
      <c r="F237" s="3">
        <v>983.999999</v>
      </c>
      <c r="G237" s="4"/>
      <c r="H237" s="3">
        <v>975.32399499999997</v>
      </c>
      <c r="I237" s="9"/>
      <c r="J237" s="1" t="s">
        <v>38</v>
      </c>
      <c r="K237" s="5"/>
      <c r="L237" s="8"/>
      <c r="M237" s="3">
        <v>975.32399499999997</v>
      </c>
      <c r="N237" s="6"/>
      <c r="O237" s="40" t="s">
        <v>234</v>
      </c>
      <c r="P237" s="19" t="str">
        <f>INDEX('中英对照-公司去重名'!D:D,MATCH(J237,'中英对照-公司去重名'!A:A,0))</f>
        <v>无锡市曙光电缆有限公司</v>
      </c>
    </row>
    <row r="238" spans="1:16" ht="14.25" x14ac:dyDescent="0.3">
      <c r="A238" s="25">
        <v>237</v>
      </c>
      <c r="B238" s="25" t="str">
        <f t="shared" si="3"/>
        <v>2011</v>
      </c>
      <c r="C238" s="1" t="s">
        <v>227</v>
      </c>
      <c r="D238" s="25">
        <v>60</v>
      </c>
      <c r="E238" s="2" t="s">
        <v>44</v>
      </c>
      <c r="F238" s="3">
        <v>1728.8640130000001</v>
      </c>
      <c r="G238" s="4"/>
      <c r="H238" s="3">
        <v>1654.7389559999999</v>
      </c>
      <c r="I238" s="9"/>
      <c r="J238" s="1" t="s">
        <v>25</v>
      </c>
      <c r="K238" s="5"/>
      <c r="L238" s="8">
        <v>2</v>
      </c>
      <c r="M238" s="3">
        <v>1654.7389559999999</v>
      </c>
      <c r="N238" s="6"/>
      <c r="O238" s="40" t="s">
        <v>294</v>
      </c>
      <c r="P238" s="19" t="str">
        <f>INDEX('中英对照-公司去重名'!D:D,MATCH(J238,'中英对照-公司去重名'!A:A,0))</f>
        <v>扬州曙光电缆有限公司</v>
      </c>
    </row>
    <row r="239" spans="1:16" ht="14.25" x14ac:dyDescent="0.3">
      <c r="A239" s="25">
        <v>238</v>
      </c>
      <c r="B239" s="25" t="str">
        <f t="shared" si="3"/>
        <v>2011</v>
      </c>
      <c r="C239" s="1" t="s">
        <v>227</v>
      </c>
      <c r="D239" s="25">
        <v>61</v>
      </c>
      <c r="E239" s="2" t="s">
        <v>44</v>
      </c>
      <c r="F239" s="3">
        <v>1587.2999970000001</v>
      </c>
      <c r="G239" s="4"/>
      <c r="H239" s="3">
        <v>1534.0244399999999</v>
      </c>
      <c r="I239" s="9"/>
      <c r="J239" s="1" t="s">
        <v>48</v>
      </c>
      <c r="K239" s="5"/>
      <c r="L239" s="8">
        <v>3</v>
      </c>
      <c r="M239" s="3">
        <v>1534.0244399999999</v>
      </c>
      <c r="N239" s="6"/>
      <c r="O239" s="40" t="s">
        <v>294</v>
      </c>
      <c r="P239" s="19" t="str">
        <f>INDEX('中英对照-公司去重名'!D:D,MATCH(J239,'中英对照-公司去重名'!A:A,0))</f>
        <v>无锡市长城电线电缆有限公司</v>
      </c>
    </row>
    <row r="240" spans="1:16" ht="14.25" x14ac:dyDescent="0.3">
      <c r="A240" s="25">
        <v>239</v>
      </c>
      <c r="B240" s="25" t="str">
        <f t="shared" si="3"/>
        <v>2011</v>
      </c>
      <c r="C240" s="1" t="s">
        <v>227</v>
      </c>
      <c r="D240" s="25">
        <v>62</v>
      </c>
      <c r="E240" s="2" t="s">
        <v>44</v>
      </c>
      <c r="F240" s="3">
        <v>1609.5000010000001</v>
      </c>
      <c r="G240" s="4"/>
      <c r="H240" s="3">
        <v>1509.60888</v>
      </c>
      <c r="I240" s="9"/>
      <c r="J240" s="1" t="s">
        <v>48</v>
      </c>
      <c r="K240" s="5"/>
      <c r="L240" s="8"/>
      <c r="M240" s="3">
        <v>1509.60888</v>
      </c>
      <c r="N240" s="6"/>
      <c r="O240" s="40" t="s">
        <v>293</v>
      </c>
      <c r="P240" s="19" t="str">
        <f>INDEX('中英对照-公司去重名'!D:D,MATCH(J240,'中英对照-公司去重名'!A:A,0))</f>
        <v>无锡市长城电线电缆有限公司</v>
      </c>
    </row>
    <row r="241" spans="1:16" ht="14.25" x14ac:dyDescent="0.3">
      <c r="A241" s="25">
        <v>240</v>
      </c>
      <c r="B241" s="25" t="str">
        <f t="shared" si="3"/>
        <v>2011</v>
      </c>
      <c r="C241" s="1" t="s">
        <v>195</v>
      </c>
      <c r="D241" s="25">
        <v>63</v>
      </c>
      <c r="E241" s="2" t="s">
        <v>44</v>
      </c>
      <c r="F241" s="3">
        <v>1593.9599900000001</v>
      </c>
      <c r="G241" s="4"/>
      <c r="H241" s="3">
        <v>1525.07341</v>
      </c>
      <c r="I241" s="9"/>
      <c r="J241" s="1" t="s">
        <v>38</v>
      </c>
      <c r="K241" s="5"/>
      <c r="L241" s="8">
        <v>2</v>
      </c>
      <c r="M241" s="3">
        <v>1525.07341</v>
      </c>
      <c r="N241" s="6"/>
      <c r="O241" s="40" t="s">
        <v>234</v>
      </c>
      <c r="P241" s="19" t="str">
        <f>INDEX('中英对照-公司去重名'!D:D,MATCH(J241,'中英对照-公司去重名'!A:A,0))</f>
        <v>无锡市曙光电缆有限公司</v>
      </c>
    </row>
    <row r="242" spans="1:16" ht="14.25" x14ac:dyDescent="0.3">
      <c r="A242" s="25">
        <v>241</v>
      </c>
      <c r="B242" s="25" t="str">
        <f t="shared" si="3"/>
        <v>2011</v>
      </c>
      <c r="C242" s="1" t="s">
        <v>195</v>
      </c>
      <c r="D242" s="25">
        <v>64</v>
      </c>
      <c r="E242" s="2" t="s">
        <v>44</v>
      </c>
      <c r="F242" s="3">
        <v>1362.1110080000001</v>
      </c>
      <c r="G242" s="4"/>
      <c r="H242" s="3">
        <v>1351.8526320000001</v>
      </c>
      <c r="I242" s="9"/>
      <c r="J242" s="1" t="s">
        <v>18</v>
      </c>
      <c r="K242" s="5"/>
      <c r="L242" s="8"/>
      <c r="M242" s="3">
        <v>1351.8526320000001</v>
      </c>
      <c r="N242" s="6"/>
      <c r="O242" s="40" t="s">
        <v>234</v>
      </c>
      <c r="P242" s="19" t="str">
        <f>INDEX('中英对照-公司去重名'!D:D,MATCH(J242,'中英对照-公司去重名'!A:A,0))</f>
        <v>沈阳古河电缆有限公司</v>
      </c>
    </row>
    <row r="243" spans="1:16" ht="14.25" x14ac:dyDescent="0.3">
      <c r="A243" s="25">
        <v>242</v>
      </c>
      <c r="B243" s="25" t="str">
        <f t="shared" si="3"/>
        <v>2011</v>
      </c>
      <c r="C243" s="1" t="s">
        <v>195</v>
      </c>
      <c r="D243" s="25">
        <v>65</v>
      </c>
      <c r="E243" s="2" t="s">
        <v>44</v>
      </c>
      <c r="F243" s="3">
        <v>1048.3440049999999</v>
      </c>
      <c r="G243" s="4"/>
      <c r="H243" s="3">
        <v>1048.1842799999999</v>
      </c>
      <c r="I243" s="9"/>
      <c r="J243" s="1" t="s">
        <v>18</v>
      </c>
      <c r="K243" s="5"/>
      <c r="L243" s="8"/>
      <c r="M243" s="3">
        <v>1048.1842799999999</v>
      </c>
      <c r="N243" s="6"/>
      <c r="O243" s="40" t="s">
        <v>293</v>
      </c>
      <c r="P243" s="19" t="str">
        <f>INDEX('中英对照-公司去重名'!D:D,MATCH(J243,'中英对照-公司去重名'!A:A,0))</f>
        <v>沈阳古河电缆有限公司</v>
      </c>
    </row>
    <row r="244" spans="1:16" ht="14.25" x14ac:dyDescent="0.3">
      <c r="A244" s="25">
        <v>243</v>
      </c>
      <c r="B244" s="25" t="str">
        <f t="shared" si="3"/>
        <v>2011</v>
      </c>
      <c r="C244" s="1" t="s">
        <v>227</v>
      </c>
      <c r="D244" s="25">
        <v>66</v>
      </c>
      <c r="E244" s="2" t="s">
        <v>44</v>
      </c>
      <c r="F244" s="3">
        <v>1138.725001</v>
      </c>
      <c r="G244" s="4"/>
      <c r="H244" s="3">
        <v>1122.7800099999999</v>
      </c>
      <c r="I244" s="9"/>
      <c r="J244" s="1" t="s">
        <v>46</v>
      </c>
      <c r="K244" s="5"/>
      <c r="L244" s="8">
        <v>1</v>
      </c>
      <c r="M244" s="3">
        <v>1122.7800099999999</v>
      </c>
      <c r="N244" s="6"/>
      <c r="O244" s="40" t="s">
        <v>293</v>
      </c>
      <c r="P244" s="19" t="str">
        <f>INDEX('中英对照-公司去重名'!D:D,MATCH(J244,'中英对照-公司去重名'!A:A,0))</f>
        <v>重庆泰山电缆有限公司</v>
      </c>
    </row>
    <row r="245" spans="1:16" ht="14.25" x14ac:dyDescent="0.3">
      <c r="A245" s="25">
        <v>244</v>
      </c>
      <c r="B245" s="25" t="str">
        <f t="shared" si="3"/>
        <v>2011</v>
      </c>
      <c r="C245" s="1" t="s">
        <v>227</v>
      </c>
      <c r="D245" s="25">
        <v>67</v>
      </c>
      <c r="E245" s="2" t="s">
        <v>44</v>
      </c>
      <c r="F245" s="3">
        <v>1051.7400009999999</v>
      </c>
      <c r="G245" s="4"/>
      <c r="H245" s="3">
        <v>1046.196003</v>
      </c>
      <c r="I245" s="9"/>
      <c r="J245" s="1" t="s">
        <v>46</v>
      </c>
      <c r="K245" s="5"/>
      <c r="L245" s="8">
        <v>3</v>
      </c>
      <c r="M245" s="3">
        <v>1046.196003</v>
      </c>
      <c r="N245" s="6"/>
      <c r="O245" s="40" t="s">
        <v>293</v>
      </c>
      <c r="P245" s="19" t="str">
        <f>INDEX('中英对照-公司去重名'!D:D,MATCH(J245,'中英对照-公司去重名'!A:A,0))</f>
        <v>重庆泰山电缆有限公司</v>
      </c>
    </row>
    <row r="246" spans="1:16" ht="14.25" x14ac:dyDescent="0.3">
      <c r="A246" s="25">
        <v>245</v>
      </c>
      <c r="B246" s="25" t="str">
        <f t="shared" si="3"/>
        <v>2011</v>
      </c>
      <c r="C246" s="1" t="s">
        <v>227</v>
      </c>
      <c r="D246" s="25">
        <v>68</v>
      </c>
      <c r="E246" s="2" t="s">
        <v>44</v>
      </c>
      <c r="F246" s="3">
        <v>1142.640009</v>
      </c>
      <c r="G246" s="4"/>
      <c r="H246" s="3">
        <v>1093.64931</v>
      </c>
      <c r="I246" s="9"/>
      <c r="J246" s="1" t="s">
        <v>25</v>
      </c>
      <c r="K246" s="5"/>
      <c r="L246" s="8"/>
      <c r="M246" s="3">
        <v>1093.64931</v>
      </c>
      <c r="N246" s="6"/>
      <c r="O246" s="40" t="s">
        <v>234</v>
      </c>
      <c r="P246" s="19" t="str">
        <f>INDEX('中英对照-公司去重名'!D:D,MATCH(J246,'中英对照-公司去重名'!A:A,0))</f>
        <v>扬州曙光电缆有限公司</v>
      </c>
    </row>
    <row r="247" spans="1:16" ht="14.25" x14ac:dyDescent="0.3">
      <c r="A247" s="25">
        <v>246</v>
      </c>
      <c r="B247" s="25" t="str">
        <f t="shared" si="3"/>
        <v>2011</v>
      </c>
      <c r="C247" s="1" t="s">
        <v>195</v>
      </c>
      <c r="D247" s="25">
        <v>69</v>
      </c>
      <c r="E247" s="2" t="s">
        <v>44</v>
      </c>
      <c r="F247" s="3">
        <v>1647.2999870000001</v>
      </c>
      <c r="G247" s="4"/>
      <c r="H247" s="3">
        <v>1612.1640600000001</v>
      </c>
      <c r="I247" s="9"/>
      <c r="J247" s="1" t="s">
        <v>57</v>
      </c>
      <c r="K247" s="5"/>
      <c r="L247" s="8">
        <v>1</v>
      </c>
      <c r="M247" s="3">
        <v>1612.1640600000001</v>
      </c>
      <c r="N247" s="6"/>
      <c r="O247" s="40" t="s">
        <v>293</v>
      </c>
      <c r="P247" s="19" t="str">
        <f>INDEX('中英对照-公司去重名'!D:D,MATCH(J247,'中英对照-公司去重名'!A:A,0))</f>
        <v>宁波球冠电缆股份有限公司</v>
      </c>
    </row>
    <row r="248" spans="1:16" ht="14.25" x14ac:dyDescent="0.3">
      <c r="A248" s="25">
        <v>247</v>
      </c>
      <c r="B248" s="25" t="str">
        <f t="shared" si="3"/>
        <v>2011</v>
      </c>
      <c r="C248" s="1" t="s">
        <v>195</v>
      </c>
      <c r="D248" s="25">
        <v>70</v>
      </c>
      <c r="E248" s="2" t="s">
        <v>44</v>
      </c>
      <c r="F248" s="3">
        <v>790.31250499999999</v>
      </c>
      <c r="G248" s="4"/>
      <c r="H248" s="3">
        <v>831.10131000000001</v>
      </c>
      <c r="I248" s="9"/>
      <c r="J248" s="1" t="s">
        <v>18</v>
      </c>
      <c r="K248" s="5"/>
      <c r="L248" s="8"/>
      <c r="M248" s="3">
        <v>831.10131000000001</v>
      </c>
      <c r="N248" s="6"/>
      <c r="O248" s="40" t="s">
        <v>293</v>
      </c>
      <c r="P248" s="19" t="str">
        <f>INDEX('中英对照-公司去重名'!D:D,MATCH(J248,'中英对照-公司去重名'!A:A,0))</f>
        <v>沈阳古河电缆有限公司</v>
      </c>
    </row>
    <row r="249" spans="1:16" ht="14.25" x14ac:dyDescent="0.3">
      <c r="A249" s="25">
        <v>248</v>
      </c>
      <c r="B249" s="25" t="str">
        <f t="shared" si="3"/>
        <v>2011</v>
      </c>
      <c r="C249" s="1" t="s">
        <v>227</v>
      </c>
      <c r="D249" s="25">
        <v>71</v>
      </c>
      <c r="E249" s="2" t="s">
        <v>45</v>
      </c>
      <c r="F249" s="3">
        <v>9</v>
      </c>
      <c r="G249" s="4"/>
      <c r="H249" s="3">
        <v>6.45</v>
      </c>
      <c r="I249" s="9"/>
      <c r="J249" s="1" t="s">
        <v>46</v>
      </c>
      <c r="K249" s="5"/>
      <c r="L249" s="8">
        <v>1</v>
      </c>
      <c r="M249" s="3">
        <v>6.45</v>
      </c>
      <c r="N249" s="6"/>
      <c r="O249" s="40" t="s">
        <v>293</v>
      </c>
      <c r="P249" s="19" t="str">
        <f>INDEX('中英对照-公司去重名'!D:D,MATCH(J249,'中英对照-公司去重名'!A:A,0))</f>
        <v>重庆泰山电缆有限公司</v>
      </c>
    </row>
    <row r="250" spans="1:16" ht="14.25" x14ac:dyDescent="0.3">
      <c r="A250" s="25">
        <v>249</v>
      </c>
      <c r="B250" s="25" t="str">
        <f t="shared" si="3"/>
        <v>2011</v>
      </c>
      <c r="C250" s="1" t="s">
        <v>227</v>
      </c>
      <c r="D250" s="25">
        <v>72</v>
      </c>
      <c r="E250" s="2" t="s">
        <v>47</v>
      </c>
      <c r="F250" s="3">
        <v>136.17599999999999</v>
      </c>
      <c r="G250" s="4"/>
      <c r="H250" s="3">
        <v>136.96799999999999</v>
      </c>
      <c r="I250" s="9"/>
      <c r="J250" s="1" t="s">
        <v>20</v>
      </c>
      <c r="K250" s="5"/>
      <c r="L250" s="8">
        <v>3</v>
      </c>
      <c r="M250" s="3">
        <v>136.96799999999999</v>
      </c>
      <c r="N250" s="6"/>
      <c r="O250" s="40" t="s">
        <v>293</v>
      </c>
      <c r="P250" s="19" t="str">
        <f>INDEX('中英对照-公司去重名'!D:D,MATCH(J250,'中英对照-公司去重名'!A:A,0))</f>
        <v>杭州华新电力线缆有限公司</v>
      </c>
    </row>
    <row r="251" spans="1:16" ht="14.25" x14ac:dyDescent="0.3">
      <c r="A251" s="25">
        <v>250</v>
      </c>
      <c r="B251" s="25" t="str">
        <f t="shared" si="3"/>
        <v>2011</v>
      </c>
      <c r="C251" s="1" t="s">
        <v>195</v>
      </c>
      <c r="D251" s="25">
        <v>73</v>
      </c>
      <c r="E251" s="2" t="s">
        <v>59</v>
      </c>
      <c r="F251" s="3">
        <v>28.905000000000001</v>
      </c>
      <c r="G251" s="4"/>
      <c r="H251" s="3">
        <v>25.429635000000001</v>
      </c>
      <c r="I251" s="9"/>
      <c r="J251" s="1" t="s">
        <v>27</v>
      </c>
      <c r="K251" s="5"/>
      <c r="L251" s="8"/>
      <c r="M251" s="3">
        <v>25.429635000000001</v>
      </c>
      <c r="N251" s="6"/>
      <c r="O251" s="40" t="s">
        <v>293</v>
      </c>
      <c r="P251" s="19" t="str">
        <f>INDEX('中英对照-公司去重名'!D:D,MATCH(J251,'中英对照-公司去重名'!A:A,0))</f>
        <v>耐克森(阳谷)新日辉电缆有限公司</v>
      </c>
    </row>
    <row r="252" spans="1:16" ht="14.25" x14ac:dyDescent="0.3">
      <c r="A252" s="25">
        <v>251</v>
      </c>
      <c r="B252" s="25" t="str">
        <f t="shared" si="3"/>
        <v>2011</v>
      </c>
      <c r="C252" s="1" t="s">
        <v>195</v>
      </c>
      <c r="D252" s="25">
        <v>74</v>
      </c>
      <c r="E252" s="2" t="s">
        <v>107</v>
      </c>
      <c r="F252" s="3">
        <v>110.959998</v>
      </c>
      <c r="G252" s="4"/>
      <c r="H252" s="3">
        <v>110.959998</v>
      </c>
      <c r="I252" s="9"/>
      <c r="J252" s="1" t="s">
        <v>15</v>
      </c>
      <c r="K252" s="5"/>
      <c r="L252" s="8">
        <v>1</v>
      </c>
      <c r="M252" s="3">
        <v>110.959998</v>
      </c>
      <c r="N252" s="6"/>
      <c r="O252" s="40" t="s">
        <v>293</v>
      </c>
      <c r="P252" s="19" t="str">
        <f>INDEX('中英对照-公司去重名'!D:D,MATCH(J252,'中英对照-公司去重名'!A:A,0))</f>
        <v>常州安凯特电缆有限公司</v>
      </c>
    </row>
    <row r="253" spans="1:16" ht="14.25" x14ac:dyDescent="0.3">
      <c r="A253" s="25">
        <v>252</v>
      </c>
      <c r="B253" s="25" t="str">
        <f t="shared" si="3"/>
        <v>2011</v>
      </c>
      <c r="C253" s="1" t="s">
        <v>195</v>
      </c>
      <c r="D253" s="25">
        <v>75</v>
      </c>
      <c r="E253" s="2" t="s">
        <v>52</v>
      </c>
      <c r="F253" s="3">
        <v>235.27599799999999</v>
      </c>
      <c r="G253" s="4"/>
      <c r="H253" s="3">
        <v>240.50320099999999</v>
      </c>
      <c r="I253" s="9"/>
      <c r="J253" s="1" t="s">
        <v>20</v>
      </c>
      <c r="K253" s="5"/>
      <c r="L253" s="8">
        <v>2</v>
      </c>
      <c r="M253" s="3">
        <v>240.50320099999999</v>
      </c>
      <c r="N253" s="6"/>
      <c r="O253" s="40" t="s">
        <v>295</v>
      </c>
      <c r="P253" s="19" t="str">
        <f>INDEX('中英对照-公司去重名'!D:D,MATCH(J253,'中英对照-公司去重名'!A:A,0))</f>
        <v>杭州华新电力线缆有限公司</v>
      </c>
    </row>
    <row r="254" spans="1:16" ht="14.25" x14ac:dyDescent="0.3">
      <c r="A254" s="25">
        <v>253</v>
      </c>
      <c r="B254" s="25" t="str">
        <f t="shared" si="3"/>
        <v>2011</v>
      </c>
      <c r="C254" s="1" t="s">
        <v>227</v>
      </c>
      <c r="D254" s="25">
        <v>76</v>
      </c>
      <c r="E254" s="2" t="s">
        <v>58</v>
      </c>
      <c r="F254" s="3">
        <v>80.608999999999995</v>
      </c>
      <c r="G254" s="4"/>
      <c r="H254" s="3">
        <v>83.137977000000006</v>
      </c>
      <c r="I254" s="9"/>
      <c r="J254" s="1" t="s">
        <v>28</v>
      </c>
      <c r="K254" s="5"/>
      <c r="L254" s="8">
        <v>1</v>
      </c>
      <c r="M254" s="3">
        <v>83.137977000000006</v>
      </c>
      <c r="N254" s="6"/>
      <c r="O254" s="40" t="s">
        <v>234</v>
      </c>
      <c r="P254" s="19" t="str">
        <f>INDEX('中英对照-公司去重名'!D:D,MATCH(J254,'中英对照-公司去重名'!A:A,0))</f>
        <v>郑州电缆有限公司</v>
      </c>
    </row>
    <row r="255" spans="1:16" ht="14.25" x14ac:dyDescent="0.3">
      <c r="A255" s="25">
        <v>254</v>
      </c>
      <c r="B255" s="25" t="str">
        <f t="shared" si="3"/>
        <v>2011</v>
      </c>
      <c r="C255" s="1" t="s">
        <v>195</v>
      </c>
      <c r="D255" s="25">
        <v>77</v>
      </c>
      <c r="E255" s="2" t="s">
        <v>53</v>
      </c>
      <c r="F255" s="3" t="s">
        <v>83</v>
      </c>
      <c r="G255" s="4"/>
      <c r="H255" s="3">
        <v>268.251147</v>
      </c>
      <c r="I255" s="9"/>
      <c r="J255" s="1" t="s">
        <v>27</v>
      </c>
      <c r="K255" s="5"/>
      <c r="L255" s="8"/>
      <c r="M255" s="3">
        <v>268.251147</v>
      </c>
      <c r="N255" s="6"/>
      <c r="O255" s="40" t="s">
        <v>295</v>
      </c>
      <c r="P255" s="19" t="str">
        <f>INDEX('中英对照-公司去重名'!D:D,MATCH(J255,'中英对照-公司去重名'!A:A,0))</f>
        <v>耐克森(阳谷)新日辉电缆有限公司</v>
      </c>
    </row>
    <row r="256" spans="1:16" ht="14.25" x14ac:dyDescent="0.3">
      <c r="A256" s="25">
        <v>255</v>
      </c>
      <c r="B256" s="25" t="str">
        <f t="shared" si="3"/>
        <v>2012</v>
      </c>
      <c r="C256" s="1" t="s">
        <v>175</v>
      </c>
      <c r="D256" s="25">
        <v>1</v>
      </c>
      <c r="E256" s="2" t="s">
        <v>14</v>
      </c>
      <c r="F256" s="3">
        <v>761.86319500000002</v>
      </c>
      <c r="G256" s="4"/>
      <c r="H256" s="3">
        <v>765.30074400000001</v>
      </c>
      <c r="I256" s="9"/>
      <c r="J256" s="1" t="s">
        <v>43</v>
      </c>
      <c r="K256" s="5"/>
      <c r="L256" s="8"/>
      <c r="M256" s="3"/>
      <c r="N256" s="6"/>
      <c r="O256" s="40" t="s">
        <v>234</v>
      </c>
      <c r="P256" s="19" t="str">
        <f>INDEX('中英对照-公司去重名'!D:D,MATCH(J256,'中英对照-公司去重名'!A:A,0))</f>
        <v>浙江晨光电缆股份有限公司</v>
      </c>
    </row>
    <row r="257" spans="1:16" ht="14.25" x14ac:dyDescent="0.3">
      <c r="A257" s="25">
        <v>256</v>
      </c>
      <c r="B257" s="25" t="str">
        <f t="shared" si="3"/>
        <v>2012</v>
      </c>
      <c r="C257" s="1" t="s">
        <v>218</v>
      </c>
      <c r="D257" s="25">
        <v>2</v>
      </c>
      <c r="E257" s="2" t="s">
        <v>14</v>
      </c>
      <c r="F257" s="3">
        <v>1316.4377979999999</v>
      </c>
      <c r="G257" s="4"/>
      <c r="H257" s="3">
        <v>1329.9017940000001</v>
      </c>
      <c r="I257" s="9"/>
      <c r="J257" s="1" t="s">
        <v>43</v>
      </c>
      <c r="K257" s="5"/>
      <c r="L257" s="8"/>
      <c r="M257" s="3"/>
      <c r="N257" s="6"/>
      <c r="O257" s="40" t="s">
        <v>234</v>
      </c>
      <c r="P257" s="19" t="str">
        <f>INDEX('中英对照-公司去重名'!D:D,MATCH(J257,'中英对照-公司去重名'!A:A,0))</f>
        <v>浙江晨光电缆股份有限公司</v>
      </c>
    </row>
    <row r="258" spans="1:16" ht="14.25" x14ac:dyDescent="0.3">
      <c r="A258" s="25">
        <v>257</v>
      </c>
      <c r="B258" s="25" t="str">
        <f t="shared" si="3"/>
        <v>2012</v>
      </c>
      <c r="C258" s="1" t="s">
        <v>175</v>
      </c>
      <c r="D258" s="25">
        <v>3</v>
      </c>
      <c r="E258" s="2" t="s">
        <v>14</v>
      </c>
      <c r="F258" s="3">
        <v>1812.766492</v>
      </c>
      <c r="G258" s="4"/>
      <c r="H258" s="3">
        <v>1815.33779</v>
      </c>
      <c r="I258" s="9"/>
      <c r="J258" s="1" t="s">
        <v>46</v>
      </c>
      <c r="K258" s="5"/>
      <c r="L258" s="8"/>
      <c r="M258" s="3"/>
      <c r="N258" s="6"/>
      <c r="O258" s="40" t="s">
        <v>234</v>
      </c>
      <c r="P258" s="19" t="str">
        <f>INDEX('中英对照-公司去重名'!D:D,MATCH(J258,'中英对照-公司去重名'!A:A,0))</f>
        <v>重庆泰山电缆有限公司</v>
      </c>
    </row>
    <row r="259" spans="1:16" ht="14.25" x14ac:dyDescent="0.3">
      <c r="A259" s="25">
        <v>258</v>
      </c>
      <c r="B259" s="25" t="str">
        <f t="shared" ref="B259:B322" si="4">LEFT(C259,4)</f>
        <v>2012</v>
      </c>
      <c r="C259" s="1" t="s">
        <v>175</v>
      </c>
      <c r="D259" s="25">
        <v>4</v>
      </c>
      <c r="E259" s="2" t="s">
        <v>14</v>
      </c>
      <c r="F259" s="3">
        <v>1274.4180019999999</v>
      </c>
      <c r="G259" s="4"/>
      <c r="H259" s="3">
        <v>1291.1254200000001</v>
      </c>
      <c r="I259" s="9"/>
      <c r="J259" s="1" t="s">
        <v>43</v>
      </c>
      <c r="K259" s="5"/>
      <c r="L259" s="8"/>
      <c r="M259" s="3"/>
      <c r="N259" s="6"/>
      <c r="O259" s="40" t="s">
        <v>234</v>
      </c>
      <c r="P259" s="19" t="str">
        <f>INDEX('中英对照-公司去重名'!D:D,MATCH(J259,'中英对照-公司去重名'!A:A,0))</f>
        <v>浙江晨光电缆股份有限公司</v>
      </c>
    </row>
    <row r="260" spans="1:16" ht="14.25" x14ac:dyDescent="0.3">
      <c r="A260" s="25">
        <v>259</v>
      </c>
      <c r="B260" s="25" t="str">
        <f t="shared" si="4"/>
        <v>2012</v>
      </c>
      <c r="C260" s="1" t="s">
        <v>218</v>
      </c>
      <c r="D260" s="25">
        <v>5</v>
      </c>
      <c r="E260" s="2" t="s">
        <v>14</v>
      </c>
      <c r="F260" s="3">
        <v>1171.9770080000001</v>
      </c>
      <c r="G260" s="4"/>
      <c r="H260" s="3">
        <v>1186.9812890000001</v>
      </c>
      <c r="I260" s="9"/>
      <c r="J260" s="1" t="s">
        <v>27</v>
      </c>
      <c r="K260" s="5"/>
      <c r="L260" s="8"/>
      <c r="M260" s="3"/>
      <c r="N260" s="6"/>
      <c r="O260" s="40" t="s">
        <v>234</v>
      </c>
      <c r="P260" s="19" t="str">
        <f>INDEX('中英对照-公司去重名'!D:D,MATCH(J260,'中英对照-公司去重名'!A:A,0))</f>
        <v>耐克森(阳谷)新日辉电缆有限公司</v>
      </c>
    </row>
    <row r="261" spans="1:16" ht="14.25" x14ac:dyDescent="0.3">
      <c r="A261" s="25">
        <v>260</v>
      </c>
      <c r="B261" s="25" t="str">
        <f t="shared" si="4"/>
        <v>2012</v>
      </c>
      <c r="C261" s="1" t="s">
        <v>175</v>
      </c>
      <c r="D261" s="25">
        <v>6</v>
      </c>
      <c r="E261" s="2" t="s">
        <v>14</v>
      </c>
      <c r="F261" s="3">
        <v>1184.831997</v>
      </c>
      <c r="G261" s="4"/>
      <c r="H261" s="3">
        <v>1208.5236</v>
      </c>
      <c r="I261" s="9"/>
      <c r="J261" s="1" t="s">
        <v>27</v>
      </c>
      <c r="K261" s="5"/>
      <c r="L261" s="8"/>
      <c r="M261" s="3"/>
      <c r="N261" s="6"/>
      <c r="O261" s="40" t="s">
        <v>234</v>
      </c>
      <c r="P261" s="19" t="str">
        <f>INDEX('中英对照-公司去重名'!D:D,MATCH(J261,'中英对照-公司去重名'!A:A,0))</f>
        <v>耐克森(阳谷)新日辉电缆有限公司</v>
      </c>
    </row>
    <row r="262" spans="1:16" ht="14.25" x14ac:dyDescent="0.3">
      <c r="A262" s="25">
        <v>261</v>
      </c>
      <c r="B262" s="25" t="str">
        <f t="shared" si="4"/>
        <v>2012</v>
      </c>
      <c r="C262" s="1" t="s">
        <v>218</v>
      </c>
      <c r="D262" s="25">
        <v>7</v>
      </c>
      <c r="E262" s="2" t="s">
        <v>14</v>
      </c>
      <c r="F262" s="3">
        <v>550.20600000000002</v>
      </c>
      <c r="G262" s="4"/>
      <c r="H262" s="3">
        <v>552.85942299999999</v>
      </c>
      <c r="I262" s="9"/>
      <c r="J262" s="1" t="s">
        <v>32</v>
      </c>
      <c r="K262" s="5"/>
      <c r="L262" s="8"/>
      <c r="M262" s="3"/>
      <c r="N262" s="6"/>
      <c r="O262" s="40" t="s">
        <v>234</v>
      </c>
      <c r="P262" s="19" t="str">
        <f>INDEX('中英对照-公司去重名'!D:D,MATCH(J262,'中英对照-公司去重名'!A:A,0))</f>
        <v>特变电工山东鲁能泰山电缆有限公司</v>
      </c>
    </row>
    <row r="263" spans="1:16" ht="14.25" x14ac:dyDescent="0.3">
      <c r="A263" s="25">
        <v>262</v>
      </c>
      <c r="B263" s="25" t="str">
        <f t="shared" si="4"/>
        <v>2012</v>
      </c>
      <c r="C263" s="1" t="s">
        <v>218</v>
      </c>
      <c r="D263" s="25">
        <v>8</v>
      </c>
      <c r="E263" s="2" t="s">
        <v>14</v>
      </c>
      <c r="F263" s="3">
        <v>547.67700000000002</v>
      </c>
      <c r="G263" s="4"/>
      <c r="H263" s="3">
        <v>557.09550000000002</v>
      </c>
      <c r="I263" s="9"/>
      <c r="J263" s="1" t="s">
        <v>46</v>
      </c>
      <c r="K263" s="5"/>
      <c r="L263" s="8"/>
      <c r="M263" s="3"/>
      <c r="N263" s="6"/>
      <c r="O263" s="40" t="s">
        <v>234</v>
      </c>
      <c r="P263" s="19" t="str">
        <f>INDEX('中英对照-公司去重名'!D:D,MATCH(J263,'中英对照-公司去重名'!A:A,0))</f>
        <v>重庆泰山电缆有限公司</v>
      </c>
    </row>
    <row r="264" spans="1:16" ht="14.25" x14ac:dyDescent="0.3">
      <c r="A264" s="25">
        <v>263</v>
      </c>
      <c r="B264" s="25" t="str">
        <f t="shared" si="4"/>
        <v>2012</v>
      </c>
      <c r="C264" s="1" t="s">
        <v>175</v>
      </c>
      <c r="D264" s="25">
        <v>9</v>
      </c>
      <c r="E264" s="2" t="s">
        <v>14</v>
      </c>
      <c r="F264" s="3">
        <v>739.15649099999996</v>
      </c>
      <c r="G264" s="4"/>
      <c r="H264" s="3">
        <v>752.28320699999995</v>
      </c>
      <c r="I264" s="9"/>
      <c r="J264" s="1" t="s">
        <v>25</v>
      </c>
      <c r="K264" s="5"/>
      <c r="L264" s="8"/>
      <c r="M264" s="3"/>
      <c r="N264" s="6"/>
      <c r="O264" s="40" t="s">
        <v>234</v>
      </c>
      <c r="P264" s="19" t="str">
        <f>INDEX('中英对照-公司去重名'!D:D,MATCH(J264,'中英对照-公司去重名'!A:A,0))</f>
        <v>扬州曙光电缆有限公司</v>
      </c>
    </row>
    <row r="265" spans="1:16" ht="14.25" x14ac:dyDescent="0.3">
      <c r="A265" s="25">
        <v>264</v>
      </c>
      <c r="B265" s="25" t="str">
        <f t="shared" si="4"/>
        <v>2012</v>
      </c>
      <c r="C265" s="1" t="s">
        <v>175</v>
      </c>
      <c r="D265" s="25">
        <v>10</v>
      </c>
      <c r="E265" s="2" t="s">
        <v>102</v>
      </c>
      <c r="F265" s="3">
        <v>41.4711</v>
      </c>
      <c r="G265" s="4"/>
      <c r="H265" s="3">
        <v>40.419702000000001</v>
      </c>
      <c r="I265" s="9"/>
      <c r="J265" s="1" t="s">
        <v>12</v>
      </c>
      <c r="K265" s="5"/>
      <c r="L265" s="8"/>
      <c r="M265" s="3"/>
      <c r="N265" s="6"/>
      <c r="O265" s="40" t="s">
        <v>234</v>
      </c>
      <c r="P265" s="19" t="str">
        <f>INDEX('中英对照-公司去重名'!D:D,MATCH(J265,'中英对照-公司去重名'!A:A,0))</f>
        <v>青岛汉缆股份有限公司</v>
      </c>
    </row>
    <row r="266" spans="1:16" ht="14.25" x14ac:dyDescent="0.3">
      <c r="A266" s="25">
        <v>265</v>
      </c>
      <c r="B266" s="25" t="str">
        <f t="shared" si="4"/>
        <v>2012</v>
      </c>
      <c r="C266" s="1" t="s">
        <v>175</v>
      </c>
      <c r="D266" s="25">
        <v>11</v>
      </c>
      <c r="E266" s="2" t="s">
        <v>102</v>
      </c>
      <c r="F266" s="3">
        <v>42.2928</v>
      </c>
      <c r="G266" s="4"/>
      <c r="H266" s="3">
        <v>40.477200000000003</v>
      </c>
      <c r="I266" s="9"/>
      <c r="J266" s="1" t="s">
        <v>20</v>
      </c>
      <c r="K266" s="5"/>
      <c r="L266" s="8"/>
      <c r="M266" s="3"/>
      <c r="N266" s="6"/>
      <c r="O266" s="40" t="s">
        <v>234</v>
      </c>
      <c r="P266" s="19" t="str">
        <f>INDEX('中英对照-公司去重名'!D:D,MATCH(J266,'中英对照-公司去重名'!A:A,0))</f>
        <v>杭州华新电力线缆有限公司</v>
      </c>
    </row>
    <row r="267" spans="1:16" ht="14.25" x14ac:dyDescent="0.3">
      <c r="A267" s="25">
        <v>266</v>
      </c>
      <c r="B267" s="25" t="str">
        <f t="shared" si="4"/>
        <v>2012</v>
      </c>
      <c r="C267" s="1" t="s">
        <v>175</v>
      </c>
      <c r="D267" s="25">
        <v>12</v>
      </c>
      <c r="E267" s="2" t="s">
        <v>23</v>
      </c>
      <c r="F267" s="3">
        <v>47.215000000000003</v>
      </c>
      <c r="G267" s="4"/>
      <c r="H267" s="3">
        <v>43.7346</v>
      </c>
      <c r="I267" s="9"/>
      <c r="J267" s="1" t="s">
        <v>22</v>
      </c>
      <c r="K267" s="5"/>
      <c r="L267" s="8"/>
      <c r="M267" s="3"/>
      <c r="N267" s="6"/>
      <c r="O267" s="40" t="s">
        <v>234</v>
      </c>
      <c r="P267" s="19" t="str">
        <f>INDEX('中英对照-公司去重名'!D:D,MATCH(J267,'中英对照-公司去重名'!A:A,0))</f>
        <v>杭州电缆有限公司</v>
      </c>
    </row>
    <row r="268" spans="1:16" ht="14.25" x14ac:dyDescent="0.3">
      <c r="A268" s="25">
        <v>267</v>
      </c>
      <c r="B268" s="25" t="str">
        <f t="shared" si="4"/>
        <v>2012</v>
      </c>
      <c r="C268" s="1" t="s">
        <v>218</v>
      </c>
      <c r="D268" s="25">
        <v>13</v>
      </c>
      <c r="E268" s="2" t="s">
        <v>23</v>
      </c>
      <c r="F268" s="3">
        <v>184.13000099999999</v>
      </c>
      <c r="G268" s="4"/>
      <c r="H268" s="3">
        <v>194.70174800000001</v>
      </c>
      <c r="I268" s="9"/>
      <c r="J268" s="1" t="s">
        <v>12</v>
      </c>
      <c r="K268" s="5"/>
      <c r="L268" s="8"/>
      <c r="M268" s="3"/>
      <c r="N268" s="6"/>
      <c r="O268" s="40" t="s">
        <v>234</v>
      </c>
      <c r="P268" s="19" t="str">
        <f>INDEX('中英对照-公司去重名'!D:D,MATCH(J268,'中英对照-公司去重名'!A:A,0))</f>
        <v>青岛汉缆股份有限公司</v>
      </c>
    </row>
    <row r="269" spans="1:16" ht="14.25" x14ac:dyDescent="0.3">
      <c r="A269" s="25">
        <v>268</v>
      </c>
      <c r="B269" s="25" t="str">
        <f t="shared" si="4"/>
        <v>2012</v>
      </c>
      <c r="C269" s="1" t="s">
        <v>175</v>
      </c>
      <c r="D269" s="25">
        <v>14</v>
      </c>
      <c r="E269" s="2" t="s">
        <v>24</v>
      </c>
      <c r="F269" s="3">
        <v>331.65499899999998</v>
      </c>
      <c r="G269" s="4"/>
      <c r="H269" s="3">
        <v>336.22020400000002</v>
      </c>
      <c r="I269" s="9"/>
      <c r="J269" s="1" t="s">
        <v>27</v>
      </c>
      <c r="K269" s="5"/>
      <c r="L269" s="8"/>
      <c r="M269" s="3"/>
      <c r="N269" s="6"/>
      <c r="O269" s="40" t="s">
        <v>234</v>
      </c>
      <c r="P269" s="19" t="str">
        <f>INDEX('中英对照-公司去重名'!D:D,MATCH(J269,'中英对照-公司去重名'!A:A,0))</f>
        <v>耐克森(阳谷)新日辉电缆有限公司</v>
      </c>
    </row>
    <row r="270" spans="1:16" ht="14.25" x14ac:dyDescent="0.3">
      <c r="A270" s="25">
        <v>269</v>
      </c>
      <c r="B270" s="25" t="str">
        <f t="shared" si="4"/>
        <v>2012</v>
      </c>
      <c r="C270" s="1" t="s">
        <v>218</v>
      </c>
      <c r="D270" s="25">
        <v>15</v>
      </c>
      <c r="E270" s="2" t="s">
        <v>26</v>
      </c>
      <c r="F270" s="3">
        <v>617.389996</v>
      </c>
      <c r="G270" s="4"/>
      <c r="H270" s="3">
        <v>613.54334600000004</v>
      </c>
      <c r="I270" s="9"/>
      <c r="J270" s="1" t="s">
        <v>27</v>
      </c>
      <c r="K270" s="5"/>
      <c r="L270" s="8"/>
      <c r="M270" s="3"/>
      <c r="N270" s="6"/>
      <c r="O270" s="40" t="s">
        <v>234</v>
      </c>
      <c r="P270" s="19" t="str">
        <f>INDEX('中英对照-公司去重名'!D:D,MATCH(J270,'中英对照-公司去重名'!A:A,0))</f>
        <v>耐克森(阳谷)新日辉电缆有限公司</v>
      </c>
    </row>
    <row r="271" spans="1:16" ht="14.25" x14ac:dyDescent="0.3">
      <c r="A271" s="25">
        <v>270</v>
      </c>
      <c r="B271" s="25" t="str">
        <f t="shared" si="4"/>
        <v>2012</v>
      </c>
      <c r="C271" s="1" t="s">
        <v>218</v>
      </c>
      <c r="D271" s="25">
        <v>16</v>
      </c>
      <c r="E271" s="2" t="s">
        <v>26</v>
      </c>
      <c r="F271" s="3">
        <v>646.65300500000001</v>
      </c>
      <c r="G271" s="4"/>
      <c r="H271" s="3">
        <v>644.38689799999997</v>
      </c>
      <c r="I271" s="9"/>
      <c r="J271" s="1" t="s">
        <v>32</v>
      </c>
      <c r="K271" s="5"/>
      <c r="L271" s="8"/>
      <c r="M271" s="3"/>
      <c r="N271" s="6"/>
      <c r="O271" s="40" t="s">
        <v>234</v>
      </c>
      <c r="P271" s="19" t="str">
        <f>INDEX('中英对照-公司去重名'!D:D,MATCH(J271,'中英对照-公司去重名'!A:A,0))</f>
        <v>特变电工山东鲁能泰山电缆有限公司</v>
      </c>
    </row>
    <row r="272" spans="1:16" ht="14.25" x14ac:dyDescent="0.3">
      <c r="A272" s="25">
        <v>271</v>
      </c>
      <c r="B272" s="25" t="str">
        <f t="shared" si="4"/>
        <v>2012</v>
      </c>
      <c r="C272" s="1" t="s">
        <v>175</v>
      </c>
      <c r="D272" s="25">
        <v>17</v>
      </c>
      <c r="E272" s="2" t="s">
        <v>26</v>
      </c>
      <c r="F272" s="3">
        <v>685.49759700000004</v>
      </c>
      <c r="G272" s="4"/>
      <c r="H272" s="3">
        <v>672.00818100000004</v>
      </c>
      <c r="I272" s="9"/>
      <c r="J272" s="1" t="s">
        <v>32</v>
      </c>
      <c r="K272" s="5"/>
      <c r="L272" s="8"/>
      <c r="M272" s="3"/>
      <c r="N272" s="6"/>
      <c r="O272" s="40" t="s">
        <v>234</v>
      </c>
      <c r="P272" s="19" t="str">
        <f>INDEX('中英对照-公司去重名'!D:D,MATCH(J272,'中英对照-公司去重名'!A:A,0))</f>
        <v>特变电工山东鲁能泰山电缆有限公司</v>
      </c>
    </row>
    <row r="273" spans="1:16" ht="14.25" x14ac:dyDescent="0.3">
      <c r="A273" s="25">
        <v>272</v>
      </c>
      <c r="B273" s="25" t="str">
        <f t="shared" si="4"/>
        <v>2012</v>
      </c>
      <c r="C273" s="1" t="s">
        <v>218</v>
      </c>
      <c r="D273" s="25">
        <v>18</v>
      </c>
      <c r="E273" s="2" t="s">
        <v>31</v>
      </c>
      <c r="F273" s="3">
        <v>1051.8900000000001</v>
      </c>
      <c r="G273" s="4"/>
      <c r="H273" s="3">
        <v>1077.7200110000001</v>
      </c>
      <c r="I273" s="9"/>
      <c r="J273" s="1" t="s">
        <v>72</v>
      </c>
      <c r="K273" s="5"/>
      <c r="L273" s="8"/>
      <c r="M273" s="3"/>
      <c r="N273" s="6"/>
      <c r="O273" s="40" t="s">
        <v>234</v>
      </c>
      <c r="P273" s="19" t="str">
        <f>INDEX('中英对照-公司去重名'!D:D,MATCH(J273,'中英对照-公司去重名'!A:A,0))</f>
        <v>上海上缆藤仓电缆有限公司</v>
      </c>
    </row>
    <row r="274" spans="1:16" ht="14.25" x14ac:dyDescent="0.3">
      <c r="A274" s="25">
        <v>273</v>
      </c>
      <c r="B274" s="25" t="str">
        <f t="shared" si="4"/>
        <v>2012</v>
      </c>
      <c r="C274" s="1" t="s">
        <v>218</v>
      </c>
      <c r="D274" s="25">
        <v>19</v>
      </c>
      <c r="E274" s="2" t="s">
        <v>31</v>
      </c>
      <c r="F274" s="3">
        <v>1042.860001</v>
      </c>
      <c r="G274" s="4"/>
      <c r="H274" s="3">
        <v>1077.930006</v>
      </c>
      <c r="I274" s="9"/>
      <c r="J274" s="1" t="s">
        <v>20</v>
      </c>
      <c r="K274" s="5"/>
      <c r="L274" s="8"/>
      <c r="M274" s="3"/>
      <c r="N274" s="6"/>
      <c r="O274" s="40" t="s">
        <v>234</v>
      </c>
      <c r="P274" s="19" t="str">
        <f>INDEX('中英对照-公司去重名'!D:D,MATCH(J274,'中英对照-公司去重名'!A:A,0))</f>
        <v>杭州华新电力线缆有限公司</v>
      </c>
    </row>
    <row r="275" spans="1:16" ht="14.25" x14ac:dyDescent="0.3">
      <c r="A275" s="25">
        <v>274</v>
      </c>
      <c r="B275" s="25" t="str">
        <f t="shared" si="4"/>
        <v>2012</v>
      </c>
      <c r="C275" s="1" t="s">
        <v>218</v>
      </c>
      <c r="D275" s="25">
        <v>20</v>
      </c>
      <c r="E275" s="2" t="s">
        <v>31</v>
      </c>
      <c r="F275" s="3">
        <v>1132.9560080000001</v>
      </c>
      <c r="G275" s="4"/>
      <c r="H275" s="3">
        <v>1145.602498</v>
      </c>
      <c r="I275" s="9"/>
      <c r="J275" s="1" t="s">
        <v>20</v>
      </c>
      <c r="K275" s="5"/>
      <c r="L275" s="8"/>
      <c r="M275" s="3"/>
      <c r="N275" s="6"/>
      <c r="O275" s="40" t="s">
        <v>234</v>
      </c>
      <c r="P275" s="19" t="str">
        <f>INDEX('中英对照-公司去重名'!D:D,MATCH(J275,'中英对照-公司去重名'!A:A,0))</f>
        <v>杭州华新电力线缆有限公司</v>
      </c>
    </row>
    <row r="276" spans="1:16" ht="14.25" x14ac:dyDescent="0.3">
      <c r="A276" s="25">
        <v>275</v>
      </c>
      <c r="B276" s="25" t="str">
        <f t="shared" si="4"/>
        <v>2012</v>
      </c>
      <c r="C276" s="1" t="s">
        <v>218</v>
      </c>
      <c r="D276" s="25">
        <v>21</v>
      </c>
      <c r="E276" s="2" t="s">
        <v>31</v>
      </c>
      <c r="F276" s="3">
        <v>1189.611502</v>
      </c>
      <c r="G276" s="4"/>
      <c r="H276" s="3">
        <v>1213.0150100000001</v>
      </c>
      <c r="I276" s="9"/>
      <c r="J276" s="1" t="s">
        <v>72</v>
      </c>
      <c r="K276" s="5"/>
      <c r="L276" s="8"/>
      <c r="M276" s="3"/>
      <c r="N276" s="6"/>
      <c r="O276" s="40" t="s">
        <v>234</v>
      </c>
      <c r="P276" s="19" t="str">
        <f>INDEX('中英对照-公司去重名'!D:D,MATCH(J276,'中英对照-公司去重名'!A:A,0))</f>
        <v>上海上缆藤仓电缆有限公司</v>
      </c>
    </row>
    <row r="277" spans="1:16" ht="14.25" x14ac:dyDescent="0.3">
      <c r="A277" s="25">
        <v>276</v>
      </c>
      <c r="B277" s="25" t="str">
        <f t="shared" si="4"/>
        <v>2012</v>
      </c>
      <c r="C277" s="1" t="s">
        <v>218</v>
      </c>
      <c r="D277" s="25">
        <v>22</v>
      </c>
      <c r="E277" s="2" t="s">
        <v>29</v>
      </c>
      <c r="F277" s="3">
        <v>1150.2750020000001</v>
      </c>
      <c r="G277" s="4"/>
      <c r="H277" s="3">
        <v>1185.790004</v>
      </c>
      <c r="I277" s="9"/>
      <c r="J277" s="1" t="s">
        <v>56</v>
      </c>
      <c r="K277" s="5"/>
      <c r="L277" s="8"/>
      <c r="M277" s="3"/>
      <c r="N277" s="6"/>
      <c r="O277" s="40" t="s">
        <v>234</v>
      </c>
      <c r="P277" s="19" t="str">
        <f>INDEX('中英对照-公司去重名'!D:D,MATCH(J277,'中英对照-公司去重名'!A:A,0))</f>
        <v>宝胜普睿司曼电缆有限公司</v>
      </c>
    </row>
    <row r="278" spans="1:16" ht="14.25" x14ac:dyDescent="0.3">
      <c r="A278" s="25">
        <v>277</v>
      </c>
      <c r="B278" s="25" t="str">
        <f t="shared" si="4"/>
        <v>2012</v>
      </c>
      <c r="C278" s="1" t="s">
        <v>218</v>
      </c>
      <c r="D278" s="25">
        <v>23</v>
      </c>
      <c r="E278" s="2" t="s">
        <v>29</v>
      </c>
      <c r="F278" s="3">
        <v>1171.725005</v>
      </c>
      <c r="G278" s="4"/>
      <c r="H278" s="3">
        <v>1197.2055089999999</v>
      </c>
      <c r="I278" s="9"/>
      <c r="J278" s="1" t="s">
        <v>72</v>
      </c>
      <c r="K278" s="5"/>
      <c r="L278" s="8"/>
      <c r="M278" s="3"/>
      <c r="N278" s="6"/>
      <c r="O278" s="40" t="s">
        <v>234</v>
      </c>
      <c r="P278" s="19" t="str">
        <f>INDEX('中英对照-公司去重名'!D:D,MATCH(J278,'中英对照-公司去重名'!A:A,0))</f>
        <v>上海上缆藤仓电缆有限公司</v>
      </c>
    </row>
    <row r="279" spans="1:16" ht="14.25" x14ac:dyDescent="0.3">
      <c r="A279" s="25">
        <v>278</v>
      </c>
      <c r="B279" s="25" t="str">
        <f t="shared" si="4"/>
        <v>2012</v>
      </c>
      <c r="C279" s="1" t="s">
        <v>175</v>
      </c>
      <c r="D279" s="25">
        <v>24</v>
      </c>
      <c r="E279" s="2" t="s">
        <v>29</v>
      </c>
      <c r="F279" s="3">
        <v>1092.5850049999999</v>
      </c>
      <c r="G279" s="4"/>
      <c r="H279" s="3">
        <v>1092.5850049999999</v>
      </c>
      <c r="I279" s="9"/>
      <c r="J279" s="1" t="s">
        <v>15</v>
      </c>
      <c r="K279" s="5"/>
      <c r="L279" s="8"/>
      <c r="M279" s="3"/>
      <c r="N279" s="6"/>
      <c r="O279" s="40" t="s">
        <v>234</v>
      </c>
      <c r="P279" s="19" t="str">
        <f>INDEX('中英对照-公司去重名'!D:D,MATCH(J279,'中英对照-公司去重名'!A:A,0))</f>
        <v>常州安凯特电缆有限公司</v>
      </c>
    </row>
    <row r="280" spans="1:16" ht="14.25" x14ac:dyDescent="0.3">
      <c r="A280" s="25">
        <v>279</v>
      </c>
      <c r="B280" s="25" t="str">
        <f t="shared" si="4"/>
        <v>2012</v>
      </c>
      <c r="C280" s="1" t="s">
        <v>218</v>
      </c>
      <c r="D280" s="25">
        <v>25</v>
      </c>
      <c r="E280" s="2" t="s">
        <v>29</v>
      </c>
      <c r="F280" s="3">
        <v>1049.0849989999999</v>
      </c>
      <c r="G280" s="4"/>
      <c r="H280" s="3">
        <v>1049.0849989999999</v>
      </c>
      <c r="I280" s="9"/>
      <c r="J280" s="1" t="s">
        <v>15</v>
      </c>
      <c r="K280" s="5"/>
      <c r="L280" s="8"/>
      <c r="M280" s="3"/>
      <c r="N280" s="6"/>
      <c r="O280" s="40" t="s">
        <v>234</v>
      </c>
      <c r="P280" s="19" t="str">
        <f>INDEX('中英对照-公司去重名'!D:D,MATCH(J280,'中英对照-公司去重名'!A:A,0))</f>
        <v>常州安凯特电缆有限公司</v>
      </c>
    </row>
    <row r="281" spans="1:16" ht="14.25" x14ac:dyDescent="0.3">
      <c r="A281" s="25">
        <v>280</v>
      </c>
      <c r="B281" s="25" t="str">
        <f t="shared" si="4"/>
        <v>2012</v>
      </c>
      <c r="C281" s="1" t="s">
        <v>218</v>
      </c>
      <c r="D281" s="25">
        <v>26</v>
      </c>
      <c r="E281" s="2" t="s">
        <v>29</v>
      </c>
      <c r="F281" s="3">
        <v>884.47750599999995</v>
      </c>
      <c r="G281" s="4"/>
      <c r="H281" s="3">
        <v>853.85137499999996</v>
      </c>
      <c r="I281" s="9"/>
      <c r="J281" s="1" t="s">
        <v>25</v>
      </c>
      <c r="K281" s="5"/>
      <c r="L281" s="8"/>
      <c r="M281" s="3"/>
      <c r="N281" s="6"/>
      <c r="O281" s="40" t="s">
        <v>234</v>
      </c>
      <c r="P281" s="19" t="str">
        <f>INDEX('中英对照-公司去重名'!D:D,MATCH(J281,'中英对照-公司去重名'!A:A,0))</f>
        <v>扬州曙光电缆有限公司</v>
      </c>
    </row>
    <row r="282" spans="1:16" ht="14.25" x14ac:dyDescent="0.3">
      <c r="A282" s="25">
        <v>281</v>
      </c>
      <c r="B282" s="25" t="str">
        <f t="shared" si="4"/>
        <v>2012</v>
      </c>
      <c r="C282" s="1" t="s">
        <v>218</v>
      </c>
      <c r="D282" s="25">
        <v>27</v>
      </c>
      <c r="E282" s="2" t="s">
        <v>29</v>
      </c>
      <c r="F282" s="3">
        <v>894.10200099999997</v>
      </c>
      <c r="G282" s="4"/>
      <c r="H282" s="3">
        <v>871.72500200000002</v>
      </c>
      <c r="I282" s="9"/>
      <c r="J282" s="1" t="s">
        <v>30</v>
      </c>
      <c r="K282" s="5"/>
      <c r="L282" s="8"/>
      <c r="M282" s="3"/>
      <c r="N282" s="6"/>
      <c r="O282" s="40" t="s">
        <v>234</v>
      </c>
      <c r="P282" s="19" t="str">
        <f>INDEX('中英对照-公司去重名'!D:D,MATCH(J282,'中英对照-公司去重名'!A:A,0))</f>
        <v>江苏新远东电缆有限公司</v>
      </c>
    </row>
    <row r="283" spans="1:16" ht="14.25" x14ac:dyDescent="0.3">
      <c r="A283" s="25">
        <v>282</v>
      </c>
      <c r="B283" s="25" t="str">
        <f t="shared" si="4"/>
        <v>2012</v>
      </c>
      <c r="C283" s="1" t="s">
        <v>218</v>
      </c>
      <c r="D283" s="25">
        <v>28</v>
      </c>
      <c r="E283" s="2" t="s">
        <v>29</v>
      </c>
      <c r="F283" s="3">
        <v>819.67199900000003</v>
      </c>
      <c r="G283" s="4"/>
      <c r="H283" s="3">
        <v>848.903997</v>
      </c>
      <c r="I283" s="9"/>
      <c r="J283" s="1" t="s">
        <v>56</v>
      </c>
      <c r="K283" s="5"/>
      <c r="L283" s="8"/>
      <c r="M283" s="3"/>
      <c r="N283" s="6"/>
      <c r="O283" s="40" t="s">
        <v>234</v>
      </c>
      <c r="P283" s="19" t="str">
        <f>INDEX('中英对照-公司去重名'!D:D,MATCH(J283,'中英对照-公司去重名'!A:A,0))</f>
        <v>宝胜普睿司曼电缆有限公司</v>
      </c>
    </row>
    <row r="284" spans="1:16" ht="14.25" x14ac:dyDescent="0.3">
      <c r="A284" s="25">
        <v>283</v>
      </c>
      <c r="B284" s="25" t="str">
        <f t="shared" si="4"/>
        <v>2012</v>
      </c>
      <c r="C284" s="1" t="s">
        <v>218</v>
      </c>
      <c r="D284" s="25">
        <v>29</v>
      </c>
      <c r="E284" s="2" t="s">
        <v>29</v>
      </c>
      <c r="F284" s="3">
        <v>780.04500399999995</v>
      </c>
      <c r="G284" s="4"/>
      <c r="H284" s="3">
        <v>786.162195</v>
      </c>
      <c r="I284" s="9"/>
      <c r="J284" s="1" t="s">
        <v>25</v>
      </c>
      <c r="K284" s="5"/>
      <c r="L284" s="8"/>
      <c r="M284" s="3"/>
      <c r="N284" s="6"/>
      <c r="O284" s="40" t="s">
        <v>234</v>
      </c>
      <c r="P284" s="19" t="str">
        <f>INDEX('中英对照-公司去重名'!D:D,MATCH(J284,'中英对照-公司去重名'!A:A,0))</f>
        <v>扬州曙光电缆有限公司</v>
      </c>
    </row>
    <row r="285" spans="1:16" ht="14.25" x14ac:dyDescent="0.3">
      <c r="A285" s="25">
        <v>284</v>
      </c>
      <c r="B285" s="25" t="str">
        <f t="shared" si="4"/>
        <v>2012</v>
      </c>
      <c r="C285" s="1" t="s">
        <v>218</v>
      </c>
      <c r="D285" s="25">
        <v>30</v>
      </c>
      <c r="E285" s="2" t="s">
        <v>29</v>
      </c>
      <c r="F285" s="3">
        <v>792.27800500000001</v>
      </c>
      <c r="G285" s="4"/>
      <c r="H285" s="3">
        <v>792.27800500000001</v>
      </c>
      <c r="I285" s="9"/>
      <c r="J285" s="1" t="s">
        <v>15</v>
      </c>
      <c r="K285" s="5"/>
      <c r="L285" s="8"/>
      <c r="M285" s="3"/>
      <c r="N285" s="6"/>
      <c r="O285" s="40" t="s">
        <v>234</v>
      </c>
      <c r="P285" s="19" t="str">
        <f>INDEX('中英对照-公司去重名'!D:D,MATCH(J285,'中英对照-公司去重名'!A:A,0))</f>
        <v>常州安凯特电缆有限公司</v>
      </c>
    </row>
    <row r="286" spans="1:16" ht="14.25" x14ac:dyDescent="0.3">
      <c r="A286" s="25">
        <v>285</v>
      </c>
      <c r="B286" s="25" t="str">
        <f t="shared" si="4"/>
        <v>2012</v>
      </c>
      <c r="C286" s="1" t="s">
        <v>175</v>
      </c>
      <c r="D286" s="25">
        <v>31</v>
      </c>
      <c r="E286" s="2" t="s">
        <v>33</v>
      </c>
      <c r="F286" s="3">
        <v>1034.9999969999999</v>
      </c>
      <c r="G286" s="4"/>
      <c r="H286" s="3">
        <v>1037.473915</v>
      </c>
      <c r="I286" s="9"/>
      <c r="J286" s="1" t="s">
        <v>101</v>
      </c>
      <c r="K286" s="5"/>
      <c r="L286" s="8"/>
      <c r="M286" s="3"/>
      <c r="N286" s="6"/>
      <c r="O286" s="40" t="s">
        <v>234</v>
      </c>
      <c r="P286" s="19" t="str">
        <f>INDEX('中英对照-公司去重名'!D:D,MATCH(J286,'中英对照-公司去重名'!A:A,0))</f>
        <v>永进电缆集团有限公司</v>
      </c>
    </row>
    <row r="287" spans="1:16" ht="14.25" x14ac:dyDescent="0.3">
      <c r="A287" s="25">
        <v>286</v>
      </c>
      <c r="B287" s="25" t="str">
        <f t="shared" si="4"/>
        <v>2012</v>
      </c>
      <c r="C287" s="1" t="s">
        <v>175</v>
      </c>
      <c r="D287" s="25">
        <v>32</v>
      </c>
      <c r="E287" s="2" t="s">
        <v>33</v>
      </c>
      <c r="F287" s="3">
        <v>191.400002</v>
      </c>
      <c r="G287" s="4"/>
      <c r="H287" s="3">
        <v>194.36999900000001</v>
      </c>
      <c r="I287" s="9"/>
      <c r="J287" s="1" t="s">
        <v>20</v>
      </c>
      <c r="K287" s="5"/>
      <c r="L287" s="8"/>
      <c r="M287" s="3"/>
      <c r="N287" s="6"/>
      <c r="O287" s="40" t="s">
        <v>234</v>
      </c>
      <c r="P287" s="19" t="str">
        <f>INDEX('中英对照-公司去重名'!D:D,MATCH(J287,'中英对照-公司去重名'!A:A,0))</f>
        <v>杭州华新电力线缆有限公司</v>
      </c>
    </row>
    <row r="288" spans="1:16" ht="14.25" x14ac:dyDescent="0.3">
      <c r="A288" s="25">
        <v>287</v>
      </c>
      <c r="B288" s="25" t="str">
        <f t="shared" si="4"/>
        <v>2012</v>
      </c>
      <c r="C288" s="1" t="s">
        <v>218</v>
      </c>
      <c r="D288" s="25">
        <v>33</v>
      </c>
      <c r="E288" s="2" t="s">
        <v>34</v>
      </c>
      <c r="F288" s="3">
        <v>1483.271986</v>
      </c>
      <c r="G288" s="4"/>
      <c r="H288" s="3">
        <v>1510.2691279999999</v>
      </c>
      <c r="I288" s="9"/>
      <c r="J288" s="1" t="s">
        <v>17</v>
      </c>
      <c r="K288" s="5"/>
      <c r="L288" s="8"/>
      <c r="M288" s="3"/>
      <c r="N288" s="6"/>
      <c r="O288" s="40" t="s">
        <v>234</v>
      </c>
      <c r="P288" s="19" t="str">
        <f>INDEX('中英对照-公司去重名'!D:D,MATCH(J288,'中英对照-公司去重名'!A:A,0))</f>
        <v>浙江万马股份有限公司</v>
      </c>
    </row>
    <row r="289" spans="1:16" ht="14.25" x14ac:dyDescent="0.3">
      <c r="A289" s="25">
        <v>288</v>
      </c>
      <c r="B289" s="25" t="str">
        <f t="shared" si="4"/>
        <v>2012</v>
      </c>
      <c r="C289" s="1" t="s">
        <v>218</v>
      </c>
      <c r="D289" s="25">
        <v>34</v>
      </c>
      <c r="E289" s="2" t="s">
        <v>34</v>
      </c>
      <c r="F289" s="3">
        <v>1273.9500069999999</v>
      </c>
      <c r="G289" s="4"/>
      <c r="H289" s="3">
        <v>1279.6715959999999</v>
      </c>
      <c r="I289" s="9"/>
      <c r="J289" s="1" t="s">
        <v>17</v>
      </c>
      <c r="K289" s="5"/>
      <c r="L289" s="8"/>
      <c r="M289" s="3"/>
      <c r="N289" s="6"/>
      <c r="O289" s="40" t="s">
        <v>234</v>
      </c>
      <c r="P289" s="19" t="str">
        <f>INDEX('中英对照-公司去重名'!D:D,MATCH(J289,'中英对照-公司去重名'!A:A,0))</f>
        <v>浙江万马股份有限公司</v>
      </c>
    </row>
    <row r="290" spans="1:16" ht="14.25" x14ac:dyDescent="0.3">
      <c r="A290" s="25">
        <v>289</v>
      </c>
      <c r="B290" s="25" t="str">
        <f t="shared" si="4"/>
        <v>2012</v>
      </c>
      <c r="C290" s="1" t="s">
        <v>175</v>
      </c>
      <c r="D290" s="25">
        <v>35</v>
      </c>
      <c r="E290" s="2" t="s">
        <v>34</v>
      </c>
      <c r="F290" s="3">
        <v>543.95000000000005</v>
      </c>
      <c r="G290" s="4"/>
      <c r="H290" s="3">
        <v>559.086005</v>
      </c>
      <c r="I290" s="9"/>
      <c r="J290" s="1" t="s">
        <v>20</v>
      </c>
      <c r="K290" s="5"/>
      <c r="L290" s="8"/>
      <c r="M290" s="3"/>
      <c r="N290" s="6"/>
      <c r="O290" s="40" t="s">
        <v>234</v>
      </c>
      <c r="P290" s="19" t="str">
        <f>INDEX('中英对照-公司去重名'!D:D,MATCH(J290,'中英对照-公司去重名'!A:A,0))</f>
        <v>杭州华新电力线缆有限公司</v>
      </c>
    </row>
    <row r="291" spans="1:16" ht="14.25" x14ac:dyDescent="0.3">
      <c r="A291" s="25">
        <v>290</v>
      </c>
      <c r="B291" s="25" t="str">
        <f t="shared" si="4"/>
        <v>2012</v>
      </c>
      <c r="C291" s="1" t="s">
        <v>218</v>
      </c>
      <c r="D291" s="25">
        <v>36</v>
      </c>
      <c r="E291" s="2" t="s">
        <v>34</v>
      </c>
      <c r="F291" s="3">
        <v>565.74599799999999</v>
      </c>
      <c r="G291" s="4"/>
      <c r="H291" s="3">
        <v>565.74599799999999</v>
      </c>
      <c r="I291" s="9"/>
      <c r="J291" s="1" t="s">
        <v>15</v>
      </c>
      <c r="K291" s="5"/>
      <c r="L291" s="8"/>
      <c r="M291" s="3"/>
      <c r="N291" s="6"/>
      <c r="O291" s="40" t="s">
        <v>234</v>
      </c>
      <c r="P291" s="19" t="str">
        <f>INDEX('中英对照-公司去重名'!D:D,MATCH(J291,'中英对照-公司去重名'!A:A,0))</f>
        <v>常州安凯特电缆有限公司</v>
      </c>
    </row>
    <row r="292" spans="1:16" ht="14.25" x14ac:dyDescent="0.3">
      <c r="A292" s="25">
        <v>291</v>
      </c>
      <c r="B292" s="25" t="str">
        <f t="shared" si="4"/>
        <v>2012</v>
      </c>
      <c r="C292" s="1" t="s">
        <v>175</v>
      </c>
      <c r="D292" s="25">
        <v>37</v>
      </c>
      <c r="E292" s="2" t="s">
        <v>35</v>
      </c>
      <c r="F292" s="3">
        <v>485.42999900000001</v>
      </c>
      <c r="G292" s="4"/>
      <c r="H292" s="3">
        <v>473.50620400000003</v>
      </c>
      <c r="I292" s="9"/>
      <c r="J292" s="1" t="s">
        <v>16</v>
      </c>
      <c r="K292" s="5"/>
      <c r="L292" s="8"/>
      <c r="M292" s="3"/>
      <c r="N292" s="6"/>
      <c r="O292" s="40" t="s">
        <v>234</v>
      </c>
      <c r="P292" s="19" t="str">
        <f>INDEX('中英对照-公司去重名'!D:D,MATCH(J292,'中英对照-公司去重名'!A:A,0))</f>
        <v>广州岭南电缆有限公司</v>
      </c>
    </row>
    <row r="293" spans="1:16" ht="14.25" x14ac:dyDescent="0.3">
      <c r="A293" s="25">
        <v>292</v>
      </c>
      <c r="B293" s="25" t="str">
        <f t="shared" si="4"/>
        <v>2012</v>
      </c>
      <c r="C293" s="1" t="s">
        <v>175</v>
      </c>
      <c r="D293" s="25">
        <v>38</v>
      </c>
      <c r="E293" s="2" t="s">
        <v>35</v>
      </c>
      <c r="F293" s="3">
        <v>1354.9355909999999</v>
      </c>
      <c r="G293" s="4"/>
      <c r="H293" s="3">
        <v>1337.6838190000001</v>
      </c>
      <c r="I293" s="9"/>
      <c r="J293" s="1" t="s">
        <v>28</v>
      </c>
      <c r="K293" s="5"/>
      <c r="L293" s="8"/>
      <c r="M293" s="3"/>
      <c r="N293" s="6"/>
      <c r="O293" s="40" t="s">
        <v>234</v>
      </c>
      <c r="P293" s="19" t="str">
        <f>INDEX('中英对照-公司去重名'!D:D,MATCH(J293,'中英对照-公司去重名'!A:A,0))</f>
        <v>郑州电缆有限公司</v>
      </c>
    </row>
    <row r="294" spans="1:16" ht="14.25" x14ac:dyDescent="0.3">
      <c r="A294" s="25">
        <v>293</v>
      </c>
      <c r="B294" s="25" t="str">
        <f t="shared" si="4"/>
        <v>2012</v>
      </c>
      <c r="C294" s="1" t="s">
        <v>218</v>
      </c>
      <c r="D294" s="25">
        <v>39</v>
      </c>
      <c r="E294" s="2" t="s">
        <v>35</v>
      </c>
      <c r="F294" s="3">
        <v>850.60100499999999</v>
      </c>
      <c r="G294" s="4"/>
      <c r="H294" s="3">
        <v>842.37701500000003</v>
      </c>
      <c r="I294" s="9"/>
      <c r="J294" s="1" t="s">
        <v>28</v>
      </c>
      <c r="K294" s="5"/>
      <c r="L294" s="8"/>
      <c r="M294" s="3"/>
      <c r="N294" s="6"/>
      <c r="O294" s="40" t="s">
        <v>234</v>
      </c>
      <c r="P294" s="19" t="str">
        <f>INDEX('中英对照-公司去重名'!D:D,MATCH(J294,'中英对照-公司去重名'!A:A,0))</f>
        <v>郑州电缆有限公司</v>
      </c>
    </row>
    <row r="295" spans="1:16" ht="14.25" x14ac:dyDescent="0.3">
      <c r="A295" s="25">
        <v>294</v>
      </c>
      <c r="B295" s="25" t="str">
        <f t="shared" si="4"/>
        <v>2012</v>
      </c>
      <c r="C295" s="1" t="s">
        <v>175</v>
      </c>
      <c r="D295" s="25">
        <v>40</v>
      </c>
      <c r="E295" s="2" t="s">
        <v>39</v>
      </c>
      <c r="F295" s="3">
        <v>1137.840005</v>
      </c>
      <c r="G295" s="4"/>
      <c r="H295" s="3">
        <v>1139.5355400000001</v>
      </c>
      <c r="I295" s="9"/>
      <c r="J295" s="1" t="s">
        <v>30</v>
      </c>
      <c r="K295" s="5"/>
      <c r="L295" s="8"/>
      <c r="M295" s="3"/>
      <c r="N295" s="6"/>
      <c r="O295" s="40" t="s">
        <v>234</v>
      </c>
      <c r="P295" s="19" t="str">
        <f>INDEX('中英对照-公司去重名'!D:D,MATCH(J295,'中英对照-公司去重名'!A:A,0))</f>
        <v>江苏新远东电缆有限公司</v>
      </c>
    </row>
    <row r="296" spans="1:16" ht="14.25" x14ac:dyDescent="0.3">
      <c r="A296" s="25">
        <v>295</v>
      </c>
      <c r="B296" s="25" t="str">
        <f t="shared" si="4"/>
        <v>2012</v>
      </c>
      <c r="C296" s="1" t="s">
        <v>175</v>
      </c>
      <c r="D296" s="25">
        <v>41</v>
      </c>
      <c r="E296" s="2" t="s">
        <v>39</v>
      </c>
      <c r="F296" s="3">
        <v>1456.559998</v>
      </c>
      <c r="G296" s="4"/>
      <c r="H296" s="3">
        <v>1442.0820960000001</v>
      </c>
      <c r="I296" s="9"/>
      <c r="J296" s="1" t="s">
        <v>30</v>
      </c>
      <c r="K296" s="5"/>
      <c r="L296" s="8"/>
      <c r="M296" s="3"/>
      <c r="N296" s="6"/>
      <c r="O296" s="40" t="s">
        <v>234</v>
      </c>
      <c r="P296" s="19" t="str">
        <f>INDEX('中英对照-公司去重名'!D:D,MATCH(J296,'中英对照-公司去重名'!A:A,0))</f>
        <v>江苏新远东电缆有限公司</v>
      </c>
    </row>
    <row r="297" spans="1:16" ht="14.25" x14ac:dyDescent="0.3">
      <c r="A297" s="25">
        <v>296</v>
      </c>
      <c r="B297" s="25" t="str">
        <f t="shared" si="4"/>
        <v>2012</v>
      </c>
      <c r="C297" s="1" t="s">
        <v>175</v>
      </c>
      <c r="D297" s="25">
        <v>42</v>
      </c>
      <c r="E297" s="2" t="s">
        <v>39</v>
      </c>
      <c r="F297" s="3">
        <v>834.40499999999997</v>
      </c>
      <c r="G297" s="4"/>
      <c r="H297" s="3">
        <v>823.58043299999997</v>
      </c>
      <c r="I297" s="9"/>
      <c r="J297" s="1" t="s">
        <v>57</v>
      </c>
      <c r="K297" s="5"/>
      <c r="L297" s="8"/>
      <c r="M297" s="3"/>
      <c r="N297" s="6"/>
      <c r="O297" s="40" t="s">
        <v>234</v>
      </c>
      <c r="P297" s="19" t="str">
        <f>INDEX('中英对照-公司去重名'!D:D,MATCH(J297,'中英对照-公司去重名'!A:A,0))</f>
        <v>宁波球冠电缆股份有限公司</v>
      </c>
    </row>
    <row r="298" spans="1:16" ht="14.25" x14ac:dyDescent="0.3">
      <c r="A298" s="25">
        <v>297</v>
      </c>
      <c r="B298" s="25" t="str">
        <f t="shared" si="4"/>
        <v>2012</v>
      </c>
      <c r="C298" s="1" t="s">
        <v>218</v>
      </c>
      <c r="D298" s="25">
        <v>43</v>
      </c>
      <c r="E298" s="2" t="s">
        <v>36</v>
      </c>
      <c r="F298" s="3">
        <v>17.7</v>
      </c>
      <c r="G298" s="4"/>
      <c r="H298" s="3">
        <v>14.663600000000001</v>
      </c>
      <c r="I298" s="9"/>
      <c r="J298" s="1" t="s">
        <v>17</v>
      </c>
      <c r="K298" s="5"/>
      <c r="L298" s="8"/>
      <c r="M298" s="3"/>
      <c r="N298" s="6"/>
      <c r="O298" s="40" t="s">
        <v>234</v>
      </c>
      <c r="P298" s="19" t="str">
        <f>INDEX('中英对照-公司去重名'!D:D,MATCH(J298,'中英对照-公司去重名'!A:A,0))</f>
        <v>浙江万马股份有限公司</v>
      </c>
    </row>
    <row r="299" spans="1:16" ht="14.25" x14ac:dyDescent="0.3">
      <c r="A299" s="25">
        <v>298</v>
      </c>
      <c r="B299" s="25" t="str">
        <f t="shared" si="4"/>
        <v>2012</v>
      </c>
      <c r="C299" s="1" t="s">
        <v>175</v>
      </c>
      <c r="D299" s="25">
        <v>44</v>
      </c>
      <c r="E299" s="2" t="s">
        <v>36</v>
      </c>
      <c r="F299" s="3">
        <v>727.15699700000005</v>
      </c>
      <c r="G299" s="4"/>
      <c r="H299" s="3">
        <v>714.231808</v>
      </c>
      <c r="I299" s="9"/>
      <c r="J299" s="1" t="s">
        <v>16</v>
      </c>
      <c r="K299" s="5"/>
      <c r="L299" s="8"/>
      <c r="M299" s="3"/>
      <c r="N299" s="6"/>
      <c r="O299" s="40" t="s">
        <v>234</v>
      </c>
      <c r="P299" s="19" t="str">
        <f>INDEX('中英对照-公司去重名'!D:D,MATCH(J299,'中英对照-公司去重名'!A:A,0))</f>
        <v>广州岭南电缆有限公司</v>
      </c>
    </row>
    <row r="300" spans="1:16" ht="14.25" x14ac:dyDescent="0.3">
      <c r="A300" s="25">
        <v>299</v>
      </c>
      <c r="B300" s="25" t="str">
        <f t="shared" si="4"/>
        <v>2012</v>
      </c>
      <c r="C300" s="1" t="s">
        <v>218</v>
      </c>
      <c r="D300" s="25">
        <v>45</v>
      </c>
      <c r="E300" s="2" t="s">
        <v>40</v>
      </c>
      <c r="F300" s="3">
        <v>393.14999899999998</v>
      </c>
      <c r="G300" s="4"/>
      <c r="H300" s="3">
        <v>383.82025499999997</v>
      </c>
      <c r="I300" s="9"/>
      <c r="J300" s="1" t="s">
        <v>25</v>
      </c>
      <c r="K300" s="5"/>
      <c r="L300" s="8"/>
      <c r="M300" s="3"/>
      <c r="N300" s="6"/>
      <c r="O300" s="40" t="s">
        <v>234</v>
      </c>
      <c r="P300" s="19" t="str">
        <f>INDEX('中英对照-公司去重名'!D:D,MATCH(J300,'中英对照-公司去重名'!A:A,0))</f>
        <v>扬州曙光电缆有限公司</v>
      </c>
    </row>
    <row r="301" spans="1:16" ht="14.25" x14ac:dyDescent="0.3">
      <c r="A301" s="25">
        <v>300</v>
      </c>
      <c r="B301" s="25" t="str">
        <f t="shared" si="4"/>
        <v>2012</v>
      </c>
      <c r="C301" s="1" t="s">
        <v>175</v>
      </c>
      <c r="D301" s="25">
        <v>46</v>
      </c>
      <c r="E301" s="2" t="s">
        <v>42</v>
      </c>
      <c r="F301" s="3">
        <v>3417.8249980000001</v>
      </c>
      <c r="G301" s="4"/>
      <c r="H301" s="3">
        <v>3413.8387630000002</v>
      </c>
      <c r="I301" s="9"/>
      <c r="J301" s="1" t="s">
        <v>48</v>
      </c>
      <c r="K301" s="5"/>
      <c r="L301" s="8"/>
      <c r="M301" s="3"/>
      <c r="N301" s="6"/>
      <c r="O301" s="40" t="s">
        <v>234</v>
      </c>
      <c r="P301" s="19" t="str">
        <f>INDEX('中英对照-公司去重名'!D:D,MATCH(J301,'中英对照-公司去重名'!A:A,0))</f>
        <v>无锡市长城电线电缆有限公司</v>
      </c>
    </row>
    <row r="302" spans="1:16" ht="14.25" x14ac:dyDescent="0.3">
      <c r="A302" s="25">
        <v>301</v>
      </c>
      <c r="B302" s="25" t="str">
        <f t="shared" si="4"/>
        <v>2012</v>
      </c>
      <c r="C302" s="1" t="s">
        <v>175</v>
      </c>
      <c r="D302" s="25">
        <v>47</v>
      </c>
      <c r="E302" s="2" t="s">
        <v>42</v>
      </c>
      <c r="F302" s="3">
        <v>3462.4799939999998</v>
      </c>
      <c r="G302" s="4"/>
      <c r="H302" s="3">
        <v>3391.5919050000002</v>
      </c>
      <c r="I302" s="9"/>
      <c r="J302" s="1" t="s">
        <v>57</v>
      </c>
      <c r="K302" s="5"/>
      <c r="L302" s="8"/>
      <c r="M302" s="3"/>
      <c r="N302" s="6"/>
      <c r="O302" s="40" t="s">
        <v>234</v>
      </c>
      <c r="P302" s="19" t="str">
        <f>INDEX('中英对照-公司去重名'!D:D,MATCH(J302,'中英对照-公司去重名'!A:A,0))</f>
        <v>宁波球冠电缆股份有限公司</v>
      </c>
    </row>
    <row r="303" spans="1:16" ht="14.25" x14ac:dyDescent="0.3">
      <c r="A303" s="25">
        <v>302</v>
      </c>
      <c r="B303" s="25" t="str">
        <f t="shared" si="4"/>
        <v>2012</v>
      </c>
      <c r="C303" s="1" t="s">
        <v>218</v>
      </c>
      <c r="D303" s="25">
        <v>48</v>
      </c>
      <c r="E303" s="2" t="s">
        <v>42</v>
      </c>
      <c r="F303" s="3">
        <v>817.18480099999999</v>
      </c>
      <c r="G303" s="4"/>
      <c r="H303" s="3">
        <v>798.02466000000004</v>
      </c>
      <c r="I303" s="9"/>
      <c r="J303" s="1" t="s">
        <v>38</v>
      </c>
      <c r="K303" s="5"/>
      <c r="L303" s="8"/>
      <c r="M303" s="3"/>
      <c r="N303" s="6"/>
      <c r="O303" s="40" t="s">
        <v>234</v>
      </c>
      <c r="P303" s="19" t="str">
        <f>INDEX('中英对照-公司去重名'!D:D,MATCH(J303,'中英对照-公司去重名'!A:A,0))</f>
        <v>无锡市曙光电缆有限公司</v>
      </c>
    </row>
    <row r="304" spans="1:16" ht="14.25" x14ac:dyDescent="0.3">
      <c r="A304" s="25">
        <v>303</v>
      </c>
      <c r="B304" s="25" t="str">
        <f t="shared" si="4"/>
        <v>2012</v>
      </c>
      <c r="C304" s="1" t="s">
        <v>218</v>
      </c>
      <c r="D304" s="25">
        <v>49</v>
      </c>
      <c r="E304" s="2" t="s">
        <v>44</v>
      </c>
      <c r="F304" s="3">
        <v>778.56000600000004</v>
      </c>
      <c r="G304" s="4"/>
      <c r="H304" s="3">
        <v>759.17636000000005</v>
      </c>
      <c r="I304" s="9"/>
      <c r="J304" s="1" t="s">
        <v>48</v>
      </c>
      <c r="K304" s="5"/>
      <c r="L304" s="8"/>
      <c r="M304" s="3"/>
      <c r="N304" s="6"/>
      <c r="O304" s="40" t="s">
        <v>234</v>
      </c>
      <c r="P304" s="19" t="str">
        <f>INDEX('中英对照-公司去重名'!D:D,MATCH(J304,'中英对照-公司去重名'!A:A,0))</f>
        <v>无锡市长城电线电缆有限公司</v>
      </c>
    </row>
    <row r="305" spans="1:16" ht="14.25" x14ac:dyDescent="0.3">
      <c r="A305" s="25">
        <v>304</v>
      </c>
      <c r="B305" s="25" t="str">
        <f t="shared" si="4"/>
        <v>2012</v>
      </c>
      <c r="C305" s="1" t="s">
        <v>218</v>
      </c>
      <c r="D305" s="25">
        <v>50</v>
      </c>
      <c r="E305" s="2" t="s">
        <v>45</v>
      </c>
      <c r="F305" s="3">
        <v>373.06349899999998</v>
      </c>
      <c r="G305" s="4"/>
      <c r="H305" s="3">
        <v>378.44605200000001</v>
      </c>
      <c r="I305" s="9"/>
      <c r="J305" s="1" t="s">
        <v>12</v>
      </c>
      <c r="K305" s="5"/>
      <c r="L305" s="8"/>
      <c r="M305" s="3"/>
      <c r="N305" s="6"/>
      <c r="O305" s="40" t="s">
        <v>234</v>
      </c>
      <c r="P305" s="19" t="str">
        <f>INDEX('中英对照-公司去重名'!D:D,MATCH(J305,'中英对照-公司去重名'!A:A,0))</f>
        <v>青岛汉缆股份有限公司</v>
      </c>
    </row>
    <row r="306" spans="1:16" ht="14.25" x14ac:dyDescent="0.3">
      <c r="A306" s="25">
        <v>305</v>
      </c>
      <c r="B306" s="25" t="str">
        <f t="shared" si="4"/>
        <v>2012</v>
      </c>
      <c r="C306" s="1" t="s">
        <v>175</v>
      </c>
      <c r="D306" s="25">
        <v>51</v>
      </c>
      <c r="E306" s="2" t="s">
        <v>47</v>
      </c>
      <c r="F306" s="3">
        <v>1499.5620060000001</v>
      </c>
      <c r="G306" s="4"/>
      <c r="H306" s="3">
        <v>1511.8256590000001</v>
      </c>
      <c r="I306" s="9"/>
      <c r="J306" s="1" t="s">
        <v>32</v>
      </c>
      <c r="K306" s="5"/>
      <c r="L306" s="8"/>
      <c r="M306" s="3"/>
      <c r="N306" s="6"/>
      <c r="O306" s="40" t="s">
        <v>234</v>
      </c>
      <c r="P306" s="19" t="str">
        <f>INDEX('中英对照-公司去重名'!D:D,MATCH(J306,'中英对照-公司去重名'!A:A,0))</f>
        <v>特变电工山东鲁能泰山电缆有限公司</v>
      </c>
    </row>
    <row r="307" spans="1:16" ht="14.25" x14ac:dyDescent="0.3">
      <c r="A307" s="25">
        <v>306</v>
      </c>
      <c r="B307" s="25" t="str">
        <f t="shared" si="4"/>
        <v>2012</v>
      </c>
      <c r="C307" s="1" t="s">
        <v>175</v>
      </c>
      <c r="D307" s="25">
        <v>52</v>
      </c>
      <c r="E307" s="2" t="s">
        <v>47</v>
      </c>
      <c r="F307" s="3">
        <v>1515.90599</v>
      </c>
      <c r="G307" s="4"/>
      <c r="H307" s="3">
        <v>1520.1821829999999</v>
      </c>
      <c r="I307" s="9"/>
      <c r="J307" s="1" t="s">
        <v>12</v>
      </c>
      <c r="K307" s="5"/>
      <c r="L307" s="8"/>
      <c r="M307" s="3"/>
      <c r="N307" s="6"/>
      <c r="O307" s="40" t="s">
        <v>234</v>
      </c>
      <c r="P307" s="19" t="str">
        <f>INDEX('中英对照-公司去重名'!D:D,MATCH(J307,'中英对照-公司去重名'!A:A,0))</f>
        <v>青岛汉缆股份有限公司</v>
      </c>
    </row>
    <row r="308" spans="1:16" ht="14.25" x14ac:dyDescent="0.3">
      <c r="A308" s="25">
        <v>307</v>
      </c>
      <c r="B308" s="25" t="str">
        <f t="shared" si="4"/>
        <v>2012</v>
      </c>
      <c r="C308" s="1" t="s">
        <v>175</v>
      </c>
      <c r="D308" s="25">
        <v>53</v>
      </c>
      <c r="E308" s="2" t="s">
        <v>47</v>
      </c>
      <c r="F308" s="3">
        <v>957.90500399999996</v>
      </c>
      <c r="G308" s="4"/>
      <c r="H308" s="3">
        <v>957.19722300000001</v>
      </c>
      <c r="I308" s="9"/>
      <c r="J308" s="1" t="s">
        <v>12</v>
      </c>
      <c r="K308" s="5"/>
      <c r="L308" s="8"/>
      <c r="M308" s="3"/>
      <c r="N308" s="6"/>
      <c r="O308" s="40" t="s">
        <v>234</v>
      </c>
      <c r="P308" s="19" t="str">
        <f>INDEX('中英对照-公司去重名'!D:D,MATCH(J308,'中英对照-公司去重名'!A:A,0))</f>
        <v>青岛汉缆股份有限公司</v>
      </c>
    </row>
    <row r="309" spans="1:16" ht="14.25" x14ac:dyDescent="0.3">
      <c r="A309" s="25">
        <v>308</v>
      </c>
      <c r="B309" s="25" t="str">
        <f t="shared" si="4"/>
        <v>2012</v>
      </c>
      <c r="C309" s="1" t="s">
        <v>175</v>
      </c>
      <c r="D309" s="25">
        <v>54</v>
      </c>
      <c r="E309" s="2" t="s">
        <v>47</v>
      </c>
      <c r="F309" s="3">
        <v>947.57000100000005</v>
      </c>
      <c r="G309" s="4"/>
      <c r="H309" s="3">
        <v>944.65000299999997</v>
      </c>
      <c r="I309" s="9"/>
      <c r="J309" s="1" t="s">
        <v>46</v>
      </c>
      <c r="K309" s="5"/>
      <c r="L309" s="8"/>
      <c r="M309" s="3"/>
      <c r="N309" s="6"/>
      <c r="O309" s="40" t="s">
        <v>234</v>
      </c>
      <c r="P309" s="19" t="str">
        <f>INDEX('中英对照-公司去重名'!D:D,MATCH(J309,'中英对照-公司去重名'!A:A,0))</f>
        <v>重庆泰山电缆有限公司</v>
      </c>
    </row>
    <row r="310" spans="1:16" ht="14.25" x14ac:dyDescent="0.3">
      <c r="A310" s="25">
        <v>309</v>
      </c>
      <c r="B310" s="25" t="str">
        <f t="shared" si="4"/>
        <v>2012</v>
      </c>
      <c r="C310" s="1" t="s">
        <v>175</v>
      </c>
      <c r="D310" s="25">
        <v>55</v>
      </c>
      <c r="E310" s="2" t="s">
        <v>47</v>
      </c>
      <c r="F310" s="3">
        <v>531.30000199999995</v>
      </c>
      <c r="G310" s="4"/>
      <c r="H310" s="3">
        <v>511.34515900000002</v>
      </c>
      <c r="I310" s="9"/>
      <c r="J310" s="1" t="s">
        <v>176</v>
      </c>
      <c r="K310" s="5"/>
      <c r="L310" s="8"/>
      <c r="M310" s="3"/>
      <c r="N310" s="6"/>
      <c r="O310" s="40" t="s">
        <v>234</v>
      </c>
      <c r="P310" s="19" t="str">
        <f>INDEX('中英对照-公司去重名'!D:D,MATCH(J310,'中英对照-公司去重名'!A:A,0))</f>
        <v>陕西银河远东电缆有限公司</v>
      </c>
    </row>
    <row r="311" spans="1:16" ht="14.25" x14ac:dyDescent="0.3">
      <c r="A311" s="25">
        <v>310</v>
      </c>
      <c r="B311" s="25" t="str">
        <f t="shared" si="4"/>
        <v>2012</v>
      </c>
      <c r="C311" s="1" t="s">
        <v>218</v>
      </c>
      <c r="D311" s="25">
        <v>56</v>
      </c>
      <c r="E311" s="2" t="s">
        <v>50</v>
      </c>
      <c r="F311" s="3">
        <v>905.51519699999994</v>
      </c>
      <c r="G311" s="4"/>
      <c r="H311" s="3">
        <v>927.54719999999998</v>
      </c>
      <c r="I311" s="9"/>
      <c r="J311" s="1" t="s">
        <v>56</v>
      </c>
      <c r="K311" s="5"/>
      <c r="L311" s="8"/>
      <c r="M311" s="3"/>
      <c r="N311" s="6"/>
      <c r="O311" s="40" t="s">
        <v>234</v>
      </c>
      <c r="P311" s="19" t="str">
        <f>INDEX('中英对照-公司去重名'!D:D,MATCH(J311,'中英对照-公司去重名'!A:A,0))</f>
        <v>宝胜普睿司曼电缆有限公司</v>
      </c>
    </row>
    <row r="312" spans="1:16" ht="14.25" x14ac:dyDescent="0.3">
      <c r="A312" s="25">
        <v>311</v>
      </c>
      <c r="B312" s="25" t="str">
        <f t="shared" si="4"/>
        <v>2012</v>
      </c>
      <c r="C312" s="1" t="s">
        <v>175</v>
      </c>
      <c r="D312" s="25">
        <v>57</v>
      </c>
      <c r="E312" s="2" t="s">
        <v>111</v>
      </c>
      <c r="F312" s="3">
        <v>40.74</v>
      </c>
      <c r="G312" s="4"/>
      <c r="H312" s="3">
        <v>40.272294000000002</v>
      </c>
      <c r="I312" s="9"/>
      <c r="J312" s="1" t="s">
        <v>12</v>
      </c>
      <c r="K312" s="5"/>
      <c r="L312" s="8"/>
      <c r="M312" s="3"/>
      <c r="N312" s="6"/>
      <c r="O312" s="40" t="s">
        <v>234</v>
      </c>
      <c r="P312" s="19" t="str">
        <f>INDEX('中英对照-公司去重名'!D:D,MATCH(J312,'中英对照-公司去重名'!A:A,0))</f>
        <v>青岛汉缆股份有限公司</v>
      </c>
    </row>
    <row r="313" spans="1:16" ht="14.25" x14ac:dyDescent="0.3">
      <c r="A313" s="25">
        <v>312</v>
      </c>
      <c r="B313" s="25" t="str">
        <f t="shared" si="4"/>
        <v>2012</v>
      </c>
      <c r="C313" s="1" t="s">
        <v>218</v>
      </c>
      <c r="D313" s="25">
        <v>58</v>
      </c>
      <c r="E313" s="2" t="s">
        <v>177</v>
      </c>
      <c r="F313" s="3">
        <v>114.860001</v>
      </c>
      <c r="G313" s="4"/>
      <c r="H313" s="3">
        <v>105.69251800000001</v>
      </c>
      <c r="I313" s="9"/>
      <c r="J313" s="1" t="s">
        <v>38</v>
      </c>
      <c r="K313" s="5"/>
      <c r="L313" s="8"/>
      <c r="M313" s="3"/>
      <c r="N313" s="6"/>
      <c r="O313" s="40" t="s">
        <v>234</v>
      </c>
      <c r="P313" s="19" t="str">
        <f>INDEX('中英对照-公司去重名'!D:D,MATCH(J313,'中英对照-公司去重名'!A:A,0))</f>
        <v>无锡市曙光电缆有限公司</v>
      </c>
    </row>
    <row r="314" spans="1:16" ht="14.25" x14ac:dyDescent="0.3">
      <c r="A314" s="25">
        <v>313</v>
      </c>
      <c r="B314" s="25" t="str">
        <f t="shared" si="4"/>
        <v>2012</v>
      </c>
      <c r="C314" s="1" t="s">
        <v>218</v>
      </c>
      <c r="D314" s="25">
        <v>59</v>
      </c>
      <c r="E314" s="2" t="s">
        <v>58</v>
      </c>
      <c r="F314" s="3">
        <v>279.500001</v>
      </c>
      <c r="G314" s="4"/>
      <c r="H314" s="3">
        <v>284.19416999999999</v>
      </c>
      <c r="I314" s="9"/>
      <c r="J314" s="1" t="s">
        <v>12</v>
      </c>
      <c r="K314" s="5"/>
      <c r="L314" s="8"/>
      <c r="M314" s="3"/>
      <c r="N314" s="6"/>
      <c r="O314" s="40" t="s">
        <v>234</v>
      </c>
      <c r="P314" s="19" t="str">
        <f>INDEX('中英对照-公司去重名'!D:D,MATCH(J314,'中英对照-公司去重名'!A:A,0))</f>
        <v>青岛汉缆股份有限公司</v>
      </c>
    </row>
    <row r="315" spans="1:16" ht="14.25" x14ac:dyDescent="0.3">
      <c r="A315" s="25">
        <v>314</v>
      </c>
      <c r="B315" s="25" t="str">
        <f t="shared" si="4"/>
        <v>2012</v>
      </c>
      <c r="C315" s="1" t="s">
        <v>219</v>
      </c>
      <c r="D315" s="25">
        <v>1</v>
      </c>
      <c r="E315" s="2" t="s">
        <v>14</v>
      </c>
      <c r="F315" s="3">
        <v>912.03000199999997</v>
      </c>
      <c r="G315" s="4"/>
      <c r="H315" s="3">
        <v>935.26141199999995</v>
      </c>
      <c r="I315" s="9"/>
      <c r="J315" s="1" t="s">
        <v>32</v>
      </c>
      <c r="K315" s="5"/>
      <c r="L315" s="8"/>
      <c r="M315" s="3"/>
      <c r="N315" s="6"/>
      <c r="O315" s="40" t="s">
        <v>234</v>
      </c>
      <c r="P315" s="19" t="str">
        <f>INDEX('中英对照-公司去重名'!D:D,MATCH(J315,'中英对照-公司去重名'!A:A,0))</f>
        <v>特变电工山东鲁能泰山电缆有限公司</v>
      </c>
    </row>
    <row r="316" spans="1:16" ht="14.25" x14ac:dyDescent="0.3">
      <c r="A316" s="25">
        <v>315</v>
      </c>
      <c r="B316" s="25" t="str">
        <f t="shared" si="4"/>
        <v>2012</v>
      </c>
      <c r="C316" s="1" t="s">
        <v>178</v>
      </c>
      <c r="D316" s="25">
        <v>2</v>
      </c>
      <c r="E316" s="2" t="s">
        <v>14</v>
      </c>
      <c r="F316" s="3">
        <v>921.998693</v>
      </c>
      <c r="G316" s="4"/>
      <c r="H316" s="3">
        <v>921.998693</v>
      </c>
      <c r="I316" s="9"/>
      <c r="J316" s="1" t="s">
        <v>20</v>
      </c>
      <c r="K316" s="5"/>
      <c r="L316" s="8"/>
      <c r="M316" s="3"/>
      <c r="N316" s="6"/>
      <c r="O316" s="40" t="s">
        <v>234</v>
      </c>
      <c r="P316" s="19" t="str">
        <f>INDEX('中英对照-公司去重名'!D:D,MATCH(J316,'中英对照-公司去重名'!A:A,0))</f>
        <v>杭州华新电力线缆有限公司</v>
      </c>
    </row>
    <row r="317" spans="1:16" ht="14.25" x14ac:dyDescent="0.3">
      <c r="A317" s="25">
        <v>316</v>
      </c>
      <c r="B317" s="25" t="str">
        <f t="shared" si="4"/>
        <v>2012</v>
      </c>
      <c r="C317" s="1" t="s">
        <v>219</v>
      </c>
      <c r="D317" s="25">
        <v>3</v>
      </c>
      <c r="E317" s="2" t="s">
        <v>14</v>
      </c>
      <c r="F317" s="3">
        <v>769.53240000000005</v>
      </c>
      <c r="G317" s="4"/>
      <c r="H317" s="3">
        <v>769.53240000000005</v>
      </c>
      <c r="I317" s="9"/>
      <c r="J317" s="1" t="s">
        <v>43</v>
      </c>
      <c r="K317" s="5"/>
      <c r="L317" s="8"/>
      <c r="M317" s="3"/>
      <c r="N317" s="6"/>
      <c r="O317" s="40" t="s">
        <v>234</v>
      </c>
      <c r="P317" s="19" t="str">
        <f>INDEX('中英对照-公司去重名'!D:D,MATCH(J317,'中英对照-公司去重名'!A:A,0))</f>
        <v>浙江晨光电缆股份有限公司</v>
      </c>
    </row>
    <row r="318" spans="1:16" ht="14.25" x14ac:dyDescent="0.3">
      <c r="A318" s="25">
        <v>317</v>
      </c>
      <c r="B318" s="25" t="str">
        <f t="shared" si="4"/>
        <v>2012</v>
      </c>
      <c r="C318" s="1" t="s">
        <v>219</v>
      </c>
      <c r="D318" s="25">
        <v>4</v>
      </c>
      <c r="E318" s="2" t="s">
        <v>14</v>
      </c>
      <c r="F318" s="3">
        <v>450.634502</v>
      </c>
      <c r="G318" s="4"/>
      <c r="H318" s="3">
        <v>453.66877599999998</v>
      </c>
      <c r="I318" s="9"/>
      <c r="J318" s="1" t="s">
        <v>28</v>
      </c>
      <c r="K318" s="5"/>
      <c r="L318" s="8"/>
      <c r="M318" s="3"/>
      <c r="N318" s="6"/>
      <c r="O318" s="40" t="s">
        <v>234</v>
      </c>
      <c r="P318" s="19" t="str">
        <f>INDEX('中英对照-公司去重名'!D:D,MATCH(J318,'中英对照-公司去重名'!A:A,0))</f>
        <v>郑州电缆有限公司</v>
      </c>
    </row>
    <row r="319" spans="1:16" ht="14.25" x14ac:dyDescent="0.3">
      <c r="A319" s="25">
        <v>318</v>
      </c>
      <c r="B319" s="25" t="str">
        <f t="shared" si="4"/>
        <v>2012</v>
      </c>
      <c r="C319" s="1" t="s">
        <v>219</v>
      </c>
      <c r="D319" s="25">
        <v>5</v>
      </c>
      <c r="E319" s="2" t="s">
        <v>14</v>
      </c>
      <c r="F319" s="3">
        <v>468.64169800000002</v>
      </c>
      <c r="G319" s="4"/>
      <c r="H319" s="3">
        <v>474.82919199999998</v>
      </c>
      <c r="I319" s="9"/>
      <c r="J319" s="1" t="s">
        <v>56</v>
      </c>
      <c r="K319" s="5"/>
      <c r="L319" s="8"/>
      <c r="M319" s="3"/>
      <c r="N319" s="6"/>
      <c r="O319" s="40" t="s">
        <v>234</v>
      </c>
      <c r="P319" s="19" t="str">
        <f>INDEX('中英对照-公司去重名'!D:D,MATCH(J319,'中英对照-公司去重名'!A:A,0))</f>
        <v>宝胜普睿司曼电缆有限公司</v>
      </c>
    </row>
    <row r="320" spans="1:16" ht="14.25" x14ac:dyDescent="0.3">
      <c r="A320" s="25">
        <v>319</v>
      </c>
      <c r="B320" s="25" t="str">
        <f t="shared" si="4"/>
        <v>2012</v>
      </c>
      <c r="C320" s="1" t="s">
        <v>178</v>
      </c>
      <c r="D320" s="25">
        <v>6</v>
      </c>
      <c r="E320" s="2" t="s">
        <v>23</v>
      </c>
      <c r="F320" s="3">
        <v>38.07</v>
      </c>
      <c r="G320" s="4"/>
      <c r="H320" s="3">
        <v>36.644399999999997</v>
      </c>
      <c r="I320" s="9"/>
      <c r="J320" s="1" t="s">
        <v>18</v>
      </c>
      <c r="K320" s="5"/>
      <c r="L320" s="8"/>
      <c r="M320" s="3"/>
      <c r="N320" s="6"/>
      <c r="O320" s="40" t="s">
        <v>234</v>
      </c>
      <c r="P320" s="19" t="str">
        <f>INDEX('中英对照-公司去重名'!D:D,MATCH(J320,'中英对照-公司去重名'!A:A,0))</f>
        <v>沈阳古河电缆有限公司</v>
      </c>
    </row>
    <row r="321" spans="1:16" ht="14.25" x14ac:dyDescent="0.3">
      <c r="A321" s="25">
        <v>320</v>
      </c>
      <c r="B321" s="25" t="str">
        <f t="shared" si="4"/>
        <v>2012</v>
      </c>
      <c r="C321" s="1" t="s">
        <v>178</v>
      </c>
      <c r="D321" s="25">
        <v>7</v>
      </c>
      <c r="E321" s="2" t="s">
        <v>23</v>
      </c>
      <c r="F321" s="3">
        <v>408.48499900000002</v>
      </c>
      <c r="G321" s="4"/>
      <c r="H321" s="3">
        <v>418.91575</v>
      </c>
      <c r="I321" s="9"/>
      <c r="J321" s="1" t="s">
        <v>12</v>
      </c>
      <c r="K321" s="5"/>
      <c r="L321" s="8"/>
      <c r="M321" s="3"/>
      <c r="N321" s="6"/>
      <c r="O321" s="40" t="s">
        <v>234</v>
      </c>
      <c r="P321" s="19" t="str">
        <f>INDEX('中英对照-公司去重名'!D:D,MATCH(J321,'中英对照-公司去重名'!A:A,0))</f>
        <v>青岛汉缆股份有限公司</v>
      </c>
    </row>
    <row r="322" spans="1:16" ht="14.25" x14ac:dyDescent="0.3">
      <c r="A322" s="25">
        <v>321</v>
      </c>
      <c r="B322" s="25" t="str">
        <f t="shared" si="4"/>
        <v>2012</v>
      </c>
      <c r="C322" s="1" t="s">
        <v>219</v>
      </c>
      <c r="D322" s="25">
        <v>8</v>
      </c>
      <c r="E322" s="2" t="s">
        <v>23</v>
      </c>
      <c r="F322" s="3">
        <v>469.310002</v>
      </c>
      <c r="G322" s="4"/>
      <c r="H322" s="3">
        <v>464.90524399999998</v>
      </c>
      <c r="I322" s="9"/>
      <c r="J322" s="1" t="s">
        <v>22</v>
      </c>
      <c r="K322" s="5"/>
      <c r="L322" s="8"/>
      <c r="M322" s="3"/>
      <c r="N322" s="6"/>
      <c r="O322" s="40" t="s">
        <v>234</v>
      </c>
      <c r="P322" s="19" t="str">
        <f>INDEX('中英对照-公司去重名'!D:D,MATCH(J322,'中英对照-公司去重名'!A:A,0))</f>
        <v>杭州电缆有限公司</v>
      </c>
    </row>
    <row r="323" spans="1:16" ht="14.25" x14ac:dyDescent="0.3">
      <c r="A323" s="25">
        <v>322</v>
      </c>
      <c r="B323" s="25" t="str">
        <f t="shared" ref="B323:B386" si="5">LEFT(C323,4)</f>
        <v>2012</v>
      </c>
      <c r="C323" s="1" t="s">
        <v>219</v>
      </c>
      <c r="D323" s="25">
        <v>9</v>
      </c>
      <c r="E323" s="2" t="s">
        <v>24</v>
      </c>
      <c r="F323" s="3">
        <v>860.40720099999999</v>
      </c>
      <c r="G323" s="4"/>
      <c r="H323" s="3">
        <v>858.43297800000005</v>
      </c>
      <c r="I323" s="9"/>
      <c r="J323" s="1" t="s">
        <v>25</v>
      </c>
      <c r="K323" s="5"/>
      <c r="L323" s="8"/>
      <c r="M323" s="3"/>
      <c r="N323" s="6"/>
      <c r="O323" s="40" t="s">
        <v>234</v>
      </c>
      <c r="P323" s="19" t="str">
        <f>INDEX('中英对照-公司去重名'!D:D,MATCH(J323,'中英对照-公司去重名'!A:A,0))</f>
        <v>扬州曙光电缆有限公司</v>
      </c>
    </row>
    <row r="324" spans="1:16" ht="14.25" x14ac:dyDescent="0.3">
      <c r="A324" s="25">
        <v>323</v>
      </c>
      <c r="B324" s="25" t="str">
        <f t="shared" si="5"/>
        <v>2012</v>
      </c>
      <c r="C324" s="1" t="s">
        <v>178</v>
      </c>
      <c r="D324" s="25">
        <v>10</v>
      </c>
      <c r="E324" s="2" t="s">
        <v>24</v>
      </c>
      <c r="F324" s="3">
        <v>843.37960599999997</v>
      </c>
      <c r="G324" s="4"/>
      <c r="H324" s="3">
        <v>845.78925600000002</v>
      </c>
      <c r="I324" s="9"/>
      <c r="J324" s="1" t="s">
        <v>25</v>
      </c>
      <c r="K324" s="5"/>
      <c r="L324" s="8"/>
      <c r="M324" s="3"/>
      <c r="N324" s="6"/>
      <c r="O324" s="40" t="s">
        <v>234</v>
      </c>
      <c r="P324" s="19" t="str">
        <f>INDEX('中英对照-公司去重名'!D:D,MATCH(J324,'中英对照-公司去重名'!A:A,0))</f>
        <v>扬州曙光电缆有限公司</v>
      </c>
    </row>
    <row r="325" spans="1:16" ht="14.25" x14ac:dyDescent="0.3">
      <c r="A325" s="25">
        <v>324</v>
      </c>
      <c r="B325" s="25" t="str">
        <f t="shared" si="5"/>
        <v>2012</v>
      </c>
      <c r="C325" s="1" t="s">
        <v>219</v>
      </c>
      <c r="D325" s="25">
        <v>11</v>
      </c>
      <c r="E325" s="2" t="s">
        <v>24</v>
      </c>
      <c r="F325" s="3">
        <v>849.17259899999999</v>
      </c>
      <c r="G325" s="4"/>
      <c r="H325" s="3">
        <v>836.13069499999995</v>
      </c>
      <c r="I325" s="9"/>
      <c r="J325" s="1" t="s">
        <v>20</v>
      </c>
      <c r="K325" s="5"/>
      <c r="L325" s="8"/>
      <c r="M325" s="3"/>
      <c r="N325" s="6"/>
      <c r="O325" s="40" t="s">
        <v>234</v>
      </c>
      <c r="P325" s="19" t="str">
        <f>INDEX('中英对照-公司去重名'!D:D,MATCH(J325,'中英对照-公司去重名'!A:A,0))</f>
        <v>杭州华新电力线缆有限公司</v>
      </c>
    </row>
    <row r="326" spans="1:16" ht="14.25" x14ac:dyDescent="0.3">
      <c r="A326" s="25">
        <v>325</v>
      </c>
      <c r="B326" s="25" t="str">
        <f t="shared" si="5"/>
        <v>2012</v>
      </c>
      <c r="C326" s="1" t="s">
        <v>178</v>
      </c>
      <c r="D326" s="25">
        <v>12</v>
      </c>
      <c r="E326" s="2" t="s">
        <v>24</v>
      </c>
      <c r="F326" s="3">
        <v>426.822001</v>
      </c>
      <c r="G326" s="4"/>
      <c r="H326" s="3">
        <v>425.91744</v>
      </c>
      <c r="I326" s="9"/>
      <c r="J326" s="1" t="s">
        <v>25</v>
      </c>
      <c r="K326" s="5"/>
      <c r="L326" s="8"/>
      <c r="M326" s="3"/>
      <c r="N326" s="6"/>
      <c r="O326" s="40" t="s">
        <v>234</v>
      </c>
      <c r="P326" s="19" t="str">
        <f>INDEX('中英对照-公司去重名'!D:D,MATCH(J326,'中英对照-公司去重名'!A:A,0))</f>
        <v>扬州曙光电缆有限公司</v>
      </c>
    </row>
    <row r="327" spans="1:16" ht="14.25" x14ac:dyDescent="0.3">
      <c r="A327" s="25">
        <v>326</v>
      </c>
      <c r="B327" s="25" t="str">
        <f t="shared" si="5"/>
        <v>2012</v>
      </c>
      <c r="C327" s="1" t="s">
        <v>178</v>
      </c>
      <c r="D327" s="25">
        <v>13</v>
      </c>
      <c r="E327" s="2" t="s">
        <v>26</v>
      </c>
      <c r="F327" s="3">
        <v>1795.499998</v>
      </c>
      <c r="G327" s="4"/>
      <c r="H327" s="3">
        <v>1852.194708</v>
      </c>
      <c r="I327" s="9"/>
      <c r="J327" s="1" t="s">
        <v>32</v>
      </c>
      <c r="K327" s="5"/>
      <c r="L327" s="8"/>
      <c r="M327" s="3"/>
      <c r="N327" s="6"/>
      <c r="O327" s="40" t="s">
        <v>234</v>
      </c>
      <c r="P327" s="19" t="str">
        <f>INDEX('中英对照-公司去重名'!D:D,MATCH(J327,'中英对照-公司去重名'!A:A,0))</f>
        <v>特变电工山东鲁能泰山电缆有限公司</v>
      </c>
    </row>
    <row r="328" spans="1:16" ht="14.25" x14ac:dyDescent="0.3">
      <c r="A328" s="25">
        <v>327</v>
      </c>
      <c r="B328" s="25" t="str">
        <f t="shared" si="5"/>
        <v>2012</v>
      </c>
      <c r="C328" s="1" t="s">
        <v>219</v>
      </c>
      <c r="D328" s="25">
        <v>14</v>
      </c>
      <c r="E328" s="2" t="s">
        <v>26</v>
      </c>
      <c r="F328" s="3">
        <v>1222.1279979999999</v>
      </c>
      <c r="G328" s="4"/>
      <c r="H328" s="3">
        <v>1221.129604</v>
      </c>
      <c r="I328" s="9"/>
      <c r="J328" s="1" t="s">
        <v>21</v>
      </c>
      <c r="K328" s="5"/>
      <c r="L328" s="8"/>
      <c r="M328" s="3"/>
      <c r="N328" s="6"/>
      <c r="O328" s="40" t="s">
        <v>234</v>
      </c>
      <c r="P328" s="19" t="str">
        <f>INDEX('中英对照-公司去重名'!D:D,MATCH(J328,'中英对照-公司去重名'!A:A,0))</f>
        <v>圣安电缆有限公司</v>
      </c>
    </row>
    <row r="329" spans="1:16" ht="14.25" x14ac:dyDescent="0.3">
      <c r="A329" s="25">
        <v>328</v>
      </c>
      <c r="B329" s="25" t="str">
        <f t="shared" si="5"/>
        <v>2012</v>
      </c>
      <c r="C329" s="1" t="s">
        <v>219</v>
      </c>
      <c r="D329" s="25">
        <v>15</v>
      </c>
      <c r="E329" s="2" t="s">
        <v>26</v>
      </c>
      <c r="F329" s="3">
        <v>1154.1974970000001</v>
      </c>
      <c r="G329" s="4"/>
      <c r="H329" s="3">
        <v>1154.1975199999999</v>
      </c>
      <c r="I329" s="9"/>
      <c r="J329" s="1" t="s">
        <v>16</v>
      </c>
      <c r="K329" s="5"/>
      <c r="L329" s="8"/>
      <c r="M329" s="3"/>
      <c r="N329" s="6"/>
      <c r="O329" s="40" t="s">
        <v>234</v>
      </c>
      <c r="P329" s="19" t="str">
        <f>INDEX('中英对照-公司去重名'!D:D,MATCH(J329,'中英对照-公司去重名'!A:A,0))</f>
        <v>广州岭南电缆有限公司</v>
      </c>
    </row>
    <row r="330" spans="1:16" ht="14.25" x14ac:dyDescent="0.3">
      <c r="A330" s="25">
        <v>329</v>
      </c>
      <c r="B330" s="25" t="str">
        <f t="shared" si="5"/>
        <v>2012</v>
      </c>
      <c r="C330" s="1" t="s">
        <v>178</v>
      </c>
      <c r="D330" s="25">
        <v>16</v>
      </c>
      <c r="E330" s="2" t="s">
        <v>26</v>
      </c>
      <c r="F330" s="3">
        <v>719.57669499999997</v>
      </c>
      <c r="G330" s="4"/>
      <c r="H330" s="3">
        <v>737.25466700000004</v>
      </c>
      <c r="I330" s="9"/>
      <c r="J330" s="1" t="s">
        <v>32</v>
      </c>
      <c r="K330" s="5"/>
      <c r="L330" s="8"/>
      <c r="M330" s="3"/>
      <c r="N330" s="6"/>
      <c r="O330" s="40" t="s">
        <v>234</v>
      </c>
      <c r="P330" s="19" t="str">
        <f>INDEX('中英对照-公司去重名'!D:D,MATCH(J330,'中英对照-公司去重名'!A:A,0))</f>
        <v>特变电工山东鲁能泰山电缆有限公司</v>
      </c>
    </row>
    <row r="331" spans="1:16" ht="14.25" x14ac:dyDescent="0.3">
      <c r="A331" s="25">
        <v>330</v>
      </c>
      <c r="B331" s="25" t="str">
        <f t="shared" si="5"/>
        <v>2012</v>
      </c>
      <c r="C331" s="1" t="s">
        <v>178</v>
      </c>
      <c r="D331" s="25">
        <v>17</v>
      </c>
      <c r="E331" s="2" t="s">
        <v>26</v>
      </c>
      <c r="F331" s="3">
        <v>954.95400299999994</v>
      </c>
      <c r="G331" s="4"/>
      <c r="H331" s="3">
        <v>973.08064899999999</v>
      </c>
      <c r="I331" s="9"/>
      <c r="J331" s="1" t="s">
        <v>12</v>
      </c>
      <c r="K331" s="5"/>
      <c r="L331" s="8"/>
      <c r="M331" s="3"/>
      <c r="N331" s="6"/>
      <c r="O331" s="40" t="s">
        <v>234</v>
      </c>
      <c r="P331" s="19" t="str">
        <f>INDEX('中英对照-公司去重名'!D:D,MATCH(J331,'中英对照-公司去重名'!A:A,0))</f>
        <v>青岛汉缆股份有限公司</v>
      </c>
    </row>
    <row r="332" spans="1:16" ht="14.25" x14ac:dyDescent="0.3">
      <c r="A332" s="25">
        <v>331</v>
      </c>
      <c r="B332" s="25" t="str">
        <f t="shared" si="5"/>
        <v>2012</v>
      </c>
      <c r="C332" s="1" t="s">
        <v>178</v>
      </c>
      <c r="D332" s="25">
        <v>18</v>
      </c>
      <c r="E332" s="2" t="s">
        <v>26</v>
      </c>
      <c r="F332" s="3">
        <v>783.00000699999998</v>
      </c>
      <c r="G332" s="4"/>
      <c r="H332" s="3">
        <v>798.08660099999997</v>
      </c>
      <c r="I332" s="9"/>
      <c r="J332" s="1" t="s">
        <v>32</v>
      </c>
      <c r="K332" s="5"/>
      <c r="L332" s="8"/>
      <c r="M332" s="3"/>
      <c r="N332" s="6"/>
      <c r="O332" s="40" t="s">
        <v>234</v>
      </c>
      <c r="P332" s="19" t="str">
        <f>INDEX('中英对照-公司去重名'!D:D,MATCH(J332,'中英对照-公司去重名'!A:A,0))</f>
        <v>特变电工山东鲁能泰山电缆有限公司</v>
      </c>
    </row>
    <row r="333" spans="1:16" ht="14.25" x14ac:dyDescent="0.3">
      <c r="A333" s="25">
        <v>332</v>
      </c>
      <c r="B333" s="25" t="str">
        <f t="shared" si="5"/>
        <v>2012</v>
      </c>
      <c r="C333" s="1" t="s">
        <v>219</v>
      </c>
      <c r="D333" s="25">
        <v>19</v>
      </c>
      <c r="E333" s="2" t="s">
        <v>26</v>
      </c>
      <c r="F333" s="3">
        <v>911.65999399999998</v>
      </c>
      <c r="G333" s="4"/>
      <c r="H333" s="3">
        <v>911.65999399999998</v>
      </c>
      <c r="I333" s="9"/>
      <c r="J333" s="1" t="s">
        <v>15</v>
      </c>
      <c r="K333" s="5"/>
      <c r="L333" s="8"/>
      <c r="M333" s="3"/>
      <c r="N333" s="6"/>
      <c r="O333" s="40" t="s">
        <v>234</v>
      </c>
      <c r="P333" s="19" t="str">
        <f>INDEX('中英对照-公司去重名'!D:D,MATCH(J333,'中英对照-公司去重名'!A:A,0))</f>
        <v>常州安凯特电缆有限公司</v>
      </c>
    </row>
    <row r="334" spans="1:16" ht="14.25" x14ac:dyDescent="0.3">
      <c r="A334" s="25">
        <v>333</v>
      </c>
      <c r="B334" s="25" t="str">
        <f t="shared" si="5"/>
        <v>2012</v>
      </c>
      <c r="C334" s="1" t="s">
        <v>219</v>
      </c>
      <c r="D334" s="25">
        <v>20</v>
      </c>
      <c r="E334" s="2" t="s">
        <v>26</v>
      </c>
      <c r="F334" s="3">
        <v>745.39599899999996</v>
      </c>
      <c r="G334" s="4"/>
      <c r="H334" s="3">
        <v>735.64973399999997</v>
      </c>
      <c r="I334" s="9"/>
      <c r="J334" s="1" t="s">
        <v>51</v>
      </c>
      <c r="K334" s="5"/>
      <c r="L334" s="8"/>
      <c r="M334" s="3"/>
      <c r="N334" s="6"/>
      <c r="O334" s="40" t="s">
        <v>234</v>
      </c>
      <c r="P334" s="19" t="str">
        <f>INDEX('中英对照-公司去重名'!D:D,MATCH(J334,'中英对照-公司去重名'!A:A,0))</f>
        <v>山东泰开电缆有限公司</v>
      </c>
    </row>
    <row r="335" spans="1:16" ht="14.25" x14ac:dyDescent="0.3">
      <c r="A335" s="25">
        <v>334</v>
      </c>
      <c r="B335" s="25" t="str">
        <f t="shared" si="5"/>
        <v>2012</v>
      </c>
      <c r="C335" s="1" t="s">
        <v>219</v>
      </c>
      <c r="D335" s="25">
        <v>21</v>
      </c>
      <c r="E335" s="2" t="s">
        <v>26</v>
      </c>
      <c r="F335" s="3">
        <v>888.23399500000005</v>
      </c>
      <c r="G335" s="4"/>
      <c r="H335" s="3">
        <v>896.42241000000001</v>
      </c>
      <c r="I335" s="9"/>
      <c r="J335" s="1" t="s">
        <v>25</v>
      </c>
      <c r="K335" s="5"/>
      <c r="L335" s="8"/>
      <c r="M335" s="3"/>
      <c r="N335" s="6"/>
      <c r="O335" s="40" t="s">
        <v>234</v>
      </c>
      <c r="P335" s="19" t="str">
        <f>INDEX('中英对照-公司去重名'!D:D,MATCH(J335,'中英对照-公司去重名'!A:A,0))</f>
        <v>扬州曙光电缆有限公司</v>
      </c>
    </row>
    <row r="336" spans="1:16" ht="14.25" x14ac:dyDescent="0.3">
      <c r="A336" s="25">
        <v>335</v>
      </c>
      <c r="B336" s="25" t="str">
        <f t="shared" si="5"/>
        <v>2012</v>
      </c>
      <c r="C336" s="1" t="s">
        <v>178</v>
      </c>
      <c r="D336" s="25">
        <v>22</v>
      </c>
      <c r="E336" s="2" t="s">
        <v>26</v>
      </c>
      <c r="F336" s="3">
        <v>962.87357799999995</v>
      </c>
      <c r="G336" s="4"/>
      <c r="H336" s="3">
        <v>948.400938</v>
      </c>
      <c r="I336" s="9"/>
      <c r="J336" s="1" t="s">
        <v>51</v>
      </c>
      <c r="K336" s="5"/>
      <c r="L336" s="8"/>
      <c r="M336" s="3"/>
      <c r="N336" s="6"/>
      <c r="O336" s="40" t="s">
        <v>234</v>
      </c>
      <c r="P336" s="19" t="str">
        <f>INDEX('中英对照-公司去重名'!D:D,MATCH(J336,'中英对照-公司去重名'!A:A,0))</f>
        <v>山东泰开电缆有限公司</v>
      </c>
    </row>
    <row r="337" spans="1:16" ht="14.25" x14ac:dyDescent="0.3">
      <c r="A337" s="25">
        <v>336</v>
      </c>
      <c r="B337" s="25" t="str">
        <f t="shared" si="5"/>
        <v>2012</v>
      </c>
      <c r="C337" s="1" t="s">
        <v>178</v>
      </c>
      <c r="D337" s="25">
        <v>23</v>
      </c>
      <c r="E337" s="2" t="s">
        <v>26</v>
      </c>
      <c r="F337" s="3">
        <v>846.02499799999998</v>
      </c>
      <c r="G337" s="4"/>
      <c r="H337" s="3">
        <v>838.48645699999997</v>
      </c>
      <c r="I337" s="9"/>
      <c r="J337" s="1" t="s">
        <v>51</v>
      </c>
      <c r="K337" s="5"/>
      <c r="L337" s="8"/>
      <c r="M337" s="3"/>
      <c r="N337" s="6"/>
      <c r="O337" s="40" t="s">
        <v>234</v>
      </c>
      <c r="P337" s="19" t="str">
        <f>INDEX('中英对照-公司去重名'!D:D,MATCH(J337,'中英对照-公司去重名'!A:A,0))</f>
        <v>山东泰开电缆有限公司</v>
      </c>
    </row>
    <row r="338" spans="1:16" ht="14.25" x14ac:dyDescent="0.3">
      <c r="A338" s="25">
        <v>337</v>
      </c>
      <c r="B338" s="25" t="str">
        <f t="shared" si="5"/>
        <v>2012</v>
      </c>
      <c r="C338" s="1" t="s">
        <v>219</v>
      </c>
      <c r="D338" s="25">
        <v>24</v>
      </c>
      <c r="E338" s="2" t="s">
        <v>31</v>
      </c>
      <c r="F338" s="3">
        <v>525.0258</v>
      </c>
      <c r="G338" s="4"/>
      <c r="H338" s="3">
        <v>523.944075</v>
      </c>
      <c r="I338" s="9"/>
      <c r="J338" s="1" t="s">
        <v>22</v>
      </c>
      <c r="K338" s="5"/>
      <c r="L338" s="8"/>
      <c r="M338" s="3"/>
      <c r="N338" s="6"/>
      <c r="O338" s="40" t="s">
        <v>234</v>
      </c>
      <c r="P338" s="19" t="str">
        <f>INDEX('中英对照-公司去重名'!D:D,MATCH(J338,'中英对照-公司去重名'!A:A,0))</f>
        <v>杭州电缆有限公司</v>
      </c>
    </row>
    <row r="339" spans="1:16" ht="14.25" x14ac:dyDescent="0.3">
      <c r="A339" s="25">
        <v>338</v>
      </c>
      <c r="B339" s="25" t="str">
        <f t="shared" si="5"/>
        <v>2012</v>
      </c>
      <c r="C339" s="1" t="s">
        <v>178</v>
      </c>
      <c r="D339" s="25">
        <v>25</v>
      </c>
      <c r="E339" s="2" t="s">
        <v>31</v>
      </c>
      <c r="F339" s="3">
        <v>635.56799799999999</v>
      </c>
      <c r="G339" s="4"/>
      <c r="H339" s="3">
        <v>626.777016</v>
      </c>
      <c r="I339" s="9"/>
      <c r="J339" s="1" t="s">
        <v>27</v>
      </c>
      <c r="K339" s="5"/>
      <c r="L339" s="8"/>
      <c r="M339" s="3"/>
      <c r="N339" s="6"/>
      <c r="O339" s="40" t="s">
        <v>234</v>
      </c>
      <c r="P339" s="19" t="str">
        <f>INDEX('中英对照-公司去重名'!D:D,MATCH(J339,'中英对照-公司去重名'!A:A,0))</f>
        <v>耐克森(阳谷)新日辉电缆有限公司</v>
      </c>
    </row>
    <row r="340" spans="1:16" ht="14.25" x14ac:dyDescent="0.3">
      <c r="A340" s="25">
        <v>339</v>
      </c>
      <c r="B340" s="25" t="str">
        <f t="shared" si="5"/>
        <v>2012</v>
      </c>
      <c r="C340" s="1" t="s">
        <v>219</v>
      </c>
      <c r="D340" s="25">
        <v>26</v>
      </c>
      <c r="E340" s="2" t="s">
        <v>31</v>
      </c>
      <c r="F340" s="3">
        <v>1214.5200070000001</v>
      </c>
      <c r="G340" s="4"/>
      <c r="H340" s="3">
        <v>1218.0000030000001</v>
      </c>
      <c r="I340" s="9"/>
      <c r="J340" s="1" t="s">
        <v>16</v>
      </c>
      <c r="K340" s="5"/>
      <c r="L340" s="8"/>
      <c r="M340" s="3"/>
      <c r="N340" s="6"/>
      <c r="O340" s="40" t="s">
        <v>234</v>
      </c>
      <c r="P340" s="19" t="str">
        <f>INDEX('中英对照-公司去重名'!D:D,MATCH(J340,'中英对照-公司去重名'!A:A,0))</f>
        <v>广州岭南电缆有限公司</v>
      </c>
    </row>
    <row r="341" spans="1:16" ht="14.25" x14ac:dyDescent="0.3">
      <c r="A341" s="25">
        <v>340</v>
      </c>
      <c r="B341" s="25" t="str">
        <f t="shared" si="5"/>
        <v>2012</v>
      </c>
      <c r="C341" s="1" t="s">
        <v>178</v>
      </c>
      <c r="D341" s="25">
        <v>27</v>
      </c>
      <c r="E341" s="2" t="s">
        <v>31</v>
      </c>
      <c r="F341" s="3">
        <v>1221.48</v>
      </c>
      <c r="G341" s="4"/>
      <c r="H341" s="3">
        <v>1218.0869929999999</v>
      </c>
      <c r="I341" s="9"/>
      <c r="J341" s="1" t="s">
        <v>17</v>
      </c>
      <c r="K341" s="5"/>
      <c r="L341" s="8"/>
      <c r="M341" s="3"/>
      <c r="N341" s="6"/>
      <c r="O341" s="40" t="s">
        <v>234</v>
      </c>
      <c r="P341" s="19" t="str">
        <f>INDEX('中英对照-公司去重名'!D:D,MATCH(J341,'中英对照-公司去重名'!A:A,0))</f>
        <v>浙江万马股份有限公司</v>
      </c>
    </row>
    <row r="342" spans="1:16" ht="14.25" x14ac:dyDescent="0.3">
      <c r="A342" s="25">
        <v>341</v>
      </c>
      <c r="B342" s="25" t="str">
        <f t="shared" si="5"/>
        <v>2012</v>
      </c>
      <c r="C342" s="1" t="s">
        <v>219</v>
      </c>
      <c r="D342" s="25">
        <v>28</v>
      </c>
      <c r="E342" s="2" t="s">
        <v>29</v>
      </c>
      <c r="F342" s="3">
        <v>1671.4464969999999</v>
      </c>
      <c r="G342" s="4"/>
      <c r="H342" s="3">
        <v>1670.2788009999999</v>
      </c>
      <c r="I342" s="9"/>
      <c r="J342" s="1" t="s">
        <v>56</v>
      </c>
      <c r="K342" s="5"/>
      <c r="L342" s="8"/>
      <c r="M342" s="3"/>
      <c r="N342" s="6"/>
      <c r="O342" s="40" t="s">
        <v>234</v>
      </c>
      <c r="P342" s="19" t="str">
        <f>INDEX('中英对照-公司去重名'!D:D,MATCH(J342,'中英对照-公司去重名'!A:A,0))</f>
        <v>宝胜普睿司曼电缆有限公司</v>
      </c>
    </row>
    <row r="343" spans="1:16" ht="14.25" x14ac:dyDescent="0.3">
      <c r="A343" s="25">
        <v>342</v>
      </c>
      <c r="B343" s="25" t="str">
        <f t="shared" si="5"/>
        <v>2012</v>
      </c>
      <c r="C343" s="1" t="s">
        <v>219</v>
      </c>
      <c r="D343" s="25">
        <v>29</v>
      </c>
      <c r="E343" s="2" t="s">
        <v>29</v>
      </c>
      <c r="F343" s="3">
        <v>1952.2991099999999</v>
      </c>
      <c r="G343" s="4"/>
      <c r="H343" s="3">
        <v>1949.5698</v>
      </c>
      <c r="I343" s="9"/>
      <c r="J343" s="1" t="s">
        <v>56</v>
      </c>
      <c r="K343" s="5"/>
      <c r="L343" s="8"/>
      <c r="M343" s="3"/>
      <c r="N343" s="6"/>
      <c r="O343" s="40" t="s">
        <v>234</v>
      </c>
      <c r="P343" s="19" t="str">
        <f>INDEX('中英对照-公司去重名'!D:D,MATCH(J343,'中英对照-公司去重名'!A:A,0))</f>
        <v>宝胜普睿司曼电缆有限公司</v>
      </c>
    </row>
    <row r="344" spans="1:16" ht="14.25" x14ac:dyDescent="0.3">
      <c r="A344" s="25">
        <v>343</v>
      </c>
      <c r="B344" s="25" t="str">
        <f t="shared" si="5"/>
        <v>2012</v>
      </c>
      <c r="C344" s="1" t="s">
        <v>178</v>
      </c>
      <c r="D344" s="25">
        <v>30</v>
      </c>
      <c r="E344" s="2" t="s">
        <v>29</v>
      </c>
      <c r="F344" s="3">
        <v>742.77000099999998</v>
      </c>
      <c r="G344" s="4"/>
      <c r="H344" s="3">
        <v>742.77000099999998</v>
      </c>
      <c r="I344" s="9"/>
      <c r="J344" s="1" t="s">
        <v>15</v>
      </c>
      <c r="K344" s="5"/>
      <c r="L344" s="8"/>
      <c r="M344" s="3"/>
      <c r="N344" s="6"/>
      <c r="O344" s="40" t="s">
        <v>234</v>
      </c>
      <c r="P344" s="19" t="str">
        <f>INDEX('中英对照-公司去重名'!D:D,MATCH(J344,'中英对照-公司去重名'!A:A,0))</f>
        <v>常州安凯特电缆有限公司</v>
      </c>
    </row>
    <row r="345" spans="1:16" ht="14.25" x14ac:dyDescent="0.3">
      <c r="A345" s="25">
        <v>344</v>
      </c>
      <c r="B345" s="25" t="str">
        <f t="shared" si="5"/>
        <v>2012</v>
      </c>
      <c r="C345" s="1" t="s">
        <v>219</v>
      </c>
      <c r="D345" s="25">
        <v>31</v>
      </c>
      <c r="E345" s="2" t="s">
        <v>29</v>
      </c>
      <c r="F345" s="3">
        <v>1092.9599969999999</v>
      </c>
      <c r="G345" s="4"/>
      <c r="H345" s="3">
        <v>1107.853556</v>
      </c>
      <c r="I345" s="9"/>
      <c r="J345" s="1" t="s">
        <v>17</v>
      </c>
      <c r="K345" s="5"/>
      <c r="L345" s="8"/>
      <c r="M345" s="3"/>
      <c r="N345" s="6"/>
      <c r="O345" s="40" t="s">
        <v>234</v>
      </c>
      <c r="P345" s="19" t="str">
        <f>INDEX('中英对照-公司去重名'!D:D,MATCH(J345,'中英对照-公司去重名'!A:A,0))</f>
        <v>浙江万马股份有限公司</v>
      </c>
    </row>
    <row r="346" spans="1:16" ht="14.25" x14ac:dyDescent="0.3">
      <c r="A346" s="25">
        <v>345</v>
      </c>
      <c r="B346" s="25" t="str">
        <f t="shared" si="5"/>
        <v>2012</v>
      </c>
      <c r="C346" s="1" t="s">
        <v>219</v>
      </c>
      <c r="D346" s="25">
        <v>32</v>
      </c>
      <c r="E346" s="2" t="s">
        <v>29</v>
      </c>
      <c r="F346" s="3">
        <v>1027.819994</v>
      </c>
      <c r="G346" s="4"/>
      <c r="H346" s="3">
        <v>1018.065859</v>
      </c>
      <c r="I346" s="9"/>
      <c r="J346" s="1" t="s">
        <v>30</v>
      </c>
      <c r="K346" s="5"/>
      <c r="L346" s="8"/>
      <c r="M346" s="3"/>
      <c r="N346" s="6"/>
      <c r="O346" s="40" t="s">
        <v>234</v>
      </c>
      <c r="P346" s="19" t="str">
        <f>INDEX('中英对照-公司去重名'!D:D,MATCH(J346,'中英对照-公司去重名'!A:A,0))</f>
        <v>江苏新远东电缆有限公司</v>
      </c>
    </row>
    <row r="347" spans="1:16" ht="14.25" x14ac:dyDescent="0.3">
      <c r="A347" s="25">
        <v>346</v>
      </c>
      <c r="B347" s="25" t="str">
        <f t="shared" si="5"/>
        <v>2012</v>
      </c>
      <c r="C347" s="1" t="s">
        <v>178</v>
      </c>
      <c r="D347" s="25">
        <v>33</v>
      </c>
      <c r="E347" s="2" t="s">
        <v>33</v>
      </c>
      <c r="F347" s="3">
        <v>214.015739</v>
      </c>
      <c r="G347" s="4"/>
      <c r="H347" s="3">
        <v>213.648866</v>
      </c>
      <c r="I347" s="9"/>
      <c r="J347" s="1" t="s">
        <v>22</v>
      </c>
      <c r="K347" s="5"/>
      <c r="L347" s="8"/>
      <c r="M347" s="3"/>
      <c r="N347" s="6"/>
      <c r="O347" s="40" t="s">
        <v>234</v>
      </c>
      <c r="P347" s="19" t="str">
        <f>INDEX('中英对照-公司去重名'!D:D,MATCH(J347,'中英对照-公司去重名'!A:A,0))</f>
        <v>杭州电缆有限公司</v>
      </c>
    </row>
    <row r="348" spans="1:16" ht="14.25" x14ac:dyDescent="0.3">
      <c r="A348" s="25">
        <v>347</v>
      </c>
      <c r="B348" s="25" t="str">
        <f t="shared" si="5"/>
        <v>2012</v>
      </c>
      <c r="C348" s="1" t="s">
        <v>178</v>
      </c>
      <c r="D348" s="25">
        <v>34</v>
      </c>
      <c r="E348" s="2" t="s">
        <v>34</v>
      </c>
      <c r="F348" s="3">
        <v>873.33400300000005</v>
      </c>
      <c r="G348" s="4"/>
      <c r="H348" s="3">
        <v>865.84383500000001</v>
      </c>
      <c r="I348" s="9"/>
      <c r="J348" s="1" t="s">
        <v>22</v>
      </c>
      <c r="K348" s="5"/>
      <c r="L348" s="8"/>
      <c r="M348" s="3"/>
      <c r="N348" s="6"/>
      <c r="O348" s="40" t="s">
        <v>234</v>
      </c>
      <c r="P348" s="19" t="str">
        <f>INDEX('中英对照-公司去重名'!D:D,MATCH(J348,'中英对照-公司去重名'!A:A,0))</f>
        <v>杭州电缆有限公司</v>
      </c>
    </row>
    <row r="349" spans="1:16" ht="14.25" x14ac:dyDescent="0.3">
      <c r="A349" s="25">
        <v>348</v>
      </c>
      <c r="B349" s="25" t="str">
        <f t="shared" si="5"/>
        <v>2012</v>
      </c>
      <c r="C349" s="1" t="s">
        <v>178</v>
      </c>
      <c r="D349" s="25">
        <v>35</v>
      </c>
      <c r="E349" s="2" t="s">
        <v>34</v>
      </c>
      <c r="F349" s="3">
        <v>1058.652002</v>
      </c>
      <c r="G349" s="4"/>
      <c r="H349" s="3">
        <v>1075.4056639999999</v>
      </c>
      <c r="I349" s="9"/>
      <c r="J349" s="1" t="s">
        <v>37</v>
      </c>
      <c r="K349" s="5"/>
      <c r="L349" s="8"/>
      <c r="M349" s="3"/>
      <c r="N349" s="6"/>
      <c r="O349" s="40" t="s">
        <v>234</v>
      </c>
      <c r="P349" s="19" t="str">
        <f>INDEX('中英对照-公司去重名'!D:D,MATCH(J349,'中英对照-公司去重名'!A:A,0))</f>
        <v>宁波东方电缆股份有限公司</v>
      </c>
    </row>
    <row r="350" spans="1:16" ht="14.25" x14ac:dyDescent="0.3">
      <c r="A350" s="25">
        <v>349</v>
      </c>
      <c r="B350" s="25" t="str">
        <f t="shared" si="5"/>
        <v>2012</v>
      </c>
      <c r="C350" s="1" t="s">
        <v>219</v>
      </c>
      <c r="D350" s="25">
        <v>36</v>
      </c>
      <c r="E350" s="2" t="s">
        <v>35</v>
      </c>
      <c r="F350" s="3">
        <v>65.760000000000005</v>
      </c>
      <c r="G350" s="4"/>
      <c r="H350" s="3">
        <v>64.247039999999998</v>
      </c>
      <c r="I350" s="9"/>
      <c r="J350" s="1" t="s">
        <v>18</v>
      </c>
      <c r="K350" s="5"/>
      <c r="L350" s="8"/>
      <c r="M350" s="3"/>
      <c r="N350" s="6"/>
      <c r="O350" s="40" t="s">
        <v>234</v>
      </c>
      <c r="P350" s="19" t="str">
        <f>INDEX('中英对照-公司去重名'!D:D,MATCH(J350,'中英对照-公司去重名'!A:A,0))</f>
        <v>沈阳古河电缆有限公司</v>
      </c>
    </row>
    <row r="351" spans="1:16" ht="14.25" x14ac:dyDescent="0.3">
      <c r="A351" s="25">
        <v>350</v>
      </c>
      <c r="B351" s="25" t="str">
        <f t="shared" si="5"/>
        <v>2012</v>
      </c>
      <c r="C351" s="1" t="s">
        <v>178</v>
      </c>
      <c r="D351" s="25">
        <v>37</v>
      </c>
      <c r="E351" s="2" t="s">
        <v>35</v>
      </c>
      <c r="F351" s="3">
        <v>1007.370006</v>
      </c>
      <c r="G351" s="4"/>
      <c r="H351" s="3">
        <v>1017.899995</v>
      </c>
      <c r="I351" s="9"/>
      <c r="J351" s="1" t="s">
        <v>46</v>
      </c>
      <c r="K351" s="5"/>
      <c r="L351" s="8"/>
      <c r="M351" s="3"/>
      <c r="N351" s="6"/>
      <c r="O351" s="40" t="s">
        <v>234</v>
      </c>
      <c r="P351" s="19" t="str">
        <f>INDEX('中英对照-公司去重名'!D:D,MATCH(J351,'中英对照-公司去重名'!A:A,0))</f>
        <v>重庆泰山电缆有限公司</v>
      </c>
    </row>
    <row r="352" spans="1:16" ht="14.25" x14ac:dyDescent="0.3">
      <c r="A352" s="25">
        <v>351</v>
      </c>
      <c r="B352" s="25" t="str">
        <f t="shared" si="5"/>
        <v>2012</v>
      </c>
      <c r="C352" s="1" t="s">
        <v>178</v>
      </c>
      <c r="D352" s="25">
        <v>38</v>
      </c>
      <c r="E352" s="2" t="s">
        <v>35</v>
      </c>
      <c r="F352" s="3">
        <v>1220.1000079999999</v>
      </c>
      <c r="G352" s="4"/>
      <c r="H352" s="3">
        <v>1200.151134</v>
      </c>
      <c r="I352" s="9"/>
      <c r="J352" s="1" t="s">
        <v>28</v>
      </c>
      <c r="K352" s="5"/>
      <c r="L352" s="8"/>
      <c r="M352" s="3"/>
      <c r="N352" s="6"/>
      <c r="O352" s="40" t="s">
        <v>234</v>
      </c>
      <c r="P352" s="19" t="str">
        <f>INDEX('中英对照-公司去重名'!D:D,MATCH(J352,'中英对照-公司去重名'!A:A,0))</f>
        <v>郑州电缆有限公司</v>
      </c>
    </row>
    <row r="353" spans="1:16" ht="14.25" x14ac:dyDescent="0.3">
      <c r="A353" s="25">
        <v>352</v>
      </c>
      <c r="B353" s="25" t="str">
        <f t="shared" si="5"/>
        <v>2012</v>
      </c>
      <c r="C353" s="1" t="s">
        <v>178</v>
      </c>
      <c r="D353" s="25">
        <v>39</v>
      </c>
      <c r="E353" s="2" t="s">
        <v>35</v>
      </c>
      <c r="F353" s="3">
        <v>1346.740016</v>
      </c>
      <c r="G353" s="4"/>
      <c r="H353" s="3">
        <v>1337.5132040000001</v>
      </c>
      <c r="I353" s="9"/>
      <c r="J353" s="1" t="s">
        <v>101</v>
      </c>
      <c r="K353" s="5"/>
      <c r="L353" s="8"/>
      <c r="M353" s="3"/>
      <c r="N353" s="6"/>
      <c r="O353" s="40" t="s">
        <v>234</v>
      </c>
      <c r="P353" s="19" t="str">
        <f>INDEX('中英对照-公司去重名'!D:D,MATCH(J353,'中英对照-公司去重名'!A:A,0))</f>
        <v>永进电缆集团有限公司</v>
      </c>
    </row>
    <row r="354" spans="1:16" ht="14.25" x14ac:dyDescent="0.3">
      <c r="A354" s="25">
        <v>353</v>
      </c>
      <c r="B354" s="25" t="str">
        <f t="shared" si="5"/>
        <v>2012</v>
      </c>
      <c r="C354" s="1" t="s">
        <v>219</v>
      </c>
      <c r="D354" s="25">
        <v>40</v>
      </c>
      <c r="E354" s="2" t="s">
        <v>35</v>
      </c>
      <c r="F354" s="3">
        <v>1080.7176019999999</v>
      </c>
      <c r="G354" s="4"/>
      <c r="H354" s="3">
        <v>1080.9575010000001</v>
      </c>
      <c r="I354" s="9"/>
      <c r="J354" s="1" t="s">
        <v>43</v>
      </c>
      <c r="K354" s="5"/>
      <c r="L354" s="8"/>
      <c r="M354" s="3"/>
      <c r="N354" s="6"/>
      <c r="O354" s="40" t="s">
        <v>234</v>
      </c>
      <c r="P354" s="19" t="str">
        <f>INDEX('中英对照-公司去重名'!D:D,MATCH(J354,'中英对照-公司去重名'!A:A,0))</f>
        <v>浙江晨光电缆股份有限公司</v>
      </c>
    </row>
    <row r="355" spans="1:16" ht="14.25" x14ac:dyDescent="0.3">
      <c r="A355" s="25">
        <v>354</v>
      </c>
      <c r="B355" s="25" t="str">
        <f t="shared" si="5"/>
        <v>2012</v>
      </c>
      <c r="C355" s="1" t="s">
        <v>178</v>
      </c>
      <c r="D355" s="25">
        <v>41</v>
      </c>
      <c r="E355" s="2" t="s">
        <v>35</v>
      </c>
      <c r="F355" s="3">
        <v>642.52800300000001</v>
      </c>
      <c r="G355" s="4"/>
      <c r="H355" s="3">
        <v>630.16287999999997</v>
      </c>
      <c r="I355" s="9"/>
      <c r="J355" s="1" t="s">
        <v>22</v>
      </c>
      <c r="K355" s="5"/>
      <c r="L355" s="8"/>
      <c r="M355" s="3"/>
      <c r="N355" s="6"/>
      <c r="O355" s="40" t="s">
        <v>234</v>
      </c>
      <c r="P355" s="19" t="str">
        <f>INDEX('中英对照-公司去重名'!D:D,MATCH(J355,'中英对照-公司去重名'!A:A,0))</f>
        <v>杭州电缆有限公司</v>
      </c>
    </row>
    <row r="356" spans="1:16" ht="14.25" x14ac:dyDescent="0.3">
      <c r="A356" s="25">
        <v>355</v>
      </c>
      <c r="B356" s="25" t="str">
        <f t="shared" si="5"/>
        <v>2012</v>
      </c>
      <c r="C356" s="1" t="s">
        <v>178</v>
      </c>
      <c r="D356" s="25">
        <v>42</v>
      </c>
      <c r="E356" s="2" t="s">
        <v>35</v>
      </c>
      <c r="F356" s="3">
        <v>853.33019200000001</v>
      </c>
      <c r="G356" s="4"/>
      <c r="H356" s="3">
        <v>846.65388600000006</v>
      </c>
      <c r="I356" s="9"/>
      <c r="J356" s="1" t="s">
        <v>43</v>
      </c>
      <c r="K356" s="5"/>
      <c r="L356" s="8"/>
      <c r="M356" s="3"/>
      <c r="N356" s="6"/>
      <c r="O356" s="40" t="s">
        <v>234</v>
      </c>
      <c r="P356" s="19" t="str">
        <f>INDEX('中英对照-公司去重名'!D:D,MATCH(J356,'中英对照-公司去重名'!A:A,0))</f>
        <v>浙江晨光电缆股份有限公司</v>
      </c>
    </row>
    <row r="357" spans="1:16" ht="14.25" x14ac:dyDescent="0.3">
      <c r="A357" s="25">
        <v>356</v>
      </c>
      <c r="B357" s="25" t="str">
        <f t="shared" si="5"/>
        <v>2012</v>
      </c>
      <c r="C357" s="1" t="s">
        <v>219</v>
      </c>
      <c r="D357" s="25">
        <v>43</v>
      </c>
      <c r="E357" s="2" t="s">
        <v>35</v>
      </c>
      <c r="F357" s="3">
        <v>809.91200700000002</v>
      </c>
      <c r="G357" s="4"/>
      <c r="H357" s="3">
        <v>802.18990799999995</v>
      </c>
      <c r="I357" s="9"/>
      <c r="J357" s="1" t="s">
        <v>43</v>
      </c>
      <c r="K357" s="5"/>
      <c r="L357" s="8"/>
      <c r="M357" s="3"/>
      <c r="N357" s="6"/>
      <c r="O357" s="40" t="s">
        <v>234</v>
      </c>
      <c r="P357" s="19" t="str">
        <f>INDEX('中英对照-公司去重名'!D:D,MATCH(J357,'中英对照-公司去重名'!A:A,0))</f>
        <v>浙江晨光电缆股份有限公司</v>
      </c>
    </row>
    <row r="358" spans="1:16" ht="14.25" x14ac:dyDescent="0.3">
      <c r="A358" s="25">
        <v>357</v>
      </c>
      <c r="B358" s="25" t="str">
        <f t="shared" si="5"/>
        <v>2012</v>
      </c>
      <c r="C358" s="1" t="s">
        <v>219</v>
      </c>
      <c r="D358" s="25">
        <v>44</v>
      </c>
      <c r="E358" s="2" t="s">
        <v>39</v>
      </c>
      <c r="F358" s="3">
        <v>243.36999900000001</v>
      </c>
      <c r="G358" s="4"/>
      <c r="H358" s="3">
        <v>236.79845399999999</v>
      </c>
      <c r="I358" s="9"/>
      <c r="J358" s="1" t="s">
        <v>27</v>
      </c>
      <c r="K358" s="5"/>
      <c r="L358" s="8"/>
      <c r="M358" s="3"/>
      <c r="N358" s="6"/>
      <c r="O358" s="40" t="s">
        <v>234</v>
      </c>
      <c r="P358" s="19" t="str">
        <f>INDEX('中英对照-公司去重名'!D:D,MATCH(J358,'中英对照-公司去重名'!A:A,0))</f>
        <v>耐克森(阳谷)新日辉电缆有限公司</v>
      </c>
    </row>
    <row r="359" spans="1:16" ht="14.25" x14ac:dyDescent="0.3">
      <c r="A359" s="25">
        <v>358</v>
      </c>
      <c r="B359" s="25" t="str">
        <f t="shared" si="5"/>
        <v>2012</v>
      </c>
      <c r="C359" s="1" t="s">
        <v>178</v>
      </c>
      <c r="D359" s="25">
        <v>45</v>
      </c>
      <c r="E359" s="2" t="s">
        <v>36</v>
      </c>
      <c r="F359" s="3">
        <v>1529.8352090000001</v>
      </c>
      <c r="G359" s="4"/>
      <c r="H359" s="3">
        <v>1525.7755999999999</v>
      </c>
      <c r="I359" s="9"/>
      <c r="J359" s="1" t="s">
        <v>20</v>
      </c>
      <c r="K359" s="5"/>
      <c r="L359" s="8"/>
      <c r="M359" s="3"/>
      <c r="N359" s="6"/>
      <c r="O359" s="40" t="s">
        <v>234</v>
      </c>
      <c r="P359" s="19" t="str">
        <f>INDEX('中英对照-公司去重名'!D:D,MATCH(J359,'中英对照-公司去重名'!A:A,0))</f>
        <v>杭州华新电力线缆有限公司</v>
      </c>
    </row>
    <row r="360" spans="1:16" ht="14.25" x14ac:dyDescent="0.3">
      <c r="A360" s="25">
        <v>359</v>
      </c>
      <c r="B360" s="25" t="str">
        <f t="shared" si="5"/>
        <v>2012</v>
      </c>
      <c r="C360" s="1" t="s">
        <v>178</v>
      </c>
      <c r="D360" s="25">
        <v>46</v>
      </c>
      <c r="E360" s="2" t="s">
        <v>36</v>
      </c>
      <c r="F360" s="3">
        <v>673.259997</v>
      </c>
      <c r="G360" s="4"/>
      <c r="H360" s="3">
        <v>683.94357200000002</v>
      </c>
      <c r="I360" s="9"/>
      <c r="J360" s="1" t="s">
        <v>12</v>
      </c>
      <c r="K360" s="5"/>
      <c r="L360" s="8"/>
      <c r="M360" s="3"/>
      <c r="N360" s="6"/>
      <c r="O360" s="40" t="s">
        <v>234</v>
      </c>
      <c r="P360" s="19" t="str">
        <f>INDEX('中英对照-公司去重名'!D:D,MATCH(J360,'中英对照-公司去重名'!A:A,0))</f>
        <v>青岛汉缆股份有限公司</v>
      </c>
    </row>
    <row r="361" spans="1:16" ht="14.25" x14ac:dyDescent="0.3">
      <c r="A361" s="25">
        <v>360</v>
      </c>
      <c r="B361" s="25" t="str">
        <f t="shared" si="5"/>
        <v>2012</v>
      </c>
      <c r="C361" s="1" t="s">
        <v>219</v>
      </c>
      <c r="D361" s="25">
        <v>47</v>
      </c>
      <c r="E361" s="2" t="s">
        <v>36</v>
      </c>
      <c r="F361" s="3">
        <v>740.59200599999997</v>
      </c>
      <c r="G361" s="4"/>
      <c r="H361" s="3">
        <v>743.17697899999996</v>
      </c>
      <c r="I361" s="9"/>
      <c r="J361" s="1" t="s">
        <v>12</v>
      </c>
      <c r="K361" s="5"/>
      <c r="L361" s="8"/>
      <c r="M361" s="3"/>
      <c r="N361" s="6"/>
      <c r="O361" s="40" t="s">
        <v>234</v>
      </c>
      <c r="P361" s="19" t="str">
        <f>INDEX('中英对照-公司去重名'!D:D,MATCH(J361,'中英对照-公司去重名'!A:A,0))</f>
        <v>青岛汉缆股份有限公司</v>
      </c>
    </row>
    <row r="362" spans="1:16" ht="14.25" x14ac:dyDescent="0.3">
      <c r="A362" s="25">
        <v>361</v>
      </c>
      <c r="B362" s="25" t="str">
        <f t="shared" si="5"/>
        <v>2012</v>
      </c>
      <c r="C362" s="1" t="s">
        <v>219</v>
      </c>
      <c r="D362" s="25">
        <v>48</v>
      </c>
      <c r="E362" s="2" t="s">
        <v>40</v>
      </c>
      <c r="F362" s="3">
        <v>1230.0740049999999</v>
      </c>
      <c r="G362" s="4"/>
      <c r="H362" s="3">
        <v>1240.2711139999999</v>
      </c>
      <c r="I362" s="9"/>
      <c r="J362" s="1" t="s">
        <v>27</v>
      </c>
      <c r="K362" s="5"/>
      <c r="L362" s="8"/>
      <c r="M362" s="3"/>
      <c r="N362" s="6"/>
      <c r="O362" s="40" t="s">
        <v>234</v>
      </c>
      <c r="P362" s="19" t="str">
        <f>INDEX('中英对照-公司去重名'!D:D,MATCH(J362,'中英对照-公司去重名'!A:A,0))</f>
        <v>耐克森(阳谷)新日辉电缆有限公司</v>
      </c>
    </row>
    <row r="363" spans="1:16" ht="14.25" x14ac:dyDescent="0.3">
      <c r="A363" s="25">
        <v>362</v>
      </c>
      <c r="B363" s="25" t="str">
        <f t="shared" si="5"/>
        <v>2012</v>
      </c>
      <c r="C363" s="1" t="s">
        <v>219</v>
      </c>
      <c r="D363" s="25">
        <v>49</v>
      </c>
      <c r="E363" s="2" t="s">
        <v>40</v>
      </c>
      <c r="F363" s="3">
        <v>1115.399995</v>
      </c>
      <c r="G363" s="4"/>
      <c r="H363" s="3">
        <v>1120.600005</v>
      </c>
      <c r="I363" s="9"/>
      <c r="J363" s="1" t="s">
        <v>20</v>
      </c>
      <c r="K363" s="5"/>
      <c r="L363" s="8"/>
      <c r="M363" s="3"/>
      <c r="N363" s="6"/>
      <c r="O363" s="40" t="s">
        <v>234</v>
      </c>
      <c r="P363" s="19" t="str">
        <f>INDEX('中英对照-公司去重名'!D:D,MATCH(J363,'中英对照-公司去重名'!A:A,0))</f>
        <v>杭州华新电力线缆有限公司</v>
      </c>
    </row>
    <row r="364" spans="1:16" ht="14.25" x14ac:dyDescent="0.3">
      <c r="A364" s="25">
        <v>363</v>
      </c>
      <c r="B364" s="25" t="str">
        <f t="shared" si="5"/>
        <v>2012</v>
      </c>
      <c r="C364" s="1" t="s">
        <v>178</v>
      </c>
      <c r="D364" s="25">
        <v>50</v>
      </c>
      <c r="E364" s="2" t="s">
        <v>40</v>
      </c>
      <c r="F364" s="3">
        <v>160.155001</v>
      </c>
      <c r="G364" s="4"/>
      <c r="H364" s="3">
        <v>152.248389</v>
      </c>
      <c r="I364" s="9"/>
      <c r="J364" s="1" t="s">
        <v>28</v>
      </c>
      <c r="K364" s="5"/>
      <c r="L364" s="8"/>
      <c r="M364" s="3"/>
      <c r="N364" s="6"/>
      <c r="O364" s="40" t="s">
        <v>234</v>
      </c>
      <c r="P364" s="19" t="str">
        <f>INDEX('中英对照-公司去重名'!D:D,MATCH(J364,'中英对照-公司去重名'!A:A,0))</f>
        <v>郑州电缆有限公司</v>
      </c>
    </row>
    <row r="365" spans="1:16" ht="14.25" x14ac:dyDescent="0.3">
      <c r="A365" s="25">
        <v>364</v>
      </c>
      <c r="B365" s="25" t="str">
        <f t="shared" si="5"/>
        <v>2012</v>
      </c>
      <c r="C365" s="1" t="s">
        <v>178</v>
      </c>
      <c r="D365" s="25">
        <v>51</v>
      </c>
      <c r="E365" s="2" t="s">
        <v>42</v>
      </c>
      <c r="F365" s="3">
        <v>88.777500000000003</v>
      </c>
      <c r="G365" s="4"/>
      <c r="H365" s="3">
        <v>84.528208000000006</v>
      </c>
      <c r="I365" s="9"/>
      <c r="J365" s="1" t="s">
        <v>22</v>
      </c>
      <c r="K365" s="5"/>
      <c r="L365" s="8"/>
      <c r="M365" s="3"/>
      <c r="N365" s="6"/>
      <c r="O365" s="40" t="s">
        <v>234</v>
      </c>
      <c r="P365" s="19" t="str">
        <f>INDEX('中英对照-公司去重名'!D:D,MATCH(J365,'中英对照-公司去重名'!A:A,0))</f>
        <v>杭州电缆有限公司</v>
      </c>
    </row>
    <row r="366" spans="1:16" ht="14.25" x14ac:dyDescent="0.3">
      <c r="A366" s="25">
        <v>365</v>
      </c>
      <c r="B366" s="25" t="str">
        <f t="shared" si="5"/>
        <v>2012</v>
      </c>
      <c r="C366" s="1" t="s">
        <v>178</v>
      </c>
      <c r="D366" s="25">
        <v>52</v>
      </c>
      <c r="E366" s="2" t="s">
        <v>44</v>
      </c>
      <c r="F366" s="3">
        <v>60.48</v>
      </c>
      <c r="G366" s="4"/>
      <c r="H366" s="3">
        <v>54.082079999999998</v>
      </c>
      <c r="I366" s="9"/>
      <c r="J366" s="1" t="s">
        <v>18</v>
      </c>
      <c r="K366" s="5"/>
      <c r="L366" s="8"/>
      <c r="M366" s="3"/>
      <c r="N366" s="6"/>
      <c r="O366" s="40" t="s">
        <v>234</v>
      </c>
      <c r="P366" s="19" t="str">
        <f>INDEX('中英对照-公司去重名'!D:D,MATCH(J366,'中英对照-公司去重名'!A:A,0))</f>
        <v>沈阳古河电缆有限公司</v>
      </c>
    </row>
    <row r="367" spans="1:16" ht="14.25" x14ac:dyDescent="0.3">
      <c r="A367" s="25">
        <v>366</v>
      </c>
      <c r="B367" s="25" t="str">
        <f t="shared" si="5"/>
        <v>2012</v>
      </c>
      <c r="C367" s="1" t="s">
        <v>178</v>
      </c>
      <c r="D367" s="25">
        <v>53</v>
      </c>
      <c r="E367" s="2" t="s">
        <v>44</v>
      </c>
      <c r="F367" s="3">
        <v>725.06799799999999</v>
      </c>
      <c r="G367" s="4"/>
      <c r="H367" s="3">
        <v>709.88578399999994</v>
      </c>
      <c r="I367" s="9"/>
      <c r="J367" s="1" t="s">
        <v>27</v>
      </c>
      <c r="K367" s="5"/>
      <c r="L367" s="8"/>
      <c r="M367" s="3"/>
      <c r="N367" s="6"/>
      <c r="O367" s="40" t="s">
        <v>234</v>
      </c>
      <c r="P367" s="19" t="str">
        <f>INDEX('中英对照-公司去重名'!D:D,MATCH(J367,'中英对照-公司去重名'!A:A,0))</f>
        <v>耐克森(阳谷)新日辉电缆有限公司</v>
      </c>
    </row>
    <row r="368" spans="1:16" ht="14.25" x14ac:dyDescent="0.3">
      <c r="A368" s="25">
        <v>367</v>
      </c>
      <c r="B368" s="25" t="str">
        <f t="shared" si="5"/>
        <v>2012</v>
      </c>
      <c r="C368" s="1" t="s">
        <v>219</v>
      </c>
      <c r="D368" s="25">
        <v>54</v>
      </c>
      <c r="E368" s="2" t="s">
        <v>44</v>
      </c>
      <c r="F368" s="3">
        <v>926.18790000000001</v>
      </c>
      <c r="G368" s="4"/>
      <c r="H368" s="3">
        <v>935.57670599999994</v>
      </c>
      <c r="I368" s="9"/>
      <c r="J368" s="1" t="s">
        <v>12</v>
      </c>
      <c r="K368" s="5"/>
      <c r="L368" s="8"/>
      <c r="M368" s="3"/>
      <c r="N368" s="6"/>
      <c r="O368" s="40" t="s">
        <v>234</v>
      </c>
      <c r="P368" s="19" t="str">
        <f>INDEX('中英对照-公司去重名'!D:D,MATCH(J368,'中英对照-公司去重名'!A:A,0))</f>
        <v>青岛汉缆股份有限公司</v>
      </c>
    </row>
    <row r="369" spans="1:16" ht="14.25" x14ac:dyDescent="0.3">
      <c r="A369" s="25">
        <v>368</v>
      </c>
      <c r="B369" s="25" t="str">
        <f t="shared" si="5"/>
        <v>2012</v>
      </c>
      <c r="C369" s="1" t="s">
        <v>178</v>
      </c>
      <c r="D369" s="25">
        <v>55</v>
      </c>
      <c r="E369" s="2" t="s">
        <v>44</v>
      </c>
      <c r="F369" s="3">
        <v>1670.645996</v>
      </c>
      <c r="G369" s="4"/>
      <c r="H369" s="3">
        <v>1656.13183</v>
      </c>
      <c r="I369" s="9"/>
      <c r="J369" s="1" t="s">
        <v>27</v>
      </c>
      <c r="K369" s="5"/>
      <c r="L369" s="8"/>
      <c r="M369" s="3"/>
      <c r="N369" s="6"/>
      <c r="O369" s="40" t="s">
        <v>234</v>
      </c>
      <c r="P369" s="19" t="str">
        <f>INDEX('中英对照-公司去重名'!D:D,MATCH(J369,'中英对照-公司去重名'!A:A,0))</f>
        <v>耐克森(阳谷)新日辉电缆有限公司</v>
      </c>
    </row>
    <row r="370" spans="1:16" ht="14.25" x14ac:dyDescent="0.3">
      <c r="A370" s="25">
        <v>369</v>
      </c>
      <c r="B370" s="25" t="str">
        <f t="shared" si="5"/>
        <v>2012</v>
      </c>
      <c r="C370" s="1" t="s">
        <v>178</v>
      </c>
      <c r="D370" s="25">
        <v>56</v>
      </c>
      <c r="E370" s="2" t="s">
        <v>44</v>
      </c>
      <c r="F370" s="3">
        <v>1719.6180099999999</v>
      </c>
      <c r="G370" s="4"/>
      <c r="H370" s="3">
        <v>1692.216719</v>
      </c>
      <c r="I370" s="9"/>
      <c r="J370" s="1" t="s">
        <v>17</v>
      </c>
      <c r="K370" s="5"/>
      <c r="L370" s="8"/>
      <c r="M370" s="3"/>
      <c r="N370" s="6"/>
      <c r="O370" s="40" t="s">
        <v>234</v>
      </c>
      <c r="P370" s="19" t="str">
        <f>INDEX('中英对照-公司去重名'!D:D,MATCH(J370,'中英对照-公司去重名'!A:A,0))</f>
        <v>浙江万马股份有限公司</v>
      </c>
    </row>
    <row r="371" spans="1:16" ht="14.25" x14ac:dyDescent="0.3">
      <c r="A371" s="25">
        <v>370</v>
      </c>
      <c r="B371" s="25" t="str">
        <f t="shared" si="5"/>
        <v>2012</v>
      </c>
      <c r="C371" s="1" t="s">
        <v>219</v>
      </c>
      <c r="D371" s="25">
        <v>57</v>
      </c>
      <c r="E371" s="2" t="s">
        <v>44</v>
      </c>
      <c r="F371" s="3">
        <v>330.33600300000001</v>
      </c>
      <c r="G371" s="4"/>
      <c r="H371" s="3">
        <v>325.03483799999998</v>
      </c>
      <c r="I371" s="9"/>
      <c r="J371" s="1" t="s">
        <v>22</v>
      </c>
      <c r="K371" s="5"/>
      <c r="L371" s="8"/>
      <c r="M371" s="3"/>
      <c r="N371" s="6"/>
      <c r="O371" s="40" t="s">
        <v>234</v>
      </c>
      <c r="P371" s="19" t="str">
        <f>INDEX('中英对照-公司去重名'!D:D,MATCH(J371,'中英对照-公司去重名'!A:A,0))</f>
        <v>杭州电缆有限公司</v>
      </c>
    </row>
    <row r="372" spans="1:16" ht="14.25" x14ac:dyDescent="0.3">
      <c r="A372" s="25">
        <v>371</v>
      </c>
      <c r="B372" s="25" t="str">
        <f t="shared" si="5"/>
        <v>2012</v>
      </c>
      <c r="C372" s="1" t="s">
        <v>178</v>
      </c>
      <c r="D372" s="25">
        <v>58</v>
      </c>
      <c r="E372" s="2" t="s">
        <v>44</v>
      </c>
      <c r="F372" s="3">
        <v>966.78899699999999</v>
      </c>
      <c r="G372" s="4"/>
      <c r="H372" s="3">
        <v>966.78899699999999</v>
      </c>
      <c r="I372" s="9"/>
      <c r="J372" s="1" t="s">
        <v>15</v>
      </c>
      <c r="K372" s="5"/>
      <c r="L372" s="8"/>
      <c r="M372" s="3"/>
      <c r="N372" s="6"/>
      <c r="O372" s="40" t="s">
        <v>234</v>
      </c>
      <c r="P372" s="19" t="str">
        <f>INDEX('中英对照-公司去重名'!D:D,MATCH(J372,'中英对照-公司去重名'!A:A,0))</f>
        <v>常州安凯特电缆有限公司</v>
      </c>
    </row>
    <row r="373" spans="1:16" ht="14.25" x14ac:dyDescent="0.3">
      <c r="A373" s="25">
        <v>372</v>
      </c>
      <c r="B373" s="25" t="str">
        <f t="shared" si="5"/>
        <v>2012</v>
      </c>
      <c r="C373" s="1" t="s">
        <v>178</v>
      </c>
      <c r="D373" s="25">
        <v>59</v>
      </c>
      <c r="E373" s="2" t="s">
        <v>45</v>
      </c>
      <c r="F373" s="3">
        <v>1306.137007</v>
      </c>
      <c r="G373" s="4"/>
      <c r="H373" s="3">
        <v>1334.959996</v>
      </c>
      <c r="I373" s="9"/>
      <c r="J373" s="1" t="s">
        <v>46</v>
      </c>
      <c r="K373" s="5"/>
      <c r="L373" s="8"/>
      <c r="M373" s="3"/>
      <c r="N373" s="6"/>
      <c r="O373" s="40" t="s">
        <v>296</v>
      </c>
      <c r="P373" s="19" t="str">
        <f>INDEX('中英对照-公司去重名'!D:D,MATCH(J373,'中英对照-公司去重名'!A:A,0))</f>
        <v>重庆泰山电缆有限公司</v>
      </c>
    </row>
    <row r="374" spans="1:16" ht="14.25" x14ac:dyDescent="0.3">
      <c r="A374" s="25">
        <v>373</v>
      </c>
      <c r="B374" s="25" t="str">
        <f t="shared" si="5"/>
        <v>2012</v>
      </c>
      <c r="C374" s="1" t="s">
        <v>219</v>
      </c>
      <c r="D374" s="25">
        <v>60</v>
      </c>
      <c r="E374" s="2" t="s">
        <v>45</v>
      </c>
      <c r="F374" s="3">
        <v>942.20799999999997</v>
      </c>
      <c r="G374" s="4"/>
      <c r="H374" s="3">
        <v>962.32800399999996</v>
      </c>
      <c r="I374" s="9"/>
      <c r="J374" s="1" t="s">
        <v>46</v>
      </c>
      <c r="K374" s="5"/>
      <c r="L374" s="8"/>
      <c r="M374" s="3"/>
      <c r="N374" s="6"/>
      <c r="O374" s="40" t="s">
        <v>234</v>
      </c>
      <c r="P374" s="19" t="str">
        <f>INDEX('中英对照-公司去重名'!D:D,MATCH(J374,'中英对照-公司去重名'!A:A,0))</f>
        <v>重庆泰山电缆有限公司</v>
      </c>
    </row>
    <row r="375" spans="1:16" ht="14.25" x14ac:dyDescent="0.3">
      <c r="A375" s="25">
        <v>374</v>
      </c>
      <c r="B375" s="25" t="str">
        <f t="shared" si="5"/>
        <v>2012</v>
      </c>
      <c r="C375" s="1" t="s">
        <v>178</v>
      </c>
      <c r="D375" s="25">
        <v>61</v>
      </c>
      <c r="E375" s="2" t="s">
        <v>45</v>
      </c>
      <c r="F375" s="3">
        <v>965.39000099999998</v>
      </c>
      <c r="G375" s="4"/>
      <c r="H375" s="3">
        <v>983.14750300000003</v>
      </c>
      <c r="I375" s="9"/>
      <c r="J375" s="1" t="s">
        <v>46</v>
      </c>
      <c r="K375" s="5"/>
      <c r="L375" s="8"/>
      <c r="M375" s="3"/>
      <c r="N375" s="6"/>
      <c r="O375" s="40" t="s">
        <v>234</v>
      </c>
      <c r="P375" s="19" t="str">
        <f>INDEX('中英对照-公司去重名'!D:D,MATCH(J375,'中英对照-公司去重名'!A:A,0))</f>
        <v>重庆泰山电缆有限公司</v>
      </c>
    </row>
    <row r="376" spans="1:16" ht="14.25" x14ac:dyDescent="0.3">
      <c r="A376" s="25">
        <v>375</v>
      </c>
      <c r="B376" s="25" t="str">
        <f t="shared" si="5"/>
        <v>2012</v>
      </c>
      <c r="C376" s="1" t="s">
        <v>178</v>
      </c>
      <c r="D376" s="25">
        <v>62</v>
      </c>
      <c r="E376" s="2" t="s">
        <v>58</v>
      </c>
      <c r="F376" s="3">
        <v>107.500001</v>
      </c>
      <c r="G376" s="4"/>
      <c r="H376" s="3">
        <v>107.500001</v>
      </c>
      <c r="I376" s="9"/>
      <c r="J376" s="1" t="s">
        <v>15</v>
      </c>
      <c r="K376" s="5"/>
      <c r="L376" s="8"/>
      <c r="M376" s="3"/>
      <c r="N376" s="6"/>
      <c r="O376" s="40" t="s">
        <v>234</v>
      </c>
      <c r="P376" s="19" t="str">
        <f>INDEX('中英对照-公司去重名'!D:D,MATCH(J376,'中英对照-公司去重名'!A:A,0))</f>
        <v>常州安凯特电缆有限公司</v>
      </c>
    </row>
    <row r="377" spans="1:16" ht="14.25" x14ac:dyDescent="0.3">
      <c r="A377" s="25">
        <v>376</v>
      </c>
      <c r="B377" s="25" t="str">
        <f t="shared" si="5"/>
        <v>2012</v>
      </c>
      <c r="C377" s="1" t="s">
        <v>178</v>
      </c>
      <c r="D377" s="25">
        <v>63</v>
      </c>
      <c r="E377" s="2" t="s">
        <v>179</v>
      </c>
      <c r="F377" s="3">
        <v>289.14999799999998</v>
      </c>
      <c r="G377" s="4"/>
      <c r="H377" s="3">
        <v>288.39564000000001</v>
      </c>
      <c r="I377" s="9"/>
      <c r="J377" s="1" t="s">
        <v>25</v>
      </c>
      <c r="K377" s="5"/>
      <c r="L377" s="8"/>
      <c r="M377" s="3"/>
      <c r="N377" s="6"/>
      <c r="O377" s="40" t="s">
        <v>234</v>
      </c>
      <c r="P377" s="19" t="str">
        <f>INDEX('中英对照-公司去重名'!D:D,MATCH(J377,'中英对照-公司去重名'!A:A,0))</f>
        <v>扬州曙光电缆有限公司</v>
      </c>
    </row>
    <row r="378" spans="1:16" ht="14.25" x14ac:dyDescent="0.3">
      <c r="A378" s="25">
        <v>377</v>
      </c>
      <c r="B378" s="25" t="str">
        <f t="shared" si="5"/>
        <v>2012</v>
      </c>
      <c r="C378" s="1" t="s">
        <v>178</v>
      </c>
      <c r="D378" s="25">
        <v>64</v>
      </c>
      <c r="E378" s="2" t="s">
        <v>59</v>
      </c>
      <c r="F378" s="3">
        <v>29.26</v>
      </c>
      <c r="G378" s="4"/>
      <c r="H378" s="3">
        <v>28.558530000000001</v>
      </c>
      <c r="I378" s="9"/>
      <c r="J378" s="1" t="s">
        <v>18</v>
      </c>
      <c r="K378" s="5"/>
      <c r="L378" s="8"/>
      <c r="M378" s="3"/>
      <c r="N378" s="6"/>
      <c r="O378" s="40" t="s">
        <v>234</v>
      </c>
      <c r="P378" s="19" t="str">
        <f>INDEX('中英对照-公司去重名'!D:D,MATCH(J378,'中英对照-公司去重名'!A:A,0))</f>
        <v>沈阳古河电缆有限公司</v>
      </c>
    </row>
    <row r="379" spans="1:16" ht="14.25" x14ac:dyDescent="0.3">
      <c r="A379" s="25">
        <v>378</v>
      </c>
      <c r="B379" s="25" t="str">
        <f t="shared" si="5"/>
        <v>2012</v>
      </c>
      <c r="C379" s="1" t="s">
        <v>219</v>
      </c>
      <c r="D379" s="25">
        <v>65</v>
      </c>
      <c r="E379" s="2" t="s">
        <v>52</v>
      </c>
      <c r="F379" s="3">
        <v>259.2</v>
      </c>
      <c r="G379" s="4"/>
      <c r="H379" s="3">
        <v>270.41039999999998</v>
      </c>
      <c r="I379" s="9"/>
      <c r="J379" s="1" t="s">
        <v>18</v>
      </c>
      <c r="K379" s="5"/>
      <c r="L379" s="8"/>
      <c r="M379" s="3"/>
      <c r="N379" s="6"/>
      <c r="O379" s="40" t="s">
        <v>234</v>
      </c>
      <c r="P379" s="19" t="str">
        <f>INDEX('中英对照-公司去重名'!D:D,MATCH(J379,'中英对照-公司去重名'!A:A,0))</f>
        <v>沈阳古河电缆有限公司</v>
      </c>
    </row>
    <row r="380" spans="1:16" ht="14.25" x14ac:dyDescent="0.3">
      <c r="A380" s="25">
        <v>379</v>
      </c>
      <c r="B380" s="25" t="str">
        <f t="shared" si="5"/>
        <v>2012</v>
      </c>
      <c r="C380" s="1" t="s">
        <v>178</v>
      </c>
      <c r="D380" s="25">
        <v>66</v>
      </c>
      <c r="E380" s="2" t="s">
        <v>52</v>
      </c>
      <c r="F380" s="3">
        <v>614.75899300000003</v>
      </c>
      <c r="G380" s="4"/>
      <c r="H380" s="3">
        <v>605.134908</v>
      </c>
      <c r="I380" s="9"/>
      <c r="J380" s="1" t="s">
        <v>28</v>
      </c>
      <c r="K380" s="5"/>
      <c r="L380" s="8"/>
      <c r="M380" s="3"/>
      <c r="N380" s="6"/>
      <c r="O380" s="40" t="s">
        <v>234</v>
      </c>
      <c r="P380" s="19" t="str">
        <f>INDEX('中英对照-公司去重名'!D:D,MATCH(J380,'中英对照-公司去重名'!A:A,0))</f>
        <v>郑州电缆有限公司</v>
      </c>
    </row>
    <row r="381" spans="1:16" ht="14.25" x14ac:dyDescent="0.3">
      <c r="A381" s="25">
        <v>380</v>
      </c>
      <c r="B381" s="25" t="str">
        <f t="shared" si="5"/>
        <v>2012</v>
      </c>
      <c r="C381" s="1" t="s">
        <v>219</v>
      </c>
      <c r="D381" s="25">
        <v>67</v>
      </c>
      <c r="E381" s="2" t="s">
        <v>53</v>
      </c>
      <c r="F381" s="3">
        <v>749.34</v>
      </c>
      <c r="G381" s="4"/>
      <c r="H381" s="3">
        <v>754.81634699999995</v>
      </c>
      <c r="I381" s="9"/>
      <c r="J381" s="1" t="s">
        <v>48</v>
      </c>
      <c r="K381" s="5"/>
      <c r="L381" s="8"/>
      <c r="M381" s="3"/>
      <c r="N381" s="6"/>
      <c r="O381" s="40" t="s">
        <v>234</v>
      </c>
      <c r="P381" s="19" t="str">
        <f>INDEX('中英对照-公司去重名'!D:D,MATCH(J381,'中英对照-公司去重名'!A:A,0))</f>
        <v>无锡市长城电线电缆有限公司</v>
      </c>
    </row>
    <row r="382" spans="1:16" ht="14.25" x14ac:dyDescent="0.3">
      <c r="A382" s="25">
        <v>381</v>
      </c>
      <c r="B382" s="25" t="str">
        <f t="shared" si="5"/>
        <v>2012</v>
      </c>
      <c r="C382" s="1" t="s">
        <v>180</v>
      </c>
      <c r="D382" s="25">
        <v>1</v>
      </c>
      <c r="E382" s="2" t="s">
        <v>181</v>
      </c>
      <c r="F382" s="3">
        <v>533.81999900000005</v>
      </c>
      <c r="G382" s="4"/>
      <c r="H382" s="3">
        <v>517.80502799999999</v>
      </c>
      <c r="I382" s="9"/>
      <c r="J382" s="1" t="s">
        <v>12</v>
      </c>
      <c r="K382" s="5"/>
      <c r="L382" s="8"/>
      <c r="M382" s="3"/>
      <c r="N382" s="6"/>
      <c r="O382" s="40" t="s">
        <v>234</v>
      </c>
      <c r="P382" s="19" t="str">
        <f>INDEX('中英对照-公司去重名'!D:D,MATCH(J382,'中英对照-公司去重名'!A:A,0))</f>
        <v>青岛汉缆股份有限公司</v>
      </c>
    </row>
    <row r="383" spans="1:16" ht="14.25" x14ac:dyDescent="0.3">
      <c r="A383" s="25">
        <v>382</v>
      </c>
      <c r="B383" s="25" t="str">
        <f t="shared" si="5"/>
        <v>2012</v>
      </c>
      <c r="C383" s="1" t="s">
        <v>220</v>
      </c>
      <c r="D383" s="25">
        <v>2</v>
      </c>
      <c r="E383" s="2" t="s">
        <v>14</v>
      </c>
      <c r="F383" s="3">
        <v>406.784402</v>
      </c>
      <c r="G383" s="4"/>
      <c r="H383" s="3">
        <v>399.58133900000001</v>
      </c>
      <c r="I383" s="9"/>
      <c r="J383" s="1" t="s">
        <v>51</v>
      </c>
      <c r="K383" s="5"/>
      <c r="L383" s="8"/>
      <c r="M383" s="3"/>
      <c r="N383" s="6"/>
      <c r="O383" s="40" t="s">
        <v>234</v>
      </c>
      <c r="P383" s="19" t="str">
        <f>INDEX('中英对照-公司去重名'!D:D,MATCH(J383,'中英对照-公司去重名'!A:A,0))</f>
        <v>山东泰开电缆有限公司</v>
      </c>
    </row>
    <row r="384" spans="1:16" ht="14.25" x14ac:dyDescent="0.3">
      <c r="A384" s="25">
        <v>383</v>
      </c>
      <c r="B384" s="25" t="str">
        <f t="shared" si="5"/>
        <v>2012</v>
      </c>
      <c r="C384" s="1" t="s">
        <v>220</v>
      </c>
      <c r="D384" s="25">
        <v>3</v>
      </c>
      <c r="E384" s="2" t="s">
        <v>14</v>
      </c>
      <c r="F384" s="3">
        <v>146.5377</v>
      </c>
      <c r="G384" s="4"/>
      <c r="H384" s="3">
        <v>138.82219699999999</v>
      </c>
      <c r="I384" s="9"/>
      <c r="J384" s="1" t="s">
        <v>28</v>
      </c>
      <c r="K384" s="5"/>
      <c r="L384" s="8"/>
      <c r="M384" s="3"/>
      <c r="N384" s="6"/>
      <c r="O384" s="40" t="s">
        <v>234</v>
      </c>
      <c r="P384" s="19" t="str">
        <f>INDEX('中英对照-公司去重名'!D:D,MATCH(J384,'中英对照-公司去重名'!A:A,0))</f>
        <v>郑州电缆有限公司</v>
      </c>
    </row>
    <row r="385" spans="1:16" ht="14.25" x14ac:dyDescent="0.3">
      <c r="A385" s="25">
        <v>384</v>
      </c>
      <c r="B385" s="25" t="str">
        <f t="shared" si="5"/>
        <v>2012</v>
      </c>
      <c r="C385" s="1" t="s">
        <v>220</v>
      </c>
      <c r="D385" s="25">
        <v>4</v>
      </c>
      <c r="E385" s="2" t="s">
        <v>102</v>
      </c>
      <c r="F385" s="3">
        <v>36.96</v>
      </c>
      <c r="G385" s="4"/>
      <c r="H385" s="3">
        <v>34.344340000000003</v>
      </c>
      <c r="I385" s="9"/>
      <c r="J385" s="1" t="s">
        <v>12</v>
      </c>
      <c r="K385" s="5"/>
      <c r="L385" s="8"/>
      <c r="M385" s="3"/>
      <c r="N385" s="6"/>
      <c r="O385" s="40" t="s">
        <v>234</v>
      </c>
      <c r="P385" s="19" t="str">
        <f>INDEX('中英对照-公司去重名'!D:D,MATCH(J385,'中英对照-公司去重名'!A:A,0))</f>
        <v>青岛汉缆股份有限公司</v>
      </c>
    </row>
    <row r="386" spans="1:16" ht="14.25" x14ac:dyDescent="0.3">
      <c r="A386" s="25">
        <v>385</v>
      </c>
      <c r="B386" s="25" t="str">
        <f t="shared" si="5"/>
        <v>2012</v>
      </c>
      <c r="C386" s="1" t="s">
        <v>180</v>
      </c>
      <c r="D386" s="25">
        <v>5</v>
      </c>
      <c r="E386" s="2" t="s">
        <v>23</v>
      </c>
      <c r="F386" s="3">
        <v>574.17999499999996</v>
      </c>
      <c r="G386" s="4"/>
      <c r="H386" s="3">
        <v>554.18400199999996</v>
      </c>
      <c r="I386" s="9"/>
      <c r="J386" s="1" t="s">
        <v>56</v>
      </c>
      <c r="K386" s="5"/>
      <c r="L386" s="8"/>
      <c r="M386" s="3"/>
      <c r="N386" s="6"/>
      <c r="O386" s="40" t="s">
        <v>234</v>
      </c>
      <c r="P386" s="19" t="str">
        <f>INDEX('中英对照-公司去重名'!D:D,MATCH(J386,'中英对照-公司去重名'!A:A,0))</f>
        <v>宝胜普睿司曼电缆有限公司</v>
      </c>
    </row>
    <row r="387" spans="1:16" ht="14.25" x14ac:dyDescent="0.3">
      <c r="A387" s="25">
        <v>386</v>
      </c>
      <c r="B387" s="25" t="str">
        <f t="shared" ref="B387:B450" si="6">LEFT(C387,4)</f>
        <v>2012</v>
      </c>
      <c r="C387" s="1" t="s">
        <v>220</v>
      </c>
      <c r="D387" s="25">
        <v>6</v>
      </c>
      <c r="E387" s="2" t="s">
        <v>24</v>
      </c>
      <c r="F387" s="3">
        <v>399.49999800000001</v>
      </c>
      <c r="G387" s="4"/>
      <c r="H387" s="3">
        <v>389.71</v>
      </c>
      <c r="I387" s="9"/>
      <c r="J387" s="1" t="s">
        <v>51</v>
      </c>
      <c r="K387" s="5"/>
      <c r="L387" s="8"/>
      <c r="M387" s="3"/>
      <c r="N387" s="6"/>
      <c r="O387" s="40" t="s">
        <v>234</v>
      </c>
      <c r="P387" s="19" t="str">
        <f>INDEX('中英对照-公司去重名'!D:D,MATCH(J387,'中英对照-公司去重名'!A:A,0))</f>
        <v>山东泰开电缆有限公司</v>
      </c>
    </row>
    <row r="388" spans="1:16" ht="14.25" x14ac:dyDescent="0.3">
      <c r="A388" s="25">
        <v>387</v>
      </c>
      <c r="B388" s="25" t="str">
        <f t="shared" si="6"/>
        <v>2012</v>
      </c>
      <c r="C388" s="1" t="s">
        <v>220</v>
      </c>
      <c r="D388" s="25">
        <v>7</v>
      </c>
      <c r="E388" s="2" t="s">
        <v>26</v>
      </c>
      <c r="F388" s="3">
        <v>836.75200199999995</v>
      </c>
      <c r="G388" s="4"/>
      <c r="H388" s="3">
        <v>820.48016800000005</v>
      </c>
      <c r="I388" s="9"/>
      <c r="J388" s="1" t="s">
        <v>51</v>
      </c>
      <c r="K388" s="5"/>
      <c r="L388" s="8"/>
      <c r="M388" s="3"/>
      <c r="N388" s="6"/>
      <c r="O388" s="40" t="s">
        <v>234</v>
      </c>
      <c r="P388" s="19" t="str">
        <f>INDEX('中英对照-公司去重名'!D:D,MATCH(J388,'中英对照-公司去重名'!A:A,0))</f>
        <v>山东泰开电缆有限公司</v>
      </c>
    </row>
    <row r="389" spans="1:16" ht="14.25" x14ac:dyDescent="0.3">
      <c r="A389" s="25">
        <v>388</v>
      </c>
      <c r="B389" s="25" t="str">
        <f t="shared" si="6"/>
        <v>2012</v>
      </c>
      <c r="C389" s="1" t="s">
        <v>220</v>
      </c>
      <c r="D389" s="25">
        <v>8</v>
      </c>
      <c r="E389" s="2" t="s">
        <v>26</v>
      </c>
      <c r="F389" s="3">
        <v>802.77499999999998</v>
      </c>
      <c r="G389" s="4"/>
      <c r="H389" s="3">
        <v>763.93808100000001</v>
      </c>
      <c r="I389" s="9"/>
      <c r="J389" s="1" t="s">
        <v>32</v>
      </c>
      <c r="K389" s="5"/>
      <c r="L389" s="8"/>
      <c r="M389" s="3"/>
      <c r="N389" s="6"/>
      <c r="O389" s="40" t="s">
        <v>234</v>
      </c>
      <c r="P389" s="19" t="str">
        <f>INDEX('中英对照-公司去重名'!D:D,MATCH(J389,'中英对照-公司去重名'!A:A,0))</f>
        <v>特变电工山东鲁能泰山电缆有限公司</v>
      </c>
    </row>
    <row r="390" spans="1:16" ht="14.25" x14ac:dyDescent="0.3">
      <c r="A390" s="25">
        <v>389</v>
      </c>
      <c r="B390" s="25" t="str">
        <f t="shared" si="6"/>
        <v>2012</v>
      </c>
      <c r="C390" s="1" t="s">
        <v>220</v>
      </c>
      <c r="D390" s="25">
        <v>9</v>
      </c>
      <c r="E390" s="2" t="s">
        <v>29</v>
      </c>
      <c r="F390" s="3">
        <v>1126.350001</v>
      </c>
      <c r="G390" s="4"/>
      <c r="H390" s="3">
        <v>1063.518</v>
      </c>
      <c r="I390" s="9"/>
      <c r="J390" s="1" t="s">
        <v>20</v>
      </c>
      <c r="K390" s="5"/>
      <c r="L390" s="8"/>
      <c r="M390" s="3"/>
      <c r="N390" s="6"/>
      <c r="O390" s="40" t="s">
        <v>234</v>
      </c>
      <c r="P390" s="19" t="str">
        <f>INDEX('中英对照-公司去重名'!D:D,MATCH(J390,'中英对照-公司去重名'!A:A,0))</f>
        <v>杭州华新电力线缆有限公司</v>
      </c>
    </row>
    <row r="391" spans="1:16" ht="14.25" x14ac:dyDescent="0.3">
      <c r="A391" s="25">
        <v>390</v>
      </c>
      <c r="B391" s="25" t="str">
        <f t="shared" si="6"/>
        <v>2012</v>
      </c>
      <c r="C391" s="1" t="s">
        <v>180</v>
      </c>
      <c r="D391" s="25">
        <v>10</v>
      </c>
      <c r="E391" s="2" t="s">
        <v>29</v>
      </c>
      <c r="F391" s="3">
        <v>1079.1660010000001</v>
      </c>
      <c r="G391" s="4"/>
      <c r="H391" s="3">
        <v>1024.5575940000001</v>
      </c>
      <c r="I391" s="9"/>
      <c r="J391" s="1" t="s">
        <v>20</v>
      </c>
      <c r="K391" s="5"/>
      <c r="L391" s="8"/>
      <c r="M391" s="3"/>
      <c r="N391" s="6"/>
      <c r="O391" s="40" t="s">
        <v>234</v>
      </c>
      <c r="P391" s="19" t="str">
        <f>INDEX('中英对照-公司去重名'!D:D,MATCH(J391,'中英对照-公司去重名'!A:A,0))</f>
        <v>杭州华新电力线缆有限公司</v>
      </c>
    </row>
    <row r="392" spans="1:16" ht="14.25" x14ac:dyDescent="0.3">
      <c r="A392" s="25">
        <v>391</v>
      </c>
      <c r="B392" s="25" t="str">
        <f t="shared" si="6"/>
        <v>2012</v>
      </c>
      <c r="C392" s="1" t="s">
        <v>180</v>
      </c>
      <c r="D392" s="25">
        <v>11</v>
      </c>
      <c r="E392" s="2" t="s">
        <v>29</v>
      </c>
      <c r="F392" s="3">
        <v>1202.1720009999999</v>
      </c>
      <c r="G392" s="4"/>
      <c r="H392" s="3">
        <v>1141.339195</v>
      </c>
      <c r="I392" s="9"/>
      <c r="J392" s="1" t="s">
        <v>20</v>
      </c>
      <c r="K392" s="5"/>
      <c r="L392" s="8"/>
      <c r="M392" s="3"/>
      <c r="N392" s="6"/>
      <c r="O392" s="40" t="s">
        <v>234</v>
      </c>
      <c r="P392" s="19" t="str">
        <f>INDEX('中英对照-公司去重名'!D:D,MATCH(J392,'中英对照-公司去重名'!A:A,0))</f>
        <v>杭州华新电力线缆有限公司</v>
      </c>
    </row>
    <row r="393" spans="1:16" ht="14.25" x14ac:dyDescent="0.3">
      <c r="A393" s="25">
        <v>392</v>
      </c>
      <c r="B393" s="25" t="str">
        <f t="shared" si="6"/>
        <v>2012</v>
      </c>
      <c r="C393" s="1" t="s">
        <v>220</v>
      </c>
      <c r="D393" s="25">
        <v>12</v>
      </c>
      <c r="E393" s="2" t="s">
        <v>29</v>
      </c>
      <c r="F393" s="3">
        <v>1176.0270009999999</v>
      </c>
      <c r="G393" s="4"/>
      <c r="H393" s="3">
        <v>1099.212595</v>
      </c>
      <c r="I393" s="9"/>
      <c r="J393" s="1" t="s">
        <v>49</v>
      </c>
      <c r="K393" s="5"/>
      <c r="L393" s="8"/>
      <c r="M393" s="3"/>
      <c r="N393" s="6"/>
      <c r="O393" s="40" t="s">
        <v>234</v>
      </c>
      <c r="P393" s="19" t="str">
        <f>INDEX('中英对照-公司去重名'!D:D,MATCH(J393,'中英对照-公司去重名'!A:A,0))</f>
        <v>江苏上上电缆集团有限公司</v>
      </c>
    </row>
    <row r="394" spans="1:16" ht="14.25" x14ac:dyDescent="0.3">
      <c r="A394" s="25">
        <v>393</v>
      </c>
      <c r="B394" s="25" t="str">
        <f t="shared" si="6"/>
        <v>2012</v>
      </c>
      <c r="C394" s="1" t="s">
        <v>220</v>
      </c>
      <c r="D394" s="25">
        <v>13</v>
      </c>
      <c r="E394" s="2" t="s">
        <v>29</v>
      </c>
      <c r="F394" s="3">
        <v>1314.72001</v>
      </c>
      <c r="G394" s="4"/>
      <c r="H394" s="3">
        <v>1258.453438</v>
      </c>
      <c r="I394" s="9"/>
      <c r="J394" s="1" t="s">
        <v>32</v>
      </c>
      <c r="K394" s="5"/>
      <c r="L394" s="8"/>
      <c r="M394" s="3"/>
      <c r="N394" s="6"/>
      <c r="O394" s="40" t="s">
        <v>234</v>
      </c>
      <c r="P394" s="19" t="str">
        <f>INDEX('中英对照-公司去重名'!D:D,MATCH(J394,'中英对照-公司去重名'!A:A,0))</f>
        <v>特变电工山东鲁能泰山电缆有限公司</v>
      </c>
    </row>
    <row r="395" spans="1:16" ht="14.25" x14ac:dyDescent="0.3">
      <c r="A395" s="25">
        <v>394</v>
      </c>
      <c r="B395" s="25" t="str">
        <f t="shared" si="6"/>
        <v>2012</v>
      </c>
      <c r="C395" s="1" t="s">
        <v>220</v>
      </c>
      <c r="D395" s="25">
        <v>14</v>
      </c>
      <c r="E395" s="2" t="s">
        <v>29</v>
      </c>
      <c r="F395" s="3">
        <v>1197.932994</v>
      </c>
      <c r="G395" s="4"/>
      <c r="H395" s="3">
        <v>1127.57446</v>
      </c>
      <c r="I395" s="9"/>
      <c r="J395" s="1" t="s">
        <v>30</v>
      </c>
      <c r="K395" s="5"/>
      <c r="L395" s="8"/>
      <c r="M395" s="3"/>
      <c r="N395" s="6"/>
      <c r="O395" s="40" t="s">
        <v>234</v>
      </c>
      <c r="P395" s="19" t="str">
        <f>INDEX('中英对照-公司去重名'!D:D,MATCH(J395,'中英对照-公司去重名'!A:A,0))</f>
        <v>江苏新远东电缆有限公司</v>
      </c>
    </row>
    <row r="396" spans="1:16" ht="14.25" x14ac:dyDescent="0.3">
      <c r="A396" s="25">
        <v>395</v>
      </c>
      <c r="B396" s="25" t="str">
        <f t="shared" si="6"/>
        <v>2012</v>
      </c>
      <c r="C396" s="1" t="s">
        <v>220</v>
      </c>
      <c r="D396" s="25">
        <v>15</v>
      </c>
      <c r="E396" s="2" t="s">
        <v>29</v>
      </c>
      <c r="F396" s="3">
        <v>1010.620003</v>
      </c>
      <c r="G396" s="4"/>
      <c r="H396" s="3">
        <v>948.03930000000003</v>
      </c>
      <c r="I396" s="9"/>
      <c r="J396" s="1" t="s">
        <v>25</v>
      </c>
      <c r="K396" s="5"/>
      <c r="L396" s="8"/>
      <c r="M396" s="3"/>
      <c r="N396" s="6"/>
      <c r="O396" s="40" t="s">
        <v>234</v>
      </c>
      <c r="P396" s="19" t="str">
        <f>INDEX('中英对照-公司去重名'!D:D,MATCH(J396,'中英对照-公司去重名'!A:A,0))</f>
        <v>扬州曙光电缆有限公司</v>
      </c>
    </row>
    <row r="397" spans="1:16" ht="14.25" x14ac:dyDescent="0.3">
      <c r="A397" s="25">
        <v>396</v>
      </c>
      <c r="B397" s="25" t="str">
        <f t="shared" si="6"/>
        <v>2012</v>
      </c>
      <c r="C397" s="1" t="s">
        <v>220</v>
      </c>
      <c r="D397" s="25">
        <v>16</v>
      </c>
      <c r="E397" s="2" t="s">
        <v>29</v>
      </c>
      <c r="F397" s="3">
        <v>946.15800200000001</v>
      </c>
      <c r="G397" s="4"/>
      <c r="H397" s="3">
        <v>873.01071000000002</v>
      </c>
      <c r="I397" s="9"/>
      <c r="J397" s="1" t="s">
        <v>25</v>
      </c>
      <c r="K397" s="5"/>
      <c r="L397" s="8"/>
      <c r="M397" s="3"/>
      <c r="N397" s="6"/>
      <c r="O397" s="40" t="s">
        <v>234</v>
      </c>
      <c r="P397" s="19" t="str">
        <f>INDEX('中英对照-公司去重名'!D:D,MATCH(J397,'中英对照-公司去重名'!A:A,0))</f>
        <v>扬州曙光电缆有限公司</v>
      </c>
    </row>
    <row r="398" spans="1:16" ht="14.25" x14ac:dyDescent="0.3">
      <c r="A398" s="25">
        <v>397</v>
      </c>
      <c r="B398" s="25" t="str">
        <f t="shared" si="6"/>
        <v>2012</v>
      </c>
      <c r="C398" s="1" t="s">
        <v>220</v>
      </c>
      <c r="D398" s="25">
        <v>17</v>
      </c>
      <c r="E398" s="2" t="s">
        <v>29</v>
      </c>
      <c r="F398" s="3">
        <v>1017.849993</v>
      </c>
      <c r="G398" s="4"/>
      <c r="H398" s="3">
        <v>992.41919499999995</v>
      </c>
      <c r="I398" s="9"/>
      <c r="J398" s="1" t="s">
        <v>17</v>
      </c>
      <c r="K398" s="5"/>
      <c r="L398" s="8"/>
      <c r="M398" s="3"/>
      <c r="N398" s="6"/>
      <c r="O398" s="40" t="s">
        <v>235</v>
      </c>
      <c r="P398" s="19" t="str">
        <f>INDEX('中英对照-公司去重名'!D:D,MATCH(J398,'中英对照-公司去重名'!A:A,0))</f>
        <v>浙江万马股份有限公司</v>
      </c>
    </row>
    <row r="399" spans="1:16" ht="14.25" x14ac:dyDescent="0.3">
      <c r="A399" s="25">
        <v>398</v>
      </c>
      <c r="B399" s="25" t="str">
        <f t="shared" si="6"/>
        <v>2012</v>
      </c>
      <c r="C399" s="1" t="s">
        <v>180</v>
      </c>
      <c r="D399" s="25">
        <v>18</v>
      </c>
      <c r="E399" s="2" t="s">
        <v>33</v>
      </c>
      <c r="F399" s="3">
        <v>37.799999999999997</v>
      </c>
      <c r="G399" s="4"/>
      <c r="H399" s="3">
        <v>33.169499999999999</v>
      </c>
      <c r="I399" s="9"/>
      <c r="J399" s="1" t="s">
        <v>18</v>
      </c>
      <c r="K399" s="5"/>
      <c r="L399" s="8"/>
      <c r="M399" s="3"/>
      <c r="N399" s="6"/>
      <c r="O399" s="40" t="s">
        <v>235</v>
      </c>
      <c r="P399" s="19" t="str">
        <f>INDEX('中英对照-公司去重名'!D:D,MATCH(J399,'中英对照-公司去重名'!A:A,0))</f>
        <v>沈阳古河电缆有限公司</v>
      </c>
    </row>
    <row r="400" spans="1:16" ht="14.25" x14ac:dyDescent="0.3">
      <c r="A400" s="25">
        <v>399</v>
      </c>
      <c r="B400" s="25" t="str">
        <f t="shared" si="6"/>
        <v>2012</v>
      </c>
      <c r="C400" s="1" t="s">
        <v>220</v>
      </c>
      <c r="D400" s="25">
        <v>19</v>
      </c>
      <c r="E400" s="2" t="s">
        <v>33</v>
      </c>
      <c r="F400" s="3">
        <v>173.74199999999999</v>
      </c>
      <c r="G400" s="4"/>
      <c r="H400" s="3">
        <v>166.25532699999999</v>
      </c>
      <c r="I400" s="9"/>
      <c r="J400" s="1" t="s">
        <v>22</v>
      </c>
      <c r="K400" s="5"/>
      <c r="L400" s="8"/>
      <c r="M400" s="3"/>
      <c r="N400" s="6"/>
      <c r="O400" s="40" t="s">
        <v>297</v>
      </c>
      <c r="P400" s="19" t="str">
        <f>INDEX('中英对照-公司去重名'!D:D,MATCH(J400,'中英对照-公司去重名'!A:A,0))</f>
        <v>杭州电缆有限公司</v>
      </c>
    </row>
    <row r="401" spans="1:16" ht="14.25" x14ac:dyDescent="0.3">
      <c r="A401" s="25">
        <v>400</v>
      </c>
      <c r="B401" s="25" t="str">
        <f t="shared" si="6"/>
        <v>2012</v>
      </c>
      <c r="C401" s="1" t="s">
        <v>180</v>
      </c>
      <c r="D401" s="25">
        <v>20</v>
      </c>
      <c r="E401" s="2" t="s">
        <v>34</v>
      </c>
      <c r="F401" s="3">
        <v>1399.5250000000001</v>
      </c>
      <c r="G401" s="4"/>
      <c r="H401" s="3">
        <v>1320.166575</v>
      </c>
      <c r="I401" s="9"/>
      <c r="J401" s="1" t="s">
        <v>22</v>
      </c>
      <c r="K401" s="5"/>
      <c r="L401" s="8"/>
      <c r="M401" s="3"/>
      <c r="N401" s="6"/>
      <c r="O401" s="40" t="s">
        <v>234</v>
      </c>
      <c r="P401" s="19" t="str">
        <f>INDEX('中英对照-公司去重名'!D:D,MATCH(J401,'中英对照-公司去重名'!A:A,0))</f>
        <v>杭州电缆有限公司</v>
      </c>
    </row>
    <row r="402" spans="1:16" ht="14.25" x14ac:dyDescent="0.3">
      <c r="A402" s="25">
        <v>401</v>
      </c>
      <c r="B402" s="25" t="str">
        <f t="shared" si="6"/>
        <v>2012</v>
      </c>
      <c r="C402" s="1" t="s">
        <v>220</v>
      </c>
      <c r="D402" s="25">
        <v>21</v>
      </c>
      <c r="E402" s="2" t="s">
        <v>34</v>
      </c>
      <c r="F402" s="3">
        <v>1354.610005</v>
      </c>
      <c r="G402" s="4"/>
      <c r="H402" s="3">
        <v>1287.658359</v>
      </c>
      <c r="I402" s="9"/>
      <c r="J402" s="1" t="s">
        <v>22</v>
      </c>
      <c r="K402" s="5"/>
      <c r="L402" s="8"/>
      <c r="M402" s="3"/>
      <c r="N402" s="6"/>
      <c r="O402" s="40" t="s">
        <v>234</v>
      </c>
      <c r="P402" s="19" t="str">
        <f>INDEX('中英对照-公司去重名'!D:D,MATCH(J402,'中英对照-公司去重名'!A:A,0))</f>
        <v>杭州电缆有限公司</v>
      </c>
    </row>
    <row r="403" spans="1:16" ht="14.25" x14ac:dyDescent="0.3">
      <c r="A403" s="25">
        <v>402</v>
      </c>
      <c r="B403" s="25" t="str">
        <f t="shared" si="6"/>
        <v>2012</v>
      </c>
      <c r="C403" s="1" t="s">
        <v>220</v>
      </c>
      <c r="D403" s="25">
        <v>22</v>
      </c>
      <c r="E403" s="2" t="s">
        <v>35</v>
      </c>
      <c r="F403" s="3">
        <v>460.42649999999998</v>
      </c>
      <c r="G403" s="4"/>
      <c r="H403" s="3">
        <v>439.41779300000002</v>
      </c>
      <c r="I403" s="9"/>
      <c r="J403" s="1" t="s">
        <v>12</v>
      </c>
      <c r="K403" s="5"/>
      <c r="L403" s="8"/>
      <c r="M403" s="3"/>
      <c r="N403" s="6"/>
      <c r="O403" s="40" t="s">
        <v>234</v>
      </c>
      <c r="P403" s="19" t="str">
        <f>INDEX('中英对照-公司去重名'!D:D,MATCH(J403,'中英对照-公司去重名'!A:A,0))</f>
        <v>青岛汉缆股份有限公司</v>
      </c>
    </row>
    <row r="404" spans="1:16" ht="14.25" x14ac:dyDescent="0.3">
      <c r="A404" s="25">
        <v>403</v>
      </c>
      <c r="B404" s="25" t="str">
        <f t="shared" si="6"/>
        <v>2012</v>
      </c>
      <c r="C404" s="1" t="s">
        <v>220</v>
      </c>
      <c r="D404" s="25">
        <v>23</v>
      </c>
      <c r="E404" s="2" t="s">
        <v>39</v>
      </c>
      <c r="F404" s="3">
        <v>566.370002</v>
      </c>
      <c r="G404" s="4"/>
      <c r="H404" s="3">
        <v>523.66767000000004</v>
      </c>
      <c r="I404" s="9"/>
      <c r="J404" s="1" t="s">
        <v>32</v>
      </c>
      <c r="K404" s="5"/>
      <c r="L404" s="8"/>
      <c r="M404" s="3"/>
      <c r="N404" s="6"/>
      <c r="O404" s="40" t="s">
        <v>297</v>
      </c>
      <c r="P404" s="19" t="str">
        <f>INDEX('中英对照-公司去重名'!D:D,MATCH(J404,'中英对照-公司去重名'!A:A,0))</f>
        <v>特变电工山东鲁能泰山电缆有限公司</v>
      </c>
    </row>
    <row r="405" spans="1:16" ht="14.25" x14ac:dyDescent="0.3">
      <c r="A405" s="25">
        <v>404</v>
      </c>
      <c r="B405" s="25" t="str">
        <f t="shared" si="6"/>
        <v>2012</v>
      </c>
      <c r="C405" s="1" t="s">
        <v>220</v>
      </c>
      <c r="D405" s="25">
        <v>24</v>
      </c>
      <c r="E405" s="2" t="s">
        <v>36</v>
      </c>
      <c r="F405" s="3">
        <v>1215.1224030000001</v>
      </c>
      <c r="G405" s="4"/>
      <c r="H405" s="3">
        <v>1133.0160659999999</v>
      </c>
      <c r="I405" s="9"/>
      <c r="J405" s="1" t="s">
        <v>43</v>
      </c>
      <c r="K405" s="5"/>
      <c r="L405" s="8"/>
      <c r="M405" s="3"/>
      <c r="N405" s="6"/>
      <c r="O405" s="40" t="s">
        <v>234</v>
      </c>
      <c r="P405" s="19" t="str">
        <f>INDEX('中英对照-公司去重名'!D:D,MATCH(J405,'中英对照-公司去重名'!A:A,0))</f>
        <v>浙江晨光电缆股份有限公司</v>
      </c>
    </row>
    <row r="406" spans="1:16" ht="14.25" x14ac:dyDescent="0.3">
      <c r="A406" s="25">
        <v>405</v>
      </c>
      <c r="B406" s="25" t="str">
        <f t="shared" si="6"/>
        <v>2012</v>
      </c>
      <c r="C406" s="1" t="s">
        <v>220</v>
      </c>
      <c r="D406" s="25">
        <v>25</v>
      </c>
      <c r="E406" s="2" t="s">
        <v>36</v>
      </c>
      <c r="F406" s="3">
        <v>739.612797</v>
      </c>
      <c r="G406" s="4"/>
      <c r="H406" s="3">
        <v>702.99401499999999</v>
      </c>
      <c r="I406" s="9"/>
      <c r="J406" s="1" t="s">
        <v>21</v>
      </c>
      <c r="K406" s="5"/>
      <c r="L406" s="8"/>
      <c r="M406" s="3"/>
      <c r="N406" s="6"/>
      <c r="O406" s="40" t="s">
        <v>234</v>
      </c>
      <c r="P406" s="19" t="str">
        <f>INDEX('中英对照-公司去重名'!D:D,MATCH(J406,'中英对照-公司去重名'!A:A,0))</f>
        <v>圣安电缆有限公司</v>
      </c>
    </row>
    <row r="407" spans="1:16" ht="14.25" x14ac:dyDescent="0.3">
      <c r="A407" s="25">
        <v>406</v>
      </c>
      <c r="B407" s="25" t="str">
        <f t="shared" si="6"/>
        <v>2012</v>
      </c>
      <c r="C407" s="1" t="s">
        <v>180</v>
      </c>
      <c r="D407" s="25">
        <v>26</v>
      </c>
      <c r="E407" s="2" t="s">
        <v>40</v>
      </c>
      <c r="F407" s="3">
        <v>1192.690503</v>
      </c>
      <c r="G407" s="4"/>
      <c r="H407" s="3">
        <v>1106.6514030000001</v>
      </c>
      <c r="I407" s="9"/>
      <c r="J407" s="1" t="s">
        <v>43</v>
      </c>
      <c r="K407" s="5"/>
      <c r="L407" s="8"/>
      <c r="M407" s="3"/>
      <c r="N407" s="6"/>
      <c r="O407" s="40" t="s">
        <v>234</v>
      </c>
      <c r="P407" s="19" t="str">
        <f>INDEX('中英对照-公司去重名'!D:D,MATCH(J407,'中英对照-公司去重名'!A:A,0))</f>
        <v>浙江晨光电缆股份有限公司</v>
      </c>
    </row>
    <row r="408" spans="1:16" ht="14.25" x14ac:dyDescent="0.3">
      <c r="A408" s="25">
        <v>407</v>
      </c>
      <c r="B408" s="25" t="str">
        <f t="shared" si="6"/>
        <v>2012</v>
      </c>
      <c r="C408" s="1" t="s">
        <v>220</v>
      </c>
      <c r="D408" s="25">
        <v>27</v>
      </c>
      <c r="E408" s="2" t="s">
        <v>182</v>
      </c>
      <c r="F408" s="3">
        <v>799.17240200000003</v>
      </c>
      <c r="G408" s="4"/>
      <c r="H408" s="3">
        <v>755.37165600000003</v>
      </c>
      <c r="I408" s="9"/>
      <c r="J408" s="1" t="s">
        <v>25</v>
      </c>
      <c r="K408" s="5"/>
      <c r="L408" s="8"/>
      <c r="M408" s="3"/>
      <c r="N408" s="6"/>
      <c r="O408" s="40" t="s">
        <v>234</v>
      </c>
      <c r="P408" s="19" t="str">
        <f>INDEX('中英对照-公司去重名'!D:D,MATCH(J408,'中英对照-公司去重名'!A:A,0))</f>
        <v>扬州曙光电缆有限公司</v>
      </c>
    </row>
    <row r="409" spans="1:16" ht="14.25" x14ac:dyDescent="0.3">
      <c r="A409" s="25">
        <v>408</v>
      </c>
      <c r="B409" s="25" t="str">
        <f t="shared" si="6"/>
        <v>2012</v>
      </c>
      <c r="C409" s="1" t="s">
        <v>220</v>
      </c>
      <c r="D409" s="25">
        <v>28</v>
      </c>
      <c r="E409" s="2" t="s">
        <v>44</v>
      </c>
      <c r="F409" s="3">
        <v>1158.6240089999999</v>
      </c>
      <c r="G409" s="4"/>
      <c r="H409" s="3">
        <v>1050.092793</v>
      </c>
      <c r="I409" s="9"/>
      <c r="J409" s="1" t="s">
        <v>48</v>
      </c>
      <c r="K409" s="5"/>
      <c r="L409" s="8"/>
      <c r="M409" s="3"/>
      <c r="N409" s="6"/>
      <c r="O409" s="40" t="s">
        <v>234</v>
      </c>
      <c r="P409" s="19" t="str">
        <f>INDEX('中英对照-公司去重名'!D:D,MATCH(J409,'中英对照-公司去重名'!A:A,0))</f>
        <v>无锡市长城电线电缆有限公司</v>
      </c>
    </row>
    <row r="410" spans="1:16" ht="14.25" x14ac:dyDescent="0.3">
      <c r="A410" s="25">
        <v>409</v>
      </c>
      <c r="B410" s="25" t="str">
        <f t="shared" si="6"/>
        <v>2012</v>
      </c>
      <c r="C410" s="1" t="s">
        <v>180</v>
      </c>
      <c r="D410" s="25">
        <v>29</v>
      </c>
      <c r="E410" s="2" t="s">
        <v>44</v>
      </c>
      <c r="F410" s="3">
        <v>1021.707004</v>
      </c>
      <c r="G410" s="4"/>
      <c r="H410" s="3">
        <v>942.53700500000002</v>
      </c>
      <c r="I410" s="9"/>
      <c r="J410" s="1" t="s">
        <v>46</v>
      </c>
      <c r="K410" s="5"/>
      <c r="L410" s="8"/>
      <c r="M410" s="3"/>
      <c r="N410" s="6"/>
      <c r="O410" s="40" t="s">
        <v>234</v>
      </c>
      <c r="P410" s="19" t="str">
        <f>INDEX('中英对照-公司去重名'!D:D,MATCH(J410,'中英对照-公司去重名'!A:A,0))</f>
        <v>重庆泰山电缆有限公司</v>
      </c>
    </row>
    <row r="411" spans="1:16" ht="14.25" x14ac:dyDescent="0.3">
      <c r="A411" s="25">
        <v>410</v>
      </c>
      <c r="B411" s="25" t="str">
        <f t="shared" si="6"/>
        <v>2012</v>
      </c>
      <c r="C411" s="1" t="s">
        <v>220</v>
      </c>
      <c r="D411" s="25">
        <v>30</v>
      </c>
      <c r="E411" s="2" t="s">
        <v>44</v>
      </c>
      <c r="F411" s="3">
        <v>1082.591997</v>
      </c>
      <c r="G411" s="4"/>
      <c r="H411" s="3">
        <v>978.26399400000003</v>
      </c>
      <c r="I411" s="9"/>
      <c r="J411" s="1" t="s">
        <v>46</v>
      </c>
      <c r="K411" s="5"/>
      <c r="L411" s="8"/>
      <c r="M411" s="3"/>
      <c r="N411" s="6"/>
      <c r="O411" s="40" t="s">
        <v>234</v>
      </c>
      <c r="P411" s="19" t="str">
        <f>INDEX('中英对照-公司去重名'!D:D,MATCH(J411,'中英对照-公司去重名'!A:A,0))</f>
        <v>重庆泰山电缆有限公司</v>
      </c>
    </row>
    <row r="412" spans="1:16" ht="14.25" x14ac:dyDescent="0.3">
      <c r="A412" s="25">
        <v>411</v>
      </c>
      <c r="B412" s="25" t="str">
        <f t="shared" si="6"/>
        <v>2012</v>
      </c>
      <c r="C412" s="1" t="s">
        <v>220</v>
      </c>
      <c r="D412" s="25">
        <v>31</v>
      </c>
      <c r="E412" s="2" t="s">
        <v>44</v>
      </c>
      <c r="F412" s="3">
        <v>634.067995</v>
      </c>
      <c r="G412" s="4"/>
      <c r="H412" s="3">
        <v>584.19299899999999</v>
      </c>
      <c r="I412" s="9"/>
      <c r="J412" s="1" t="s">
        <v>46</v>
      </c>
      <c r="K412" s="5"/>
      <c r="L412" s="8"/>
      <c r="M412" s="3"/>
      <c r="N412" s="6"/>
      <c r="O412" s="40" t="s">
        <v>234</v>
      </c>
      <c r="P412" s="19" t="str">
        <f>INDEX('中英对照-公司去重名'!D:D,MATCH(J412,'中英对照-公司去重名'!A:A,0))</f>
        <v>重庆泰山电缆有限公司</v>
      </c>
    </row>
    <row r="413" spans="1:16" ht="14.25" x14ac:dyDescent="0.3">
      <c r="A413" s="25">
        <v>412</v>
      </c>
      <c r="B413" s="25" t="str">
        <f t="shared" si="6"/>
        <v>2012</v>
      </c>
      <c r="C413" s="1" t="s">
        <v>180</v>
      </c>
      <c r="D413" s="25">
        <v>32</v>
      </c>
      <c r="E413" s="2" t="s">
        <v>45</v>
      </c>
      <c r="F413" s="3">
        <v>301.2</v>
      </c>
      <c r="G413" s="4"/>
      <c r="H413" s="3">
        <v>288.82709</v>
      </c>
      <c r="I413" s="9"/>
      <c r="J413" s="1" t="s">
        <v>12</v>
      </c>
      <c r="K413" s="5"/>
      <c r="L413" s="8"/>
      <c r="M413" s="3"/>
      <c r="N413" s="6"/>
      <c r="O413" s="40" t="s">
        <v>298</v>
      </c>
      <c r="P413" s="19" t="str">
        <f>INDEX('中英对照-公司去重名'!D:D,MATCH(J413,'中英对照-公司去重名'!A:A,0))</f>
        <v>青岛汉缆股份有限公司</v>
      </c>
    </row>
    <row r="414" spans="1:16" ht="14.25" x14ac:dyDescent="0.3">
      <c r="A414" s="25">
        <v>413</v>
      </c>
      <c r="B414" s="25" t="str">
        <f t="shared" si="6"/>
        <v>2012</v>
      </c>
      <c r="C414" s="1" t="s">
        <v>180</v>
      </c>
      <c r="D414" s="25">
        <v>33</v>
      </c>
      <c r="E414" s="2" t="s">
        <v>47</v>
      </c>
      <c r="F414" s="3">
        <v>817.02689199999998</v>
      </c>
      <c r="G414" s="4"/>
      <c r="H414" s="3">
        <v>765.35729400000002</v>
      </c>
      <c r="I414" s="9"/>
      <c r="J414" s="1" t="s">
        <v>56</v>
      </c>
      <c r="K414" s="5"/>
      <c r="L414" s="8"/>
      <c r="M414" s="3"/>
      <c r="N414" s="6"/>
      <c r="O414" s="40" t="s">
        <v>234</v>
      </c>
      <c r="P414" s="19" t="str">
        <f>INDEX('中英对照-公司去重名'!D:D,MATCH(J414,'中英对照-公司去重名'!A:A,0))</f>
        <v>宝胜普睿司曼电缆有限公司</v>
      </c>
    </row>
    <row r="415" spans="1:16" ht="14.25" x14ac:dyDescent="0.3">
      <c r="A415" s="25">
        <v>414</v>
      </c>
      <c r="B415" s="25" t="str">
        <f t="shared" si="6"/>
        <v>2012</v>
      </c>
      <c r="C415" s="1" t="s">
        <v>180</v>
      </c>
      <c r="D415" s="25">
        <v>34</v>
      </c>
      <c r="E415" s="2" t="s">
        <v>47</v>
      </c>
      <c r="F415" s="3">
        <v>701.59500000000003</v>
      </c>
      <c r="G415" s="4"/>
      <c r="H415" s="3">
        <v>647.15508</v>
      </c>
      <c r="I415" s="9"/>
      <c r="J415" s="1" t="s">
        <v>43</v>
      </c>
      <c r="K415" s="5"/>
      <c r="L415" s="8"/>
      <c r="M415" s="3"/>
      <c r="N415" s="6"/>
      <c r="O415" s="40" t="s">
        <v>299</v>
      </c>
      <c r="P415" s="19" t="str">
        <f>INDEX('中英对照-公司去重名'!D:D,MATCH(J415,'中英对照-公司去重名'!A:A,0))</f>
        <v>浙江晨光电缆股份有限公司</v>
      </c>
    </row>
    <row r="416" spans="1:16" ht="14.25" x14ac:dyDescent="0.3">
      <c r="A416" s="25">
        <v>415</v>
      </c>
      <c r="B416" s="25" t="str">
        <f t="shared" si="6"/>
        <v>2012</v>
      </c>
      <c r="C416" s="1" t="s">
        <v>220</v>
      </c>
      <c r="D416" s="25">
        <v>35</v>
      </c>
      <c r="E416" s="2" t="s">
        <v>183</v>
      </c>
      <c r="F416" s="3">
        <v>66.849999999999994</v>
      </c>
      <c r="G416" s="4"/>
      <c r="H416" s="3">
        <v>59.443489999999997</v>
      </c>
      <c r="I416" s="9"/>
      <c r="J416" s="1" t="s">
        <v>12</v>
      </c>
      <c r="K416" s="5"/>
      <c r="L416" s="8"/>
      <c r="M416" s="3"/>
      <c r="N416" s="6"/>
      <c r="O416" s="40" t="s">
        <v>298</v>
      </c>
      <c r="P416" s="19" t="str">
        <f>INDEX('中英对照-公司去重名'!D:D,MATCH(J416,'中英对照-公司去重名'!A:A,0))</f>
        <v>青岛汉缆股份有限公司</v>
      </c>
    </row>
    <row r="417" spans="1:16" ht="14.25" x14ac:dyDescent="0.3">
      <c r="A417" s="25">
        <v>416</v>
      </c>
      <c r="B417" s="25" t="str">
        <f t="shared" si="6"/>
        <v>2012</v>
      </c>
      <c r="C417" s="1" t="s">
        <v>220</v>
      </c>
      <c r="D417" s="25">
        <v>36</v>
      </c>
      <c r="E417" s="2" t="s">
        <v>107</v>
      </c>
      <c r="F417" s="3">
        <v>241.64999700000001</v>
      </c>
      <c r="G417" s="4"/>
      <c r="H417" s="3">
        <v>221.29769899999999</v>
      </c>
      <c r="I417" s="9"/>
      <c r="J417" s="1" t="s">
        <v>38</v>
      </c>
      <c r="K417" s="5"/>
      <c r="L417" s="8"/>
      <c r="M417" s="3"/>
      <c r="N417" s="6"/>
      <c r="O417" s="40" t="s">
        <v>234</v>
      </c>
      <c r="P417" s="19" t="str">
        <f>INDEX('中英对照-公司去重名'!D:D,MATCH(J417,'中英对照-公司去重名'!A:A,0))</f>
        <v>无锡市曙光电缆有限公司</v>
      </c>
    </row>
    <row r="418" spans="1:16" ht="14.25" x14ac:dyDescent="0.3">
      <c r="A418" s="25">
        <v>417</v>
      </c>
      <c r="B418" s="25" t="str">
        <f t="shared" si="6"/>
        <v>2012</v>
      </c>
      <c r="C418" s="1" t="s">
        <v>180</v>
      </c>
      <c r="D418" s="25">
        <v>37</v>
      </c>
      <c r="E418" s="2" t="s">
        <v>52</v>
      </c>
      <c r="F418" s="3">
        <v>653.73600299999998</v>
      </c>
      <c r="G418" s="4"/>
      <c r="H418" s="3">
        <v>611.68503199999998</v>
      </c>
      <c r="I418" s="9"/>
      <c r="J418" s="1" t="s">
        <v>27</v>
      </c>
      <c r="K418" s="5"/>
      <c r="L418" s="8"/>
      <c r="M418" s="3"/>
      <c r="N418" s="6"/>
      <c r="O418" s="40" t="s">
        <v>234</v>
      </c>
      <c r="P418" s="19" t="str">
        <f>INDEX('中英对照-公司去重名'!D:D,MATCH(J418,'中英对照-公司去重名'!A:A,0))</f>
        <v>耐克森(阳谷)新日辉电缆有限公司</v>
      </c>
    </row>
    <row r="419" spans="1:16" ht="14.25" x14ac:dyDescent="0.3">
      <c r="A419" s="25">
        <v>418</v>
      </c>
      <c r="B419" s="25" t="str">
        <f t="shared" si="6"/>
        <v>2012</v>
      </c>
      <c r="C419" s="1" t="s">
        <v>180</v>
      </c>
      <c r="D419" s="25">
        <v>38</v>
      </c>
      <c r="E419" s="2" t="s">
        <v>184</v>
      </c>
      <c r="F419" s="3">
        <v>255.70000099999999</v>
      </c>
      <c r="G419" s="4"/>
      <c r="H419" s="3">
        <v>236.864833</v>
      </c>
      <c r="I419" s="9"/>
      <c r="J419" s="1" t="s">
        <v>12</v>
      </c>
      <c r="K419" s="5"/>
      <c r="L419" s="8"/>
      <c r="M419" s="3"/>
      <c r="N419" s="6"/>
      <c r="O419" s="40" t="s">
        <v>298</v>
      </c>
      <c r="P419" s="19" t="str">
        <f>INDEX('中英对照-公司去重名'!D:D,MATCH(J419,'中英对照-公司去重名'!A:A,0))</f>
        <v>青岛汉缆股份有限公司</v>
      </c>
    </row>
    <row r="420" spans="1:16" ht="14.25" x14ac:dyDescent="0.3">
      <c r="A420" s="25">
        <v>419</v>
      </c>
      <c r="B420" s="25" t="str">
        <f t="shared" si="6"/>
        <v>2012</v>
      </c>
      <c r="C420" s="1" t="s">
        <v>13</v>
      </c>
      <c r="D420" s="25">
        <v>1</v>
      </c>
      <c r="E420" s="2" t="s">
        <v>11</v>
      </c>
      <c r="F420" s="3">
        <v>657.65000299999997</v>
      </c>
      <c r="G420" s="4">
        <v>7.6700000000000004E-2</v>
      </c>
      <c r="H420" s="3">
        <v>664.77958599999999</v>
      </c>
      <c r="I420" s="9">
        <f t="shared" ref="I420:I483" si="7">IFERROR(1-F420*(1-G420)/H420,"未投")</f>
        <v>8.6602145195986746E-2</v>
      </c>
      <c r="J420" s="1" t="s">
        <v>12</v>
      </c>
      <c r="K420" s="5">
        <v>0.03</v>
      </c>
      <c r="L420" s="8" t="s">
        <v>268</v>
      </c>
      <c r="M420" s="3"/>
      <c r="N420" s="6"/>
      <c r="O420" s="40" t="s">
        <v>234</v>
      </c>
      <c r="P420" s="19" t="str">
        <f>INDEX('中英对照-公司去重名'!D:D,MATCH(J420,'中英对照-公司去重名'!A:A,0))</f>
        <v>青岛汉缆股份有限公司</v>
      </c>
    </row>
    <row r="421" spans="1:16" ht="14.25" x14ac:dyDescent="0.3">
      <c r="A421" s="25">
        <v>420</v>
      </c>
      <c r="B421" s="25" t="str">
        <f t="shared" si="6"/>
        <v>2012</v>
      </c>
      <c r="C421" s="1" t="s">
        <v>13</v>
      </c>
      <c r="D421" s="25">
        <v>2</v>
      </c>
      <c r="E421" s="2" t="s">
        <v>14</v>
      </c>
      <c r="F421" s="3">
        <v>927.98159199999998</v>
      </c>
      <c r="G421" s="4">
        <v>7.0000000000000007E-2</v>
      </c>
      <c r="H421" s="3">
        <v>927.98159199999998</v>
      </c>
      <c r="I421" s="9">
        <f t="shared" si="7"/>
        <v>6.9999999999999951E-2</v>
      </c>
      <c r="J421" s="1" t="s">
        <v>15</v>
      </c>
      <c r="K421" s="5">
        <v>0.03</v>
      </c>
      <c r="L421" s="8" t="s">
        <v>269</v>
      </c>
      <c r="M421" s="3"/>
      <c r="N421" s="6"/>
      <c r="O421" s="40" t="s">
        <v>234</v>
      </c>
      <c r="P421" s="19" t="str">
        <f>INDEX('中英对照-公司去重名'!D:D,MATCH(J421,'中英对照-公司去重名'!A:A,0))</f>
        <v>常州安凯特电缆有限公司</v>
      </c>
    </row>
    <row r="422" spans="1:16" ht="14.25" x14ac:dyDescent="0.3">
      <c r="A422" s="25">
        <v>421</v>
      </c>
      <c r="B422" s="25" t="str">
        <f t="shared" si="6"/>
        <v>2012</v>
      </c>
      <c r="C422" s="1" t="s">
        <v>13</v>
      </c>
      <c r="D422" s="25">
        <v>3</v>
      </c>
      <c r="E422" s="2" t="s">
        <v>14</v>
      </c>
      <c r="F422" s="3">
        <v>877.90949799999999</v>
      </c>
      <c r="G422" s="4">
        <v>8.1199999999999994E-2</v>
      </c>
      <c r="H422" s="3">
        <v>860.21519999999998</v>
      </c>
      <c r="I422" s="9">
        <f t="shared" si="7"/>
        <v>6.2300635047601971E-2</v>
      </c>
      <c r="J422" s="1" t="s">
        <v>16</v>
      </c>
      <c r="K422" s="5">
        <v>0.03</v>
      </c>
      <c r="L422" s="8" t="s">
        <v>268</v>
      </c>
      <c r="M422" s="3"/>
      <c r="N422" s="6"/>
      <c r="O422" s="40" t="s">
        <v>234</v>
      </c>
      <c r="P422" s="19" t="str">
        <f>INDEX('中英对照-公司去重名'!D:D,MATCH(J422,'中英对照-公司去重名'!A:A,0))</f>
        <v>广州岭南电缆有限公司</v>
      </c>
    </row>
    <row r="423" spans="1:16" ht="14.25" x14ac:dyDescent="0.3">
      <c r="A423" s="25">
        <v>422</v>
      </c>
      <c r="B423" s="25" t="str">
        <f t="shared" si="6"/>
        <v>2012</v>
      </c>
      <c r="C423" s="1" t="s">
        <v>13</v>
      </c>
      <c r="D423" s="25">
        <v>4</v>
      </c>
      <c r="E423" s="2" t="s">
        <v>14</v>
      </c>
      <c r="F423" s="3">
        <v>871.68000400000005</v>
      </c>
      <c r="G423" s="4">
        <v>7.4200000000000002E-2</v>
      </c>
      <c r="H423" s="3">
        <v>851.713076</v>
      </c>
      <c r="I423" s="9">
        <f t="shared" si="7"/>
        <v>5.2496233246511648E-2</v>
      </c>
      <c r="J423" s="1" t="s">
        <v>17</v>
      </c>
      <c r="K423" s="5">
        <v>0.03</v>
      </c>
      <c r="L423" s="8" t="s">
        <v>268</v>
      </c>
      <c r="M423" s="3"/>
      <c r="N423" s="6"/>
      <c r="O423" s="40" t="s">
        <v>234</v>
      </c>
      <c r="P423" s="19" t="str">
        <f>INDEX('中英对照-公司去重名'!D:D,MATCH(J423,'中英对照-公司去重名'!A:A,0))</f>
        <v>浙江万马股份有限公司</v>
      </c>
    </row>
    <row r="424" spans="1:16" ht="14.25" x14ac:dyDescent="0.3">
      <c r="A424" s="25">
        <v>423</v>
      </c>
      <c r="B424" s="25" t="str">
        <f t="shared" si="6"/>
        <v>2012</v>
      </c>
      <c r="C424" s="1" t="s">
        <v>13</v>
      </c>
      <c r="D424" s="25">
        <v>5</v>
      </c>
      <c r="E424" s="2" t="s">
        <v>14</v>
      </c>
      <c r="F424" s="3">
        <v>1124.615393</v>
      </c>
      <c r="G424" s="4">
        <v>8.6099999999999996E-2</v>
      </c>
      <c r="H424" s="3">
        <v>1136.8349459999999</v>
      </c>
      <c r="I424" s="9">
        <f t="shared" si="7"/>
        <v>9.5923281318007536E-2</v>
      </c>
      <c r="J424" s="1" t="s">
        <v>18</v>
      </c>
      <c r="K424" s="5">
        <v>0.03</v>
      </c>
      <c r="L424" s="8" t="s">
        <v>269</v>
      </c>
      <c r="M424" s="3"/>
      <c r="N424" s="6"/>
      <c r="O424" s="40" t="s">
        <v>234</v>
      </c>
      <c r="P424" s="19" t="str">
        <f>INDEX('中英对照-公司去重名'!D:D,MATCH(J424,'中英对照-公司去重名'!A:A,0))</f>
        <v>沈阳古河电缆有限公司</v>
      </c>
    </row>
    <row r="425" spans="1:16" ht="14.25" x14ac:dyDescent="0.3">
      <c r="A425" s="25">
        <v>424</v>
      </c>
      <c r="B425" s="25" t="str">
        <f t="shared" si="6"/>
        <v>2012</v>
      </c>
      <c r="C425" s="1" t="s">
        <v>13</v>
      </c>
      <c r="D425" s="25">
        <v>6</v>
      </c>
      <c r="E425" s="2" t="s">
        <v>14</v>
      </c>
      <c r="F425" s="3">
        <v>836.80020100000002</v>
      </c>
      <c r="G425" s="4">
        <v>7.9000000000000001E-2</v>
      </c>
      <c r="H425" s="3">
        <v>822.48479999999995</v>
      </c>
      <c r="I425" s="9">
        <f t="shared" si="7"/>
        <v>6.2969935589083148E-2</v>
      </c>
      <c r="J425" s="1" t="s">
        <v>16</v>
      </c>
      <c r="K425" s="5">
        <v>0.03</v>
      </c>
      <c r="L425" s="8" t="s">
        <v>268</v>
      </c>
      <c r="M425" s="3"/>
      <c r="N425" s="6"/>
      <c r="O425" s="40" t="s">
        <v>234</v>
      </c>
      <c r="P425" s="19" t="str">
        <f>INDEX('中英对照-公司去重名'!D:D,MATCH(J425,'中英对照-公司去重名'!A:A,0))</f>
        <v>广州岭南电缆有限公司</v>
      </c>
    </row>
    <row r="426" spans="1:16" ht="14.25" x14ac:dyDescent="0.3">
      <c r="A426" s="25">
        <v>425</v>
      </c>
      <c r="B426" s="25" t="str">
        <f t="shared" si="6"/>
        <v>2012</v>
      </c>
      <c r="C426" s="1" t="s">
        <v>13</v>
      </c>
      <c r="D426" s="25">
        <v>7</v>
      </c>
      <c r="E426" s="2" t="s">
        <v>14</v>
      </c>
      <c r="F426" s="3">
        <v>856.31039799999996</v>
      </c>
      <c r="G426" s="4">
        <v>8.2699999999999996E-2</v>
      </c>
      <c r="H426" s="3">
        <v>856.31039799999996</v>
      </c>
      <c r="I426" s="9">
        <f t="shared" si="7"/>
        <v>8.2699999999999996E-2</v>
      </c>
      <c r="J426" s="1" t="s">
        <v>15</v>
      </c>
      <c r="K426" s="5">
        <v>0.03</v>
      </c>
      <c r="L426" s="8" t="s">
        <v>269</v>
      </c>
      <c r="M426" s="3"/>
      <c r="N426" s="6"/>
      <c r="O426" s="40" t="s">
        <v>234</v>
      </c>
      <c r="P426" s="19" t="str">
        <f>INDEX('中英对照-公司去重名'!D:D,MATCH(J426,'中英对照-公司去重名'!A:A,0))</f>
        <v>常州安凯特电缆有限公司</v>
      </c>
    </row>
    <row r="427" spans="1:16" ht="14.25" x14ac:dyDescent="0.3">
      <c r="A427" s="25">
        <v>426</v>
      </c>
      <c r="B427" s="25" t="str">
        <f t="shared" si="6"/>
        <v>2012</v>
      </c>
      <c r="C427" s="1" t="s">
        <v>13</v>
      </c>
      <c r="D427" s="25">
        <v>8</v>
      </c>
      <c r="E427" s="2" t="s">
        <v>14</v>
      </c>
      <c r="F427" s="3">
        <v>848.45880699999998</v>
      </c>
      <c r="G427" s="4">
        <v>7.2400000000000006E-2</v>
      </c>
      <c r="H427" s="3">
        <v>878.59371599999997</v>
      </c>
      <c r="I427" s="9">
        <f t="shared" si="7"/>
        <v>0.10421577682533767</v>
      </c>
      <c r="J427" s="1" t="s">
        <v>20</v>
      </c>
      <c r="K427" s="5">
        <v>0.03</v>
      </c>
      <c r="L427" s="8" t="s">
        <v>268</v>
      </c>
      <c r="M427" s="3"/>
      <c r="N427" s="6"/>
      <c r="O427" s="40" t="s">
        <v>234</v>
      </c>
      <c r="P427" s="19" t="str">
        <f>INDEX('中英对照-公司去重名'!D:D,MATCH(J427,'中英对照-公司去重名'!A:A,0))</f>
        <v>杭州华新电力线缆有限公司</v>
      </c>
    </row>
    <row r="428" spans="1:16" ht="14.25" x14ac:dyDescent="0.3">
      <c r="A428" s="25">
        <v>427</v>
      </c>
      <c r="B428" s="25" t="str">
        <f t="shared" si="6"/>
        <v>2012</v>
      </c>
      <c r="C428" s="1" t="s">
        <v>13</v>
      </c>
      <c r="D428" s="25">
        <v>9</v>
      </c>
      <c r="E428" s="2" t="s">
        <v>14</v>
      </c>
      <c r="F428" s="3">
        <v>524.91900599999997</v>
      </c>
      <c r="G428" s="4">
        <v>7.4499999999999997E-2</v>
      </c>
      <c r="H428" s="3">
        <v>540.43419400000005</v>
      </c>
      <c r="I428" s="9">
        <f t="shared" si="7"/>
        <v>0.10106994441399109</v>
      </c>
      <c r="J428" s="1" t="s">
        <v>21</v>
      </c>
      <c r="K428" s="5">
        <v>0.03</v>
      </c>
      <c r="L428" s="8" t="s">
        <v>268</v>
      </c>
      <c r="M428" s="3"/>
      <c r="N428" s="6"/>
      <c r="O428" s="40" t="s">
        <v>234</v>
      </c>
      <c r="P428" s="19" t="str">
        <f>INDEX('中英对照-公司去重名'!D:D,MATCH(J428,'中英对照-公司去重名'!A:A,0))</f>
        <v>圣安电缆有限公司</v>
      </c>
    </row>
    <row r="429" spans="1:16" ht="14.25" x14ac:dyDescent="0.3">
      <c r="A429" s="25">
        <v>428</v>
      </c>
      <c r="B429" s="25" t="str">
        <f t="shared" si="6"/>
        <v>2012</v>
      </c>
      <c r="C429" s="1" t="s">
        <v>13</v>
      </c>
      <c r="D429" s="25">
        <v>10</v>
      </c>
      <c r="E429" s="2" t="s">
        <v>14</v>
      </c>
      <c r="F429" s="3">
        <v>607.02499999999998</v>
      </c>
      <c r="G429" s="4">
        <v>8.5099999999999995E-2</v>
      </c>
      <c r="H429" s="3">
        <v>634.11697500000002</v>
      </c>
      <c r="I429" s="9">
        <f t="shared" si="7"/>
        <v>0.1241881318505943</v>
      </c>
      <c r="J429" s="1" t="s">
        <v>22</v>
      </c>
      <c r="K429" s="5">
        <v>0.03</v>
      </c>
      <c r="L429" s="8" t="s">
        <v>268</v>
      </c>
      <c r="M429" s="3"/>
      <c r="N429" s="6"/>
      <c r="O429" s="40" t="s">
        <v>234</v>
      </c>
      <c r="P429" s="19" t="str">
        <f>INDEX('中英对照-公司去重名'!D:D,MATCH(J429,'中英对照-公司去重名'!A:A,0))</f>
        <v>杭州电缆有限公司</v>
      </c>
    </row>
    <row r="430" spans="1:16" ht="14.25" x14ac:dyDescent="0.3">
      <c r="A430" s="25">
        <v>429</v>
      </c>
      <c r="B430" s="25" t="str">
        <f t="shared" si="6"/>
        <v>2012</v>
      </c>
      <c r="C430" s="1" t="s">
        <v>13</v>
      </c>
      <c r="D430" s="25">
        <v>11</v>
      </c>
      <c r="E430" s="2" t="s">
        <v>23</v>
      </c>
      <c r="F430" s="3">
        <v>54</v>
      </c>
      <c r="G430" s="4">
        <v>7.5499999999999998E-2</v>
      </c>
      <c r="H430" s="3">
        <v>53.539785000000002</v>
      </c>
      <c r="I430" s="9">
        <f t="shared" si="7"/>
        <v>6.7553222337370267E-2</v>
      </c>
      <c r="J430" s="1" t="s">
        <v>22</v>
      </c>
      <c r="K430" s="5">
        <v>0.03</v>
      </c>
      <c r="L430" s="8" t="s">
        <v>268</v>
      </c>
      <c r="M430" s="3"/>
      <c r="N430" s="6"/>
      <c r="O430" s="40" t="s">
        <v>234</v>
      </c>
      <c r="P430" s="19" t="str">
        <f>INDEX('中英对照-公司去重名'!D:D,MATCH(J430,'中英对照-公司去重名'!A:A,0))</f>
        <v>杭州电缆有限公司</v>
      </c>
    </row>
    <row r="431" spans="1:16" ht="14.25" x14ac:dyDescent="0.3">
      <c r="A431" s="25">
        <v>430</v>
      </c>
      <c r="B431" s="25" t="str">
        <f t="shared" si="6"/>
        <v>2012</v>
      </c>
      <c r="C431" s="1" t="s">
        <v>13</v>
      </c>
      <c r="D431" s="25">
        <v>12</v>
      </c>
      <c r="E431" s="2" t="s">
        <v>23</v>
      </c>
      <c r="F431" s="3">
        <v>239.280002</v>
      </c>
      <c r="G431" s="4">
        <v>6.9199999999999998E-2</v>
      </c>
      <c r="H431" s="3">
        <v>248.00817599999999</v>
      </c>
      <c r="I431" s="9">
        <f t="shared" si="7"/>
        <v>0.10195772795167846</v>
      </c>
      <c r="J431" s="1" t="s">
        <v>22</v>
      </c>
      <c r="K431" s="5">
        <v>0.03</v>
      </c>
      <c r="L431" s="8" t="s">
        <v>268</v>
      </c>
      <c r="M431" s="3"/>
      <c r="N431" s="6"/>
      <c r="O431" s="40" t="s">
        <v>234</v>
      </c>
      <c r="P431" s="19" t="str">
        <f>INDEX('中英对照-公司去重名'!D:D,MATCH(J431,'中英对照-公司去重名'!A:A,0))</f>
        <v>杭州电缆有限公司</v>
      </c>
    </row>
    <row r="432" spans="1:16" ht="14.25" x14ac:dyDescent="0.3">
      <c r="A432" s="25">
        <v>431</v>
      </c>
      <c r="B432" s="25" t="str">
        <f t="shared" si="6"/>
        <v>2012</v>
      </c>
      <c r="C432" s="1" t="s">
        <v>13</v>
      </c>
      <c r="D432" s="25">
        <v>13</v>
      </c>
      <c r="E432" s="2" t="s">
        <v>24</v>
      </c>
      <c r="F432" s="3">
        <v>100.872</v>
      </c>
      <c r="G432" s="4">
        <v>8.0199999999999994E-2</v>
      </c>
      <c r="H432" s="3">
        <v>99.347040000000007</v>
      </c>
      <c r="I432" s="9">
        <f t="shared" si="7"/>
        <v>6.608122798625915E-2</v>
      </c>
      <c r="J432" s="1" t="s">
        <v>25</v>
      </c>
      <c r="K432" s="5">
        <v>0.03</v>
      </c>
      <c r="L432" s="8" t="s">
        <v>268</v>
      </c>
      <c r="M432" s="3"/>
      <c r="N432" s="6"/>
      <c r="O432" s="40" t="s">
        <v>234</v>
      </c>
      <c r="P432" s="19" t="str">
        <f>INDEX('中英对照-公司去重名'!D:D,MATCH(J432,'中英对照-公司去重名'!A:A,0))</f>
        <v>扬州曙光电缆有限公司</v>
      </c>
    </row>
    <row r="433" spans="1:16" ht="14.25" x14ac:dyDescent="0.3">
      <c r="A433" s="25">
        <v>432</v>
      </c>
      <c r="B433" s="25" t="str">
        <f t="shared" si="6"/>
        <v>2012</v>
      </c>
      <c r="C433" s="1" t="s">
        <v>13</v>
      </c>
      <c r="D433" s="25">
        <v>14</v>
      </c>
      <c r="E433" s="2" t="s">
        <v>26</v>
      </c>
      <c r="F433" s="3">
        <v>117.52</v>
      </c>
      <c r="G433" s="4">
        <v>5.9900000000000002E-2</v>
      </c>
      <c r="H433" s="3">
        <v>117.4212</v>
      </c>
      <c r="I433" s="9">
        <f t="shared" si="7"/>
        <v>5.9108985430228911E-2</v>
      </c>
      <c r="J433" s="1" t="s">
        <v>18</v>
      </c>
      <c r="K433" s="5">
        <v>0.03</v>
      </c>
      <c r="L433" s="8" t="s">
        <v>269</v>
      </c>
      <c r="M433" s="3"/>
      <c r="N433" s="6"/>
      <c r="O433" s="40" t="s">
        <v>234</v>
      </c>
      <c r="P433" s="19" t="str">
        <f>INDEX('中英对照-公司去重名'!D:D,MATCH(J433,'中英对照-公司去重名'!A:A,0))</f>
        <v>沈阳古河电缆有限公司</v>
      </c>
    </row>
    <row r="434" spans="1:16" ht="14.25" x14ac:dyDescent="0.3">
      <c r="A434" s="25">
        <v>433</v>
      </c>
      <c r="B434" s="25" t="str">
        <f t="shared" si="6"/>
        <v>2012</v>
      </c>
      <c r="C434" s="1" t="s">
        <v>13</v>
      </c>
      <c r="D434" s="25">
        <v>15</v>
      </c>
      <c r="E434" s="2" t="s">
        <v>26</v>
      </c>
      <c r="F434" s="3">
        <v>840.77999299999999</v>
      </c>
      <c r="G434" s="4">
        <v>6.0999999999999999E-2</v>
      </c>
      <c r="H434" s="3">
        <v>855.35999800000002</v>
      </c>
      <c r="I434" s="9">
        <f t="shared" si="7"/>
        <v>7.7005687344523177E-2</v>
      </c>
      <c r="J434" s="1" t="s">
        <v>16</v>
      </c>
      <c r="K434" s="5">
        <v>0.03</v>
      </c>
      <c r="L434" s="8" t="s">
        <v>268</v>
      </c>
      <c r="M434" s="3"/>
      <c r="N434" s="6"/>
      <c r="O434" s="40" t="s">
        <v>234</v>
      </c>
      <c r="P434" s="19" t="str">
        <f>INDEX('中英对照-公司去重名'!D:D,MATCH(J434,'中英对照-公司去重名'!A:A,0))</f>
        <v>广州岭南电缆有限公司</v>
      </c>
    </row>
    <row r="435" spans="1:16" ht="14.25" x14ac:dyDescent="0.3">
      <c r="A435" s="25">
        <v>434</v>
      </c>
      <c r="B435" s="25" t="str">
        <f t="shared" si="6"/>
        <v>2012</v>
      </c>
      <c r="C435" s="1" t="s">
        <v>13</v>
      </c>
      <c r="D435" s="25">
        <v>16</v>
      </c>
      <c r="E435" s="2" t="s">
        <v>26</v>
      </c>
      <c r="F435" s="3">
        <v>848.88000399999999</v>
      </c>
      <c r="G435" s="4">
        <v>6.9900000000000004E-2</v>
      </c>
      <c r="H435" s="3">
        <v>848.88000399999999</v>
      </c>
      <c r="I435" s="9">
        <f t="shared" si="7"/>
        <v>6.9899999999999962E-2</v>
      </c>
      <c r="J435" s="1" t="s">
        <v>15</v>
      </c>
      <c r="K435" s="5">
        <v>0.03</v>
      </c>
      <c r="L435" s="8" t="s">
        <v>269</v>
      </c>
      <c r="M435" s="3"/>
      <c r="N435" s="6"/>
      <c r="O435" s="40" t="s">
        <v>234</v>
      </c>
      <c r="P435" s="19" t="str">
        <f>INDEX('中英对照-公司去重名'!D:D,MATCH(J435,'中英对照-公司去重名'!A:A,0))</f>
        <v>常州安凯特电缆有限公司</v>
      </c>
    </row>
    <row r="436" spans="1:16" ht="14.25" x14ac:dyDescent="0.3">
      <c r="A436" s="25">
        <v>435</v>
      </c>
      <c r="B436" s="25" t="str">
        <f t="shared" si="6"/>
        <v>2012</v>
      </c>
      <c r="C436" s="1" t="s">
        <v>13</v>
      </c>
      <c r="D436" s="25">
        <v>17</v>
      </c>
      <c r="E436" s="2" t="s">
        <v>26</v>
      </c>
      <c r="F436" s="3">
        <v>759.24900700000001</v>
      </c>
      <c r="G436" s="4">
        <v>6.1400000000000003E-2</v>
      </c>
      <c r="H436" s="3">
        <v>749.17249500000003</v>
      </c>
      <c r="I436" s="9">
        <f t="shared" si="7"/>
        <v>4.8775652167796224E-2</v>
      </c>
      <c r="J436" s="1" t="s">
        <v>27</v>
      </c>
      <c r="K436" s="5">
        <v>0.03</v>
      </c>
      <c r="L436" s="8" t="s">
        <v>268</v>
      </c>
      <c r="M436" s="3"/>
      <c r="N436" s="6"/>
      <c r="O436" s="40" t="s">
        <v>234</v>
      </c>
      <c r="P436" s="19" t="str">
        <f>INDEX('中英对照-公司去重名'!D:D,MATCH(J436,'中英对照-公司去重名'!A:A,0))</f>
        <v>耐克森(阳谷)新日辉电缆有限公司</v>
      </c>
    </row>
    <row r="437" spans="1:16" ht="14.25" x14ac:dyDescent="0.3">
      <c r="A437" s="25">
        <v>436</v>
      </c>
      <c r="B437" s="25" t="str">
        <f t="shared" si="6"/>
        <v>2012</v>
      </c>
      <c r="C437" s="1" t="s">
        <v>13</v>
      </c>
      <c r="D437" s="25">
        <v>18</v>
      </c>
      <c r="E437" s="2" t="s">
        <v>26</v>
      </c>
      <c r="F437" s="3">
        <v>725.01999499999999</v>
      </c>
      <c r="G437" s="4">
        <v>6.3399999999999998E-2</v>
      </c>
      <c r="H437" s="3">
        <v>751.29497300000003</v>
      </c>
      <c r="I437" s="9">
        <f t="shared" si="7"/>
        <v>9.6155635641395398E-2</v>
      </c>
      <c r="J437" s="1" t="s">
        <v>12</v>
      </c>
      <c r="K437" s="5">
        <v>0.03</v>
      </c>
      <c r="L437" s="8" t="s">
        <v>268</v>
      </c>
      <c r="M437" s="3"/>
      <c r="N437" s="6"/>
      <c r="O437" s="40" t="s">
        <v>234</v>
      </c>
      <c r="P437" s="19" t="str">
        <f>INDEX('中英对照-公司去重名'!D:D,MATCH(J437,'中英对照-公司去重名'!A:A,0))</f>
        <v>青岛汉缆股份有限公司</v>
      </c>
    </row>
    <row r="438" spans="1:16" ht="14.25" x14ac:dyDescent="0.3">
      <c r="A438" s="25">
        <v>437</v>
      </c>
      <c r="B438" s="25" t="str">
        <f t="shared" si="6"/>
        <v>2012</v>
      </c>
      <c r="C438" s="1" t="s">
        <v>13</v>
      </c>
      <c r="D438" s="25">
        <v>19</v>
      </c>
      <c r="E438" s="2" t="s">
        <v>26</v>
      </c>
      <c r="F438" s="3">
        <v>793.33000100000004</v>
      </c>
      <c r="G438" s="4">
        <v>7.0400000000000004E-2</v>
      </c>
      <c r="H438" s="3">
        <v>801.90046500000005</v>
      </c>
      <c r="I438" s="9">
        <f t="shared" si="7"/>
        <v>8.0335277109983894E-2</v>
      </c>
      <c r="J438" s="1" t="s">
        <v>28</v>
      </c>
      <c r="K438" s="5">
        <v>0.03</v>
      </c>
      <c r="L438" s="8" t="s">
        <v>268</v>
      </c>
      <c r="M438" s="3"/>
      <c r="N438" s="6"/>
      <c r="O438" s="40" t="s">
        <v>234</v>
      </c>
      <c r="P438" s="19" t="str">
        <f>INDEX('中英对照-公司去重名'!D:D,MATCH(J438,'中英对照-公司去重名'!A:A,0))</f>
        <v>郑州电缆有限公司</v>
      </c>
    </row>
    <row r="439" spans="1:16" ht="14.25" x14ac:dyDescent="0.3">
      <c r="A439" s="25">
        <v>438</v>
      </c>
      <c r="B439" s="25" t="str">
        <f t="shared" si="6"/>
        <v>2012</v>
      </c>
      <c r="C439" s="1" t="s">
        <v>13</v>
      </c>
      <c r="D439" s="25">
        <v>20</v>
      </c>
      <c r="E439" s="2" t="s">
        <v>29</v>
      </c>
      <c r="F439" s="3">
        <v>314.63999899999999</v>
      </c>
      <c r="G439" s="4">
        <v>6.0199999999999997E-2</v>
      </c>
      <c r="H439" s="3">
        <v>318.07619999999997</v>
      </c>
      <c r="I439" s="9">
        <f t="shared" si="7"/>
        <v>7.0352729754065257E-2</v>
      </c>
      <c r="J439" s="1" t="s">
        <v>20</v>
      </c>
      <c r="K439" s="5">
        <v>0.03</v>
      </c>
      <c r="L439" s="8" t="s">
        <v>268</v>
      </c>
      <c r="M439" s="3"/>
      <c r="N439" s="6"/>
      <c r="O439" s="40" t="s">
        <v>234</v>
      </c>
      <c r="P439" s="19" t="str">
        <f>INDEX('中英对照-公司去重名'!D:D,MATCH(J439,'中英对照-公司去重名'!A:A,0))</f>
        <v>杭州华新电力线缆有限公司</v>
      </c>
    </row>
    <row r="440" spans="1:16" ht="14.25" x14ac:dyDescent="0.3">
      <c r="A440" s="25">
        <v>439</v>
      </c>
      <c r="B440" s="25" t="str">
        <f t="shared" si="6"/>
        <v>2012</v>
      </c>
      <c r="C440" s="1" t="s">
        <v>13</v>
      </c>
      <c r="D440" s="25">
        <v>21</v>
      </c>
      <c r="E440" s="2" t="s">
        <v>29</v>
      </c>
      <c r="F440" s="3">
        <v>1235.7000009999999</v>
      </c>
      <c r="G440" s="4">
        <v>6.1499999999999999E-2</v>
      </c>
      <c r="H440" s="3">
        <v>1211.137029</v>
      </c>
      <c r="I440" s="9">
        <f t="shared" si="7"/>
        <v>4.2466357505365315E-2</v>
      </c>
      <c r="J440" s="1" t="s">
        <v>17</v>
      </c>
      <c r="K440" s="5">
        <v>0.03</v>
      </c>
      <c r="L440" s="8" t="s">
        <v>268</v>
      </c>
      <c r="M440" s="3"/>
      <c r="N440" s="6"/>
      <c r="O440" s="40" t="s">
        <v>234</v>
      </c>
      <c r="P440" s="19" t="str">
        <f>INDEX('中英对照-公司去重名'!D:D,MATCH(J440,'中英对照-公司去重名'!A:A,0))</f>
        <v>浙江万马股份有限公司</v>
      </c>
    </row>
    <row r="441" spans="1:16" ht="14.25" x14ac:dyDescent="0.3">
      <c r="A441" s="25">
        <v>440</v>
      </c>
      <c r="B441" s="25" t="str">
        <f t="shared" si="6"/>
        <v>2012</v>
      </c>
      <c r="C441" s="1" t="s">
        <v>13</v>
      </c>
      <c r="D441" s="25">
        <v>22</v>
      </c>
      <c r="E441" s="2" t="s">
        <v>29</v>
      </c>
      <c r="F441" s="3">
        <v>1104.864996</v>
      </c>
      <c r="G441" s="4">
        <v>6.3200000000000006E-2</v>
      </c>
      <c r="H441" s="3">
        <v>1091.0109600000001</v>
      </c>
      <c r="I441" s="9">
        <f t="shared" si="7"/>
        <v>5.1304188316495081E-2</v>
      </c>
      <c r="J441" s="1" t="s">
        <v>18</v>
      </c>
      <c r="K441" s="5">
        <v>0.03</v>
      </c>
      <c r="L441" s="8" t="s">
        <v>269</v>
      </c>
      <c r="M441" s="3"/>
      <c r="N441" s="6"/>
      <c r="O441" s="40" t="s">
        <v>234</v>
      </c>
      <c r="P441" s="19" t="str">
        <f>INDEX('中英对照-公司去重名'!D:D,MATCH(J441,'中英对照-公司去重名'!A:A,0))</f>
        <v>沈阳古河电缆有限公司</v>
      </c>
    </row>
    <row r="442" spans="1:16" ht="14.25" x14ac:dyDescent="0.3">
      <c r="A442" s="25">
        <v>441</v>
      </c>
      <c r="B442" s="25" t="str">
        <f t="shared" si="6"/>
        <v>2012</v>
      </c>
      <c r="C442" s="1" t="s">
        <v>13</v>
      </c>
      <c r="D442" s="25">
        <v>23</v>
      </c>
      <c r="E442" s="2" t="s">
        <v>29</v>
      </c>
      <c r="F442" s="3">
        <v>817.12400200000002</v>
      </c>
      <c r="G442" s="4">
        <v>6.3600000000000004E-2</v>
      </c>
      <c r="H442" s="3">
        <v>805.42851499999995</v>
      </c>
      <c r="I442" s="9">
        <f t="shared" si="7"/>
        <v>5.0002698907673948E-2</v>
      </c>
      <c r="J442" s="1" t="s">
        <v>30</v>
      </c>
      <c r="K442" s="5">
        <v>0.03</v>
      </c>
      <c r="L442" s="8" t="s">
        <v>268</v>
      </c>
      <c r="M442" s="3"/>
      <c r="N442" s="6"/>
      <c r="O442" s="40" t="s">
        <v>234</v>
      </c>
      <c r="P442" s="19" t="str">
        <f>INDEX('中英对照-公司去重名'!D:D,MATCH(J442,'中英对照-公司去重名'!A:A,0))</f>
        <v>江苏新远东电缆有限公司</v>
      </c>
    </row>
    <row r="443" spans="1:16" ht="14.25" x14ac:dyDescent="0.3">
      <c r="A443" s="25">
        <v>442</v>
      </c>
      <c r="B443" s="25" t="str">
        <f t="shared" si="6"/>
        <v>2012</v>
      </c>
      <c r="C443" s="1" t="s">
        <v>13</v>
      </c>
      <c r="D443" s="25">
        <v>24</v>
      </c>
      <c r="E443" s="2" t="s">
        <v>29</v>
      </c>
      <c r="F443" s="3">
        <v>997.36239599999999</v>
      </c>
      <c r="G443" s="4">
        <v>6.6199999999999995E-2</v>
      </c>
      <c r="H443" s="3">
        <v>981.71452799999997</v>
      </c>
      <c r="I443" s="9">
        <f t="shared" si="7"/>
        <v>5.1315857286773348E-2</v>
      </c>
      <c r="J443" s="1" t="s">
        <v>30</v>
      </c>
      <c r="K443" s="5">
        <v>0.03</v>
      </c>
      <c r="L443" s="8" t="s">
        <v>268</v>
      </c>
      <c r="M443" s="3"/>
      <c r="N443" s="6"/>
      <c r="O443" s="40" t="s">
        <v>234</v>
      </c>
      <c r="P443" s="19" t="str">
        <f>INDEX('中英对照-公司去重名'!D:D,MATCH(J443,'中英对照-公司去重名'!A:A,0))</f>
        <v>江苏新远东电缆有限公司</v>
      </c>
    </row>
    <row r="444" spans="1:16" ht="14.25" x14ac:dyDescent="0.3">
      <c r="A444" s="25">
        <v>443</v>
      </c>
      <c r="B444" s="25" t="str">
        <f t="shared" si="6"/>
        <v>2012</v>
      </c>
      <c r="C444" s="1" t="s">
        <v>13</v>
      </c>
      <c r="D444" s="25">
        <v>25</v>
      </c>
      <c r="E444" s="2" t="s">
        <v>29</v>
      </c>
      <c r="F444" s="3">
        <v>867.56000200000005</v>
      </c>
      <c r="G444" s="4">
        <v>7.4899999999999994E-2</v>
      </c>
      <c r="H444" s="3">
        <v>847.21251400000006</v>
      </c>
      <c r="I444" s="9">
        <f t="shared" si="7"/>
        <v>5.2681889623032663E-2</v>
      </c>
      <c r="J444" s="1" t="s">
        <v>27</v>
      </c>
      <c r="K444" s="5">
        <v>0.03</v>
      </c>
      <c r="L444" s="8" t="s">
        <v>268</v>
      </c>
      <c r="M444" s="3"/>
      <c r="N444" s="6"/>
      <c r="O444" s="40" t="s">
        <v>234</v>
      </c>
      <c r="P444" s="19" t="str">
        <f>INDEX('中英对照-公司去重名'!D:D,MATCH(J444,'中英对照-公司去重名'!A:A,0))</f>
        <v>耐克森(阳谷)新日辉电缆有限公司</v>
      </c>
    </row>
    <row r="445" spans="1:16" ht="14.25" x14ac:dyDescent="0.3">
      <c r="A445" s="25">
        <v>444</v>
      </c>
      <c r="B445" s="25" t="str">
        <f t="shared" si="6"/>
        <v>2012</v>
      </c>
      <c r="C445" s="1" t="s">
        <v>13</v>
      </c>
      <c r="D445" s="25">
        <v>26</v>
      </c>
      <c r="E445" s="2" t="s">
        <v>31</v>
      </c>
      <c r="F445" s="3">
        <v>721.25750000000005</v>
      </c>
      <c r="G445" s="4">
        <v>6.3E-2</v>
      </c>
      <c r="H445" s="3">
        <v>747.83447699999999</v>
      </c>
      <c r="I445" s="9">
        <f t="shared" si="7"/>
        <v>9.6299651480229675E-2</v>
      </c>
      <c r="J445" s="1" t="s">
        <v>32</v>
      </c>
      <c r="K445" s="5">
        <v>0.03</v>
      </c>
      <c r="L445" s="8" t="s">
        <v>268</v>
      </c>
      <c r="M445" s="3"/>
      <c r="N445" s="6"/>
      <c r="O445" s="40" t="s">
        <v>234</v>
      </c>
      <c r="P445" s="19" t="str">
        <f>INDEX('中英对照-公司去重名'!D:D,MATCH(J445,'中英对照-公司去重名'!A:A,0))</f>
        <v>特变电工山东鲁能泰山电缆有限公司</v>
      </c>
    </row>
    <row r="446" spans="1:16" ht="14.25" x14ac:dyDescent="0.3">
      <c r="A446" s="25">
        <v>445</v>
      </c>
      <c r="B446" s="25" t="str">
        <f t="shared" si="6"/>
        <v>2012</v>
      </c>
      <c r="C446" s="1" t="s">
        <v>13</v>
      </c>
      <c r="D446" s="25">
        <v>27</v>
      </c>
      <c r="E446" s="2" t="s">
        <v>33</v>
      </c>
      <c r="F446" s="3">
        <v>779.46000200000003</v>
      </c>
      <c r="G446" s="4">
        <v>7.46E-2</v>
      </c>
      <c r="H446" s="3">
        <v>787.18769999999995</v>
      </c>
      <c r="I446" s="9">
        <f t="shared" si="7"/>
        <v>8.3684506438807427E-2</v>
      </c>
      <c r="J446" s="1" t="s">
        <v>25</v>
      </c>
      <c r="K446" s="5">
        <v>0.03</v>
      </c>
      <c r="L446" s="8" t="s">
        <v>268</v>
      </c>
      <c r="M446" s="3"/>
      <c r="N446" s="6"/>
      <c r="O446" s="40" t="s">
        <v>234</v>
      </c>
      <c r="P446" s="19" t="str">
        <f>INDEX('中英对照-公司去重名'!D:D,MATCH(J446,'中英对照-公司去重名'!A:A,0))</f>
        <v>扬州曙光电缆有限公司</v>
      </c>
    </row>
    <row r="447" spans="1:16" ht="14.25" x14ac:dyDescent="0.3">
      <c r="A447" s="25">
        <v>446</v>
      </c>
      <c r="B447" s="25" t="str">
        <f t="shared" si="6"/>
        <v>2012</v>
      </c>
      <c r="C447" s="1" t="s">
        <v>19</v>
      </c>
      <c r="D447" s="25">
        <v>28</v>
      </c>
      <c r="E447" s="2" t="s">
        <v>34</v>
      </c>
      <c r="F447" s="3">
        <v>450.98360300000002</v>
      </c>
      <c r="G447" s="4">
        <v>6.1499999999999999E-2</v>
      </c>
      <c r="H447" s="3">
        <v>442.121195</v>
      </c>
      <c r="I447" s="9">
        <f t="shared" si="7"/>
        <v>4.268757932878553E-2</v>
      </c>
      <c r="J447" s="1" t="s">
        <v>17</v>
      </c>
      <c r="K447" s="5">
        <v>0.03</v>
      </c>
      <c r="L447" s="8" t="s">
        <v>268</v>
      </c>
      <c r="M447" s="3"/>
      <c r="N447" s="6"/>
      <c r="O447" s="40" t="s">
        <v>234</v>
      </c>
      <c r="P447" s="19" t="str">
        <f>INDEX('中英对照-公司去重名'!D:D,MATCH(J447,'中英对照-公司去重名'!A:A,0))</f>
        <v>浙江万马股份有限公司</v>
      </c>
    </row>
    <row r="448" spans="1:16" ht="14.25" x14ac:dyDescent="0.3">
      <c r="A448" s="25">
        <v>447</v>
      </c>
      <c r="B448" s="25" t="str">
        <f t="shared" si="6"/>
        <v>2012</v>
      </c>
      <c r="C448" s="1" t="s">
        <v>13</v>
      </c>
      <c r="D448" s="25">
        <v>29</v>
      </c>
      <c r="E448" s="2" t="s">
        <v>35</v>
      </c>
      <c r="F448" s="3">
        <v>104.652</v>
      </c>
      <c r="G448" s="4">
        <v>6.0199999999999997E-2</v>
      </c>
      <c r="H448" s="3">
        <v>99.496920000000003</v>
      </c>
      <c r="I448" s="9">
        <f t="shared" si="7"/>
        <v>1.1507596416049926E-2</v>
      </c>
      <c r="J448" s="1" t="s">
        <v>17</v>
      </c>
      <c r="K448" s="5">
        <v>0.03</v>
      </c>
      <c r="L448" s="8" t="s">
        <v>268</v>
      </c>
      <c r="M448" s="3"/>
      <c r="N448" s="6"/>
      <c r="O448" s="40" t="s">
        <v>234</v>
      </c>
      <c r="P448" s="19" t="str">
        <f>INDEX('中英对照-公司去重名'!D:D,MATCH(J448,'中英对照-公司去重名'!A:A,0))</f>
        <v>浙江万马股份有限公司</v>
      </c>
    </row>
    <row r="449" spans="1:16" ht="14.25" x14ac:dyDescent="0.3">
      <c r="A449" s="25">
        <v>448</v>
      </c>
      <c r="B449" s="25" t="str">
        <f t="shared" si="6"/>
        <v>2012</v>
      </c>
      <c r="C449" s="1" t="s">
        <v>19</v>
      </c>
      <c r="D449" s="25">
        <v>30</v>
      </c>
      <c r="E449" s="2" t="s">
        <v>36</v>
      </c>
      <c r="F449" s="3">
        <v>918.00000499999999</v>
      </c>
      <c r="G449" s="4">
        <v>6.1699999999999998E-2</v>
      </c>
      <c r="H449" s="3">
        <v>882.91199200000005</v>
      </c>
      <c r="I449" s="9">
        <f t="shared" si="7"/>
        <v>2.4410799155279883E-2</v>
      </c>
      <c r="J449" s="1" t="s">
        <v>37</v>
      </c>
      <c r="K449" s="5">
        <v>0.03</v>
      </c>
      <c r="L449" s="8" t="s">
        <v>268</v>
      </c>
      <c r="M449" s="3"/>
      <c r="N449" s="6"/>
      <c r="O449" s="40" t="s">
        <v>234</v>
      </c>
      <c r="P449" s="19" t="str">
        <f>INDEX('中英对照-公司去重名'!D:D,MATCH(J449,'中英对照-公司去重名'!A:A,0))</f>
        <v>宁波东方电缆股份有限公司</v>
      </c>
    </row>
    <row r="450" spans="1:16" ht="14.25" x14ac:dyDescent="0.3">
      <c r="A450" s="25">
        <v>449</v>
      </c>
      <c r="B450" s="25" t="str">
        <f t="shared" si="6"/>
        <v>2012</v>
      </c>
      <c r="C450" s="1" t="s">
        <v>13</v>
      </c>
      <c r="D450" s="25">
        <v>31</v>
      </c>
      <c r="E450" s="2" t="s">
        <v>36</v>
      </c>
      <c r="F450" s="3">
        <v>775.16999699999997</v>
      </c>
      <c r="G450" s="4">
        <v>6.0900000000000003E-2</v>
      </c>
      <c r="H450" s="3">
        <v>774.07902200000001</v>
      </c>
      <c r="I450" s="9">
        <f t="shared" si="7"/>
        <v>5.9576446986183695E-2</v>
      </c>
      <c r="J450" s="1" t="s">
        <v>38</v>
      </c>
      <c r="K450" s="5">
        <v>0.03</v>
      </c>
      <c r="L450" s="8" t="s">
        <v>268</v>
      </c>
      <c r="M450" s="3"/>
      <c r="N450" s="6"/>
      <c r="O450" s="40" t="s">
        <v>234</v>
      </c>
      <c r="P450" s="19" t="str">
        <f>INDEX('中英对照-公司去重名'!D:D,MATCH(J450,'中英对照-公司去重名'!A:A,0))</f>
        <v>无锡市曙光电缆有限公司</v>
      </c>
    </row>
    <row r="451" spans="1:16" ht="14.25" x14ac:dyDescent="0.3">
      <c r="A451" s="25">
        <v>450</v>
      </c>
      <c r="B451" s="25" t="str">
        <f t="shared" ref="B451:B514" si="8">LEFT(C451,4)</f>
        <v>2012</v>
      </c>
      <c r="C451" s="1" t="s">
        <v>19</v>
      </c>
      <c r="D451" s="25">
        <v>32</v>
      </c>
      <c r="E451" s="2" t="s">
        <v>36</v>
      </c>
      <c r="F451" s="3">
        <v>779.476493</v>
      </c>
      <c r="G451" s="4">
        <v>6.6100000000000006E-2</v>
      </c>
      <c r="H451" s="3">
        <v>778.96833300000003</v>
      </c>
      <c r="I451" s="9">
        <f t="shared" si="7"/>
        <v>6.5490770325447922E-2</v>
      </c>
      <c r="J451" s="1" t="s">
        <v>22</v>
      </c>
      <c r="K451" s="5">
        <v>0.03</v>
      </c>
      <c r="L451" s="8" t="s">
        <v>268</v>
      </c>
      <c r="M451" s="3"/>
      <c r="N451" s="6"/>
      <c r="O451" s="40" t="s">
        <v>234</v>
      </c>
      <c r="P451" s="19" t="str">
        <f>INDEX('中英对照-公司去重名'!D:D,MATCH(J451,'中英对照-公司去重名'!A:A,0))</f>
        <v>杭州电缆有限公司</v>
      </c>
    </row>
    <row r="452" spans="1:16" ht="14.25" x14ac:dyDescent="0.3">
      <c r="A452" s="25">
        <v>451</v>
      </c>
      <c r="B452" s="25" t="str">
        <f t="shared" si="8"/>
        <v>2012</v>
      </c>
      <c r="C452" s="1" t="s">
        <v>13</v>
      </c>
      <c r="D452" s="25">
        <v>33</v>
      </c>
      <c r="E452" s="2" t="s">
        <v>36</v>
      </c>
      <c r="F452" s="3">
        <v>579.41099699999995</v>
      </c>
      <c r="G452" s="4">
        <v>6.0100000000000001E-2</v>
      </c>
      <c r="H452" s="3">
        <v>581.36022300000002</v>
      </c>
      <c r="I452" s="9">
        <f t="shared" si="7"/>
        <v>6.3251363724105447E-2</v>
      </c>
      <c r="J452" s="1" t="s">
        <v>38</v>
      </c>
      <c r="K452" s="5">
        <v>0.03</v>
      </c>
      <c r="L452" s="8" t="s">
        <v>268</v>
      </c>
      <c r="M452" s="3"/>
      <c r="N452" s="6"/>
      <c r="O452" s="40" t="s">
        <v>234</v>
      </c>
      <c r="P452" s="19" t="str">
        <f>INDEX('中英对照-公司去重名'!D:D,MATCH(J452,'中英对照-公司去重名'!A:A,0))</f>
        <v>无锡市曙光电缆有限公司</v>
      </c>
    </row>
    <row r="453" spans="1:16" ht="14.25" x14ac:dyDescent="0.3">
      <c r="A453" s="25">
        <v>452</v>
      </c>
      <c r="B453" s="25" t="str">
        <f t="shared" si="8"/>
        <v>2012</v>
      </c>
      <c r="C453" s="1" t="s">
        <v>13</v>
      </c>
      <c r="D453" s="25">
        <v>34</v>
      </c>
      <c r="E453" s="2" t="s">
        <v>39</v>
      </c>
      <c r="F453" s="3">
        <v>703.15980500000001</v>
      </c>
      <c r="G453" s="4">
        <v>6.8400000000000002E-2</v>
      </c>
      <c r="H453" s="3">
        <v>703.21925699999997</v>
      </c>
      <c r="I453" s="9">
        <f t="shared" si="7"/>
        <v>6.8478759906883568E-2</v>
      </c>
      <c r="J453" s="1" t="s">
        <v>25</v>
      </c>
      <c r="K453" s="5">
        <v>0.03</v>
      </c>
      <c r="L453" s="8" t="s">
        <v>268</v>
      </c>
      <c r="M453" s="3"/>
      <c r="N453" s="6"/>
      <c r="O453" s="40" t="s">
        <v>234</v>
      </c>
      <c r="P453" s="19" t="str">
        <f>INDEX('中英对照-公司去重名'!D:D,MATCH(J453,'中英对照-公司去重名'!A:A,0))</f>
        <v>扬州曙光电缆有限公司</v>
      </c>
    </row>
    <row r="454" spans="1:16" ht="14.25" x14ac:dyDescent="0.3">
      <c r="A454" s="25">
        <v>453</v>
      </c>
      <c r="B454" s="25" t="str">
        <f t="shared" si="8"/>
        <v>2012</v>
      </c>
      <c r="C454" s="1" t="s">
        <v>13</v>
      </c>
      <c r="D454" s="25">
        <v>35</v>
      </c>
      <c r="E454" s="2" t="s">
        <v>40</v>
      </c>
      <c r="F454" s="3" t="s">
        <v>41</v>
      </c>
      <c r="G454" s="4" t="s">
        <v>41</v>
      </c>
      <c r="H454" s="3">
        <v>35.151479999999999</v>
      </c>
      <c r="I454" s="9" t="str">
        <f t="shared" si="7"/>
        <v>未投</v>
      </c>
      <c r="J454" s="1" t="s">
        <v>18</v>
      </c>
      <c r="K454" s="5">
        <v>0.03</v>
      </c>
      <c r="L454" s="8" t="s">
        <v>269</v>
      </c>
      <c r="M454" s="3"/>
      <c r="N454" s="6"/>
      <c r="O454" s="40" t="s">
        <v>234</v>
      </c>
      <c r="P454" s="19" t="str">
        <f>INDEX('中英对照-公司去重名'!D:D,MATCH(J454,'中英对照-公司去重名'!A:A,0))</f>
        <v>沈阳古河电缆有限公司</v>
      </c>
    </row>
    <row r="455" spans="1:16" ht="14.25" x14ac:dyDescent="0.3">
      <c r="A455" s="25">
        <v>454</v>
      </c>
      <c r="B455" s="25" t="str">
        <f t="shared" si="8"/>
        <v>2012</v>
      </c>
      <c r="C455" s="1" t="s">
        <v>13</v>
      </c>
      <c r="D455" s="25">
        <v>36</v>
      </c>
      <c r="E455" s="2" t="s">
        <v>40</v>
      </c>
      <c r="F455" s="3">
        <v>100.884001</v>
      </c>
      <c r="G455" s="4">
        <v>6.4799999999999996E-2</v>
      </c>
      <c r="H455" s="3">
        <v>104.02938</v>
      </c>
      <c r="I455" s="9">
        <f t="shared" si="7"/>
        <v>9.3076227742585838E-2</v>
      </c>
      <c r="J455" s="1" t="s">
        <v>22</v>
      </c>
      <c r="K455" s="5">
        <v>0.03</v>
      </c>
      <c r="L455" s="8" t="s">
        <v>268</v>
      </c>
      <c r="M455" s="3"/>
      <c r="N455" s="6"/>
      <c r="O455" s="40" t="s">
        <v>234</v>
      </c>
      <c r="P455" s="19" t="str">
        <f>INDEX('中英对照-公司去重名'!D:D,MATCH(J455,'中英对照-公司去重名'!A:A,0))</f>
        <v>杭州电缆有限公司</v>
      </c>
    </row>
    <row r="456" spans="1:16" ht="14.25" x14ac:dyDescent="0.3">
      <c r="A456" s="25">
        <v>455</v>
      </c>
      <c r="B456" s="25" t="str">
        <f t="shared" si="8"/>
        <v>2012</v>
      </c>
      <c r="C456" s="1" t="s">
        <v>13</v>
      </c>
      <c r="D456" s="25">
        <v>37</v>
      </c>
      <c r="E456" s="2" t="s">
        <v>42</v>
      </c>
      <c r="F456" s="3">
        <v>1569.6000140000001</v>
      </c>
      <c r="G456" s="4">
        <v>6.2799999999999995E-2</v>
      </c>
      <c r="H456" s="3">
        <v>1553.3856000000001</v>
      </c>
      <c r="I456" s="9">
        <f t="shared" si="7"/>
        <v>5.3017400753038957E-2</v>
      </c>
      <c r="J456" s="1" t="s">
        <v>43</v>
      </c>
      <c r="K456" s="5">
        <v>0.03</v>
      </c>
      <c r="L456" s="8" t="s">
        <v>268</v>
      </c>
      <c r="M456" s="3"/>
      <c r="N456" s="6"/>
      <c r="O456" s="40" t="s">
        <v>234</v>
      </c>
      <c r="P456" s="19" t="str">
        <f>INDEX('中英对照-公司去重名'!D:D,MATCH(J456,'中英对照-公司去重名'!A:A,0))</f>
        <v>浙江晨光电缆股份有限公司</v>
      </c>
    </row>
    <row r="457" spans="1:16" ht="14.25" x14ac:dyDescent="0.3">
      <c r="A457" s="25">
        <v>456</v>
      </c>
      <c r="B457" s="25" t="str">
        <f t="shared" si="8"/>
        <v>2012</v>
      </c>
      <c r="C457" s="1" t="s">
        <v>13</v>
      </c>
      <c r="D457" s="25">
        <v>38</v>
      </c>
      <c r="E457" s="2" t="s">
        <v>42</v>
      </c>
      <c r="F457" s="3">
        <v>934.625</v>
      </c>
      <c r="G457" s="4">
        <v>6.7699999999999996E-2</v>
      </c>
      <c r="H457" s="3">
        <v>908.41873499999997</v>
      </c>
      <c r="I457" s="9">
        <f t="shared" si="7"/>
        <v>4.0804802974478527E-2</v>
      </c>
      <c r="J457" s="1" t="s">
        <v>28</v>
      </c>
      <c r="K457" s="5">
        <v>0.03</v>
      </c>
      <c r="L457" s="8" t="s">
        <v>268</v>
      </c>
      <c r="M457" s="3"/>
      <c r="N457" s="6"/>
      <c r="O457" s="40" t="s">
        <v>234</v>
      </c>
      <c r="P457" s="19" t="str">
        <f>INDEX('中英对照-公司去重名'!D:D,MATCH(J457,'中英对照-公司去重名'!A:A,0))</f>
        <v>郑州电缆有限公司</v>
      </c>
    </row>
    <row r="458" spans="1:16" ht="14.25" x14ac:dyDescent="0.3">
      <c r="A458" s="25">
        <v>457</v>
      </c>
      <c r="B458" s="25" t="str">
        <f t="shared" si="8"/>
        <v>2012</v>
      </c>
      <c r="C458" s="1" t="s">
        <v>19</v>
      </c>
      <c r="D458" s="25">
        <v>39</v>
      </c>
      <c r="E458" s="2" t="s">
        <v>44</v>
      </c>
      <c r="F458" s="3">
        <v>830.25000399999999</v>
      </c>
      <c r="G458" s="4">
        <v>5.5199999999999999E-2</v>
      </c>
      <c r="H458" s="3">
        <v>794.92686300000003</v>
      </c>
      <c r="I458" s="9">
        <f t="shared" si="7"/>
        <v>1.3217139475131923E-2</v>
      </c>
      <c r="J458" s="1" t="s">
        <v>27</v>
      </c>
      <c r="K458" s="5">
        <v>0.03</v>
      </c>
      <c r="L458" s="8" t="s">
        <v>268</v>
      </c>
      <c r="M458" s="3"/>
      <c r="N458" s="6"/>
      <c r="O458" s="40" t="s">
        <v>234</v>
      </c>
      <c r="P458" s="19" t="str">
        <f>INDEX('中英对照-公司去重名'!D:D,MATCH(J458,'中英对照-公司去重名'!A:A,0))</f>
        <v>耐克森(阳谷)新日辉电缆有限公司</v>
      </c>
    </row>
    <row r="459" spans="1:16" ht="14.25" x14ac:dyDescent="0.3">
      <c r="A459" s="25">
        <v>458</v>
      </c>
      <c r="B459" s="25" t="str">
        <f t="shared" si="8"/>
        <v>2012</v>
      </c>
      <c r="C459" s="1" t="s">
        <v>13</v>
      </c>
      <c r="D459" s="25">
        <v>40</v>
      </c>
      <c r="E459" s="2" t="s">
        <v>44</v>
      </c>
      <c r="F459" s="3">
        <v>847.25999899999999</v>
      </c>
      <c r="G459" s="4">
        <v>5.8299999999999998E-2</v>
      </c>
      <c r="H459" s="3">
        <v>820.39931999999999</v>
      </c>
      <c r="I459" s="9">
        <f t="shared" si="7"/>
        <v>2.7467817674081019E-2</v>
      </c>
      <c r="J459" s="1" t="s">
        <v>43</v>
      </c>
      <c r="K459" s="5">
        <v>0.03</v>
      </c>
      <c r="L459" s="8" t="s">
        <v>268</v>
      </c>
      <c r="M459" s="3"/>
      <c r="N459" s="6"/>
      <c r="O459" s="40" t="s">
        <v>234</v>
      </c>
      <c r="P459" s="19" t="str">
        <f>INDEX('中英对照-公司去重名'!D:D,MATCH(J459,'中英对照-公司去重名'!A:A,0))</f>
        <v>浙江晨光电缆股份有限公司</v>
      </c>
    </row>
    <row r="460" spans="1:16" ht="14.25" x14ac:dyDescent="0.3">
      <c r="A460" s="25">
        <v>459</v>
      </c>
      <c r="B460" s="25" t="str">
        <f t="shared" si="8"/>
        <v>2012</v>
      </c>
      <c r="C460" s="1" t="s">
        <v>13</v>
      </c>
      <c r="D460" s="25">
        <v>41</v>
      </c>
      <c r="E460" s="2" t="s">
        <v>44</v>
      </c>
      <c r="F460" s="3">
        <v>574.19250199999999</v>
      </c>
      <c r="G460" s="4">
        <v>6.0400000000000002E-2</v>
      </c>
      <c r="H460" s="3">
        <v>565.70143499999995</v>
      </c>
      <c r="I460" s="9">
        <f t="shared" si="7"/>
        <v>4.6296789260928728E-2</v>
      </c>
      <c r="J460" s="1" t="s">
        <v>20</v>
      </c>
      <c r="K460" s="5">
        <v>0.03</v>
      </c>
      <c r="L460" s="8" t="s">
        <v>268</v>
      </c>
      <c r="M460" s="3"/>
      <c r="N460" s="6"/>
      <c r="O460" s="40" t="s">
        <v>234</v>
      </c>
      <c r="P460" s="19" t="str">
        <f>INDEX('中英对照-公司去重名'!D:D,MATCH(J460,'中英对照-公司去重名'!A:A,0))</f>
        <v>杭州华新电力线缆有限公司</v>
      </c>
    </row>
    <row r="461" spans="1:16" ht="14.25" x14ac:dyDescent="0.3">
      <c r="A461" s="25">
        <v>460</v>
      </c>
      <c r="B461" s="25" t="str">
        <f t="shared" si="8"/>
        <v>2012</v>
      </c>
      <c r="C461" s="1" t="s">
        <v>13</v>
      </c>
      <c r="D461" s="25">
        <v>42</v>
      </c>
      <c r="E461" s="2" t="s">
        <v>45</v>
      </c>
      <c r="F461" s="3">
        <v>1131.1630029999999</v>
      </c>
      <c r="G461" s="4">
        <v>6.0299999999999999E-2</v>
      </c>
      <c r="H461" s="3">
        <v>1140.89859</v>
      </c>
      <c r="I461" s="9">
        <f t="shared" si="7"/>
        <v>6.8318706644120097E-2</v>
      </c>
      <c r="J461" s="1" t="s">
        <v>20</v>
      </c>
      <c r="K461" s="5">
        <v>0.03</v>
      </c>
      <c r="L461" s="8" t="s">
        <v>268</v>
      </c>
      <c r="M461" s="3"/>
      <c r="N461" s="6"/>
      <c r="O461" s="40" t="s">
        <v>234</v>
      </c>
      <c r="P461" s="19" t="str">
        <f>INDEX('中英对照-公司去重名'!D:D,MATCH(J461,'中英对照-公司去重名'!A:A,0))</f>
        <v>杭州华新电力线缆有限公司</v>
      </c>
    </row>
    <row r="462" spans="1:16" ht="14.25" x14ac:dyDescent="0.3">
      <c r="A462" s="25">
        <v>461</v>
      </c>
      <c r="B462" s="25" t="str">
        <f t="shared" si="8"/>
        <v>2012</v>
      </c>
      <c r="C462" s="1" t="s">
        <v>13</v>
      </c>
      <c r="D462" s="25">
        <v>43</v>
      </c>
      <c r="E462" s="2" t="s">
        <v>45</v>
      </c>
      <c r="F462" s="3">
        <v>885.00750300000004</v>
      </c>
      <c r="G462" s="4">
        <v>6.7000000000000004E-2</v>
      </c>
      <c r="H462" s="3">
        <v>903.29250500000001</v>
      </c>
      <c r="I462" s="9">
        <f t="shared" si="7"/>
        <v>8.5886359370379028E-2</v>
      </c>
      <c r="J462" s="1" t="s">
        <v>46</v>
      </c>
      <c r="K462" s="5">
        <v>0.03</v>
      </c>
      <c r="L462" s="8" t="s">
        <v>268</v>
      </c>
      <c r="M462" s="3"/>
      <c r="N462" s="6"/>
      <c r="O462" s="40" t="s">
        <v>234</v>
      </c>
      <c r="P462" s="19" t="str">
        <f>INDEX('中英对照-公司去重名'!D:D,MATCH(J462,'中英对照-公司去重名'!A:A,0))</f>
        <v>重庆泰山电缆有限公司</v>
      </c>
    </row>
    <row r="463" spans="1:16" ht="14.25" x14ac:dyDescent="0.3">
      <c r="A463" s="25">
        <v>462</v>
      </c>
      <c r="B463" s="25" t="str">
        <f t="shared" si="8"/>
        <v>2012</v>
      </c>
      <c r="C463" s="1" t="s">
        <v>13</v>
      </c>
      <c r="D463" s="25">
        <v>44</v>
      </c>
      <c r="E463" s="2" t="s">
        <v>47</v>
      </c>
      <c r="F463" s="3">
        <v>790.95900500000005</v>
      </c>
      <c r="G463" s="4">
        <v>6.1499999999999999E-2</v>
      </c>
      <c r="H463" s="3">
        <v>783.46815300000003</v>
      </c>
      <c r="I463" s="9">
        <f t="shared" si="7"/>
        <v>5.2526866152656559E-2</v>
      </c>
      <c r="J463" s="1" t="s">
        <v>22</v>
      </c>
      <c r="K463" s="5">
        <v>0.03</v>
      </c>
      <c r="L463" s="8" t="s">
        <v>268</v>
      </c>
      <c r="M463" s="3"/>
      <c r="N463" s="6"/>
      <c r="O463" s="40" t="s">
        <v>234</v>
      </c>
      <c r="P463" s="19" t="str">
        <f>INDEX('中英对照-公司去重名'!D:D,MATCH(J463,'中英对照-公司去重名'!A:A,0))</f>
        <v>杭州电缆有限公司</v>
      </c>
    </row>
    <row r="464" spans="1:16" ht="14.25" x14ac:dyDescent="0.3">
      <c r="A464" s="25">
        <v>463</v>
      </c>
      <c r="B464" s="25" t="str">
        <f t="shared" si="8"/>
        <v>2012</v>
      </c>
      <c r="C464" s="1" t="s">
        <v>13</v>
      </c>
      <c r="D464" s="25">
        <v>45</v>
      </c>
      <c r="E464" s="2" t="s">
        <v>47</v>
      </c>
      <c r="F464" s="3">
        <v>796.92399899999998</v>
      </c>
      <c r="G464" s="4">
        <v>6.8400000000000002E-2</v>
      </c>
      <c r="H464" s="3">
        <v>768.661833</v>
      </c>
      <c r="I464" s="9">
        <f t="shared" si="7"/>
        <v>3.414692183838397E-2</v>
      </c>
      <c r="J464" s="1" t="s">
        <v>17</v>
      </c>
      <c r="K464" s="5">
        <v>0.03</v>
      </c>
      <c r="L464" s="8" t="s">
        <v>268</v>
      </c>
      <c r="M464" s="3"/>
      <c r="N464" s="6"/>
      <c r="O464" s="40" t="s">
        <v>234</v>
      </c>
      <c r="P464" s="19" t="str">
        <f>INDEX('中英对照-公司去重名'!D:D,MATCH(J464,'中英对照-公司去重名'!A:A,0))</f>
        <v>浙江万马股份有限公司</v>
      </c>
    </row>
    <row r="465" spans="1:16" ht="14.25" x14ac:dyDescent="0.3">
      <c r="A465" s="25">
        <v>464</v>
      </c>
      <c r="B465" s="25" t="str">
        <f t="shared" si="8"/>
        <v>2012</v>
      </c>
      <c r="C465" s="1" t="s">
        <v>13</v>
      </c>
      <c r="D465" s="25">
        <v>46</v>
      </c>
      <c r="E465" s="2" t="s">
        <v>47</v>
      </c>
      <c r="F465" s="3">
        <v>1038.869999</v>
      </c>
      <c r="G465" s="4">
        <v>6.8500000000000005E-2</v>
      </c>
      <c r="H465" s="3">
        <v>1009.018489</v>
      </c>
      <c r="I465" s="9">
        <f t="shared" si="7"/>
        <v>4.0941851295947962E-2</v>
      </c>
      <c r="J465" s="1" t="s">
        <v>48</v>
      </c>
      <c r="K465" s="5">
        <v>0.03</v>
      </c>
      <c r="L465" s="8" t="s">
        <v>268</v>
      </c>
      <c r="M465" s="3"/>
      <c r="N465" s="6"/>
      <c r="O465" s="40" t="s">
        <v>234</v>
      </c>
      <c r="P465" s="19" t="str">
        <f>INDEX('中英对照-公司去重名'!D:D,MATCH(J465,'中英对照-公司去重名'!A:A,0))</f>
        <v>无锡市长城电线电缆有限公司</v>
      </c>
    </row>
    <row r="466" spans="1:16" ht="14.25" x14ac:dyDescent="0.3">
      <c r="A466" s="25">
        <v>465</v>
      </c>
      <c r="B466" s="25" t="str">
        <f t="shared" si="8"/>
        <v>2012</v>
      </c>
      <c r="C466" s="1" t="s">
        <v>13</v>
      </c>
      <c r="D466" s="25">
        <v>47</v>
      </c>
      <c r="E466" s="2" t="s">
        <v>47</v>
      </c>
      <c r="F466" s="3">
        <v>1031.2200069999999</v>
      </c>
      <c r="G466" s="4">
        <v>6.1600000000000002E-2</v>
      </c>
      <c r="H466" s="3">
        <v>1014.390006</v>
      </c>
      <c r="I466" s="9">
        <f t="shared" si="7"/>
        <v>4.6030768397771427E-2</v>
      </c>
      <c r="J466" s="1" t="s">
        <v>49</v>
      </c>
      <c r="K466" s="5">
        <v>0.03</v>
      </c>
      <c r="L466" s="8" t="s">
        <v>268</v>
      </c>
      <c r="M466" s="3"/>
      <c r="N466" s="6"/>
      <c r="O466" s="40" t="s">
        <v>234</v>
      </c>
      <c r="P466" s="19" t="str">
        <f>INDEX('中英对照-公司去重名'!D:D,MATCH(J466,'中英对照-公司去重名'!A:A,0))</f>
        <v>江苏上上电缆集团有限公司</v>
      </c>
    </row>
    <row r="467" spans="1:16" ht="14.25" x14ac:dyDescent="0.3">
      <c r="A467" s="25">
        <v>466</v>
      </c>
      <c r="B467" s="25" t="str">
        <f t="shared" si="8"/>
        <v>2012</v>
      </c>
      <c r="C467" s="1" t="s">
        <v>13</v>
      </c>
      <c r="D467" s="25">
        <v>48</v>
      </c>
      <c r="E467" s="2" t="s">
        <v>47</v>
      </c>
      <c r="F467" s="3">
        <v>716.85299799999996</v>
      </c>
      <c r="G467" s="4">
        <v>6.88E-2</v>
      </c>
      <c r="H467" s="3">
        <v>728.75031000000001</v>
      </c>
      <c r="I467" s="9">
        <f t="shared" si="7"/>
        <v>8.4002431865037641E-2</v>
      </c>
      <c r="J467" s="1" t="s">
        <v>12</v>
      </c>
      <c r="K467" s="5">
        <v>0.03</v>
      </c>
      <c r="L467" s="8" t="s">
        <v>268</v>
      </c>
      <c r="M467" s="3"/>
      <c r="N467" s="6"/>
      <c r="O467" s="40" t="s">
        <v>234</v>
      </c>
      <c r="P467" s="19" t="str">
        <f>INDEX('中英对照-公司去重名'!D:D,MATCH(J467,'中英对照-公司去重名'!A:A,0))</f>
        <v>青岛汉缆股份有限公司</v>
      </c>
    </row>
    <row r="468" spans="1:16" ht="14.25" x14ac:dyDescent="0.3">
      <c r="A468" s="25">
        <v>467</v>
      </c>
      <c r="B468" s="25" t="str">
        <f t="shared" si="8"/>
        <v>2012</v>
      </c>
      <c r="C468" s="1" t="s">
        <v>13</v>
      </c>
      <c r="D468" s="25">
        <v>49</v>
      </c>
      <c r="E468" s="2" t="s">
        <v>47</v>
      </c>
      <c r="F468" s="3">
        <v>838.04700200000002</v>
      </c>
      <c r="G468" s="4">
        <v>8.0399999999999999E-2</v>
      </c>
      <c r="H468" s="3">
        <v>819.96291399999996</v>
      </c>
      <c r="I468" s="9">
        <f t="shared" si="7"/>
        <v>6.0118439650308386E-2</v>
      </c>
      <c r="J468" s="1" t="s">
        <v>28</v>
      </c>
      <c r="K468" s="5">
        <v>0.03</v>
      </c>
      <c r="L468" s="8" t="s">
        <v>268</v>
      </c>
      <c r="M468" s="3"/>
      <c r="N468" s="6"/>
      <c r="O468" s="40" t="s">
        <v>234</v>
      </c>
      <c r="P468" s="19" t="str">
        <f>INDEX('中英对照-公司去重名'!D:D,MATCH(J468,'中英对照-公司去重名'!A:A,0))</f>
        <v>郑州电缆有限公司</v>
      </c>
    </row>
    <row r="469" spans="1:16" ht="14.25" x14ac:dyDescent="0.3">
      <c r="A469" s="25">
        <v>468</v>
      </c>
      <c r="B469" s="25" t="str">
        <f t="shared" si="8"/>
        <v>2012</v>
      </c>
      <c r="C469" s="1" t="s">
        <v>13</v>
      </c>
      <c r="D469" s="25">
        <v>50</v>
      </c>
      <c r="E469" s="2" t="s">
        <v>50</v>
      </c>
      <c r="F469" s="3">
        <v>293.16999800000002</v>
      </c>
      <c r="G469" s="4">
        <v>6.3899999999999998E-2</v>
      </c>
      <c r="H469" s="3">
        <v>317.09573999999998</v>
      </c>
      <c r="I469" s="9">
        <f t="shared" si="7"/>
        <v>0.13453130865838792</v>
      </c>
      <c r="J469" s="1" t="s">
        <v>25</v>
      </c>
      <c r="K469" s="5">
        <v>0.03</v>
      </c>
      <c r="L469" s="8" t="s">
        <v>268</v>
      </c>
      <c r="M469" s="3"/>
      <c r="N469" s="6"/>
      <c r="O469" s="40" t="s">
        <v>234</v>
      </c>
      <c r="P469" s="19" t="str">
        <f>INDEX('中英对照-公司去重名'!D:D,MATCH(J469,'中英对照-公司去重名'!A:A,0))</f>
        <v>扬州曙光电缆有限公司</v>
      </c>
    </row>
    <row r="470" spans="1:16" ht="14.25" x14ac:dyDescent="0.3">
      <c r="A470" s="25">
        <v>469</v>
      </c>
      <c r="B470" s="25" t="str">
        <f t="shared" si="8"/>
        <v>2012</v>
      </c>
      <c r="C470" s="1" t="s">
        <v>13</v>
      </c>
      <c r="D470" s="25">
        <v>51</v>
      </c>
      <c r="E470" s="2" t="s">
        <v>50</v>
      </c>
      <c r="F470" s="3">
        <v>496.79999299999997</v>
      </c>
      <c r="G470" s="4">
        <v>7.9200000000000007E-2</v>
      </c>
      <c r="H470" s="3">
        <v>522.44999900000005</v>
      </c>
      <c r="I470" s="9">
        <f t="shared" si="7"/>
        <v>0.1244072458034402</v>
      </c>
      <c r="J470" s="1" t="s">
        <v>46</v>
      </c>
      <c r="K470" s="5">
        <v>0.03</v>
      </c>
      <c r="L470" s="8" t="s">
        <v>268</v>
      </c>
      <c r="M470" s="3"/>
      <c r="N470" s="6"/>
      <c r="O470" s="40" t="s">
        <v>234</v>
      </c>
      <c r="P470" s="19" t="str">
        <f>INDEX('中英对照-公司去重名'!D:D,MATCH(J470,'中英对照-公司去重名'!A:A,0))</f>
        <v>重庆泰山电缆有限公司</v>
      </c>
    </row>
    <row r="471" spans="1:16" ht="14.25" x14ac:dyDescent="0.3">
      <c r="A471" s="25">
        <v>470</v>
      </c>
      <c r="B471" s="25" t="str">
        <f t="shared" si="8"/>
        <v>2012</v>
      </c>
      <c r="C471" s="1" t="s">
        <v>13</v>
      </c>
      <c r="D471" s="25">
        <v>52</v>
      </c>
      <c r="E471" s="2" t="s">
        <v>50</v>
      </c>
      <c r="F471" s="3">
        <v>1400.1000140000001</v>
      </c>
      <c r="G471" s="4">
        <v>6.2E-2</v>
      </c>
      <c r="H471" s="3">
        <v>1496.079023</v>
      </c>
      <c r="I471" s="9">
        <f t="shared" si="7"/>
        <v>0.12217617322210128</v>
      </c>
      <c r="J471" s="1" t="s">
        <v>51</v>
      </c>
      <c r="K471" s="5">
        <v>0.03</v>
      </c>
      <c r="L471" s="8" t="s">
        <v>268</v>
      </c>
      <c r="M471" s="3"/>
      <c r="N471" s="6"/>
      <c r="O471" s="40" t="s">
        <v>234</v>
      </c>
      <c r="P471" s="19" t="str">
        <f>INDEX('中英对照-公司去重名'!D:D,MATCH(J471,'中英对照-公司去重名'!A:A,0))</f>
        <v>山东泰开电缆有限公司</v>
      </c>
    </row>
    <row r="472" spans="1:16" ht="14.25" x14ac:dyDescent="0.3">
      <c r="A472" s="25">
        <v>471</v>
      </c>
      <c r="B472" s="25" t="str">
        <f t="shared" si="8"/>
        <v>2012</v>
      </c>
      <c r="C472" s="1" t="s">
        <v>13</v>
      </c>
      <c r="D472" s="25">
        <v>53</v>
      </c>
      <c r="E472" s="2" t="s">
        <v>52</v>
      </c>
      <c r="F472" s="3">
        <v>156.63999999999999</v>
      </c>
      <c r="G472" s="4">
        <v>6.8000000000000005E-2</v>
      </c>
      <c r="H472" s="3">
        <v>154.02816000000001</v>
      </c>
      <c r="I472" s="9">
        <f t="shared" si="7"/>
        <v>5.2196169843228835E-2</v>
      </c>
      <c r="J472" s="1" t="s">
        <v>18</v>
      </c>
      <c r="K472" s="5">
        <v>0.03</v>
      </c>
      <c r="L472" s="8" t="s">
        <v>269</v>
      </c>
      <c r="M472" s="3"/>
      <c r="N472" s="6"/>
      <c r="O472" s="40" t="s">
        <v>234</v>
      </c>
      <c r="P472" s="19" t="str">
        <f>INDEX('中英对照-公司去重名'!D:D,MATCH(J472,'中英对照-公司去重名'!A:A,0))</f>
        <v>沈阳古河电缆有限公司</v>
      </c>
    </row>
    <row r="473" spans="1:16" ht="14.25" x14ac:dyDescent="0.3">
      <c r="A473" s="25">
        <v>472</v>
      </c>
      <c r="B473" s="25" t="str">
        <f t="shared" si="8"/>
        <v>2012</v>
      </c>
      <c r="C473" s="1" t="s">
        <v>13</v>
      </c>
      <c r="D473" s="25">
        <v>54</v>
      </c>
      <c r="E473" s="2" t="s">
        <v>52</v>
      </c>
      <c r="F473" s="3">
        <v>834.44999900000005</v>
      </c>
      <c r="G473" s="4">
        <v>7.5300000000000006E-2</v>
      </c>
      <c r="H473" s="3">
        <v>884.55824099999995</v>
      </c>
      <c r="I473" s="9">
        <f t="shared" si="7"/>
        <v>0.12768218268705267</v>
      </c>
      <c r="J473" s="1" t="s">
        <v>32</v>
      </c>
      <c r="K473" s="5">
        <v>0.03</v>
      </c>
      <c r="L473" s="8" t="s">
        <v>268</v>
      </c>
      <c r="M473" s="3"/>
      <c r="N473" s="6"/>
      <c r="O473" s="40" t="s">
        <v>234</v>
      </c>
      <c r="P473" s="19" t="str">
        <f>INDEX('中英对照-公司去重名'!D:D,MATCH(J473,'中英对照-公司去重名'!A:A,0))</f>
        <v>特变电工山东鲁能泰山电缆有限公司</v>
      </c>
    </row>
    <row r="474" spans="1:16" ht="14.25" x14ac:dyDescent="0.3">
      <c r="A474" s="25">
        <v>473</v>
      </c>
      <c r="B474" s="25" t="str">
        <f t="shared" si="8"/>
        <v>2012</v>
      </c>
      <c r="C474" s="1" t="s">
        <v>13</v>
      </c>
      <c r="D474" s="25">
        <v>55</v>
      </c>
      <c r="E474" s="2" t="s">
        <v>52</v>
      </c>
      <c r="F474" s="3">
        <v>331.800004</v>
      </c>
      <c r="G474" s="4">
        <v>9.2899999999999996E-2</v>
      </c>
      <c r="H474" s="3">
        <v>336.99140399999999</v>
      </c>
      <c r="I474" s="9">
        <f t="shared" si="7"/>
        <v>0.10687400314697637</v>
      </c>
      <c r="J474" s="1" t="s">
        <v>51</v>
      </c>
      <c r="K474" s="5">
        <v>0.03</v>
      </c>
      <c r="L474" s="8" t="s">
        <v>268</v>
      </c>
      <c r="M474" s="3"/>
      <c r="N474" s="6"/>
      <c r="O474" s="40" t="s">
        <v>234</v>
      </c>
      <c r="P474" s="19" t="str">
        <f>INDEX('中英对照-公司去重名'!D:D,MATCH(J474,'中英对照-公司去重名'!A:A,0))</f>
        <v>山东泰开电缆有限公司</v>
      </c>
    </row>
    <row r="475" spans="1:16" ht="14.25" x14ac:dyDescent="0.3">
      <c r="A475" s="25">
        <v>474</v>
      </c>
      <c r="B475" s="25" t="str">
        <f t="shared" si="8"/>
        <v>2012</v>
      </c>
      <c r="C475" s="1" t="s">
        <v>13</v>
      </c>
      <c r="D475" s="25">
        <v>56</v>
      </c>
      <c r="E475" s="2" t="s">
        <v>53</v>
      </c>
      <c r="F475" s="3">
        <v>551.25000199999999</v>
      </c>
      <c r="G475" s="4">
        <v>6.0400000000000002E-2</v>
      </c>
      <c r="H475" s="3">
        <v>544.71690000000001</v>
      </c>
      <c r="I475" s="9">
        <f t="shared" si="7"/>
        <v>4.91308386444409E-2</v>
      </c>
      <c r="J475" s="1" t="s">
        <v>18</v>
      </c>
      <c r="K475" s="5">
        <v>0.03</v>
      </c>
      <c r="L475" s="8" t="s">
        <v>269</v>
      </c>
      <c r="M475" s="3"/>
      <c r="N475" s="6"/>
      <c r="O475" s="40" t="s">
        <v>234</v>
      </c>
      <c r="P475" s="19" t="str">
        <f>INDEX('中英对照-公司去重名'!D:D,MATCH(J475,'中英对照-公司去重名'!A:A,0))</f>
        <v>沈阳古河电缆有限公司</v>
      </c>
    </row>
    <row r="476" spans="1:16" ht="14.25" x14ac:dyDescent="0.3">
      <c r="A476" s="25">
        <v>475</v>
      </c>
      <c r="B476" s="25" t="str">
        <f t="shared" si="8"/>
        <v>2012</v>
      </c>
      <c r="C476" s="1" t="s">
        <v>13</v>
      </c>
      <c r="D476" s="25">
        <v>57</v>
      </c>
      <c r="E476" s="2" t="s">
        <v>53</v>
      </c>
      <c r="F476" s="3">
        <v>353.704995</v>
      </c>
      <c r="G476" s="4">
        <v>6.54E-2</v>
      </c>
      <c r="H476" s="3">
        <v>370.28283199999998</v>
      </c>
      <c r="I476" s="9">
        <f t="shared" si="7"/>
        <v>0.10724273512362037</v>
      </c>
      <c r="J476" s="1" t="s">
        <v>12</v>
      </c>
      <c r="K476" s="5">
        <v>0.03</v>
      </c>
      <c r="L476" s="8" t="s">
        <v>268</v>
      </c>
      <c r="M476" s="3"/>
      <c r="N476" s="6"/>
      <c r="O476" s="40" t="s">
        <v>234</v>
      </c>
      <c r="P476" s="19" t="str">
        <f>INDEX('中英对照-公司去重名'!D:D,MATCH(J476,'中英对照-公司去重名'!A:A,0))</f>
        <v>青岛汉缆股份有限公司</v>
      </c>
    </row>
    <row r="477" spans="1:16" ht="14.25" x14ac:dyDescent="0.3">
      <c r="A477" s="25">
        <v>476</v>
      </c>
      <c r="B477" s="25" t="str">
        <f t="shared" si="8"/>
        <v>2012</v>
      </c>
      <c r="C477" s="1" t="s">
        <v>54</v>
      </c>
      <c r="D477" s="25">
        <v>1</v>
      </c>
      <c r="E477" s="2" t="s">
        <v>11</v>
      </c>
      <c r="F477" s="3">
        <v>158.11199999999999</v>
      </c>
      <c r="G477" s="4">
        <v>7.4099999999999999E-2</v>
      </c>
      <c r="H477" s="3">
        <v>158.976675</v>
      </c>
      <c r="I477" s="9">
        <f t="shared" si="7"/>
        <v>7.9135975135975145E-2</v>
      </c>
      <c r="J477" s="1" t="s">
        <v>20</v>
      </c>
      <c r="K477" s="5">
        <v>0.03</v>
      </c>
      <c r="L477" s="8" t="s">
        <v>268</v>
      </c>
      <c r="M477" s="3"/>
      <c r="N477" s="6"/>
      <c r="O477" s="40" t="s">
        <v>234</v>
      </c>
      <c r="P477" s="19" t="str">
        <f>INDEX('中英对照-公司去重名'!D:D,MATCH(J477,'中英对照-公司去重名'!A:A,0))</f>
        <v>杭州华新电力线缆有限公司</v>
      </c>
    </row>
    <row r="478" spans="1:16" ht="14.25" x14ac:dyDescent="0.3">
      <c r="A478" s="25">
        <v>477</v>
      </c>
      <c r="B478" s="25" t="str">
        <f t="shared" si="8"/>
        <v>2012</v>
      </c>
      <c r="C478" s="1" t="s">
        <v>54</v>
      </c>
      <c r="D478" s="25">
        <v>2</v>
      </c>
      <c r="E478" s="2" t="s">
        <v>11</v>
      </c>
      <c r="F478" s="3">
        <v>2074.0200049999999</v>
      </c>
      <c r="G478" s="4">
        <v>8.6199999999999999E-2</v>
      </c>
      <c r="H478" s="3">
        <v>2039.576826</v>
      </c>
      <c r="I478" s="9">
        <f t="shared" si="7"/>
        <v>7.0768280748743972E-2</v>
      </c>
      <c r="J478" s="1" t="s">
        <v>28</v>
      </c>
      <c r="K478" s="5">
        <v>0.03</v>
      </c>
      <c r="L478" s="8" t="s">
        <v>268</v>
      </c>
      <c r="M478" s="3"/>
      <c r="N478" s="6"/>
      <c r="O478" s="40" t="s">
        <v>234</v>
      </c>
      <c r="P478" s="19" t="str">
        <f>INDEX('中英对照-公司去重名'!D:D,MATCH(J478,'中英对照-公司去重名'!A:A,0))</f>
        <v>郑州电缆有限公司</v>
      </c>
    </row>
    <row r="479" spans="1:16" ht="14.25" x14ac:dyDescent="0.3">
      <c r="A479" s="25">
        <v>478</v>
      </c>
      <c r="B479" s="25" t="str">
        <f t="shared" si="8"/>
        <v>2012</v>
      </c>
      <c r="C479" s="1" t="s">
        <v>54</v>
      </c>
      <c r="D479" s="25">
        <v>3</v>
      </c>
      <c r="E479" s="2" t="s">
        <v>14</v>
      </c>
      <c r="F479" s="3">
        <v>735.471001</v>
      </c>
      <c r="G479" s="4">
        <v>8.2600000000000007E-2</v>
      </c>
      <c r="H479" s="3">
        <v>742.96559999999999</v>
      </c>
      <c r="I479" s="9">
        <f t="shared" si="7"/>
        <v>9.185419039939402E-2</v>
      </c>
      <c r="J479" s="1" t="s">
        <v>46</v>
      </c>
      <c r="K479" s="5">
        <v>0.03</v>
      </c>
      <c r="L479" s="8" t="s">
        <v>268</v>
      </c>
      <c r="M479" s="3"/>
      <c r="N479" s="6"/>
      <c r="O479" s="40" t="s">
        <v>234</v>
      </c>
      <c r="P479" s="19" t="str">
        <f>INDEX('中英对照-公司去重名'!D:D,MATCH(J479,'中英对照-公司去重名'!A:A,0))</f>
        <v>重庆泰山电缆有限公司</v>
      </c>
    </row>
    <row r="480" spans="1:16" ht="14.25" x14ac:dyDescent="0.3">
      <c r="A480" s="25">
        <v>479</v>
      </c>
      <c r="B480" s="25" t="str">
        <f t="shared" si="8"/>
        <v>2012</v>
      </c>
      <c r="C480" s="1" t="s">
        <v>54</v>
      </c>
      <c r="D480" s="25">
        <v>4</v>
      </c>
      <c r="E480" s="2" t="s">
        <v>14</v>
      </c>
      <c r="F480" s="3">
        <v>745.355999</v>
      </c>
      <c r="G480" s="4">
        <v>8.5900000000000004E-2</v>
      </c>
      <c r="H480" s="3">
        <v>732.89762299999995</v>
      </c>
      <c r="I480" s="9">
        <f t="shared" si="7"/>
        <v>7.0361402050965527E-2</v>
      </c>
      <c r="J480" s="1" t="s">
        <v>17</v>
      </c>
      <c r="K480" s="5">
        <v>0.03</v>
      </c>
      <c r="L480" s="8" t="s">
        <v>268</v>
      </c>
      <c r="M480" s="3"/>
      <c r="N480" s="6"/>
      <c r="O480" s="40" t="s">
        <v>234</v>
      </c>
      <c r="P480" s="19" t="str">
        <f>INDEX('中英对照-公司去重名'!D:D,MATCH(J480,'中英对照-公司去重名'!A:A,0))</f>
        <v>浙江万马股份有限公司</v>
      </c>
    </row>
    <row r="481" spans="1:16" ht="14.25" x14ac:dyDescent="0.3">
      <c r="A481" s="25">
        <v>480</v>
      </c>
      <c r="B481" s="25" t="str">
        <f t="shared" si="8"/>
        <v>2012</v>
      </c>
      <c r="C481" s="1" t="s">
        <v>54</v>
      </c>
      <c r="D481" s="25">
        <v>5</v>
      </c>
      <c r="E481" s="2" t="s">
        <v>23</v>
      </c>
      <c r="F481" s="3">
        <v>791.53499799999997</v>
      </c>
      <c r="G481" s="4">
        <v>9.7299999999999998E-2</v>
      </c>
      <c r="H481" s="3">
        <v>783.33547499999997</v>
      </c>
      <c r="I481" s="9">
        <f t="shared" si="7"/>
        <v>8.7851035095021124E-2</v>
      </c>
      <c r="J481" s="1" t="s">
        <v>43</v>
      </c>
      <c r="K481" s="5">
        <v>0.03</v>
      </c>
      <c r="L481" s="8" t="s">
        <v>268</v>
      </c>
      <c r="M481" s="3"/>
      <c r="N481" s="6"/>
      <c r="O481" s="40" t="s">
        <v>234</v>
      </c>
      <c r="P481" s="19" t="str">
        <f>INDEX('中英对照-公司去重名'!D:D,MATCH(J481,'中英对照-公司去重名'!A:A,0))</f>
        <v>浙江晨光电缆股份有限公司</v>
      </c>
    </row>
    <row r="482" spans="1:16" ht="14.25" x14ac:dyDescent="0.3">
      <c r="A482" s="25">
        <v>481</v>
      </c>
      <c r="B482" s="25" t="str">
        <f t="shared" si="8"/>
        <v>2012</v>
      </c>
      <c r="C482" s="1" t="s">
        <v>54</v>
      </c>
      <c r="D482" s="25">
        <v>6</v>
      </c>
      <c r="E482" s="2" t="s">
        <v>24</v>
      </c>
      <c r="F482" s="3">
        <v>910.00000599999998</v>
      </c>
      <c r="G482" s="4">
        <v>9.1600000000000001E-2</v>
      </c>
      <c r="H482" s="3">
        <v>901.60001399999999</v>
      </c>
      <c r="I482" s="9">
        <f t="shared" si="7"/>
        <v>8.3136654154488565E-2</v>
      </c>
      <c r="J482" s="1" t="s">
        <v>16</v>
      </c>
      <c r="K482" s="5">
        <v>0.03</v>
      </c>
      <c r="L482" s="8" t="s">
        <v>268</v>
      </c>
      <c r="M482" s="3"/>
      <c r="N482" s="6"/>
      <c r="O482" s="40" t="s">
        <v>234</v>
      </c>
      <c r="P482" s="19" t="str">
        <f>INDEX('中英对照-公司去重名'!D:D,MATCH(J482,'中英对照-公司去重名'!A:A,0))</f>
        <v>广州岭南电缆有限公司</v>
      </c>
    </row>
    <row r="483" spans="1:16" ht="14.25" x14ac:dyDescent="0.3">
      <c r="A483" s="25">
        <v>482</v>
      </c>
      <c r="B483" s="25" t="str">
        <f t="shared" si="8"/>
        <v>2012</v>
      </c>
      <c r="C483" s="1" t="s">
        <v>54</v>
      </c>
      <c r="D483" s="25">
        <v>7</v>
      </c>
      <c r="E483" s="2" t="s">
        <v>26</v>
      </c>
      <c r="F483" s="3">
        <v>1001</v>
      </c>
      <c r="G483" s="4">
        <v>9.2999999999999999E-2</v>
      </c>
      <c r="H483" s="3">
        <v>1007.80684</v>
      </c>
      <c r="I483" s="9">
        <f t="shared" si="7"/>
        <v>9.9125979339453552E-2</v>
      </c>
      <c r="J483" s="1" t="s">
        <v>51</v>
      </c>
      <c r="K483" s="5">
        <v>0.03</v>
      </c>
      <c r="L483" s="8" t="s">
        <v>268</v>
      </c>
      <c r="M483" s="3"/>
      <c r="N483" s="6"/>
      <c r="O483" s="40" t="s">
        <v>234</v>
      </c>
      <c r="P483" s="19" t="str">
        <f>INDEX('中英对照-公司去重名'!D:D,MATCH(J483,'中英对照-公司去重名'!A:A,0))</f>
        <v>山东泰开电缆有限公司</v>
      </c>
    </row>
    <row r="484" spans="1:16" ht="14.25" x14ac:dyDescent="0.3">
      <c r="A484" s="25">
        <v>483</v>
      </c>
      <c r="B484" s="25" t="str">
        <f t="shared" si="8"/>
        <v>2012</v>
      </c>
      <c r="C484" s="1" t="s">
        <v>54</v>
      </c>
      <c r="D484" s="25">
        <v>8</v>
      </c>
      <c r="E484" s="2" t="s">
        <v>26</v>
      </c>
      <c r="F484" s="3">
        <v>704.47500000000002</v>
      </c>
      <c r="G484" s="4">
        <v>8.9800000000000005E-2</v>
      </c>
      <c r="H484" s="3">
        <v>708.20342100000005</v>
      </c>
      <c r="I484" s="9">
        <f t="shared" ref="I484:I547" si="9">IFERROR(1-F484*(1-G484)/H484,"未投")</f>
        <v>9.4591855974669126E-2</v>
      </c>
      <c r="J484" s="1" t="s">
        <v>51</v>
      </c>
      <c r="K484" s="5">
        <v>0.03</v>
      </c>
      <c r="L484" s="8" t="s">
        <v>268</v>
      </c>
      <c r="M484" s="3"/>
      <c r="N484" s="6"/>
      <c r="O484" s="40" t="s">
        <v>234</v>
      </c>
      <c r="P484" s="19" t="str">
        <f>INDEX('中英对照-公司去重名'!D:D,MATCH(J484,'中英对照-公司去重名'!A:A,0))</f>
        <v>山东泰开电缆有限公司</v>
      </c>
    </row>
    <row r="485" spans="1:16" ht="14.25" x14ac:dyDescent="0.3">
      <c r="A485" s="25">
        <v>484</v>
      </c>
      <c r="B485" s="25" t="str">
        <f t="shared" si="8"/>
        <v>2012</v>
      </c>
      <c r="C485" s="1" t="s">
        <v>54</v>
      </c>
      <c r="D485" s="25">
        <v>9</v>
      </c>
      <c r="E485" s="2" t="s">
        <v>31</v>
      </c>
      <c r="F485" s="3">
        <v>1366.1999900000001</v>
      </c>
      <c r="G485" s="4">
        <v>7.0900000000000005E-2</v>
      </c>
      <c r="H485" s="3">
        <v>1350.727537</v>
      </c>
      <c r="I485" s="9">
        <f t="shared" si="9"/>
        <v>6.0257249564757975E-2</v>
      </c>
      <c r="J485" s="1" t="s">
        <v>32</v>
      </c>
      <c r="K485" s="5">
        <v>0.03</v>
      </c>
      <c r="L485" s="8" t="s">
        <v>268</v>
      </c>
      <c r="M485" s="3"/>
      <c r="N485" s="6"/>
      <c r="O485" s="40" t="s">
        <v>234</v>
      </c>
      <c r="P485" s="19" t="str">
        <f>INDEX('中英对照-公司去重名'!D:D,MATCH(J485,'中英对照-公司去重名'!A:A,0))</f>
        <v>特变电工山东鲁能泰山电缆有限公司</v>
      </c>
    </row>
    <row r="486" spans="1:16" ht="14.25" x14ac:dyDescent="0.3">
      <c r="A486" s="25">
        <v>485</v>
      </c>
      <c r="B486" s="25" t="str">
        <f t="shared" si="8"/>
        <v>2012</v>
      </c>
      <c r="C486" s="1" t="s">
        <v>54</v>
      </c>
      <c r="D486" s="25">
        <v>10</v>
      </c>
      <c r="E486" s="2" t="s">
        <v>31</v>
      </c>
      <c r="F486" s="3">
        <v>1355.85</v>
      </c>
      <c r="G486" s="4">
        <v>6.3899999999999998E-2</v>
      </c>
      <c r="H486" s="3">
        <v>1359.989996</v>
      </c>
      <c r="I486" s="9">
        <f t="shared" si="9"/>
        <v>6.6749616737622031E-2</v>
      </c>
      <c r="J486" s="1" t="s">
        <v>56</v>
      </c>
      <c r="K486" s="5">
        <v>0.03</v>
      </c>
      <c r="L486" s="8" t="s">
        <v>269</v>
      </c>
      <c r="M486" s="3"/>
      <c r="N486" s="6"/>
      <c r="O486" s="40" t="s">
        <v>234</v>
      </c>
      <c r="P486" s="19" t="str">
        <f>INDEX('中英对照-公司去重名'!D:D,MATCH(J486,'中英对照-公司去重名'!A:A,0))</f>
        <v>宝胜普睿司曼电缆有限公司</v>
      </c>
    </row>
    <row r="487" spans="1:16" ht="14.25" x14ac:dyDescent="0.3">
      <c r="A487" s="25">
        <v>486</v>
      </c>
      <c r="B487" s="25" t="str">
        <f t="shared" si="8"/>
        <v>2012</v>
      </c>
      <c r="C487" s="1" t="s">
        <v>54</v>
      </c>
      <c r="D487" s="25">
        <v>11</v>
      </c>
      <c r="E487" s="2" t="s">
        <v>31</v>
      </c>
      <c r="F487" s="3">
        <v>922.04999399999997</v>
      </c>
      <c r="G487" s="4">
        <v>7.0099999999999996E-2</v>
      </c>
      <c r="H487" s="3">
        <v>914.08500200000003</v>
      </c>
      <c r="I487" s="9">
        <f t="shared" si="9"/>
        <v>6.1997202071367163E-2</v>
      </c>
      <c r="J487" s="1" t="s">
        <v>37</v>
      </c>
      <c r="K487" s="5">
        <v>0.03</v>
      </c>
      <c r="L487" s="8" t="s">
        <v>268</v>
      </c>
      <c r="M487" s="3"/>
      <c r="N487" s="6"/>
      <c r="O487" s="40" t="s">
        <v>234</v>
      </c>
      <c r="P487" s="19" t="str">
        <f>INDEX('中英对照-公司去重名'!D:D,MATCH(J487,'中英对照-公司去重名'!A:A,0))</f>
        <v>宁波东方电缆股份有限公司</v>
      </c>
    </row>
    <row r="488" spans="1:16" ht="14.25" x14ac:dyDescent="0.3">
      <c r="A488" s="25">
        <v>487</v>
      </c>
      <c r="B488" s="25" t="str">
        <f t="shared" si="8"/>
        <v>2012</v>
      </c>
      <c r="C488" s="1" t="s">
        <v>54</v>
      </c>
      <c r="D488" s="25">
        <v>12</v>
      </c>
      <c r="E488" s="2" t="s">
        <v>31</v>
      </c>
      <c r="F488" s="3">
        <v>1303.9020029999999</v>
      </c>
      <c r="G488" s="4">
        <v>6.1699999999999998E-2</v>
      </c>
      <c r="H488" s="3">
        <v>1280.712959</v>
      </c>
      <c r="I488" s="9">
        <f t="shared" si="9"/>
        <v>4.4710806728941788E-2</v>
      </c>
      <c r="J488" s="1" t="s">
        <v>17</v>
      </c>
      <c r="K488" s="5">
        <v>0.03</v>
      </c>
      <c r="L488" s="8" t="s">
        <v>268</v>
      </c>
      <c r="M488" s="3"/>
      <c r="N488" s="6"/>
      <c r="O488" s="40" t="s">
        <v>234</v>
      </c>
      <c r="P488" s="19" t="str">
        <f>INDEX('中英对照-公司去重名'!D:D,MATCH(J488,'中英对照-公司去重名'!A:A,0))</f>
        <v>浙江万马股份有限公司</v>
      </c>
    </row>
    <row r="489" spans="1:16" ht="14.25" x14ac:dyDescent="0.3">
      <c r="A489" s="25">
        <v>488</v>
      </c>
      <c r="B489" s="25" t="str">
        <f t="shared" si="8"/>
        <v>2012</v>
      </c>
      <c r="C489" s="1" t="s">
        <v>54</v>
      </c>
      <c r="D489" s="25">
        <v>13</v>
      </c>
      <c r="E489" s="2" t="s">
        <v>31</v>
      </c>
      <c r="F489" s="3">
        <v>692.99999500000001</v>
      </c>
      <c r="G489" s="4">
        <v>6.88E-2</v>
      </c>
      <c r="H489" s="3">
        <v>685.15164900000002</v>
      </c>
      <c r="I489" s="9">
        <f t="shared" si="9"/>
        <v>5.8133193890919199E-2</v>
      </c>
      <c r="J489" s="1" t="s">
        <v>32</v>
      </c>
      <c r="K489" s="5">
        <v>0.03</v>
      </c>
      <c r="L489" s="8" t="s">
        <v>268</v>
      </c>
      <c r="M489" s="3"/>
      <c r="N489" s="6"/>
      <c r="O489" s="40" t="s">
        <v>234</v>
      </c>
      <c r="P489" s="19" t="str">
        <f>INDEX('中英对照-公司去重名'!D:D,MATCH(J489,'中英对照-公司去重名'!A:A,0))</f>
        <v>特变电工山东鲁能泰山电缆有限公司</v>
      </c>
    </row>
    <row r="490" spans="1:16" ht="14.25" x14ac:dyDescent="0.3">
      <c r="A490" s="25">
        <v>489</v>
      </c>
      <c r="B490" s="25" t="str">
        <f t="shared" si="8"/>
        <v>2012</v>
      </c>
      <c r="C490" s="1" t="s">
        <v>54</v>
      </c>
      <c r="D490" s="25">
        <v>14</v>
      </c>
      <c r="E490" s="2" t="s">
        <v>31</v>
      </c>
      <c r="F490" s="3">
        <v>687.75</v>
      </c>
      <c r="G490" s="4">
        <v>6.1800000000000001E-2</v>
      </c>
      <c r="H490" s="3">
        <v>684.96245999999996</v>
      </c>
      <c r="I490" s="9">
        <f t="shared" si="9"/>
        <v>5.7981878306148205E-2</v>
      </c>
      <c r="J490" s="1" t="s">
        <v>57</v>
      </c>
      <c r="K490" s="5">
        <v>0.03</v>
      </c>
      <c r="L490" s="8" t="s">
        <v>268</v>
      </c>
      <c r="M490" s="3"/>
      <c r="N490" s="6"/>
      <c r="O490" s="40" t="s">
        <v>234</v>
      </c>
      <c r="P490" s="19" t="str">
        <f>INDEX('中英对照-公司去重名'!D:D,MATCH(J490,'中英对照-公司去重名'!A:A,0))</f>
        <v>宁波球冠电缆股份有限公司</v>
      </c>
    </row>
    <row r="491" spans="1:16" ht="14.25" x14ac:dyDescent="0.3">
      <c r="A491" s="25">
        <v>490</v>
      </c>
      <c r="B491" s="25" t="str">
        <f t="shared" si="8"/>
        <v>2012</v>
      </c>
      <c r="C491" s="1" t="s">
        <v>54</v>
      </c>
      <c r="D491" s="25">
        <v>15</v>
      </c>
      <c r="E491" s="2" t="s">
        <v>31</v>
      </c>
      <c r="F491" s="3">
        <v>874.79999699999996</v>
      </c>
      <c r="G491" s="4">
        <v>6.3600000000000004E-2</v>
      </c>
      <c r="H491" s="3">
        <v>895.32000200000004</v>
      </c>
      <c r="I491" s="9">
        <f t="shared" si="9"/>
        <v>8.506152508497189E-2</v>
      </c>
      <c r="J491" s="1" t="s">
        <v>46</v>
      </c>
      <c r="K491" s="5">
        <v>0.03</v>
      </c>
      <c r="L491" s="8" t="s">
        <v>268</v>
      </c>
      <c r="M491" s="3"/>
      <c r="N491" s="6"/>
      <c r="O491" s="40" t="s">
        <v>234</v>
      </c>
      <c r="P491" s="19" t="str">
        <f>INDEX('中英对照-公司去重名'!D:D,MATCH(J491,'中英对照-公司去重名'!A:A,0))</f>
        <v>重庆泰山电缆有限公司</v>
      </c>
    </row>
    <row r="492" spans="1:16" ht="14.25" x14ac:dyDescent="0.3">
      <c r="A492" s="25">
        <v>491</v>
      </c>
      <c r="B492" s="25" t="str">
        <f t="shared" si="8"/>
        <v>2012</v>
      </c>
      <c r="C492" s="1" t="s">
        <v>54</v>
      </c>
      <c r="D492" s="25">
        <v>16</v>
      </c>
      <c r="E492" s="2" t="s">
        <v>31</v>
      </c>
      <c r="F492" s="3">
        <v>1281.3299950000001</v>
      </c>
      <c r="G492" s="4">
        <v>7.2099999999999997E-2</v>
      </c>
      <c r="H492" s="3">
        <v>1258.8450029999999</v>
      </c>
      <c r="I492" s="9">
        <f t="shared" si="9"/>
        <v>5.5526216867780698E-2</v>
      </c>
      <c r="J492" s="1" t="s">
        <v>49</v>
      </c>
      <c r="K492" s="5">
        <v>0.03</v>
      </c>
      <c r="L492" s="8" t="s">
        <v>268</v>
      </c>
      <c r="M492" s="3"/>
      <c r="N492" s="6"/>
      <c r="O492" s="40" t="s">
        <v>234</v>
      </c>
      <c r="P492" s="19" t="str">
        <f>INDEX('中英对照-公司去重名'!D:D,MATCH(J492,'中英对照-公司去重名'!A:A,0))</f>
        <v>江苏上上电缆集团有限公司</v>
      </c>
    </row>
    <row r="493" spans="1:16" ht="14.25" x14ac:dyDescent="0.3">
      <c r="A493" s="25">
        <v>492</v>
      </c>
      <c r="B493" s="25" t="str">
        <f t="shared" si="8"/>
        <v>2012</v>
      </c>
      <c r="C493" s="1" t="s">
        <v>54</v>
      </c>
      <c r="D493" s="25">
        <v>17</v>
      </c>
      <c r="E493" s="2" t="s">
        <v>29</v>
      </c>
      <c r="F493" s="3">
        <v>1078.5299930000001</v>
      </c>
      <c r="G493" s="4">
        <v>7.51E-2</v>
      </c>
      <c r="H493" s="3">
        <v>1078.5299930000001</v>
      </c>
      <c r="I493" s="9">
        <f t="shared" si="9"/>
        <v>7.5099999999999945E-2</v>
      </c>
      <c r="J493" s="1" t="s">
        <v>15</v>
      </c>
      <c r="K493" s="5">
        <v>0.03</v>
      </c>
      <c r="L493" s="8" t="s">
        <v>269</v>
      </c>
      <c r="M493" s="3"/>
      <c r="N493" s="6"/>
      <c r="O493" s="40" t="s">
        <v>234</v>
      </c>
      <c r="P493" s="19" t="str">
        <f>INDEX('中英对照-公司去重名'!D:D,MATCH(J493,'中英对照-公司去重名'!A:A,0))</f>
        <v>常州安凯特电缆有限公司</v>
      </c>
    </row>
    <row r="494" spans="1:16" ht="14.25" x14ac:dyDescent="0.3">
      <c r="A494" s="25">
        <v>493</v>
      </c>
      <c r="B494" s="25" t="str">
        <f t="shared" si="8"/>
        <v>2012</v>
      </c>
      <c r="C494" s="1" t="s">
        <v>54</v>
      </c>
      <c r="D494" s="25">
        <v>18</v>
      </c>
      <c r="E494" s="2" t="s">
        <v>29</v>
      </c>
      <c r="F494" s="3">
        <v>1261.371997</v>
      </c>
      <c r="G494" s="4">
        <v>7.7799999999999994E-2</v>
      </c>
      <c r="H494" s="3">
        <v>1252.545304</v>
      </c>
      <c r="I494" s="9">
        <f t="shared" si="9"/>
        <v>7.1301252003735827E-2</v>
      </c>
      <c r="J494" s="1" t="s">
        <v>49</v>
      </c>
      <c r="K494" s="5">
        <v>0.03</v>
      </c>
      <c r="L494" s="8" t="s">
        <v>268</v>
      </c>
      <c r="M494" s="3"/>
      <c r="N494" s="6"/>
      <c r="O494" s="40" t="s">
        <v>234</v>
      </c>
      <c r="P494" s="19" t="str">
        <f>INDEX('中英对照-公司去重名'!D:D,MATCH(J494,'中英对照-公司去重名'!A:A,0))</f>
        <v>江苏上上电缆集团有限公司</v>
      </c>
    </row>
    <row r="495" spans="1:16" ht="14.25" x14ac:dyDescent="0.3">
      <c r="A495" s="25">
        <v>494</v>
      </c>
      <c r="B495" s="25" t="str">
        <f t="shared" si="8"/>
        <v>2012</v>
      </c>
      <c r="C495" s="1" t="s">
        <v>54</v>
      </c>
      <c r="D495" s="25">
        <v>19</v>
      </c>
      <c r="E495" s="2" t="s">
        <v>29</v>
      </c>
      <c r="F495" s="3">
        <v>1213.7608949999999</v>
      </c>
      <c r="G495" s="4">
        <v>6.59E-2</v>
      </c>
      <c r="H495" s="3">
        <v>1227.227746</v>
      </c>
      <c r="I495" s="9">
        <f t="shared" si="9"/>
        <v>7.6150245368148628E-2</v>
      </c>
      <c r="J495" s="1" t="s">
        <v>32</v>
      </c>
      <c r="K495" s="5">
        <v>0.03</v>
      </c>
      <c r="L495" s="8" t="s">
        <v>268</v>
      </c>
      <c r="M495" s="3"/>
      <c r="N495" s="6"/>
      <c r="O495" s="40" t="s">
        <v>234</v>
      </c>
      <c r="P495" s="19" t="str">
        <f>INDEX('中英对照-公司去重名'!D:D,MATCH(J495,'中英对照-公司去重名'!A:A,0))</f>
        <v>特变电工山东鲁能泰山电缆有限公司</v>
      </c>
    </row>
    <row r="496" spans="1:16" ht="14.25" x14ac:dyDescent="0.3">
      <c r="A496" s="25">
        <v>495</v>
      </c>
      <c r="B496" s="25" t="str">
        <f t="shared" si="8"/>
        <v>2012</v>
      </c>
      <c r="C496" s="1" t="s">
        <v>54</v>
      </c>
      <c r="D496" s="25">
        <v>20</v>
      </c>
      <c r="E496" s="2" t="s">
        <v>29</v>
      </c>
      <c r="F496" s="3">
        <v>1206.0000050000001</v>
      </c>
      <c r="G496" s="4">
        <v>7.1199999999999999E-2</v>
      </c>
      <c r="H496" s="3">
        <v>1207.500004</v>
      </c>
      <c r="I496" s="9">
        <f t="shared" si="9"/>
        <v>7.2353788046861101E-2</v>
      </c>
      <c r="J496" s="1" t="s">
        <v>16</v>
      </c>
      <c r="K496" s="5">
        <v>0.03</v>
      </c>
      <c r="L496" s="8" t="s">
        <v>268</v>
      </c>
      <c r="M496" s="3"/>
      <c r="N496" s="6"/>
      <c r="O496" s="40" t="s">
        <v>234</v>
      </c>
      <c r="P496" s="19" t="str">
        <f>INDEX('中英对照-公司去重名'!D:D,MATCH(J496,'中英对照-公司去重名'!A:A,0))</f>
        <v>广州岭南电缆有限公司</v>
      </c>
    </row>
    <row r="497" spans="1:16" ht="14.25" x14ac:dyDescent="0.3">
      <c r="A497" s="25">
        <v>496</v>
      </c>
      <c r="B497" s="25" t="str">
        <f t="shared" si="8"/>
        <v>2012</v>
      </c>
      <c r="C497" s="1" t="s">
        <v>54</v>
      </c>
      <c r="D497" s="25">
        <v>21</v>
      </c>
      <c r="E497" s="2" t="s">
        <v>29</v>
      </c>
      <c r="F497" s="3">
        <v>1022.485507</v>
      </c>
      <c r="G497" s="4">
        <v>7.7899999999999997E-2</v>
      </c>
      <c r="H497" s="3">
        <v>1032.3442070000001</v>
      </c>
      <c r="I497" s="9">
        <f t="shared" si="9"/>
        <v>8.6705887811796556E-2</v>
      </c>
      <c r="J497" s="1" t="s">
        <v>49</v>
      </c>
      <c r="K497" s="5">
        <v>0.03</v>
      </c>
      <c r="L497" s="8" t="s">
        <v>268</v>
      </c>
      <c r="M497" s="3"/>
      <c r="N497" s="6"/>
      <c r="O497" s="40" t="s">
        <v>234</v>
      </c>
      <c r="P497" s="19" t="str">
        <f>INDEX('中英对照-公司去重名'!D:D,MATCH(J497,'中英对照-公司去重名'!A:A,0))</f>
        <v>江苏上上电缆集团有限公司</v>
      </c>
    </row>
    <row r="498" spans="1:16" ht="14.25" x14ac:dyDescent="0.3">
      <c r="A498" s="25">
        <v>497</v>
      </c>
      <c r="B498" s="25" t="str">
        <f t="shared" si="8"/>
        <v>2012</v>
      </c>
      <c r="C498" s="1" t="s">
        <v>54</v>
      </c>
      <c r="D498" s="25">
        <v>22</v>
      </c>
      <c r="E498" s="2" t="s">
        <v>29</v>
      </c>
      <c r="F498" s="3">
        <v>918.17200000000003</v>
      </c>
      <c r="G498" s="4">
        <v>9.0999999999999998E-2</v>
      </c>
      <c r="H498" s="3">
        <v>910.77323100000001</v>
      </c>
      <c r="I498" s="9">
        <f t="shared" si="9"/>
        <v>8.3615636041898478E-2</v>
      </c>
      <c r="J498" s="1" t="s">
        <v>48</v>
      </c>
      <c r="K498" s="5">
        <v>0.03</v>
      </c>
      <c r="L498" s="8" t="s">
        <v>268</v>
      </c>
      <c r="M498" s="3"/>
      <c r="N498" s="6"/>
      <c r="O498" s="40" t="s">
        <v>234</v>
      </c>
      <c r="P498" s="19" t="str">
        <f>INDEX('中英对照-公司去重名'!D:D,MATCH(J498,'中英对照-公司去重名'!A:A,0))</f>
        <v>无锡市长城电线电缆有限公司</v>
      </c>
    </row>
    <row r="499" spans="1:16" ht="14.25" x14ac:dyDescent="0.3">
      <c r="A499" s="25">
        <v>498</v>
      </c>
      <c r="B499" s="25" t="str">
        <f t="shared" si="8"/>
        <v>2012</v>
      </c>
      <c r="C499" s="1" t="s">
        <v>54</v>
      </c>
      <c r="D499" s="25">
        <v>23</v>
      </c>
      <c r="E499" s="2" t="s">
        <v>33</v>
      </c>
      <c r="F499" s="3">
        <v>429</v>
      </c>
      <c r="G499" s="4">
        <v>8.5500000000000007E-2</v>
      </c>
      <c r="H499" s="3">
        <v>424.78019999999998</v>
      </c>
      <c r="I499" s="9">
        <f t="shared" si="9"/>
        <v>7.6415284893222468E-2</v>
      </c>
      <c r="J499" s="1" t="s">
        <v>25</v>
      </c>
      <c r="K499" s="5">
        <v>0.03</v>
      </c>
      <c r="L499" s="8" t="s">
        <v>268</v>
      </c>
      <c r="M499" s="3"/>
      <c r="N499" s="6"/>
      <c r="O499" s="40" t="s">
        <v>234</v>
      </c>
      <c r="P499" s="19" t="str">
        <f>INDEX('中英对照-公司去重名'!D:D,MATCH(J499,'中英对照-公司去重名'!A:A,0))</f>
        <v>扬州曙光电缆有限公司</v>
      </c>
    </row>
    <row r="500" spans="1:16" ht="14.25" x14ac:dyDescent="0.3">
      <c r="A500" s="25">
        <v>499</v>
      </c>
      <c r="B500" s="25" t="str">
        <f t="shared" si="8"/>
        <v>2012</v>
      </c>
      <c r="C500" s="1" t="s">
        <v>54</v>
      </c>
      <c r="D500" s="25">
        <v>24</v>
      </c>
      <c r="E500" s="2" t="s">
        <v>34</v>
      </c>
      <c r="F500" s="3">
        <v>1457.9999949999999</v>
      </c>
      <c r="G500" s="4">
        <v>7.9600000000000004E-2</v>
      </c>
      <c r="H500" s="3">
        <v>1465.370985</v>
      </c>
      <c r="I500" s="9">
        <f t="shared" si="9"/>
        <v>8.4229721255194678E-2</v>
      </c>
      <c r="J500" s="1" t="s">
        <v>38</v>
      </c>
      <c r="K500" s="5">
        <v>0.03</v>
      </c>
      <c r="L500" s="8" t="s">
        <v>268</v>
      </c>
      <c r="M500" s="3"/>
      <c r="N500" s="6"/>
      <c r="O500" s="40" t="s">
        <v>234</v>
      </c>
      <c r="P500" s="19" t="str">
        <f>INDEX('中英对照-公司去重名'!D:D,MATCH(J500,'中英对照-公司去重名'!A:A,0))</f>
        <v>无锡市曙光电缆有限公司</v>
      </c>
    </row>
    <row r="501" spans="1:16" ht="14.25" x14ac:dyDescent="0.3">
      <c r="A501" s="25">
        <v>500</v>
      </c>
      <c r="B501" s="25" t="str">
        <f t="shared" si="8"/>
        <v>2012</v>
      </c>
      <c r="C501" s="1" t="s">
        <v>54</v>
      </c>
      <c r="D501" s="25">
        <v>25</v>
      </c>
      <c r="E501" s="2" t="s">
        <v>34</v>
      </c>
      <c r="F501" s="3">
        <v>1602.0000130000001</v>
      </c>
      <c r="G501" s="4">
        <v>6.9699999999999998E-2</v>
      </c>
      <c r="H501" s="3">
        <v>1642.68</v>
      </c>
      <c r="I501" s="9">
        <f t="shared" si="9"/>
        <v>9.2738322683724173E-2</v>
      </c>
      <c r="J501" s="1" t="s">
        <v>20</v>
      </c>
      <c r="K501" s="5">
        <v>0.03</v>
      </c>
      <c r="L501" s="8" t="s">
        <v>268</v>
      </c>
      <c r="M501" s="3"/>
      <c r="N501" s="6"/>
      <c r="O501" s="40" t="s">
        <v>234</v>
      </c>
      <c r="P501" s="19" t="str">
        <f>INDEX('中英对照-公司去重名'!D:D,MATCH(J501,'中英对照-公司去重名'!A:A,0))</f>
        <v>杭州华新电力线缆有限公司</v>
      </c>
    </row>
    <row r="502" spans="1:16" ht="14.25" x14ac:dyDescent="0.3">
      <c r="A502" s="25">
        <v>501</v>
      </c>
      <c r="B502" s="25" t="str">
        <f t="shared" si="8"/>
        <v>2012</v>
      </c>
      <c r="C502" s="1" t="s">
        <v>54</v>
      </c>
      <c r="D502" s="25">
        <v>26</v>
      </c>
      <c r="E502" s="2" t="s">
        <v>34</v>
      </c>
      <c r="F502" s="3">
        <v>1611.000004</v>
      </c>
      <c r="G502" s="4">
        <v>7.4899999999999994E-2</v>
      </c>
      <c r="H502" s="3">
        <v>1611.000004</v>
      </c>
      <c r="I502" s="9">
        <f t="shared" si="9"/>
        <v>7.4899999999999856E-2</v>
      </c>
      <c r="J502" s="1" t="s">
        <v>15</v>
      </c>
      <c r="K502" s="5">
        <v>0.03</v>
      </c>
      <c r="L502" s="8" t="s">
        <v>269</v>
      </c>
      <c r="M502" s="3"/>
      <c r="N502" s="6"/>
      <c r="O502" s="40" t="s">
        <v>234</v>
      </c>
      <c r="P502" s="19" t="str">
        <f>INDEX('中英对照-公司去重名'!D:D,MATCH(J502,'中英对照-公司去重名'!A:A,0))</f>
        <v>常州安凯特电缆有限公司</v>
      </c>
    </row>
    <row r="503" spans="1:16" ht="14.25" x14ac:dyDescent="0.3">
      <c r="A503" s="25">
        <v>502</v>
      </c>
      <c r="B503" s="25" t="str">
        <f t="shared" si="8"/>
        <v>2012</v>
      </c>
      <c r="C503" s="1" t="s">
        <v>54</v>
      </c>
      <c r="D503" s="25">
        <v>27</v>
      </c>
      <c r="E503" s="2" t="s">
        <v>34</v>
      </c>
      <c r="F503" s="3">
        <v>1608.0000070000001</v>
      </c>
      <c r="G503" s="4">
        <v>7.3200000000000001E-2</v>
      </c>
      <c r="H503" s="3">
        <v>1583.99982</v>
      </c>
      <c r="I503" s="9">
        <f t="shared" si="9"/>
        <v>5.9157464747944144E-2</v>
      </c>
      <c r="J503" s="1" t="s">
        <v>57</v>
      </c>
      <c r="K503" s="5">
        <v>0.03</v>
      </c>
      <c r="L503" s="8" t="s">
        <v>268</v>
      </c>
      <c r="M503" s="3"/>
      <c r="N503" s="6"/>
      <c r="O503" s="40" t="s">
        <v>234</v>
      </c>
      <c r="P503" s="19" t="str">
        <f>INDEX('中英对照-公司去重名'!D:D,MATCH(J503,'中英对照-公司去重名'!A:A,0))</f>
        <v>宁波球冠电缆股份有限公司</v>
      </c>
    </row>
    <row r="504" spans="1:16" ht="14.25" x14ac:dyDescent="0.3">
      <c r="A504" s="25">
        <v>503</v>
      </c>
      <c r="B504" s="25" t="str">
        <f t="shared" si="8"/>
        <v>2012</v>
      </c>
      <c r="C504" s="1" t="s">
        <v>54</v>
      </c>
      <c r="D504" s="25">
        <v>28</v>
      </c>
      <c r="E504" s="2" t="s">
        <v>34</v>
      </c>
      <c r="F504" s="3">
        <v>842.50800000000004</v>
      </c>
      <c r="G504" s="4">
        <v>7.2300000000000003E-2</v>
      </c>
      <c r="H504" s="3">
        <v>852.80399199999999</v>
      </c>
      <c r="I504" s="9">
        <f t="shared" si="9"/>
        <v>8.3500219356384076E-2</v>
      </c>
      <c r="J504" s="1" t="s">
        <v>56</v>
      </c>
      <c r="K504" s="5">
        <v>0.03</v>
      </c>
      <c r="L504" s="8" t="s">
        <v>269</v>
      </c>
      <c r="M504" s="3"/>
      <c r="N504" s="6"/>
      <c r="O504" s="40" t="s">
        <v>234</v>
      </c>
      <c r="P504" s="19" t="str">
        <f>INDEX('中英对照-公司去重名'!D:D,MATCH(J504,'中英对照-公司去重名'!A:A,0))</f>
        <v>宝胜普睿司曼电缆有限公司</v>
      </c>
    </row>
    <row r="505" spans="1:16" ht="14.25" x14ac:dyDescent="0.3">
      <c r="A505" s="25">
        <v>504</v>
      </c>
      <c r="B505" s="25" t="str">
        <f t="shared" si="8"/>
        <v>2012</v>
      </c>
      <c r="C505" s="1" t="s">
        <v>54</v>
      </c>
      <c r="D505" s="25">
        <v>29</v>
      </c>
      <c r="E505" s="2" t="s">
        <v>35</v>
      </c>
      <c r="F505" s="3">
        <v>94.447500000000005</v>
      </c>
      <c r="G505" s="4">
        <v>7.4399999999999994E-2</v>
      </c>
      <c r="H505" s="3">
        <v>89.348804999999999</v>
      </c>
      <c r="I505" s="9">
        <f t="shared" si="9"/>
        <v>2.1580579617153206E-2</v>
      </c>
      <c r="J505" s="1" t="s">
        <v>43</v>
      </c>
      <c r="K505" s="5">
        <v>0.03</v>
      </c>
      <c r="L505" s="8" t="s">
        <v>268</v>
      </c>
      <c r="M505" s="3"/>
      <c r="N505" s="6"/>
      <c r="O505" s="40" t="s">
        <v>234</v>
      </c>
      <c r="P505" s="19" t="str">
        <f>INDEX('中英对照-公司去重名'!D:D,MATCH(J505,'中英对照-公司去重名'!A:A,0))</f>
        <v>浙江晨光电缆股份有限公司</v>
      </c>
    </row>
    <row r="506" spans="1:16" ht="14.25" x14ac:dyDescent="0.3">
      <c r="A506" s="25">
        <v>505</v>
      </c>
      <c r="B506" s="25" t="str">
        <f t="shared" si="8"/>
        <v>2012</v>
      </c>
      <c r="C506" s="1" t="s">
        <v>54</v>
      </c>
      <c r="D506" s="25">
        <v>30</v>
      </c>
      <c r="E506" s="2" t="s">
        <v>39</v>
      </c>
      <c r="F506" s="3">
        <v>1132.4285030000001</v>
      </c>
      <c r="G506" s="4">
        <v>7.2599999999999998E-2</v>
      </c>
      <c r="H506" s="3">
        <v>1144.331776</v>
      </c>
      <c r="I506" s="9">
        <f t="shared" si="9"/>
        <v>8.2246761203107477E-2</v>
      </c>
      <c r="J506" s="1" t="s">
        <v>51</v>
      </c>
      <c r="K506" s="5">
        <v>0.03</v>
      </c>
      <c r="L506" s="8" t="s">
        <v>268</v>
      </c>
      <c r="M506" s="3"/>
      <c r="N506" s="6"/>
      <c r="O506" s="40" t="s">
        <v>234</v>
      </c>
      <c r="P506" s="19" t="str">
        <f>INDEX('中英对照-公司去重名'!D:D,MATCH(J506,'中英对照-公司去重名'!A:A,0))</f>
        <v>山东泰开电缆有限公司</v>
      </c>
    </row>
    <row r="507" spans="1:16" ht="14.25" x14ac:dyDescent="0.3">
      <c r="A507" s="25">
        <v>506</v>
      </c>
      <c r="B507" s="25" t="str">
        <f t="shared" si="8"/>
        <v>2012</v>
      </c>
      <c r="C507" s="1" t="s">
        <v>54</v>
      </c>
      <c r="D507" s="25">
        <v>31</v>
      </c>
      <c r="E507" s="2" t="s">
        <v>39</v>
      </c>
      <c r="F507" s="3">
        <v>1123.913992</v>
      </c>
      <c r="G507" s="4">
        <v>6.5699999999999995E-2</v>
      </c>
      <c r="H507" s="3">
        <v>1157.5803330000001</v>
      </c>
      <c r="I507" s="9">
        <f t="shared" si="9"/>
        <v>9.2872595715048245E-2</v>
      </c>
      <c r="J507" s="1" t="s">
        <v>20</v>
      </c>
      <c r="K507" s="5">
        <v>0.03</v>
      </c>
      <c r="L507" s="8" t="s">
        <v>268</v>
      </c>
      <c r="M507" s="3"/>
      <c r="N507" s="6"/>
      <c r="O507" s="40" t="s">
        <v>234</v>
      </c>
      <c r="P507" s="19" t="str">
        <f>INDEX('中英对照-公司去重名'!D:D,MATCH(J507,'中英对照-公司去重名'!A:A,0))</f>
        <v>杭州华新电力线缆有限公司</v>
      </c>
    </row>
    <row r="508" spans="1:16" ht="14.25" x14ac:dyDescent="0.3">
      <c r="A508" s="25">
        <v>507</v>
      </c>
      <c r="B508" s="25" t="str">
        <f t="shared" si="8"/>
        <v>2012</v>
      </c>
      <c r="C508" s="1" t="s">
        <v>54</v>
      </c>
      <c r="D508" s="25">
        <v>32</v>
      </c>
      <c r="E508" s="2" t="s">
        <v>39</v>
      </c>
      <c r="F508" s="3">
        <v>89.55</v>
      </c>
      <c r="G508" s="4">
        <v>8.2500000000000004E-2</v>
      </c>
      <c r="H508" s="3">
        <v>85.608900000000006</v>
      </c>
      <c r="I508" s="9">
        <f t="shared" si="9"/>
        <v>4.0261876977744304E-2</v>
      </c>
      <c r="J508" s="1" t="s">
        <v>25</v>
      </c>
      <c r="K508" s="5">
        <v>0.03</v>
      </c>
      <c r="L508" s="8" t="s">
        <v>268</v>
      </c>
      <c r="M508" s="3"/>
      <c r="N508" s="6"/>
      <c r="O508" s="40" t="s">
        <v>234</v>
      </c>
      <c r="P508" s="19" t="str">
        <f>INDEX('中英对照-公司去重名'!D:D,MATCH(J508,'中英对照-公司去重名'!A:A,0))</f>
        <v>扬州曙光电缆有限公司</v>
      </c>
    </row>
    <row r="509" spans="1:16" ht="14.25" x14ac:dyDescent="0.3">
      <c r="A509" s="25">
        <v>508</v>
      </c>
      <c r="B509" s="25" t="str">
        <f t="shared" si="8"/>
        <v>2012</v>
      </c>
      <c r="C509" s="1" t="s">
        <v>54</v>
      </c>
      <c r="D509" s="25">
        <v>33</v>
      </c>
      <c r="E509" s="2" t="s">
        <v>39</v>
      </c>
      <c r="F509" s="3">
        <v>495.05999800000001</v>
      </c>
      <c r="G509" s="4">
        <v>9.64E-2</v>
      </c>
      <c r="H509" s="3">
        <v>486.24563599999999</v>
      </c>
      <c r="I509" s="9">
        <f t="shared" si="9"/>
        <v>8.0020094632170635E-2</v>
      </c>
      <c r="J509" s="1" t="s">
        <v>38</v>
      </c>
      <c r="K509" s="5">
        <v>0.03</v>
      </c>
      <c r="L509" s="8" t="s">
        <v>268</v>
      </c>
      <c r="M509" s="3"/>
      <c r="N509" s="6"/>
      <c r="O509" s="40" t="s">
        <v>234</v>
      </c>
      <c r="P509" s="19" t="str">
        <f>INDEX('中英对照-公司去重名'!D:D,MATCH(J509,'中英对照-公司去重名'!A:A,0))</f>
        <v>无锡市曙光电缆有限公司</v>
      </c>
    </row>
    <row r="510" spans="1:16" ht="14.25" x14ac:dyDescent="0.3">
      <c r="A510" s="25">
        <v>509</v>
      </c>
      <c r="B510" s="25" t="str">
        <f t="shared" si="8"/>
        <v>2012</v>
      </c>
      <c r="C510" s="1" t="s">
        <v>54</v>
      </c>
      <c r="D510" s="25">
        <v>34</v>
      </c>
      <c r="E510" s="2" t="s">
        <v>36</v>
      </c>
      <c r="F510" s="3">
        <v>798.795794</v>
      </c>
      <c r="G510" s="4">
        <v>7.51E-2</v>
      </c>
      <c r="H510" s="3">
        <v>784.99328700000001</v>
      </c>
      <c r="I510" s="9">
        <f t="shared" si="9"/>
        <v>5.8837518605939332E-2</v>
      </c>
      <c r="J510" s="1" t="s">
        <v>17</v>
      </c>
      <c r="K510" s="5">
        <v>0.03</v>
      </c>
      <c r="L510" s="8" t="s">
        <v>268</v>
      </c>
      <c r="M510" s="3"/>
      <c r="N510" s="6"/>
      <c r="O510" s="40" t="s">
        <v>234</v>
      </c>
      <c r="P510" s="19" t="str">
        <f>INDEX('中英对照-公司去重名'!D:D,MATCH(J510,'中英对照-公司去重名'!A:A,0))</f>
        <v>浙江万马股份有限公司</v>
      </c>
    </row>
    <row r="511" spans="1:16" ht="14.25" x14ac:dyDescent="0.3">
      <c r="A511" s="25">
        <v>510</v>
      </c>
      <c r="B511" s="25" t="str">
        <f t="shared" si="8"/>
        <v>2012</v>
      </c>
      <c r="C511" s="1" t="s">
        <v>54</v>
      </c>
      <c r="D511" s="25">
        <v>35</v>
      </c>
      <c r="E511" s="2" t="s">
        <v>36</v>
      </c>
      <c r="F511" s="3">
        <v>793.09809800000005</v>
      </c>
      <c r="G511" s="4">
        <v>7.0099999999999996E-2</v>
      </c>
      <c r="H511" s="3">
        <v>791.68941600000005</v>
      </c>
      <c r="I511" s="9">
        <f t="shared" si="9"/>
        <v>6.8445394841302298E-2</v>
      </c>
      <c r="J511" s="1" t="s">
        <v>16</v>
      </c>
      <c r="K511" s="5">
        <v>0.03</v>
      </c>
      <c r="L511" s="8" t="s">
        <v>268</v>
      </c>
      <c r="M511" s="3"/>
      <c r="N511" s="6"/>
      <c r="O511" s="40" t="s">
        <v>234</v>
      </c>
      <c r="P511" s="19" t="str">
        <f>INDEX('中英对照-公司去重名'!D:D,MATCH(J511,'中英对照-公司去重名'!A:A,0))</f>
        <v>广州岭南电缆有限公司</v>
      </c>
    </row>
    <row r="512" spans="1:16" ht="14.25" x14ac:dyDescent="0.3">
      <c r="A512" s="25">
        <v>511</v>
      </c>
      <c r="B512" s="25" t="str">
        <f t="shared" si="8"/>
        <v>2012</v>
      </c>
      <c r="C512" s="1" t="s">
        <v>54</v>
      </c>
      <c r="D512" s="25">
        <v>36</v>
      </c>
      <c r="E512" s="2" t="s">
        <v>40</v>
      </c>
      <c r="F512" s="3">
        <v>651.14199799999994</v>
      </c>
      <c r="G512" s="4">
        <v>7.5600000000000001E-2</v>
      </c>
      <c r="H512" s="3">
        <v>648.42640200000005</v>
      </c>
      <c r="I512" s="9">
        <f t="shared" si="9"/>
        <v>7.1728632432829453E-2</v>
      </c>
      <c r="J512" s="1" t="s">
        <v>43</v>
      </c>
      <c r="K512" s="5">
        <v>0.03</v>
      </c>
      <c r="L512" s="8" t="s">
        <v>268</v>
      </c>
      <c r="M512" s="3"/>
      <c r="N512" s="6"/>
      <c r="O512" s="40" t="s">
        <v>234</v>
      </c>
      <c r="P512" s="19" t="str">
        <f>INDEX('中英对照-公司去重名'!D:D,MATCH(J512,'中英对照-公司去重名'!A:A,0))</f>
        <v>浙江晨光电缆股份有限公司</v>
      </c>
    </row>
    <row r="513" spans="1:16" ht="14.25" x14ac:dyDescent="0.3">
      <c r="A513" s="25">
        <v>512</v>
      </c>
      <c r="B513" s="25" t="str">
        <f t="shared" si="8"/>
        <v>2012</v>
      </c>
      <c r="C513" s="1" t="s">
        <v>54</v>
      </c>
      <c r="D513" s="25">
        <v>37</v>
      </c>
      <c r="E513" s="2" t="s">
        <v>40</v>
      </c>
      <c r="F513" s="3">
        <v>810.22199899999998</v>
      </c>
      <c r="G513" s="4">
        <v>7.7499999999999999E-2</v>
      </c>
      <c r="H513" s="3">
        <v>793.01392899999996</v>
      </c>
      <c r="I513" s="9">
        <f t="shared" si="9"/>
        <v>5.748213651175349E-2</v>
      </c>
      <c r="J513" s="1" t="s">
        <v>28</v>
      </c>
      <c r="K513" s="5">
        <v>0.03</v>
      </c>
      <c r="L513" s="8" t="s">
        <v>268</v>
      </c>
      <c r="M513" s="3"/>
      <c r="N513" s="6"/>
      <c r="O513" s="40" t="s">
        <v>234</v>
      </c>
      <c r="P513" s="19" t="str">
        <f>INDEX('中英对照-公司去重名'!D:D,MATCH(J513,'中英对照-公司去重名'!A:A,0))</f>
        <v>郑州电缆有限公司</v>
      </c>
    </row>
    <row r="514" spans="1:16" ht="14.25" x14ac:dyDescent="0.3">
      <c r="A514" s="25">
        <v>513</v>
      </c>
      <c r="B514" s="25" t="str">
        <f t="shared" si="8"/>
        <v>2012</v>
      </c>
      <c r="C514" s="1" t="s">
        <v>54</v>
      </c>
      <c r="D514" s="25">
        <v>38</v>
      </c>
      <c r="E514" s="2" t="s">
        <v>45</v>
      </c>
      <c r="F514" s="3">
        <v>815.85199999999998</v>
      </c>
      <c r="G514" s="4">
        <v>6.5799999999999997E-2</v>
      </c>
      <c r="H514" s="3">
        <v>810.16392599999995</v>
      </c>
      <c r="I514" s="9">
        <f t="shared" si="9"/>
        <v>5.9241082032576164E-2</v>
      </c>
      <c r="J514" s="1" t="s">
        <v>43</v>
      </c>
      <c r="K514" s="5">
        <v>0.03</v>
      </c>
      <c r="L514" s="8" t="s">
        <v>268</v>
      </c>
      <c r="M514" s="3"/>
      <c r="N514" s="6"/>
      <c r="O514" s="40" t="s">
        <v>234</v>
      </c>
      <c r="P514" s="19" t="str">
        <f>INDEX('中英对照-公司去重名'!D:D,MATCH(J514,'中英对照-公司去重名'!A:A,0))</f>
        <v>浙江晨光电缆股份有限公司</v>
      </c>
    </row>
    <row r="515" spans="1:16" ht="14.25" x14ac:dyDescent="0.3">
      <c r="A515" s="25">
        <v>514</v>
      </c>
      <c r="B515" s="25" t="str">
        <f t="shared" ref="B515:B578" si="10">LEFT(C515,4)</f>
        <v>2012</v>
      </c>
      <c r="C515" s="1" t="s">
        <v>54</v>
      </c>
      <c r="D515" s="25">
        <v>39</v>
      </c>
      <c r="E515" s="2" t="s">
        <v>45</v>
      </c>
      <c r="F515" s="3">
        <v>1291.9200040000001</v>
      </c>
      <c r="G515" s="4">
        <v>7.0699999999999999E-2</v>
      </c>
      <c r="H515" s="3">
        <v>1261.42146</v>
      </c>
      <c r="I515" s="9">
        <f t="shared" si="9"/>
        <v>4.8231461261805331E-2</v>
      </c>
      <c r="J515" s="1" t="s">
        <v>43</v>
      </c>
      <c r="K515" s="5">
        <v>0.03</v>
      </c>
      <c r="L515" s="8" t="s">
        <v>268</v>
      </c>
      <c r="M515" s="3"/>
      <c r="N515" s="6"/>
      <c r="O515" s="40" t="s">
        <v>234</v>
      </c>
      <c r="P515" s="19" t="str">
        <f>INDEX('中英对照-公司去重名'!D:D,MATCH(J515,'中英对照-公司去重名'!A:A,0))</f>
        <v>浙江晨光电缆股份有限公司</v>
      </c>
    </row>
    <row r="516" spans="1:16" ht="14.25" x14ac:dyDescent="0.3">
      <c r="A516" s="25">
        <v>515</v>
      </c>
      <c r="B516" s="25" t="str">
        <f t="shared" si="10"/>
        <v>2012</v>
      </c>
      <c r="C516" s="1" t="s">
        <v>54</v>
      </c>
      <c r="D516" s="25">
        <v>40</v>
      </c>
      <c r="E516" s="2" t="s">
        <v>58</v>
      </c>
      <c r="F516" s="3">
        <v>443.47500500000001</v>
      </c>
      <c r="G516" s="4">
        <v>8.2600000000000007E-2</v>
      </c>
      <c r="H516" s="3">
        <v>445.66500300000001</v>
      </c>
      <c r="I516" s="9">
        <f t="shared" si="9"/>
        <v>8.7108103960768068E-2</v>
      </c>
      <c r="J516" s="1" t="s">
        <v>56</v>
      </c>
      <c r="K516" s="5">
        <v>0.03</v>
      </c>
      <c r="L516" s="8" t="s">
        <v>269</v>
      </c>
      <c r="M516" s="3"/>
      <c r="N516" s="6"/>
      <c r="O516" s="40" t="s">
        <v>234</v>
      </c>
      <c r="P516" s="19" t="str">
        <f>INDEX('中英对照-公司去重名'!D:D,MATCH(J516,'中英对照-公司去重名'!A:A,0))</f>
        <v>宝胜普睿司曼电缆有限公司</v>
      </c>
    </row>
    <row r="517" spans="1:16" ht="14.25" x14ac:dyDescent="0.3">
      <c r="A517" s="25">
        <v>516</v>
      </c>
      <c r="B517" s="25" t="str">
        <f t="shared" si="10"/>
        <v>2012</v>
      </c>
      <c r="C517" s="1" t="s">
        <v>54</v>
      </c>
      <c r="D517" s="25">
        <v>41</v>
      </c>
      <c r="E517" s="2" t="s">
        <v>47</v>
      </c>
      <c r="F517" s="3">
        <v>2855.1600090000002</v>
      </c>
      <c r="G517" s="4">
        <v>7.4999999999999997E-2</v>
      </c>
      <c r="H517" s="3">
        <v>2787.3785039999998</v>
      </c>
      <c r="I517" s="9">
        <f t="shared" si="9"/>
        <v>5.2506502243944819E-2</v>
      </c>
      <c r="J517" s="1" t="s">
        <v>27</v>
      </c>
      <c r="K517" s="5">
        <v>0.03</v>
      </c>
      <c r="L517" s="8" t="s">
        <v>268</v>
      </c>
      <c r="M517" s="3"/>
      <c r="N517" s="6"/>
      <c r="O517" s="40" t="s">
        <v>234</v>
      </c>
      <c r="P517" s="19" t="str">
        <f>INDEX('中英对照-公司去重名'!D:D,MATCH(J517,'中英对照-公司去重名'!A:A,0))</f>
        <v>耐克森(阳谷)新日辉电缆有限公司</v>
      </c>
    </row>
    <row r="518" spans="1:16" ht="14.25" x14ac:dyDescent="0.3">
      <c r="A518" s="25">
        <v>517</v>
      </c>
      <c r="B518" s="25" t="str">
        <f t="shared" si="10"/>
        <v>2012</v>
      </c>
      <c r="C518" s="1" t="s">
        <v>54</v>
      </c>
      <c r="D518" s="25">
        <v>42</v>
      </c>
      <c r="E518" s="2" t="s">
        <v>47</v>
      </c>
      <c r="F518" s="3">
        <v>2842.9236209999999</v>
      </c>
      <c r="G518" s="4">
        <v>7.0999999999999994E-2</v>
      </c>
      <c r="H518" s="3">
        <v>2782.1902679999998</v>
      </c>
      <c r="I518" s="9">
        <f t="shared" si="9"/>
        <v>5.0720551255626689E-2</v>
      </c>
      <c r="J518" s="1" t="s">
        <v>25</v>
      </c>
      <c r="K518" s="5">
        <v>0.03</v>
      </c>
      <c r="L518" s="8" t="s">
        <v>268</v>
      </c>
      <c r="M518" s="3"/>
      <c r="N518" s="6"/>
      <c r="O518" s="40" t="s">
        <v>234</v>
      </c>
      <c r="P518" s="19" t="str">
        <f>INDEX('中英对照-公司去重名'!D:D,MATCH(J518,'中英对照-公司去重名'!A:A,0))</f>
        <v>扬州曙光电缆有限公司</v>
      </c>
    </row>
    <row r="519" spans="1:16" ht="14.25" x14ac:dyDescent="0.3">
      <c r="A519" s="25">
        <v>518</v>
      </c>
      <c r="B519" s="25" t="str">
        <f t="shared" si="10"/>
        <v>2012</v>
      </c>
      <c r="C519" s="1" t="s">
        <v>55</v>
      </c>
      <c r="D519" s="25">
        <v>43</v>
      </c>
      <c r="E519" s="2" t="s">
        <v>47</v>
      </c>
      <c r="F519" s="3">
        <v>255.780002</v>
      </c>
      <c r="G519" s="4">
        <v>9.8900000000000002E-2</v>
      </c>
      <c r="H519" s="3">
        <v>243.77009799999999</v>
      </c>
      <c r="I519" s="9">
        <f t="shared" si="9"/>
        <v>5.4505201034952155E-2</v>
      </c>
      <c r="J519" s="1" t="s">
        <v>17</v>
      </c>
      <c r="K519" s="5">
        <v>0.03</v>
      </c>
      <c r="L519" s="8" t="s">
        <v>268</v>
      </c>
      <c r="M519" s="3"/>
      <c r="N519" s="6"/>
      <c r="O519" s="40" t="s">
        <v>234</v>
      </c>
      <c r="P519" s="19" t="str">
        <f>INDEX('中英对照-公司去重名'!D:D,MATCH(J519,'中英对照-公司去重名'!A:A,0))</f>
        <v>浙江万马股份有限公司</v>
      </c>
    </row>
    <row r="520" spans="1:16" ht="14.25" x14ac:dyDescent="0.3">
      <c r="A520" s="25">
        <v>519</v>
      </c>
      <c r="B520" s="25" t="str">
        <f t="shared" si="10"/>
        <v>2012</v>
      </c>
      <c r="C520" s="1" t="s">
        <v>54</v>
      </c>
      <c r="D520" s="25">
        <v>44</v>
      </c>
      <c r="E520" s="2" t="s">
        <v>47</v>
      </c>
      <c r="F520" s="3">
        <v>282.46000199999997</v>
      </c>
      <c r="G520" s="4">
        <v>0.1037</v>
      </c>
      <c r="H520" s="3">
        <v>274.43934000000002</v>
      </c>
      <c r="I520" s="9">
        <f t="shared" si="9"/>
        <v>7.7505069817614514E-2</v>
      </c>
      <c r="J520" s="1" t="s">
        <v>38</v>
      </c>
      <c r="K520" s="5">
        <v>0.03</v>
      </c>
      <c r="L520" s="8" t="s">
        <v>268</v>
      </c>
      <c r="M520" s="3"/>
      <c r="N520" s="6"/>
      <c r="O520" s="40" t="s">
        <v>234</v>
      </c>
      <c r="P520" s="19" t="str">
        <f>INDEX('中英对照-公司去重名'!D:D,MATCH(J520,'中英对照-公司去重名'!A:A,0))</f>
        <v>无锡市曙光电缆有限公司</v>
      </c>
    </row>
    <row r="521" spans="1:16" ht="14.25" x14ac:dyDescent="0.3">
      <c r="A521" s="25">
        <v>520</v>
      </c>
      <c r="B521" s="25" t="str">
        <f t="shared" si="10"/>
        <v>2012</v>
      </c>
      <c r="C521" s="1" t="s">
        <v>54</v>
      </c>
      <c r="D521" s="25">
        <v>45</v>
      </c>
      <c r="E521" s="2" t="s">
        <v>59</v>
      </c>
      <c r="F521" s="3">
        <v>1541.37</v>
      </c>
      <c r="G521" s="4">
        <v>0.1022</v>
      </c>
      <c r="H521" s="3">
        <v>1467.9757300000001</v>
      </c>
      <c r="I521" s="9">
        <f t="shared" si="9"/>
        <v>5.7312762248460491E-2</v>
      </c>
      <c r="J521" s="1" t="s">
        <v>48</v>
      </c>
      <c r="K521" s="5">
        <v>0.03</v>
      </c>
      <c r="L521" s="8" t="s">
        <v>268</v>
      </c>
      <c r="M521" s="3"/>
      <c r="N521" s="6"/>
      <c r="O521" s="40" t="s">
        <v>234</v>
      </c>
      <c r="P521" s="19" t="str">
        <f>INDEX('中英对照-公司去重名'!D:D,MATCH(J521,'中英对照-公司去重名'!A:A,0))</f>
        <v>无锡市长城电线电缆有限公司</v>
      </c>
    </row>
    <row r="522" spans="1:16" ht="14.25" x14ac:dyDescent="0.3">
      <c r="A522" s="25">
        <v>521</v>
      </c>
      <c r="B522" s="25" t="str">
        <f t="shared" si="10"/>
        <v>2012</v>
      </c>
      <c r="C522" s="1" t="s">
        <v>54</v>
      </c>
      <c r="D522" s="25">
        <v>46</v>
      </c>
      <c r="E522" s="2" t="s">
        <v>52</v>
      </c>
      <c r="F522" s="3">
        <v>186.60999899999999</v>
      </c>
      <c r="G522" s="4">
        <v>0.14560000000000001</v>
      </c>
      <c r="H522" s="3">
        <v>177.12203500000001</v>
      </c>
      <c r="I522" s="9">
        <f t="shared" si="9"/>
        <v>9.9832027417706692E-2</v>
      </c>
      <c r="J522" s="1" t="s">
        <v>12</v>
      </c>
      <c r="K522" s="5">
        <v>0.03</v>
      </c>
      <c r="L522" s="8" t="s">
        <v>268</v>
      </c>
      <c r="M522" s="3"/>
      <c r="N522" s="6"/>
      <c r="O522" s="40" t="s">
        <v>234</v>
      </c>
      <c r="P522" s="19" t="str">
        <f>INDEX('中英对照-公司去重名'!D:D,MATCH(J522,'中英对照-公司去重名'!A:A,0))</f>
        <v>青岛汉缆股份有限公司</v>
      </c>
    </row>
    <row r="523" spans="1:16" ht="14.25" x14ac:dyDescent="0.3">
      <c r="A523" s="25">
        <v>522</v>
      </c>
      <c r="B523" s="25" t="str">
        <f t="shared" si="10"/>
        <v>2012</v>
      </c>
      <c r="C523" s="1" t="s">
        <v>54</v>
      </c>
      <c r="D523" s="25">
        <v>47</v>
      </c>
      <c r="E523" s="2" t="s">
        <v>52</v>
      </c>
      <c r="F523" s="3">
        <v>2393.9999929999999</v>
      </c>
      <c r="G523" s="4">
        <v>8.1900000000000001E-2</v>
      </c>
      <c r="H523" s="3">
        <v>2356.9579800000001</v>
      </c>
      <c r="I523" s="9">
        <f t="shared" si="9"/>
        <v>6.7471116488339034E-2</v>
      </c>
      <c r="J523" s="1" t="s">
        <v>12</v>
      </c>
      <c r="K523" s="5">
        <v>0.03</v>
      </c>
      <c r="L523" s="8" t="s">
        <v>268</v>
      </c>
      <c r="M523" s="3"/>
      <c r="N523" s="6"/>
      <c r="O523" s="40" t="s">
        <v>234</v>
      </c>
      <c r="P523" s="19" t="str">
        <f>INDEX('中英对照-公司去重名'!D:D,MATCH(J523,'中英对照-公司去重名'!A:A,0))</f>
        <v>青岛汉缆股份有限公司</v>
      </c>
    </row>
    <row r="524" spans="1:16" ht="14.25" x14ac:dyDescent="0.3">
      <c r="A524" s="25">
        <v>523</v>
      </c>
      <c r="B524" s="25" t="str">
        <f t="shared" si="10"/>
        <v>2012</v>
      </c>
      <c r="C524" s="1" t="s">
        <v>60</v>
      </c>
      <c r="D524" s="25">
        <v>1</v>
      </c>
      <c r="E524" s="2" t="s">
        <v>11</v>
      </c>
      <c r="F524" s="3">
        <v>826.45920000000001</v>
      </c>
      <c r="G524" s="4">
        <v>7.6999999999999999E-2</v>
      </c>
      <c r="H524" s="3">
        <v>817.84080200000005</v>
      </c>
      <c r="I524" s="9">
        <f t="shared" si="9"/>
        <v>6.7273435447892882E-2</v>
      </c>
      <c r="J524" s="1" t="s">
        <v>16</v>
      </c>
      <c r="K524" s="5">
        <v>0.03</v>
      </c>
      <c r="L524" s="8" t="s">
        <v>268</v>
      </c>
      <c r="M524" s="3"/>
      <c r="N524" s="6"/>
      <c r="O524" s="40" t="s">
        <v>234</v>
      </c>
      <c r="P524" s="19" t="str">
        <f>INDEX('中英对照-公司去重名'!D:D,MATCH(J524,'中英对照-公司去重名'!A:A,0))</f>
        <v>广州岭南电缆有限公司</v>
      </c>
    </row>
    <row r="525" spans="1:16" ht="14.25" x14ac:dyDescent="0.3">
      <c r="A525" s="25">
        <v>524</v>
      </c>
      <c r="B525" s="25" t="str">
        <f t="shared" si="10"/>
        <v>2012</v>
      </c>
      <c r="C525" s="1" t="s">
        <v>60</v>
      </c>
      <c r="D525" s="25">
        <v>2</v>
      </c>
      <c r="E525" s="2" t="s">
        <v>14</v>
      </c>
      <c r="F525" s="3">
        <v>777.82320000000004</v>
      </c>
      <c r="G525" s="4">
        <v>7.3499999999999996E-2</v>
      </c>
      <c r="H525" s="3">
        <v>774.50185899999997</v>
      </c>
      <c r="I525" s="9">
        <f t="shared" si="9"/>
        <v>6.9526836603758135E-2</v>
      </c>
      <c r="J525" s="1" t="s">
        <v>12</v>
      </c>
      <c r="K525" s="5">
        <v>0.03</v>
      </c>
      <c r="L525" s="8" t="s">
        <v>268</v>
      </c>
      <c r="M525" s="3"/>
      <c r="N525" s="6"/>
      <c r="O525" s="40" t="s">
        <v>234</v>
      </c>
      <c r="P525" s="19" t="str">
        <f>INDEX('中英对照-公司去重名'!D:D,MATCH(J525,'中英对照-公司去重名'!A:A,0))</f>
        <v>青岛汉缆股份有限公司</v>
      </c>
    </row>
    <row r="526" spans="1:16" ht="14.25" x14ac:dyDescent="0.3">
      <c r="A526" s="25">
        <v>525</v>
      </c>
      <c r="B526" s="25" t="str">
        <f t="shared" si="10"/>
        <v>2012</v>
      </c>
      <c r="C526" s="1" t="s">
        <v>60</v>
      </c>
      <c r="D526" s="25">
        <v>3</v>
      </c>
      <c r="E526" s="2" t="s">
        <v>14</v>
      </c>
      <c r="F526" s="3">
        <v>680.95259999999996</v>
      </c>
      <c r="G526" s="4">
        <v>8.4599999999999995E-2</v>
      </c>
      <c r="H526" s="3">
        <v>662.852619</v>
      </c>
      <c r="I526" s="9">
        <f t="shared" si="9"/>
        <v>5.9603911680403354E-2</v>
      </c>
      <c r="J526" s="1" t="s">
        <v>57</v>
      </c>
      <c r="K526" s="5">
        <v>0.03</v>
      </c>
      <c r="L526" s="8" t="s">
        <v>268</v>
      </c>
      <c r="M526" s="3"/>
      <c r="N526" s="6"/>
      <c r="O526" s="40" t="s">
        <v>234</v>
      </c>
      <c r="P526" s="19" t="str">
        <f>INDEX('中英对照-公司去重名'!D:D,MATCH(J526,'中英对照-公司去重名'!A:A,0))</f>
        <v>宁波球冠电缆股份有限公司</v>
      </c>
    </row>
    <row r="527" spans="1:16" ht="14.25" x14ac:dyDescent="0.3">
      <c r="A527" s="25">
        <v>526</v>
      </c>
      <c r="B527" s="25" t="str">
        <f t="shared" si="10"/>
        <v>2012</v>
      </c>
      <c r="C527" s="1" t="s">
        <v>60</v>
      </c>
      <c r="D527" s="25">
        <v>4</v>
      </c>
      <c r="E527" s="2" t="s">
        <v>14</v>
      </c>
      <c r="F527" s="3">
        <v>669.08999999999992</v>
      </c>
      <c r="G527" s="4">
        <v>7.8600000000000003E-2</v>
      </c>
      <c r="H527" s="3">
        <v>667.35479999999995</v>
      </c>
      <c r="I527" s="9">
        <f t="shared" si="9"/>
        <v>7.6204252970084263E-2</v>
      </c>
      <c r="J527" s="1" t="s">
        <v>16</v>
      </c>
      <c r="K527" s="5">
        <v>0.03</v>
      </c>
      <c r="L527" s="8" t="s">
        <v>268</v>
      </c>
      <c r="M527" s="3"/>
      <c r="N527" s="6"/>
      <c r="O527" s="40" t="s">
        <v>234</v>
      </c>
      <c r="P527" s="19" t="str">
        <f>INDEX('中英对照-公司去重名'!D:D,MATCH(J527,'中英对照-公司去重名'!A:A,0))</f>
        <v>广州岭南电缆有限公司</v>
      </c>
    </row>
    <row r="528" spans="1:16" ht="14.25" x14ac:dyDescent="0.3">
      <c r="A528" s="25">
        <v>527</v>
      </c>
      <c r="B528" s="25" t="str">
        <f t="shared" si="10"/>
        <v>2012</v>
      </c>
      <c r="C528" s="1" t="s">
        <v>60</v>
      </c>
      <c r="D528" s="25">
        <v>5</v>
      </c>
      <c r="E528" s="2" t="s">
        <v>23</v>
      </c>
      <c r="F528" s="3">
        <v>57</v>
      </c>
      <c r="G528" s="4">
        <v>7.5200000000000003E-2</v>
      </c>
      <c r="H528" s="3">
        <v>47.030889999999999</v>
      </c>
      <c r="I528" s="9">
        <f t="shared" si="9"/>
        <v>-0.12082931026820876</v>
      </c>
      <c r="J528" s="1" t="s">
        <v>48</v>
      </c>
      <c r="K528" s="5">
        <v>0.03</v>
      </c>
      <c r="L528" s="8" t="s">
        <v>268</v>
      </c>
      <c r="M528" s="3"/>
      <c r="N528" s="6"/>
      <c r="O528" s="40" t="s">
        <v>234</v>
      </c>
      <c r="P528" s="19" t="str">
        <f>INDEX('中英对照-公司去重名'!D:D,MATCH(J528,'中英对照-公司去重名'!A:A,0))</f>
        <v>无锡市长城电线电缆有限公司</v>
      </c>
    </row>
    <row r="529" spans="1:16" ht="14.25" x14ac:dyDescent="0.3">
      <c r="A529" s="25">
        <v>528</v>
      </c>
      <c r="B529" s="25" t="str">
        <f t="shared" si="10"/>
        <v>2012</v>
      </c>
      <c r="C529" s="1" t="s">
        <v>60</v>
      </c>
      <c r="D529" s="25">
        <v>6</v>
      </c>
      <c r="E529" s="2" t="s">
        <v>23</v>
      </c>
      <c r="F529" s="3">
        <v>371.54399999999998</v>
      </c>
      <c r="G529" s="4">
        <v>8.9399999999999993E-2</v>
      </c>
      <c r="H529" s="3">
        <v>370.18800199999998</v>
      </c>
      <c r="I529" s="9">
        <f t="shared" si="9"/>
        <v>8.6064473802151986E-2</v>
      </c>
      <c r="J529" s="1" t="s">
        <v>16</v>
      </c>
      <c r="K529" s="5">
        <v>0.03</v>
      </c>
      <c r="L529" s="8" t="s">
        <v>268</v>
      </c>
      <c r="M529" s="3"/>
      <c r="N529" s="6"/>
      <c r="O529" s="40" t="s">
        <v>234</v>
      </c>
      <c r="P529" s="19" t="str">
        <f>INDEX('中英对照-公司去重名'!D:D,MATCH(J529,'中英对照-公司去重名'!A:A,0))</f>
        <v>广州岭南电缆有限公司</v>
      </c>
    </row>
    <row r="530" spans="1:16" ht="14.25" x14ac:dyDescent="0.3">
      <c r="A530" s="25">
        <v>529</v>
      </c>
      <c r="B530" s="25" t="str">
        <f t="shared" si="10"/>
        <v>2012</v>
      </c>
      <c r="C530" s="1" t="s">
        <v>60</v>
      </c>
      <c r="D530" s="25">
        <v>7</v>
      </c>
      <c r="E530" s="2" t="s">
        <v>23</v>
      </c>
      <c r="F530" s="3">
        <v>910.80000000000007</v>
      </c>
      <c r="G530" s="4">
        <v>8.1299999999999997E-2</v>
      </c>
      <c r="H530" s="3">
        <v>883.75130999999999</v>
      </c>
      <c r="I530" s="9">
        <f t="shared" si="9"/>
        <v>5.318164676893089E-2</v>
      </c>
      <c r="J530" s="1" t="s">
        <v>57</v>
      </c>
      <c r="K530" s="5">
        <v>0.03</v>
      </c>
      <c r="L530" s="8" t="s">
        <v>268</v>
      </c>
      <c r="M530" s="3"/>
      <c r="N530" s="6"/>
      <c r="O530" s="40" t="s">
        <v>234</v>
      </c>
      <c r="P530" s="19" t="str">
        <f>INDEX('中英对照-公司去重名'!D:D,MATCH(J530,'中英对照-公司去重名'!A:A,0))</f>
        <v>宁波球冠电缆股份有限公司</v>
      </c>
    </row>
    <row r="531" spans="1:16" ht="14.25" x14ac:dyDescent="0.3">
      <c r="A531" s="25">
        <v>530</v>
      </c>
      <c r="B531" s="25" t="str">
        <f t="shared" si="10"/>
        <v>2012</v>
      </c>
      <c r="C531" s="1" t="s">
        <v>60</v>
      </c>
      <c r="D531" s="25">
        <v>8</v>
      </c>
      <c r="E531" s="2" t="s">
        <v>23</v>
      </c>
      <c r="F531" s="3">
        <v>514.79999999999995</v>
      </c>
      <c r="G531" s="4">
        <v>9.69E-2</v>
      </c>
      <c r="H531" s="3">
        <v>498.97615000000002</v>
      </c>
      <c r="I531" s="9">
        <f t="shared" si="9"/>
        <v>6.8260316650405106E-2</v>
      </c>
      <c r="J531" s="1" t="s">
        <v>21</v>
      </c>
      <c r="K531" s="5">
        <v>0.03</v>
      </c>
      <c r="L531" s="8" t="s">
        <v>268</v>
      </c>
      <c r="M531" s="3"/>
      <c r="N531" s="6"/>
      <c r="O531" s="40" t="s">
        <v>234</v>
      </c>
      <c r="P531" s="19" t="str">
        <f>INDEX('中英对照-公司去重名'!D:D,MATCH(J531,'中英对照-公司去重名'!A:A,0))</f>
        <v>圣安电缆有限公司</v>
      </c>
    </row>
    <row r="532" spans="1:16" ht="14.25" x14ac:dyDescent="0.3">
      <c r="A532" s="25">
        <v>531</v>
      </c>
      <c r="B532" s="25" t="str">
        <f t="shared" si="10"/>
        <v>2012</v>
      </c>
      <c r="C532" s="1" t="s">
        <v>60</v>
      </c>
      <c r="D532" s="25">
        <v>9</v>
      </c>
      <c r="E532" s="2" t="s">
        <v>23</v>
      </c>
      <c r="F532" s="3">
        <v>789.77760000000001</v>
      </c>
      <c r="G532" s="4">
        <v>8.6699999999999999E-2</v>
      </c>
      <c r="H532" s="3">
        <v>768.29796099999999</v>
      </c>
      <c r="I532" s="9">
        <f t="shared" si="9"/>
        <v>6.116647616613935E-2</v>
      </c>
      <c r="J532" s="1" t="s">
        <v>48</v>
      </c>
      <c r="K532" s="5">
        <v>0.03</v>
      </c>
      <c r="L532" s="8" t="s">
        <v>268</v>
      </c>
      <c r="M532" s="3"/>
      <c r="N532" s="6"/>
      <c r="O532" s="40" t="s">
        <v>234</v>
      </c>
      <c r="P532" s="19" t="str">
        <f>INDEX('中英对照-公司去重名'!D:D,MATCH(J532,'中英对照-公司去重名'!A:A,0))</f>
        <v>无锡市长城电线电缆有限公司</v>
      </c>
    </row>
    <row r="533" spans="1:16" ht="14.25" x14ac:dyDescent="0.3">
      <c r="A533" s="25">
        <v>532</v>
      </c>
      <c r="B533" s="25" t="str">
        <f t="shared" si="10"/>
        <v>2012</v>
      </c>
      <c r="C533" s="1" t="s">
        <v>60</v>
      </c>
      <c r="D533" s="25">
        <v>10</v>
      </c>
      <c r="E533" s="2" t="s">
        <v>23</v>
      </c>
      <c r="F533" s="3">
        <v>599.2704</v>
      </c>
      <c r="G533" s="4">
        <v>7.85E-2</v>
      </c>
      <c r="H533" s="3">
        <v>599.27039400000001</v>
      </c>
      <c r="I533" s="9">
        <f t="shared" si="9"/>
        <v>7.8499990773780781E-2</v>
      </c>
      <c r="J533" s="1" t="s">
        <v>15</v>
      </c>
      <c r="K533" s="5">
        <v>0.03</v>
      </c>
      <c r="L533" s="8" t="s">
        <v>269</v>
      </c>
      <c r="M533" s="3"/>
      <c r="N533" s="6"/>
      <c r="O533" s="40" t="s">
        <v>234</v>
      </c>
      <c r="P533" s="19" t="str">
        <f>INDEX('中英对照-公司去重名'!D:D,MATCH(J533,'中英对照-公司去重名'!A:A,0))</f>
        <v>常州安凯特电缆有限公司</v>
      </c>
    </row>
    <row r="534" spans="1:16" ht="14.25" x14ac:dyDescent="0.3">
      <c r="A534" s="25">
        <v>533</v>
      </c>
      <c r="B534" s="25" t="str">
        <f t="shared" si="10"/>
        <v>2012</v>
      </c>
      <c r="C534" s="1" t="s">
        <v>60</v>
      </c>
      <c r="D534" s="25">
        <v>11</v>
      </c>
      <c r="E534" s="2" t="s">
        <v>23</v>
      </c>
      <c r="F534" s="3">
        <v>601.47360000000003</v>
      </c>
      <c r="G534" s="4">
        <v>8.1799999999999998E-2</v>
      </c>
      <c r="H534" s="3">
        <v>592.66072299999996</v>
      </c>
      <c r="I534" s="9">
        <f t="shared" si="9"/>
        <v>6.8146347332687873E-2</v>
      </c>
      <c r="J534" s="1" t="s">
        <v>22</v>
      </c>
      <c r="K534" s="5">
        <v>0.03</v>
      </c>
      <c r="L534" s="8" t="s">
        <v>268</v>
      </c>
      <c r="M534" s="3"/>
      <c r="N534" s="6"/>
      <c r="O534" s="40" t="s">
        <v>234</v>
      </c>
      <c r="P534" s="19" t="str">
        <f>INDEX('中英对照-公司去重名'!D:D,MATCH(J534,'中英对照-公司去重名'!A:A,0))</f>
        <v>杭州电缆有限公司</v>
      </c>
    </row>
    <row r="535" spans="1:16" ht="14.25" x14ac:dyDescent="0.3">
      <c r="A535" s="25">
        <v>534</v>
      </c>
      <c r="B535" s="25" t="str">
        <f t="shared" si="10"/>
        <v>2012</v>
      </c>
      <c r="C535" s="1" t="s">
        <v>60</v>
      </c>
      <c r="D535" s="25">
        <v>12</v>
      </c>
      <c r="E535" s="2" t="s">
        <v>23</v>
      </c>
      <c r="F535" s="3">
        <v>591.64560000000006</v>
      </c>
      <c r="G535" s="4">
        <v>8.1299999999999997E-2</v>
      </c>
      <c r="H535" s="3">
        <v>591.64560400000005</v>
      </c>
      <c r="I535" s="9">
        <f t="shared" si="9"/>
        <v>8.1300006211150744E-2</v>
      </c>
      <c r="J535" s="1" t="s">
        <v>15</v>
      </c>
      <c r="K535" s="5">
        <v>0.03</v>
      </c>
      <c r="L535" s="8" t="s">
        <v>269</v>
      </c>
      <c r="M535" s="3"/>
      <c r="N535" s="6"/>
      <c r="O535" s="40" t="s">
        <v>234</v>
      </c>
      <c r="P535" s="19" t="str">
        <f>INDEX('中英对照-公司去重名'!D:D,MATCH(J535,'中英对照-公司去重名'!A:A,0))</f>
        <v>常州安凯特电缆有限公司</v>
      </c>
    </row>
    <row r="536" spans="1:16" ht="14.25" x14ac:dyDescent="0.3">
      <c r="A536" s="25">
        <v>535</v>
      </c>
      <c r="B536" s="25" t="str">
        <f t="shared" si="10"/>
        <v>2012</v>
      </c>
      <c r="C536" s="1" t="s">
        <v>60</v>
      </c>
      <c r="D536" s="25">
        <v>13</v>
      </c>
      <c r="E536" s="2" t="s">
        <v>23</v>
      </c>
      <c r="F536" s="3">
        <v>590.56200000000001</v>
      </c>
      <c r="G536" s="4">
        <v>7.9600000000000004E-2</v>
      </c>
      <c r="H536" s="3">
        <v>587.58210199999996</v>
      </c>
      <c r="I536" s="9">
        <f t="shared" si="9"/>
        <v>7.4932229981368614E-2</v>
      </c>
      <c r="J536" s="1" t="s">
        <v>38</v>
      </c>
      <c r="K536" s="5">
        <v>0.03</v>
      </c>
      <c r="L536" s="8" t="s">
        <v>268</v>
      </c>
      <c r="M536" s="3"/>
      <c r="N536" s="6"/>
      <c r="O536" s="40" t="s">
        <v>234</v>
      </c>
      <c r="P536" s="19" t="str">
        <f>INDEX('中英对照-公司去重名'!D:D,MATCH(J536,'中英对照-公司去重名'!A:A,0))</f>
        <v>无锡市曙光电缆有限公司</v>
      </c>
    </row>
    <row r="537" spans="1:16" ht="14.25" x14ac:dyDescent="0.3">
      <c r="A537" s="25">
        <v>536</v>
      </c>
      <c r="B537" s="25" t="str">
        <f t="shared" si="10"/>
        <v>2012</v>
      </c>
      <c r="C537" s="1" t="s">
        <v>60</v>
      </c>
      <c r="D537" s="25">
        <v>14</v>
      </c>
      <c r="E537" s="2" t="s">
        <v>23</v>
      </c>
      <c r="F537" s="3">
        <v>1814.616</v>
      </c>
      <c r="G537" s="4">
        <v>7.9500000000000001E-2</v>
      </c>
      <c r="H537" s="3">
        <v>1793.5226290000001</v>
      </c>
      <c r="I537" s="9">
        <f t="shared" si="9"/>
        <v>6.8674127110776473E-2</v>
      </c>
      <c r="J537" s="1" t="s">
        <v>22</v>
      </c>
      <c r="K537" s="5">
        <v>0.03</v>
      </c>
      <c r="L537" s="8" t="s">
        <v>268</v>
      </c>
      <c r="M537" s="3"/>
      <c r="N537" s="6"/>
      <c r="O537" s="40" t="s">
        <v>234</v>
      </c>
      <c r="P537" s="19" t="str">
        <f>INDEX('中英对照-公司去重名'!D:D,MATCH(J537,'中英对照-公司去重名'!A:A,0))</f>
        <v>杭州电缆有限公司</v>
      </c>
    </row>
    <row r="538" spans="1:16" ht="14.25" x14ac:dyDescent="0.3">
      <c r="A538" s="25">
        <v>537</v>
      </c>
      <c r="B538" s="25" t="str">
        <f t="shared" si="10"/>
        <v>2012</v>
      </c>
      <c r="C538" s="1" t="s">
        <v>60</v>
      </c>
      <c r="D538" s="25">
        <v>15</v>
      </c>
      <c r="E538" s="2" t="s">
        <v>26</v>
      </c>
      <c r="F538" s="3">
        <v>1000.748</v>
      </c>
      <c r="G538" s="4">
        <v>8.1299999999999997E-2</v>
      </c>
      <c r="H538" s="3">
        <v>957.682637</v>
      </c>
      <c r="I538" s="9">
        <f t="shared" si="9"/>
        <v>3.9987620032417848E-2</v>
      </c>
      <c r="J538" s="1" t="s">
        <v>28</v>
      </c>
      <c r="K538" s="5">
        <v>0.03</v>
      </c>
      <c r="L538" s="8" t="s">
        <v>268</v>
      </c>
      <c r="M538" s="3"/>
      <c r="N538" s="6"/>
      <c r="O538" s="40" t="s">
        <v>234</v>
      </c>
      <c r="P538" s="19" t="str">
        <f>INDEX('中英对照-公司去重名'!D:D,MATCH(J538,'中英对照-公司去重名'!A:A,0))</f>
        <v>郑州电缆有限公司</v>
      </c>
    </row>
    <row r="539" spans="1:16" ht="14.25" x14ac:dyDescent="0.3">
      <c r="A539" s="25">
        <v>538</v>
      </c>
      <c r="B539" s="25" t="str">
        <f t="shared" si="10"/>
        <v>2012</v>
      </c>
      <c r="C539" s="1" t="s">
        <v>60</v>
      </c>
      <c r="D539" s="25">
        <v>16</v>
      </c>
      <c r="E539" s="2" t="s">
        <v>26</v>
      </c>
      <c r="F539" s="3">
        <v>1004.33</v>
      </c>
      <c r="G539" s="4">
        <v>7.9299999999999995E-2</v>
      </c>
      <c r="H539" s="3">
        <v>963.67934500000001</v>
      </c>
      <c r="I539" s="9">
        <f t="shared" si="9"/>
        <v>4.0462332416183466E-2</v>
      </c>
      <c r="J539" s="1" t="s">
        <v>28</v>
      </c>
      <c r="K539" s="5">
        <v>0.03</v>
      </c>
      <c r="L539" s="8" t="s">
        <v>268</v>
      </c>
      <c r="M539" s="3"/>
      <c r="N539" s="6"/>
      <c r="O539" s="40" t="s">
        <v>234</v>
      </c>
      <c r="P539" s="19" t="str">
        <f>INDEX('中英对照-公司去重名'!D:D,MATCH(J539,'中英对照-公司去重名'!A:A,0))</f>
        <v>郑州电缆有限公司</v>
      </c>
    </row>
    <row r="540" spans="1:16" ht="14.25" x14ac:dyDescent="0.3">
      <c r="A540" s="25">
        <v>539</v>
      </c>
      <c r="B540" s="25" t="str">
        <f t="shared" si="10"/>
        <v>2012</v>
      </c>
      <c r="C540" s="1" t="s">
        <v>60</v>
      </c>
      <c r="D540" s="25">
        <v>17</v>
      </c>
      <c r="E540" s="2" t="s">
        <v>31</v>
      </c>
      <c r="F540" s="3">
        <v>1097.0475000000001</v>
      </c>
      <c r="G540" s="4">
        <v>8.3599999999999994E-2</v>
      </c>
      <c r="H540" s="3">
        <v>1069.8329960000001</v>
      </c>
      <c r="I540" s="9">
        <f t="shared" si="9"/>
        <v>6.0288537782209106E-2</v>
      </c>
      <c r="J540" s="1" t="s">
        <v>16</v>
      </c>
      <c r="K540" s="5">
        <v>0.03</v>
      </c>
      <c r="L540" s="8" t="s">
        <v>268</v>
      </c>
      <c r="M540" s="3"/>
      <c r="N540" s="6"/>
      <c r="O540" s="40" t="s">
        <v>234</v>
      </c>
      <c r="P540" s="19" t="str">
        <f>INDEX('中英对照-公司去重名'!D:D,MATCH(J540,'中英对照-公司去重名'!A:A,0))</f>
        <v>广州岭南电缆有限公司</v>
      </c>
    </row>
    <row r="541" spans="1:16" ht="14.25" x14ac:dyDescent="0.3">
      <c r="A541" s="25">
        <v>540</v>
      </c>
      <c r="B541" s="25" t="str">
        <f t="shared" si="10"/>
        <v>2012</v>
      </c>
      <c r="C541" s="1" t="s">
        <v>60</v>
      </c>
      <c r="D541" s="25">
        <v>18</v>
      </c>
      <c r="E541" s="2" t="s">
        <v>31</v>
      </c>
      <c r="F541" s="3">
        <v>894.86999999999989</v>
      </c>
      <c r="G541" s="4">
        <v>7.4800000000000005E-2</v>
      </c>
      <c r="H541" s="3">
        <v>888.92329500000005</v>
      </c>
      <c r="I541" s="9">
        <f t="shared" si="9"/>
        <v>6.8610611672630495E-2</v>
      </c>
      <c r="J541" s="1" t="s">
        <v>25</v>
      </c>
      <c r="K541" s="5">
        <v>0.03</v>
      </c>
      <c r="L541" s="8" t="s">
        <v>268</v>
      </c>
      <c r="M541" s="3"/>
      <c r="N541" s="6"/>
      <c r="O541" s="40" t="s">
        <v>234</v>
      </c>
      <c r="P541" s="19" t="str">
        <f>INDEX('中英对照-公司去重名'!D:D,MATCH(J541,'中英对照-公司去重名'!A:A,0))</f>
        <v>扬州曙光电缆有限公司</v>
      </c>
    </row>
    <row r="542" spans="1:16" ht="14.25" x14ac:dyDescent="0.3">
      <c r="A542" s="25">
        <v>541</v>
      </c>
      <c r="B542" s="25" t="str">
        <f t="shared" si="10"/>
        <v>2012</v>
      </c>
      <c r="C542" s="1" t="s">
        <v>60</v>
      </c>
      <c r="D542" s="25">
        <v>19</v>
      </c>
      <c r="E542" s="2" t="s">
        <v>31</v>
      </c>
      <c r="F542" s="3">
        <v>623.04</v>
      </c>
      <c r="G542" s="4">
        <v>8.3199999999999996E-2</v>
      </c>
      <c r="H542" s="3">
        <v>601.79932799999995</v>
      </c>
      <c r="I542" s="9">
        <f t="shared" si="9"/>
        <v>5.0841293063058957E-2</v>
      </c>
      <c r="J542" s="1" t="s">
        <v>57</v>
      </c>
      <c r="K542" s="5">
        <v>0.03</v>
      </c>
      <c r="L542" s="8" t="s">
        <v>268</v>
      </c>
      <c r="M542" s="3"/>
      <c r="N542" s="6"/>
      <c r="O542" s="40" t="s">
        <v>234</v>
      </c>
      <c r="P542" s="19" t="str">
        <f>INDEX('中英对照-公司去重名'!D:D,MATCH(J542,'中英对照-公司去重名'!A:A,0))</f>
        <v>宁波球冠电缆股份有限公司</v>
      </c>
    </row>
    <row r="543" spans="1:16" ht="14.25" x14ac:dyDescent="0.3">
      <c r="A543" s="25">
        <v>542</v>
      </c>
      <c r="B543" s="25" t="str">
        <f t="shared" si="10"/>
        <v>2012</v>
      </c>
      <c r="C543" s="1" t="s">
        <v>60</v>
      </c>
      <c r="D543" s="25">
        <v>20</v>
      </c>
      <c r="E543" s="2" t="s">
        <v>29</v>
      </c>
      <c r="F543" s="3">
        <v>504.7</v>
      </c>
      <c r="G543" s="4">
        <v>9.4700000000000006E-2</v>
      </c>
      <c r="H543" s="3">
        <v>480.39509900000002</v>
      </c>
      <c r="I543" s="9">
        <f t="shared" si="9"/>
        <v>4.8897644977847765E-2</v>
      </c>
      <c r="J543" s="1" t="s">
        <v>27</v>
      </c>
      <c r="K543" s="5">
        <v>0.03</v>
      </c>
      <c r="L543" s="8" t="s">
        <v>268</v>
      </c>
      <c r="M543" s="3"/>
      <c r="N543" s="6"/>
      <c r="O543" s="40" t="s">
        <v>234</v>
      </c>
      <c r="P543" s="19" t="str">
        <f>INDEX('中英对照-公司去重名'!D:D,MATCH(J543,'中英对照-公司去重名'!A:A,0))</f>
        <v>耐克森(阳谷)新日辉电缆有限公司</v>
      </c>
    </row>
    <row r="544" spans="1:16" ht="14.25" x14ac:dyDescent="0.3">
      <c r="A544" s="25">
        <v>543</v>
      </c>
      <c r="B544" s="25" t="str">
        <f t="shared" si="10"/>
        <v>2012</v>
      </c>
      <c r="C544" s="1" t="s">
        <v>60</v>
      </c>
      <c r="D544" s="25">
        <v>21</v>
      </c>
      <c r="E544" s="2" t="s">
        <v>29</v>
      </c>
      <c r="F544" s="3">
        <v>1323.56</v>
      </c>
      <c r="G544" s="4">
        <v>7.9799999999999996E-2</v>
      </c>
      <c r="H544" s="3">
        <v>1286.2132919999999</v>
      </c>
      <c r="I544" s="9">
        <f t="shared" si="9"/>
        <v>5.308091622489608E-2</v>
      </c>
      <c r="J544" s="1" t="s">
        <v>43</v>
      </c>
      <c r="K544" s="5">
        <v>0.03</v>
      </c>
      <c r="L544" s="8" t="s">
        <v>268</v>
      </c>
      <c r="M544" s="3"/>
      <c r="N544" s="6"/>
      <c r="O544" s="40" t="s">
        <v>234</v>
      </c>
      <c r="P544" s="19" t="str">
        <f>INDEX('中英对照-公司去重名'!D:D,MATCH(J544,'中英对照-公司去重名'!A:A,0))</f>
        <v>浙江晨光电缆股份有限公司</v>
      </c>
    </row>
    <row r="545" spans="1:16" ht="14.25" x14ac:dyDescent="0.3">
      <c r="A545" s="25">
        <v>544</v>
      </c>
      <c r="B545" s="25" t="str">
        <f t="shared" si="10"/>
        <v>2012</v>
      </c>
      <c r="C545" s="1" t="s">
        <v>60</v>
      </c>
      <c r="D545" s="25">
        <v>22</v>
      </c>
      <c r="E545" s="2" t="s">
        <v>29</v>
      </c>
      <c r="F545" s="3">
        <v>1226.3399999999999</v>
      </c>
      <c r="G545" s="4">
        <v>8.0799999999999997E-2</v>
      </c>
      <c r="H545" s="3">
        <v>1183.2818400000001</v>
      </c>
      <c r="I545" s="9">
        <f t="shared" si="9"/>
        <v>4.7351450944265405E-2</v>
      </c>
      <c r="J545" s="1" t="s">
        <v>43</v>
      </c>
      <c r="K545" s="5">
        <v>0.03</v>
      </c>
      <c r="L545" s="8" t="s">
        <v>268</v>
      </c>
      <c r="M545" s="3"/>
      <c r="N545" s="6"/>
      <c r="O545" s="40" t="s">
        <v>234</v>
      </c>
      <c r="P545" s="19" t="str">
        <f>INDEX('中英对照-公司去重名'!D:D,MATCH(J545,'中英对照-公司去重名'!A:A,0))</f>
        <v>浙江晨光电缆股份有限公司</v>
      </c>
    </row>
    <row r="546" spans="1:16" ht="14.25" x14ac:dyDescent="0.3">
      <c r="A546" s="25">
        <v>545</v>
      </c>
      <c r="B546" s="25" t="str">
        <f t="shared" si="10"/>
        <v>2012</v>
      </c>
      <c r="C546" s="1" t="s">
        <v>60</v>
      </c>
      <c r="D546" s="25">
        <v>23</v>
      </c>
      <c r="E546" s="2" t="s">
        <v>29</v>
      </c>
      <c r="F546" s="3">
        <v>1121.3999999999999</v>
      </c>
      <c r="G546" s="4">
        <v>7.0400000000000004E-2</v>
      </c>
      <c r="H546" s="3">
        <v>1090.581792</v>
      </c>
      <c r="I546" s="9">
        <f t="shared" si="9"/>
        <v>4.4130896328040126E-2</v>
      </c>
      <c r="J546" s="1" t="s">
        <v>48</v>
      </c>
      <c r="K546" s="5">
        <v>0.03</v>
      </c>
      <c r="L546" s="8" t="s">
        <v>268</v>
      </c>
      <c r="M546" s="3"/>
      <c r="N546" s="6"/>
      <c r="O546" s="40" t="s">
        <v>234</v>
      </c>
      <c r="P546" s="19" t="str">
        <f>INDEX('中英对照-公司去重名'!D:D,MATCH(J546,'中英对照-公司去重名'!A:A,0))</f>
        <v>无锡市长城电线电缆有限公司</v>
      </c>
    </row>
    <row r="547" spans="1:16" ht="14.25" x14ac:dyDescent="0.3">
      <c r="A547" s="25">
        <v>546</v>
      </c>
      <c r="B547" s="25" t="str">
        <f t="shared" si="10"/>
        <v>2012</v>
      </c>
      <c r="C547" s="1" t="s">
        <v>60</v>
      </c>
      <c r="D547" s="25">
        <v>24</v>
      </c>
      <c r="E547" s="2" t="s">
        <v>29</v>
      </c>
      <c r="F547" s="3">
        <v>1179.4680000000001</v>
      </c>
      <c r="G547" s="4">
        <v>7.3700000000000002E-2</v>
      </c>
      <c r="H547" s="3">
        <v>1146.5485200000001</v>
      </c>
      <c r="I547" s="9">
        <f t="shared" si="9"/>
        <v>4.7104253032396626E-2</v>
      </c>
      <c r="J547" s="1" t="s">
        <v>43</v>
      </c>
      <c r="K547" s="5">
        <v>0.03</v>
      </c>
      <c r="L547" s="8" t="s">
        <v>268</v>
      </c>
      <c r="M547" s="3"/>
      <c r="N547" s="6"/>
      <c r="O547" s="40" t="s">
        <v>234</v>
      </c>
      <c r="P547" s="19" t="str">
        <f>INDEX('中英对照-公司去重名'!D:D,MATCH(J547,'中英对照-公司去重名'!A:A,0))</f>
        <v>浙江晨光电缆股份有限公司</v>
      </c>
    </row>
    <row r="548" spans="1:16" ht="14.25" x14ac:dyDescent="0.3">
      <c r="A548" s="25">
        <v>547</v>
      </c>
      <c r="B548" s="25" t="str">
        <f t="shared" si="10"/>
        <v>2012</v>
      </c>
      <c r="C548" s="1" t="s">
        <v>60</v>
      </c>
      <c r="D548" s="25">
        <v>25</v>
      </c>
      <c r="E548" s="2" t="s">
        <v>29</v>
      </c>
      <c r="F548" s="3">
        <v>1425.9</v>
      </c>
      <c r="G548" s="4">
        <v>8.3500000000000005E-2</v>
      </c>
      <c r="H548" s="3">
        <v>1384.956811</v>
      </c>
      <c r="I548" s="9">
        <f t="shared" ref="I548:I611" si="11">IFERROR(1-F548*(1-G548)/H548,"未投")</f>
        <v>5.6405701881486303E-2</v>
      </c>
      <c r="J548" s="1" t="s">
        <v>12</v>
      </c>
      <c r="K548" s="5">
        <v>0.03</v>
      </c>
      <c r="L548" s="8" t="s">
        <v>268</v>
      </c>
      <c r="M548" s="3"/>
      <c r="N548" s="6"/>
      <c r="O548" s="40" t="s">
        <v>234</v>
      </c>
      <c r="P548" s="19" t="str">
        <f>INDEX('中英对照-公司去重名'!D:D,MATCH(J548,'中英对照-公司去重名'!A:A,0))</f>
        <v>青岛汉缆股份有限公司</v>
      </c>
    </row>
    <row r="549" spans="1:16" ht="14.25" x14ac:dyDescent="0.3">
      <c r="A549" s="25">
        <v>548</v>
      </c>
      <c r="B549" s="25" t="str">
        <f t="shared" si="10"/>
        <v>2012</v>
      </c>
      <c r="C549" s="1" t="s">
        <v>60</v>
      </c>
      <c r="D549" s="25">
        <v>26</v>
      </c>
      <c r="E549" s="2" t="s">
        <v>29</v>
      </c>
      <c r="F549" s="3">
        <v>1027.3110000000001</v>
      </c>
      <c r="G549" s="4">
        <v>9.8799999999999999E-2</v>
      </c>
      <c r="H549" s="3">
        <v>981.22327700000005</v>
      </c>
      <c r="I549" s="9">
        <f t="shared" si="11"/>
        <v>5.6470943055297984E-2</v>
      </c>
      <c r="J549" s="1" t="s">
        <v>27</v>
      </c>
      <c r="K549" s="5">
        <v>0.03</v>
      </c>
      <c r="L549" s="8" t="s">
        <v>268</v>
      </c>
      <c r="M549" s="3"/>
      <c r="N549" s="6"/>
      <c r="O549" s="40" t="s">
        <v>234</v>
      </c>
      <c r="P549" s="19" t="str">
        <f>INDEX('中英对照-公司去重名'!D:D,MATCH(J549,'中英对照-公司去重名'!A:A,0))</f>
        <v>耐克森(阳谷)新日辉电缆有限公司</v>
      </c>
    </row>
    <row r="550" spans="1:16" ht="14.25" x14ac:dyDescent="0.3">
      <c r="A550" s="25">
        <v>549</v>
      </c>
      <c r="B550" s="25" t="str">
        <f t="shared" si="10"/>
        <v>2012</v>
      </c>
      <c r="C550" s="1" t="s">
        <v>60</v>
      </c>
      <c r="D550" s="25">
        <v>27</v>
      </c>
      <c r="E550" s="2" t="s">
        <v>29</v>
      </c>
      <c r="F550" s="3">
        <v>973.75500000000011</v>
      </c>
      <c r="G550" s="4">
        <v>7.7899999999999997E-2</v>
      </c>
      <c r="H550" s="3">
        <v>941.900215</v>
      </c>
      <c r="I550" s="9">
        <f t="shared" si="11"/>
        <v>4.671485237955908E-2</v>
      </c>
      <c r="J550" s="1" t="s">
        <v>17</v>
      </c>
      <c r="K550" s="5">
        <v>0.03</v>
      </c>
      <c r="L550" s="8" t="s">
        <v>268</v>
      </c>
      <c r="M550" s="3"/>
      <c r="N550" s="6"/>
      <c r="O550" s="40" t="s">
        <v>234</v>
      </c>
      <c r="P550" s="19" t="str">
        <f>INDEX('中英对照-公司去重名'!D:D,MATCH(J550,'中英对照-公司去重名'!A:A,0))</f>
        <v>浙江万马股份有限公司</v>
      </c>
    </row>
    <row r="551" spans="1:16" ht="14.25" x14ac:dyDescent="0.3">
      <c r="A551" s="25">
        <v>550</v>
      </c>
      <c r="B551" s="25" t="str">
        <f t="shared" si="10"/>
        <v>2012</v>
      </c>
      <c r="C551" s="1" t="s">
        <v>60</v>
      </c>
      <c r="D551" s="25">
        <v>28</v>
      </c>
      <c r="E551" s="2" t="s">
        <v>29</v>
      </c>
      <c r="F551" s="3">
        <v>933.91200000000003</v>
      </c>
      <c r="G551" s="4">
        <v>6.9900000000000004E-2</v>
      </c>
      <c r="H551" s="3">
        <v>901.96550000000002</v>
      </c>
      <c r="I551" s="9">
        <f t="shared" si="11"/>
        <v>3.6957010883453822E-2</v>
      </c>
      <c r="J551" s="1" t="s">
        <v>27</v>
      </c>
      <c r="K551" s="5">
        <v>0.03</v>
      </c>
      <c r="L551" s="8" t="s">
        <v>268</v>
      </c>
      <c r="M551" s="3"/>
      <c r="N551" s="6"/>
      <c r="O551" s="40" t="s">
        <v>234</v>
      </c>
      <c r="P551" s="19" t="str">
        <f>INDEX('中英对照-公司去重名'!D:D,MATCH(J551,'中英对照-公司去重名'!A:A,0))</f>
        <v>耐克森(阳谷)新日辉电缆有限公司</v>
      </c>
    </row>
    <row r="552" spans="1:16" ht="14.25" x14ac:dyDescent="0.3">
      <c r="A552" s="25">
        <v>551</v>
      </c>
      <c r="B552" s="25" t="str">
        <f t="shared" si="10"/>
        <v>2012</v>
      </c>
      <c r="C552" s="1" t="s">
        <v>60</v>
      </c>
      <c r="D552" s="25">
        <v>29</v>
      </c>
      <c r="E552" s="2" t="s">
        <v>29</v>
      </c>
      <c r="F552" s="3">
        <v>1162.4760000000001</v>
      </c>
      <c r="G552" s="4">
        <v>7.6899999999999996E-2</v>
      </c>
      <c r="H552" s="3">
        <v>1114.1926759999999</v>
      </c>
      <c r="I552" s="9">
        <f t="shared" si="11"/>
        <v>3.6897640134909482E-2</v>
      </c>
      <c r="J552" s="1" t="s">
        <v>27</v>
      </c>
      <c r="K552" s="5">
        <v>0.03</v>
      </c>
      <c r="L552" s="8" t="s">
        <v>268</v>
      </c>
      <c r="M552" s="3"/>
      <c r="N552" s="6"/>
      <c r="O552" s="40" t="s">
        <v>234</v>
      </c>
      <c r="P552" s="19" t="str">
        <f>INDEX('中英对照-公司去重名'!D:D,MATCH(J552,'中英对照-公司去重名'!A:A,0))</f>
        <v>耐克森(阳谷)新日辉电缆有限公司</v>
      </c>
    </row>
    <row r="553" spans="1:16" ht="14.25" x14ac:dyDescent="0.3">
      <c r="A553" s="25">
        <v>552</v>
      </c>
      <c r="B553" s="25" t="str">
        <f t="shared" si="10"/>
        <v>2012</v>
      </c>
      <c r="C553" s="1" t="s">
        <v>61</v>
      </c>
      <c r="D553" s="25">
        <v>30</v>
      </c>
      <c r="E553" s="2" t="s">
        <v>29</v>
      </c>
      <c r="F553" s="3">
        <v>820.92869999999994</v>
      </c>
      <c r="G553" s="4">
        <v>7.3200000000000001E-2</v>
      </c>
      <c r="H553" s="3">
        <v>802.70433200000002</v>
      </c>
      <c r="I553" s="9">
        <f t="shared" si="11"/>
        <v>5.2158199689397056E-2</v>
      </c>
      <c r="J553" s="1" t="s">
        <v>38</v>
      </c>
      <c r="K553" s="5">
        <v>0.03</v>
      </c>
      <c r="L553" s="8" t="s">
        <v>268</v>
      </c>
      <c r="M553" s="3"/>
      <c r="N553" s="6"/>
      <c r="O553" s="40" t="s">
        <v>234</v>
      </c>
      <c r="P553" s="19" t="str">
        <f>INDEX('中英对照-公司去重名'!D:D,MATCH(J553,'中英对照-公司去重名'!A:A,0))</f>
        <v>无锡市曙光电缆有限公司</v>
      </c>
    </row>
    <row r="554" spans="1:16" ht="14.25" x14ac:dyDescent="0.3">
      <c r="A554" s="25">
        <v>553</v>
      </c>
      <c r="B554" s="25" t="str">
        <f t="shared" si="10"/>
        <v>2012</v>
      </c>
      <c r="C554" s="1" t="s">
        <v>60</v>
      </c>
      <c r="D554" s="25">
        <v>31</v>
      </c>
      <c r="E554" s="2" t="s">
        <v>29</v>
      </c>
      <c r="F554" s="3">
        <v>918.51999999999987</v>
      </c>
      <c r="G554" s="4">
        <v>7.7499999999999999E-2</v>
      </c>
      <c r="H554" s="3">
        <v>891.02200400000004</v>
      </c>
      <c r="I554" s="9">
        <f t="shared" si="11"/>
        <v>4.9030555703313605E-2</v>
      </c>
      <c r="J554" s="1" t="s">
        <v>49</v>
      </c>
      <c r="K554" s="5">
        <v>0.03</v>
      </c>
      <c r="L554" s="8" t="s">
        <v>268</v>
      </c>
      <c r="M554" s="3"/>
      <c r="N554" s="6"/>
      <c r="O554" s="40" t="s">
        <v>234</v>
      </c>
      <c r="P554" s="19" t="str">
        <f>INDEX('中英对照-公司去重名'!D:D,MATCH(J554,'中英对照-公司去重名'!A:A,0))</f>
        <v>江苏上上电缆集团有限公司</v>
      </c>
    </row>
    <row r="555" spans="1:16" ht="14.25" x14ac:dyDescent="0.3">
      <c r="A555" s="25">
        <v>554</v>
      </c>
      <c r="B555" s="25" t="str">
        <f t="shared" si="10"/>
        <v>2012</v>
      </c>
      <c r="C555" s="1" t="s">
        <v>60</v>
      </c>
      <c r="D555" s="25">
        <v>32</v>
      </c>
      <c r="E555" s="2" t="s">
        <v>29</v>
      </c>
      <c r="F555" s="3">
        <v>1179.1487000000002</v>
      </c>
      <c r="G555" s="4">
        <v>7.5200000000000003E-2</v>
      </c>
      <c r="H555" s="3">
        <v>1123.6804059999999</v>
      </c>
      <c r="I555" s="9">
        <f t="shared" si="11"/>
        <v>2.9549049767803592E-2</v>
      </c>
      <c r="J555" s="1" t="s">
        <v>49</v>
      </c>
      <c r="K555" s="5">
        <v>0.03</v>
      </c>
      <c r="L555" s="8" t="s">
        <v>268</v>
      </c>
      <c r="M555" s="3"/>
      <c r="N555" s="6"/>
      <c r="O555" s="40" t="s">
        <v>234</v>
      </c>
      <c r="P555" s="19" t="str">
        <f>INDEX('中英对照-公司去重名'!D:D,MATCH(J555,'中英对照-公司去重名'!A:A,0))</f>
        <v>江苏上上电缆集团有限公司</v>
      </c>
    </row>
    <row r="556" spans="1:16" ht="14.25" x14ac:dyDescent="0.3">
      <c r="A556" s="25">
        <v>555</v>
      </c>
      <c r="B556" s="25" t="str">
        <f t="shared" si="10"/>
        <v>2012</v>
      </c>
      <c r="C556" s="1" t="s">
        <v>60</v>
      </c>
      <c r="D556" s="25">
        <v>33</v>
      </c>
      <c r="E556" s="2" t="s">
        <v>29</v>
      </c>
      <c r="F556" s="3">
        <v>1154.56</v>
      </c>
      <c r="G556" s="4">
        <v>7.0499999999999993E-2</v>
      </c>
      <c r="H556" s="3">
        <v>1119.359993</v>
      </c>
      <c r="I556" s="9">
        <f t="shared" si="11"/>
        <v>4.1270434256086674E-2</v>
      </c>
      <c r="J556" s="1" t="s">
        <v>49</v>
      </c>
      <c r="K556" s="5">
        <v>0.03</v>
      </c>
      <c r="L556" s="8" t="s">
        <v>268</v>
      </c>
      <c r="M556" s="3"/>
      <c r="N556" s="6"/>
      <c r="O556" s="40" t="s">
        <v>234</v>
      </c>
      <c r="P556" s="19" t="str">
        <f>INDEX('中英对照-公司去重名'!D:D,MATCH(J556,'中英对照-公司去重名'!A:A,0))</f>
        <v>江苏上上电缆集团有限公司</v>
      </c>
    </row>
    <row r="557" spans="1:16" ht="14.25" x14ac:dyDescent="0.3">
      <c r="A557" s="25">
        <v>556</v>
      </c>
      <c r="B557" s="25" t="str">
        <f t="shared" si="10"/>
        <v>2012</v>
      </c>
      <c r="C557" s="1" t="s">
        <v>60</v>
      </c>
      <c r="D557" s="25">
        <v>34</v>
      </c>
      <c r="E557" s="2" t="s">
        <v>29</v>
      </c>
      <c r="F557" s="3">
        <v>930.19</v>
      </c>
      <c r="G557" s="4">
        <v>0.1164</v>
      </c>
      <c r="H557" s="3">
        <v>849.43410500000005</v>
      </c>
      <c r="I557" s="9">
        <f t="shared" si="11"/>
        <v>3.2395945533644444E-2</v>
      </c>
      <c r="J557" s="1" t="s">
        <v>48</v>
      </c>
      <c r="K557" s="5">
        <v>0.03</v>
      </c>
      <c r="L557" s="8" t="s">
        <v>268</v>
      </c>
      <c r="M557" s="3"/>
      <c r="N557" s="6"/>
      <c r="O557" s="40" t="s">
        <v>234</v>
      </c>
      <c r="P557" s="19" t="str">
        <f>INDEX('中英对照-公司去重名'!D:D,MATCH(J557,'中英对照-公司去重名'!A:A,0))</f>
        <v>无锡市长城电线电缆有限公司</v>
      </c>
    </row>
    <row r="558" spans="1:16" ht="14.25" x14ac:dyDescent="0.3">
      <c r="A558" s="25">
        <v>557</v>
      </c>
      <c r="B558" s="25" t="str">
        <f t="shared" si="10"/>
        <v>2012</v>
      </c>
      <c r="C558" s="1" t="s">
        <v>60</v>
      </c>
      <c r="D558" s="25">
        <v>35</v>
      </c>
      <c r="E558" s="2" t="s">
        <v>33</v>
      </c>
      <c r="F558" s="3">
        <v>788.61000000000013</v>
      </c>
      <c r="G558" s="4">
        <v>9.2799999999999994E-2</v>
      </c>
      <c r="H558" s="3">
        <v>754.49488699999995</v>
      </c>
      <c r="I558" s="9">
        <f t="shared" si="11"/>
        <v>5.1780198478667439E-2</v>
      </c>
      <c r="J558" s="1" t="s">
        <v>21</v>
      </c>
      <c r="K558" s="5">
        <v>0.03</v>
      </c>
      <c r="L558" s="8" t="s">
        <v>268</v>
      </c>
      <c r="M558" s="3"/>
      <c r="N558" s="6"/>
      <c r="O558" s="40" t="s">
        <v>234</v>
      </c>
      <c r="P558" s="19" t="str">
        <f>INDEX('中英对照-公司去重名'!D:D,MATCH(J558,'中英对照-公司去重名'!A:A,0))</f>
        <v>圣安电缆有限公司</v>
      </c>
    </row>
    <row r="559" spans="1:16" ht="14.25" x14ac:dyDescent="0.3">
      <c r="A559" s="25">
        <v>558</v>
      </c>
      <c r="B559" s="25" t="str">
        <f t="shared" si="10"/>
        <v>2012</v>
      </c>
      <c r="C559" s="1" t="s">
        <v>60</v>
      </c>
      <c r="D559" s="25">
        <v>36</v>
      </c>
      <c r="E559" s="2" t="s">
        <v>34</v>
      </c>
      <c r="F559" s="3">
        <v>937.43999999999994</v>
      </c>
      <c r="G559" s="4">
        <v>7.2400000000000006E-2</v>
      </c>
      <c r="H559" s="3">
        <v>909.63084900000001</v>
      </c>
      <c r="I559" s="9">
        <f t="shared" si="11"/>
        <v>4.4041497761472814E-2</v>
      </c>
      <c r="J559" s="1" t="s">
        <v>28</v>
      </c>
      <c r="K559" s="5">
        <v>0.03</v>
      </c>
      <c r="L559" s="8" t="s">
        <v>268</v>
      </c>
      <c r="M559" s="3"/>
      <c r="N559" s="6"/>
      <c r="O559" s="40" t="s">
        <v>234</v>
      </c>
      <c r="P559" s="19" t="str">
        <f>INDEX('中英对照-公司去重名'!D:D,MATCH(J559,'中英对照-公司去重名'!A:A,0))</f>
        <v>郑州电缆有限公司</v>
      </c>
    </row>
    <row r="560" spans="1:16" ht="14.25" x14ac:dyDescent="0.3">
      <c r="A560" s="25">
        <v>559</v>
      </c>
      <c r="B560" s="25" t="str">
        <f t="shared" si="10"/>
        <v>2012</v>
      </c>
      <c r="C560" s="1" t="s">
        <v>60</v>
      </c>
      <c r="D560" s="25">
        <v>37</v>
      </c>
      <c r="E560" s="2" t="s">
        <v>34</v>
      </c>
      <c r="F560" s="3">
        <v>900.9</v>
      </c>
      <c r="G560" s="4">
        <v>8.1900000000000001E-2</v>
      </c>
      <c r="H560" s="3">
        <v>839.76210800000001</v>
      </c>
      <c r="I560" s="9">
        <f t="shared" si="11"/>
        <v>1.5058809964785813E-2</v>
      </c>
      <c r="J560" s="1" t="s">
        <v>12</v>
      </c>
      <c r="K560" s="5">
        <v>0.03</v>
      </c>
      <c r="L560" s="8" t="s">
        <v>268</v>
      </c>
      <c r="M560" s="3"/>
      <c r="N560" s="6"/>
      <c r="O560" s="40" t="s">
        <v>234</v>
      </c>
      <c r="P560" s="19" t="str">
        <f>INDEX('中英对照-公司去重名'!D:D,MATCH(J560,'中英对照-公司去重名'!A:A,0))</f>
        <v>青岛汉缆股份有限公司</v>
      </c>
    </row>
    <row r="561" spans="1:16" ht="14.25" x14ac:dyDescent="0.3">
      <c r="A561" s="25">
        <v>560</v>
      </c>
      <c r="B561" s="25" t="str">
        <f t="shared" si="10"/>
        <v>2012</v>
      </c>
      <c r="C561" s="1" t="s">
        <v>60</v>
      </c>
      <c r="D561" s="25">
        <v>38</v>
      </c>
      <c r="E561" s="2" t="s">
        <v>34</v>
      </c>
      <c r="F561" s="3">
        <v>689.6099999999999</v>
      </c>
      <c r="G561" s="4">
        <v>7.0099999999999996E-2</v>
      </c>
      <c r="H561" s="3">
        <v>683.21681999999998</v>
      </c>
      <c r="I561" s="9">
        <f t="shared" si="11"/>
        <v>6.1398489867389605E-2</v>
      </c>
      <c r="J561" s="1" t="s">
        <v>57</v>
      </c>
      <c r="K561" s="5">
        <v>0.03</v>
      </c>
      <c r="L561" s="8" t="s">
        <v>268</v>
      </c>
      <c r="M561" s="3"/>
      <c r="N561" s="6"/>
      <c r="O561" s="40" t="s">
        <v>234</v>
      </c>
      <c r="P561" s="19" t="str">
        <f>INDEX('中英对照-公司去重名'!D:D,MATCH(J561,'中英对照-公司去重名'!A:A,0))</f>
        <v>宁波球冠电缆股份有限公司</v>
      </c>
    </row>
    <row r="562" spans="1:16" ht="14.25" x14ac:dyDescent="0.3">
      <c r="A562" s="25">
        <v>561</v>
      </c>
      <c r="B562" s="25" t="str">
        <f t="shared" si="10"/>
        <v>2012</v>
      </c>
      <c r="C562" s="1" t="s">
        <v>60</v>
      </c>
      <c r="D562" s="25">
        <v>39</v>
      </c>
      <c r="E562" s="2" t="s">
        <v>34</v>
      </c>
      <c r="F562" s="3">
        <v>756.75600000000009</v>
      </c>
      <c r="G562" s="4">
        <v>7.5800000000000006E-2</v>
      </c>
      <c r="H562" s="3">
        <v>751.62779499999999</v>
      </c>
      <c r="I562" s="9">
        <f t="shared" si="11"/>
        <v>6.9494369616812657E-2</v>
      </c>
      <c r="J562" s="1" t="s">
        <v>37</v>
      </c>
      <c r="K562" s="5">
        <v>0.03</v>
      </c>
      <c r="L562" s="8" t="s">
        <v>268</v>
      </c>
      <c r="M562" s="3"/>
      <c r="N562" s="6"/>
      <c r="O562" s="40" t="s">
        <v>234</v>
      </c>
      <c r="P562" s="19" t="str">
        <f>INDEX('中英对照-公司去重名'!D:D,MATCH(J562,'中英对照-公司去重名'!A:A,0))</f>
        <v>宁波东方电缆股份有限公司</v>
      </c>
    </row>
    <row r="563" spans="1:16" ht="14.25" x14ac:dyDescent="0.3">
      <c r="A563" s="25">
        <v>562</v>
      </c>
      <c r="B563" s="25" t="str">
        <f t="shared" si="10"/>
        <v>2012</v>
      </c>
      <c r="C563" s="1" t="s">
        <v>60</v>
      </c>
      <c r="D563" s="25">
        <v>40</v>
      </c>
      <c r="E563" s="2" t="s">
        <v>34</v>
      </c>
      <c r="F563" s="3">
        <v>1002.7</v>
      </c>
      <c r="G563" s="4">
        <v>7.1099999999999997E-2</v>
      </c>
      <c r="H563" s="3">
        <v>986.86399100000006</v>
      </c>
      <c r="I563" s="9">
        <f t="shared" si="11"/>
        <v>5.6194127565446839E-2</v>
      </c>
      <c r="J563" s="1" t="s">
        <v>17</v>
      </c>
      <c r="K563" s="5">
        <v>0.03</v>
      </c>
      <c r="L563" s="8" t="s">
        <v>268</v>
      </c>
      <c r="M563" s="3"/>
      <c r="N563" s="6"/>
      <c r="O563" s="40" t="s">
        <v>234</v>
      </c>
      <c r="P563" s="19" t="str">
        <f>INDEX('中英对照-公司去重名'!D:D,MATCH(J563,'中英对照-公司去重名'!A:A,0))</f>
        <v>浙江万马股份有限公司</v>
      </c>
    </row>
    <row r="564" spans="1:16" ht="14.25" x14ac:dyDescent="0.3">
      <c r="A564" s="25">
        <v>563</v>
      </c>
      <c r="B564" s="25" t="str">
        <f t="shared" si="10"/>
        <v>2012</v>
      </c>
      <c r="C564" s="1" t="s">
        <v>60</v>
      </c>
      <c r="D564" s="25">
        <v>41</v>
      </c>
      <c r="E564" s="2" t="s">
        <v>35</v>
      </c>
      <c r="F564" s="3">
        <v>156.26249999999999</v>
      </c>
      <c r="G564" s="4">
        <v>0.1014</v>
      </c>
      <c r="H564" s="3">
        <v>143.01750000000001</v>
      </c>
      <c r="I564" s="9">
        <f t="shared" si="11"/>
        <v>1.8179715769049531E-2</v>
      </c>
      <c r="J564" s="1" t="s">
        <v>46</v>
      </c>
      <c r="K564" s="5">
        <v>0.03</v>
      </c>
      <c r="L564" s="8" t="s">
        <v>268</v>
      </c>
      <c r="M564" s="3"/>
      <c r="N564" s="6"/>
      <c r="O564" s="40" t="s">
        <v>234</v>
      </c>
      <c r="P564" s="19" t="str">
        <f>INDEX('中英对照-公司去重名'!D:D,MATCH(J564,'中英对照-公司去重名'!A:A,0))</f>
        <v>重庆泰山电缆有限公司</v>
      </c>
    </row>
    <row r="565" spans="1:16" ht="14.25" x14ac:dyDescent="0.3">
      <c r="A565" s="25">
        <v>564</v>
      </c>
      <c r="B565" s="25" t="str">
        <f t="shared" si="10"/>
        <v>2012</v>
      </c>
      <c r="C565" s="1" t="s">
        <v>60</v>
      </c>
      <c r="D565" s="25">
        <v>42</v>
      </c>
      <c r="E565" s="2" t="s">
        <v>36</v>
      </c>
      <c r="F565" s="3">
        <v>380.8</v>
      </c>
      <c r="G565" s="4">
        <v>7.6499999999999999E-2</v>
      </c>
      <c r="H565" s="3">
        <v>379.43099999999998</v>
      </c>
      <c r="I565" s="9">
        <f t="shared" si="11"/>
        <v>7.316798047602846E-2</v>
      </c>
      <c r="J565" s="1" t="s">
        <v>20</v>
      </c>
      <c r="K565" s="5">
        <v>0.03</v>
      </c>
      <c r="L565" s="8" t="s">
        <v>268</v>
      </c>
      <c r="M565" s="3"/>
      <c r="N565" s="6"/>
      <c r="O565" s="40" t="s">
        <v>234</v>
      </c>
      <c r="P565" s="19" t="str">
        <f>INDEX('中英对照-公司去重名'!D:D,MATCH(J565,'中英对照-公司去重名'!A:A,0))</f>
        <v>杭州华新电力线缆有限公司</v>
      </c>
    </row>
    <row r="566" spans="1:16" ht="14.25" x14ac:dyDescent="0.3">
      <c r="A566" s="25">
        <v>565</v>
      </c>
      <c r="B566" s="25" t="str">
        <f t="shared" si="10"/>
        <v>2012</v>
      </c>
      <c r="C566" s="1" t="s">
        <v>60</v>
      </c>
      <c r="D566" s="25">
        <v>43</v>
      </c>
      <c r="E566" s="2" t="s">
        <v>40</v>
      </c>
      <c r="F566" s="3">
        <v>257.67599999999999</v>
      </c>
      <c r="G566" s="4">
        <v>7.85E-2</v>
      </c>
      <c r="H566" s="3">
        <v>254.52372099999999</v>
      </c>
      <c r="I566" s="9">
        <f t="shared" si="11"/>
        <v>6.7087212668873408E-2</v>
      </c>
      <c r="J566" s="1" t="s">
        <v>17</v>
      </c>
      <c r="K566" s="5">
        <v>0.03</v>
      </c>
      <c r="L566" s="8" t="s">
        <v>268</v>
      </c>
      <c r="M566" s="3"/>
      <c r="N566" s="6"/>
      <c r="O566" s="40" t="s">
        <v>234</v>
      </c>
      <c r="P566" s="19" t="str">
        <f>INDEX('中英对照-公司去重名'!D:D,MATCH(J566,'中英对照-公司去重名'!A:A,0))</f>
        <v>浙江万马股份有限公司</v>
      </c>
    </row>
    <row r="567" spans="1:16" ht="14.25" x14ac:dyDescent="0.3">
      <c r="A567" s="25">
        <v>566</v>
      </c>
      <c r="B567" s="25" t="str">
        <f t="shared" si="10"/>
        <v>2012</v>
      </c>
      <c r="C567" s="1" t="s">
        <v>60</v>
      </c>
      <c r="D567" s="25">
        <v>44</v>
      </c>
      <c r="E567" s="2" t="s">
        <v>40</v>
      </c>
      <c r="F567" s="3">
        <v>620.80000000000007</v>
      </c>
      <c r="G567" s="4">
        <v>8.2000000000000003E-2</v>
      </c>
      <c r="H567" s="3">
        <v>605.07650899999999</v>
      </c>
      <c r="I567" s="9">
        <f t="shared" si="11"/>
        <v>5.8144893210520965E-2</v>
      </c>
      <c r="J567" s="1" t="s">
        <v>17</v>
      </c>
      <c r="K567" s="5">
        <v>0.03</v>
      </c>
      <c r="L567" s="8" t="s">
        <v>268</v>
      </c>
      <c r="M567" s="3"/>
      <c r="N567" s="6"/>
      <c r="O567" s="40" t="s">
        <v>234</v>
      </c>
      <c r="P567" s="19" t="str">
        <f>INDEX('中英对照-公司去重名'!D:D,MATCH(J567,'中英对照-公司去重名'!A:A,0))</f>
        <v>浙江万马股份有限公司</v>
      </c>
    </row>
    <row r="568" spans="1:16" ht="14.25" x14ac:dyDescent="0.3">
      <c r="A568" s="25">
        <v>567</v>
      </c>
      <c r="B568" s="25" t="str">
        <f t="shared" si="10"/>
        <v>2012</v>
      </c>
      <c r="C568" s="1" t="s">
        <v>60</v>
      </c>
      <c r="D568" s="25">
        <v>45</v>
      </c>
      <c r="E568" s="2" t="s">
        <v>40</v>
      </c>
      <c r="F568" s="3" t="s">
        <v>62</v>
      </c>
      <c r="G568" s="4" t="s">
        <v>41</v>
      </c>
      <c r="H568" s="3">
        <v>371.26533599999999</v>
      </c>
      <c r="I568" s="9" t="str">
        <f t="shared" si="11"/>
        <v>未投</v>
      </c>
      <c r="J568" s="1" t="s">
        <v>63</v>
      </c>
      <c r="K568" s="5">
        <v>0.03</v>
      </c>
      <c r="L568" s="8" t="s">
        <v>268</v>
      </c>
      <c r="M568" s="3"/>
      <c r="N568" s="6"/>
      <c r="O568" s="40" t="s">
        <v>234</v>
      </c>
      <c r="P568" s="19" t="str">
        <f>INDEX('中英对照-公司去重名'!D:D,MATCH(J568,'中英对照-公司去重名'!A:A,0))</f>
        <v>中天科技海缆有限公司</v>
      </c>
    </row>
    <row r="569" spans="1:16" ht="14.25" x14ac:dyDescent="0.3">
      <c r="A569" s="25">
        <v>568</v>
      </c>
      <c r="B569" s="25" t="str">
        <f t="shared" si="10"/>
        <v>2012</v>
      </c>
      <c r="C569" s="1" t="s">
        <v>60</v>
      </c>
      <c r="D569" s="25">
        <v>46</v>
      </c>
      <c r="E569" s="2" t="s">
        <v>44</v>
      </c>
      <c r="F569" s="3">
        <v>1107.7199999999998</v>
      </c>
      <c r="G569" s="4">
        <v>6.6100000000000006E-2</v>
      </c>
      <c r="H569" s="3">
        <v>1064.090336</v>
      </c>
      <c r="I569" s="9">
        <f t="shared" si="11"/>
        <v>2.7808379607349609E-2</v>
      </c>
      <c r="J569" s="1" t="s">
        <v>32</v>
      </c>
      <c r="K569" s="5">
        <v>0.03</v>
      </c>
      <c r="L569" s="8" t="s">
        <v>268</v>
      </c>
      <c r="M569" s="3"/>
      <c r="N569" s="6"/>
      <c r="O569" s="40" t="s">
        <v>234</v>
      </c>
      <c r="P569" s="19" t="str">
        <f>INDEX('中英对照-公司去重名'!D:D,MATCH(J569,'中英对照-公司去重名'!A:A,0))</f>
        <v>特变电工山东鲁能泰山电缆有限公司</v>
      </c>
    </row>
    <row r="570" spans="1:16" ht="14.25" x14ac:dyDescent="0.3">
      <c r="A570" s="25">
        <v>569</v>
      </c>
      <c r="B570" s="25" t="str">
        <f t="shared" si="10"/>
        <v>2012</v>
      </c>
      <c r="C570" s="1" t="s">
        <v>60</v>
      </c>
      <c r="D570" s="25">
        <v>47</v>
      </c>
      <c r="E570" s="2" t="s">
        <v>44</v>
      </c>
      <c r="F570" s="3">
        <v>294.65999999999997</v>
      </c>
      <c r="G570" s="4">
        <v>8.6499999999999994E-2</v>
      </c>
      <c r="H570" s="3">
        <v>271.02</v>
      </c>
      <c r="I570" s="9">
        <f t="shared" si="11"/>
        <v>6.8190170467125055E-3</v>
      </c>
      <c r="J570" s="1" t="s">
        <v>46</v>
      </c>
      <c r="K570" s="5">
        <v>0.03</v>
      </c>
      <c r="L570" s="8" t="s">
        <v>268</v>
      </c>
      <c r="M570" s="3"/>
      <c r="N570" s="6"/>
      <c r="O570" s="40" t="s">
        <v>234</v>
      </c>
      <c r="P570" s="19" t="str">
        <f>INDEX('中英对照-公司去重名'!D:D,MATCH(J570,'中英对照-公司去重名'!A:A,0))</f>
        <v>重庆泰山电缆有限公司</v>
      </c>
    </row>
    <row r="571" spans="1:16" ht="14.25" x14ac:dyDescent="0.3">
      <c r="A571" s="25">
        <v>570</v>
      </c>
      <c r="B571" s="25" t="str">
        <f t="shared" si="10"/>
        <v>2012</v>
      </c>
      <c r="C571" s="1" t="s">
        <v>60</v>
      </c>
      <c r="D571" s="25">
        <v>48</v>
      </c>
      <c r="E571" s="2" t="s">
        <v>45</v>
      </c>
      <c r="F571" s="3">
        <v>1540.2684999999999</v>
      </c>
      <c r="G571" s="4">
        <v>7.2700000000000001E-2</v>
      </c>
      <c r="H571" s="3">
        <v>1466.562394</v>
      </c>
      <c r="I571" s="9">
        <f t="shared" si="11"/>
        <v>2.6096001170203276E-2</v>
      </c>
      <c r="J571" s="1" t="s">
        <v>46</v>
      </c>
      <c r="K571" s="5">
        <v>0.03</v>
      </c>
      <c r="L571" s="8" t="s">
        <v>268</v>
      </c>
      <c r="M571" s="3"/>
      <c r="N571" s="6"/>
      <c r="O571" s="40" t="s">
        <v>234</v>
      </c>
      <c r="P571" s="19" t="str">
        <f>INDEX('中英对照-公司去重名'!D:D,MATCH(J571,'中英对照-公司去重名'!A:A,0))</f>
        <v>重庆泰山电缆有限公司</v>
      </c>
    </row>
    <row r="572" spans="1:16" ht="14.25" x14ac:dyDescent="0.3">
      <c r="A572" s="25">
        <v>571</v>
      </c>
      <c r="B572" s="25" t="str">
        <f t="shared" si="10"/>
        <v>2012</v>
      </c>
      <c r="C572" s="1" t="s">
        <v>60</v>
      </c>
      <c r="D572" s="25">
        <v>49</v>
      </c>
      <c r="E572" s="2" t="s">
        <v>45</v>
      </c>
      <c r="F572" s="3">
        <v>1372.0652</v>
      </c>
      <c r="G572" s="4">
        <v>7.2599999999999998E-2</v>
      </c>
      <c r="H572" s="3">
        <v>1334.1437969999999</v>
      </c>
      <c r="I572" s="9">
        <f t="shared" si="11"/>
        <v>4.6239791136996944E-2</v>
      </c>
      <c r="J572" s="1" t="s">
        <v>46</v>
      </c>
      <c r="K572" s="5">
        <v>0.03</v>
      </c>
      <c r="L572" s="8" t="s">
        <v>268</v>
      </c>
      <c r="M572" s="3"/>
      <c r="N572" s="6"/>
      <c r="O572" s="40" t="s">
        <v>234</v>
      </c>
      <c r="P572" s="19" t="str">
        <f>INDEX('中英对照-公司去重名'!D:D,MATCH(J572,'中英对照-公司去重名'!A:A,0))</f>
        <v>重庆泰山电缆有限公司</v>
      </c>
    </row>
    <row r="573" spans="1:16" ht="14.25" x14ac:dyDescent="0.3">
      <c r="A573" s="25">
        <v>572</v>
      </c>
      <c r="B573" s="25" t="str">
        <f t="shared" si="10"/>
        <v>2012</v>
      </c>
      <c r="C573" s="1" t="s">
        <v>60</v>
      </c>
      <c r="D573" s="25">
        <v>50</v>
      </c>
      <c r="E573" s="2" t="s">
        <v>45</v>
      </c>
      <c r="F573" s="3">
        <v>897.46400000000006</v>
      </c>
      <c r="G573" s="4">
        <v>0.156</v>
      </c>
      <c r="H573" s="3">
        <v>807.65442099999996</v>
      </c>
      <c r="I573" s="9">
        <f t="shared" si="11"/>
        <v>6.2148864285112349E-2</v>
      </c>
      <c r="J573" s="1" t="s">
        <v>32</v>
      </c>
      <c r="K573" s="5">
        <v>0.03</v>
      </c>
      <c r="L573" s="8" t="s">
        <v>268</v>
      </c>
      <c r="M573" s="3"/>
      <c r="N573" s="6"/>
      <c r="O573" s="40" t="s">
        <v>234</v>
      </c>
      <c r="P573" s="19" t="str">
        <f>INDEX('中英对照-公司去重名'!D:D,MATCH(J573,'中英对照-公司去重名'!A:A,0))</f>
        <v>特变电工山东鲁能泰山电缆有限公司</v>
      </c>
    </row>
    <row r="574" spans="1:16" ht="14.25" x14ac:dyDescent="0.3">
      <c r="A574" s="25">
        <v>573</v>
      </c>
      <c r="B574" s="25" t="str">
        <f t="shared" si="10"/>
        <v>2012</v>
      </c>
      <c r="C574" s="1" t="s">
        <v>60</v>
      </c>
      <c r="D574" s="25">
        <v>51</v>
      </c>
      <c r="E574" s="2" t="s">
        <v>47</v>
      </c>
      <c r="F574" s="3">
        <v>508.04200000000003</v>
      </c>
      <c r="G574" s="4">
        <v>0.128</v>
      </c>
      <c r="H574" s="3">
        <v>483.969401</v>
      </c>
      <c r="I574" s="9">
        <f t="shared" si="11"/>
        <v>8.4626790279247355E-2</v>
      </c>
      <c r="J574" s="1" t="s">
        <v>32</v>
      </c>
      <c r="K574" s="5">
        <v>0.03</v>
      </c>
      <c r="L574" s="8" t="s">
        <v>268</v>
      </c>
      <c r="M574" s="3"/>
      <c r="N574" s="6"/>
      <c r="O574" s="40" t="s">
        <v>234</v>
      </c>
      <c r="P574" s="19" t="str">
        <f>INDEX('中英对照-公司去重名'!D:D,MATCH(J574,'中英对照-公司去重名'!A:A,0))</f>
        <v>特变电工山东鲁能泰山电缆有限公司</v>
      </c>
    </row>
    <row r="575" spans="1:16" ht="14.25" x14ac:dyDescent="0.3">
      <c r="A575" s="25">
        <v>574</v>
      </c>
      <c r="B575" s="25" t="str">
        <f t="shared" si="10"/>
        <v>2012</v>
      </c>
      <c r="C575" s="1" t="s">
        <v>60</v>
      </c>
      <c r="D575" s="25">
        <v>52</v>
      </c>
      <c r="E575" s="2" t="s">
        <v>52</v>
      </c>
      <c r="F575" s="3">
        <v>671.61</v>
      </c>
      <c r="G575" s="4">
        <v>0.1125</v>
      </c>
      <c r="H575" s="3">
        <v>658.53012699999999</v>
      </c>
      <c r="I575" s="9">
        <f t="shared" si="11"/>
        <v>9.4872276056096161E-2</v>
      </c>
      <c r="J575" s="1" t="s">
        <v>51</v>
      </c>
      <c r="K575" s="5">
        <v>0.03</v>
      </c>
      <c r="L575" s="8" t="s">
        <v>268</v>
      </c>
      <c r="M575" s="3"/>
      <c r="N575" s="6"/>
      <c r="O575" s="40" t="s">
        <v>234</v>
      </c>
      <c r="P575" s="19" t="str">
        <f>INDEX('中英对照-公司去重名'!D:D,MATCH(J575,'中英对照-公司去重名'!A:A,0))</f>
        <v>山东泰开电缆有限公司</v>
      </c>
    </row>
    <row r="576" spans="1:16" ht="14.25" x14ac:dyDescent="0.3">
      <c r="A576" s="25">
        <v>575</v>
      </c>
      <c r="B576" s="25" t="str">
        <f t="shared" si="10"/>
        <v>2012</v>
      </c>
      <c r="C576" s="1" t="s">
        <v>60</v>
      </c>
      <c r="D576" s="25">
        <v>53</v>
      </c>
      <c r="E576" s="2" t="s">
        <v>53</v>
      </c>
      <c r="F576" s="3">
        <v>846.9</v>
      </c>
      <c r="G576" s="4">
        <v>7.9100000000000004E-2</v>
      </c>
      <c r="H576" s="3">
        <v>815.81876999999997</v>
      </c>
      <c r="I576" s="9">
        <f t="shared" si="11"/>
        <v>4.401536385342053E-2</v>
      </c>
      <c r="J576" s="1" t="s">
        <v>20</v>
      </c>
      <c r="K576" s="5">
        <v>0.03</v>
      </c>
      <c r="L576" s="8" t="s">
        <v>268</v>
      </c>
      <c r="M576" s="3"/>
      <c r="N576" s="6"/>
      <c r="O576" s="40" t="s">
        <v>234</v>
      </c>
      <c r="P576" s="19" t="str">
        <f>INDEX('中英对照-公司去重名'!D:D,MATCH(J576,'中英对照-公司去重名'!A:A,0))</f>
        <v>杭州华新电力线缆有限公司</v>
      </c>
    </row>
    <row r="577" spans="1:16" ht="14.25" x14ac:dyDescent="0.3">
      <c r="A577" s="25">
        <v>576</v>
      </c>
      <c r="B577" s="25" t="str">
        <f t="shared" si="10"/>
        <v>2012</v>
      </c>
      <c r="C577" s="1" t="s">
        <v>60</v>
      </c>
      <c r="D577" s="25">
        <v>54</v>
      </c>
      <c r="E577" s="2" t="s">
        <v>64</v>
      </c>
      <c r="F577" s="3">
        <v>126.71999999999998</v>
      </c>
      <c r="G577" s="4">
        <v>0.13700000000000001</v>
      </c>
      <c r="H577" s="3">
        <v>124.57145300000001</v>
      </c>
      <c r="I577" s="9">
        <f t="shared" si="11"/>
        <v>0.12211540151177347</v>
      </c>
      <c r="J577" s="1" t="s">
        <v>12</v>
      </c>
      <c r="K577" s="5">
        <v>0.03</v>
      </c>
      <c r="L577" s="8" t="s">
        <v>268</v>
      </c>
      <c r="M577" s="3"/>
      <c r="N577" s="6"/>
      <c r="O577" s="40" t="s">
        <v>234</v>
      </c>
      <c r="P577" s="19" t="str">
        <f>INDEX('中英对照-公司去重名'!D:D,MATCH(J577,'中英对照-公司去重名'!A:A,0))</f>
        <v>青岛汉缆股份有限公司</v>
      </c>
    </row>
    <row r="578" spans="1:16" ht="14.25" x14ac:dyDescent="0.3">
      <c r="A578" s="25">
        <v>577</v>
      </c>
      <c r="B578" s="25" t="str">
        <f t="shared" si="10"/>
        <v>2013</v>
      </c>
      <c r="C578" s="1" t="s">
        <v>196</v>
      </c>
      <c r="D578" s="25">
        <v>1</v>
      </c>
      <c r="E578" s="2" t="s">
        <v>14</v>
      </c>
      <c r="F578" s="3">
        <v>193.3005</v>
      </c>
      <c r="G578" s="4">
        <v>7.1199999999999999E-2</v>
      </c>
      <c r="H578" s="3">
        <v>190.911045</v>
      </c>
      <c r="I578" s="9">
        <f t="shared" si="11"/>
        <v>5.9575079063655112E-2</v>
      </c>
      <c r="J578" s="1" t="s">
        <v>17</v>
      </c>
      <c r="K578" s="5">
        <v>0.03</v>
      </c>
      <c r="L578" s="8" t="s">
        <v>268</v>
      </c>
      <c r="M578" s="3"/>
      <c r="N578" s="6"/>
      <c r="O578" s="40" t="s">
        <v>234</v>
      </c>
      <c r="P578" s="19" t="str">
        <f>INDEX('中英对照-公司去重名'!D:D,MATCH(J578,'中英对照-公司去重名'!A:A,0))</f>
        <v>浙江万马股份有限公司</v>
      </c>
    </row>
    <row r="579" spans="1:16" ht="14.25" x14ac:dyDescent="0.3">
      <c r="A579" s="25">
        <v>578</v>
      </c>
      <c r="B579" s="25" t="str">
        <f t="shared" ref="B579:B642" si="12">LEFT(C579,4)</f>
        <v>2013</v>
      </c>
      <c r="C579" s="1" t="s">
        <v>196</v>
      </c>
      <c r="D579" s="25">
        <v>2</v>
      </c>
      <c r="E579" s="2" t="s">
        <v>14</v>
      </c>
      <c r="F579" s="3">
        <v>144.82050000000001</v>
      </c>
      <c r="G579" s="4">
        <v>7.2700000000000001E-2</v>
      </c>
      <c r="H579" s="3">
        <v>142.01916299999999</v>
      </c>
      <c r="I579" s="9">
        <f t="shared" si="11"/>
        <v>5.4408948671243573E-2</v>
      </c>
      <c r="J579" s="1" t="s">
        <v>20</v>
      </c>
      <c r="K579" s="5">
        <v>0.03</v>
      </c>
      <c r="L579" s="8" t="s">
        <v>268</v>
      </c>
      <c r="M579" s="3"/>
      <c r="N579" s="6"/>
      <c r="O579" s="40" t="s">
        <v>234</v>
      </c>
      <c r="P579" s="19" t="str">
        <f>INDEX('中英对照-公司去重名'!D:D,MATCH(J579,'中英对照-公司去重名'!A:A,0))</f>
        <v>杭州华新电力线缆有限公司</v>
      </c>
    </row>
    <row r="580" spans="1:16" ht="14.25" x14ac:dyDescent="0.3">
      <c r="A580" s="25">
        <v>579</v>
      </c>
      <c r="B580" s="25" t="str">
        <f t="shared" si="12"/>
        <v>2013</v>
      </c>
      <c r="C580" s="1" t="s">
        <v>196</v>
      </c>
      <c r="D580" s="25">
        <v>3</v>
      </c>
      <c r="E580" s="2" t="s">
        <v>14</v>
      </c>
      <c r="F580" s="3">
        <v>223.71100100000001</v>
      </c>
      <c r="G580" s="4">
        <v>6.6900000000000001E-2</v>
      </c>
      <c r="H580" s="3">
        <v>217.79480000000001</v>
      </c>
      <c r="I580" s="9">
        <f t="shared" si="11"/>
        <v>4.1553172834704832E-2</v>
      </c>
      <c r="J580" s="1" t="s">
        <v>46</v>
      </c>
      <c r="K580" s="5">
        <v>0.03</v>
      </c>
      <c r="L580" s="8" t="s">
        <v>268</v>
      </c>
      <c r="M580" s="3"/>
      <c r="N580" s="6"/>
      <c r="O580" s="40" t="s">
        <v>234</v>
      </c>
      <c r="P580" s="19" t="str">
        <f>INDEX('中英对照-公司去重名'!D:D,MATCH(J580,'中英对照-公司去重名'!A:A,0))</f>
        <v>重庆泰山电缆有限公司</v>
      </c>
    </row>
    <row r="581" spans="1:16" ht="14.25" x14ac:dyDescent="0.3">
      <c r="A581" s="25">
        <v>580</v>
      </c>
      <c r="B581" s="25" t="str">
        <f t="shared" si="12"/>
        <v>2013</v>
      </c>
      <c r="C581" s="1" t="s">
        <v>196</v>
      </c>
      <c r="D581" s="25">
        <v>4</v>
      </c>
      <c r="E581" s="2" t="s">
        <v>23</v>
      </c>
      <c r="F581" s="3">
        <v>685.77600399999994</v>
      </c>
      <c r="G581" s="4">
        <v>7.46E-2</v>
      </c>
      <c r="H581" s="3">
        <v>684.79632000000004</v>
      </c>
      <c r="I581" s="9">
        <f t="shared" si="11"/>
        <v>7.3276103321349817E-2</v>
      </c>
      <c r="J581" s="1" t="s">
        <v>43</v>
      </c>
      <c r="K581" s="5">
        <v>0.03</v>
      </c>
      <c r="L581" s="8" t="s">
        <v>268</v>
      </c>
      <c r="M581" s="3"/>
      <c r="N581" s="6"/>
      <c r="O581" s="40" t="s">
        <v>234</v>
      </c>
      <c r="P581" s="19" t="str">
        <f>INDEX('中英对照-公司去重名'!D:D,MATCH(J581,'中英对照-公司去重名'!A:A,0))</f>
        <v>浙江晨光电缆股份有限公司</v>
      </c>
    </row>
    <row r="582" spans="1:16" ht="14.25" x14ac:dyDescent="0.3">
      <c r="A582" s="25">
        <v>581</v>
      </c>
      <c r="B582" s="25" t="str">
        <f t="shared" si="12"/>
        <v>2013</v>
      </c>
      <c r="C582" s="1" t="s">
        <v>196</v>
      </c>
      <c r="D582" s="25">
        <v>5</v>
      </c>
      <c r="E582" s="2" t="s">
        <v>23</v>
      </c>
      <c r="F582" s="3">
        <v>827.63399400000003</v>
      </c>
      <c r="G582" s="4">
        <v>6.8199999999999997E-2</v>
      </c>
      <c r="H582" s="3">
        <v>815.75393899999995</v>
      </c>
      <c r="I582" s="9">
        <f t="shared" si="11"/>
        <v>5.462993343976974E-2</v>
      </c>
      <c r="J582" s="1" t="s">
        <v>17</v>
      </c>
      <c r="K582" s="5">
        <v>0.03</v>
      </c>
      <c r="L582" s="8" t="s">
        <v>268</v>
      </c>
      <c r="M582" s="3"/>
      <c r="N582" s="6"/>
      <c r="O582" s="40" t="s">
        <v>234</v>
      </c>
      <c r="P582" s="19" t="str">
        <f>INDEX('中英对照-公司去重名'!D:D,MATCH(J582,'中英对照-公司去重名'!A:A,0))</f>
        <v>浙江万马股份有限公司</v>
      </c>
    </row>
    <row r="583" spans="1:16" ht="14.25" x14ac:dyDescent="0.3">
      <c r="A583" s="25">
        <v>582</v>
      </c>
      <c r="B583" s="25" t="str">
        <f t="shared" si="12"/>
        <v>2013</v>
      </c>
      <c r="C583" s="1" t="s">
        <v>196</v>
      </c>
      <c r="D583" s="25">
        <v>6</v>
      </c>
      <c r="E583" s="2" t="s">
        <v>23</v>
      </c>
      <c r="F583" s="3">
        <v>777.59999700000003</v>
      </c>
      <c r="G583" s="4">
        <v>6.6000000000000003E-2</v>
      </c>
      <c r="H583" s="3">
        <v>785.11680000000001</v>
      </c>
      <c r="I583" s="9">
        <f t="shared" si="11"/>
        <v>7.4942228725713211E-2</v>
      </c>
      <c r="J583" s="1" t="s">
        <v>43</v>
      </c>
      <c r="K583" s="5">
        <v>0.03</v>
      </c>
      <c r="L583" s="8" t="s">
        <v>268</v>
      </c>
      <c r="M583" s="3"/>
      <c r="N583" s="6"/>
      <c r="O583" s="40" t="s">
        <v>234</v>
      </c>
      <c r="P583" s="19" t="str">
        <f>INDEX('中英对照-公司去重名'!D:D,MATCH(J583,'中英对照-公司去重名'!A:A,0))</f>
        <v>浙江晨光电缆股份有限公司</v>
      </c>
    </row>
    <row r="584" spans="1:16" ht="14.25" x14ac:dyDescent="0.3">
      <c r="A584" s="25">
        <v>583</v>
      </c>
      <c r="B584" s="25" t="str">
        <f t="shared" si="12"/>
        <v>2013</v>
      </c>
      <c r="C584" s="1" t="s">
        <v>196</v>
      </c>
      <c r="D584" s="25">
        <v>7</v>
      </c>
      <c r="E584" s="2" t="s">
        <v>24</v>
      </c>
      <c r="F584" s="3">
        <v>244.75</v>
      </c>
      <c r="G584" s="4">
        <v>9.3700000000000006E-2</v>
      </c>
      <c r="H584" s="3">
        <v>240.56633299999999</v>
      </c>
      <c r="I584" s="9">
        <f t="shared" si="11"/>
        <v>7.7938619948120458E-2</v>
      </c>
      <c r="J584" s="1" t="s">
        <v>12</v>
      </c>
      <c r="K584" s="5">
        <v>0.03</v>
      </c>
      <c r="L584" s="8" t="s">
        <v>268</v>
      </c>
      <c r="M584" s="3"/>
      <c r="N584" s="6"/>
      <c r="O584" s="40" t="s">
        <v>234</v>
      </c>
      <c r="P584" s="19" t="str">
        <f>INDEX('中英对照-公司去重名'!D:D,MATCH(J584,'中英对照-公司去重名'!A:A,0))</f>
        <v>青岛汉缆股份有限公司</v>
      </c>
    </row>
    <row r="585" spans="1:16" ht="14.25" x14ac:dyDescent="0.3">
      <c r="A585" s="25">
        <v>584</v>
      </c>
      <c r="B585" s="25" t="str">
        <f t="shared" si="12"/>
        <v>2013</v>
      </c>
      <c r="C585" s="1" t="s">
        <v>196</v>
      </c>
      <c r="D585" s="25">
        <v>8</v>
      </c>
      <c r="E585" s="2" t="s">
        <v>26</v>
      </c>
      <c r="F585" s="3">
        <v>747.17500199999995</v>
      </c>
      <c r="G585" s="4">
        <v>7.22E-2</v>
      </c>
      <c r="H585" s="3">
        <v>747.17500199999995</v>
      </c>
      <c r="I585" s="9">
        <f t="shared" si="11"/>
        <v>7.2200000000000153E-2</v>
      </c>
      <c r="J585" s="1" t="s">
        <v>15</v>
      </c>
      <c r="K585" s="5">
        <v>0.03</v>
      </c>
      <c r="L585" s="8" t="s">
        <v>269</v>
      </c>
      <c r="M585" s="3"/>
      <c r="N585" s="6"/>
      <c r="O585" s="40" t="s">
        <v>234</v>
      </c>
      <c r="P585" s="19" t="str">
        <f>INDEX('中英对照-公司去重名'!D:D,MATCH(J585,'中英对照-公司去重名'!A:A,0))</f>
        <v>常州安凯特电缆有限公司</v>
      </c>
    </row>
    <row r="586" spans="1:16" ht="14.25" x14ac:dyDescent="0.3">
      <c r="A586" s="25">
        <v>585</v>
      </c>
      <c r="B586" s="25" t="str">
        <f t="shared" si="12"/>
        <v>2013</v>
      </c>
      <c r="C586" s="1" t="s">
        <v>196</v>
      </c>
      <c r="D586" s="25">
        <v>9</v>
      </c>
      <c r="E586" s="2" t="s">
        <v>26</v>
      </c>
      <c r="F586" s="3">
        <v>772.34999500000004</v>
      </c>
      <c r="G586" s="4">
        <v>8.3099999999999993E-2</v>
      </c>
      <c r="H586" s="3">
        <v>754.71490800000004</v>
      </c>
      <c r="I586" s="9">
        <f t="shared" si="11"/>
        <v>6.1675206215086376E-2</v>
      </c>
      <c r="J586" s="1" t="s">
        <v>27</v>
      </c>
      <c r="K586" s="5">
        <v>0.03</v>
      </c>
      <c r="L586" s="8" t="s">
        <v>268</v>
      </c>
      <c r="M586" s="3"/>
      <c r="N586" s="6"/>
      <c r="O586" s="40" t="s">
        <v>234</v>
      </c>
      <c r="P586" s="19" t="str">
        <f>INDEX('中英对照-公司去重名'!D:D,MATCH(J586,'中英对照-公司去重名'!A:A,0))</f>
        <v>耐克森(阳谷)新日辉电缆有限公司</v>
      </c>
    </row>
    <row r="587" spans="1:16" ht="14.25" x14ac:dyDescent="0.3">
      <c r="A587" s="25">
        <v>586</v>
      </c>
      <c r="B587" s="25" t="str">
        <f t="shared" si="12"/>
        <v>2013</v>
      </c>
      <c r="C587" s="1" t="s">
        <v>196</v>
      </c>
      <c r="D587" s="25">
        <v>10</v>
      </c>
      <c r="E587" s="2" t="s">
        <v>26</v>
      </c>
      <c r="F587" s="3">
        <v>657.57999900000004</v>
      </c>
      <c r="G587" s="4">
        <v>7.2999999999999995E-2</v>
      </c>
      <c r="H587" s="3">
        <v>673.29744400000004</v>
      </c>
      <c r="I587" s="9">
        <f t="shared" si="11"/>
        <v>9.4639873498465144E-2</v>
      </c>
      <c r="J587" s="1" t="s">
        <v>32</v>
      </c>
      <c r="K587" s="5">
        <v>0.03</v>
      </c>
      <c r="L587" s="8" t="s">
        <v>268</v>
      </c>
      <c r="M587" s="3"/>
      <c r="N587" s="6"/>
      <c r="O587" s="40" t="s">
        <v>234</v>
      </c>
      <c r="P587" s="19" t="str">
        <f>INDEX('中英对照-公司去重名'!D:D,MATCH(J587,'中英对照-公司去重名'!A:A,0))</f>
        <v>特变电工山东鲁能泰山电缆有限公司</v>
      </c>
    </row>
    <row r="588" spans="1:16" ht="14.25" x14ac:dyDescent="0.3">
      <c r="A588" s="25">
        <v>587</v>
      </c>
      <c r="B588" s="25" t="str">
        <f t="shared" si="12"/>
        <v>2013</v>
      </c>
      <c r="C588" s="1" t="s">
        <v>196</v>
      </c>
      <c r="D588" s="25">
        <v>11</v>
      </c>
      <c r="E588" s="2" t="s">
        <v>26</v>
      </c>
      <c r="F588" s="3">
        <v>893.51430100000005</v>
      </c>
      <c r="G588" s="4">
        <v>6.9199999999999998E-2</v>
      </c>
      <c r="H588" s="3">
        <v>901.001845</v>
      </c>
      <c r="I588" s="9">
        <f t="shared" si="11"/>
        <v>7.6935173899893572E-2</v>
      </c>
      <c r="J588" s="1" t="s">
        <v>51</v>
      </c>
      <c r="K588" s="5">
        <v>0.03</v>
      </c>
      <c r="L588" s="8" t="s">
        <v>268</v>
      </c>
      <c r="M588" s="3"/>
      <c r="N588" s="6"/>
      <c r="O588" s="40" t="s">
        <v>234</v>
      </c>
      <c r="P588" s="19" t="str">
        <f>INDEX('中英对照-公司去重名'!D:D,MATCH(J588,'中英对照-公司去重名'!A:A,0))</f>
        <v>山东泰开电缆有限公司</v>
      </c>
    </row>
    <row r="589" spans="1:16" ht="14.25" x14ac:dyDescent="0.3">
      <c r="A589" s="25">
        <v>588</v>
      </c>
      <c r="B589" s="25" t="str">
        <f t="shared" si="12"/>
        <v>2013</v>
      </c>
      <c r="C589" s="1" t="s">
        <v>196</v>
      </c>
      <c r="D589" s="25">
        <v>12</v>
      </c>
      <c r="E589" s="2" t="s">
        <v>26</v>
      </c>
      <c r="F589" s="3">
        <v>827.32500000000005</v>
      </c>
      <c r="G589" s="4">
        <v>7.5200000000000003E-2</v>
      </c>
      <c r="H589" s="3">
        <v>827.87913000000003</v>
      </c>
      <c r="I589" s="9">
        <f t="shared" si="11"/>
        <v>7.5819002708765071E-2</v>
      </c>
      <c r="J589" s="1" t="s">
        <v>65</v>
      </c>
      <c r="K589" s="5">
        <v>0.03</v>
      </c>
      <c r="L589" s="8" t="s">
        <v>268</v>
      </c>
      <c r="M589" s="3"/>
      <c r="N589" s="6"/>
      <c r="O589" s="40" t="s">
        <v>234</v>
      </c>
      <c r="P589" s="19" t="str">
        <f>INDEX('中英对照-公司去重名'!D:D,MATCH(J589,'中英对照-公司去重名'!A:A,0))</f>
        <v>扬州曙光电缆有限公司</v>
      </c>
    </row>
    <row r="590" spans="1:16" ht="14.25" x14ac:dyDescent="0.3">
      <c r="A590" s="25">
        <v>589</v>
      </c>
      <c r="B590" s="25" t="str">
        <f t="shared" si="12"/>
        <v>2013</v>
      </c>
      <c r="C590" s="1" t="s">
        <v>196</v>
      </c>
      <c r="D590" s="25">
        <v>13</v>
      </c>
      <c r="E590" s="2" t="s">
        <v>26</v>
      </c>
      <c r="F590" s="3">
        <v>683.09999800000003</v>
      </c>
      <c r="G590" s="4">
        <v>7.6200000000000004E-2</v>
      </c>
      <c r="H590" s="3">
        <v>666.82957099999999</v>
      </c>
      <c r="I590" s="9">
        <f t="shared" si="11"/>
        <v>5.3659577204922648E-2</v>
      </c>
      <c r="J590" s="1" t="s">
        <v>27</v>
      </c>
      <c r="K590" s="5">
        <v>0.03</v>
      </c>
      <c r="L590" s="8" t="s">
        <v>268</v>
      </c>
      <c r="M590" s="3"/>
      <c r="N590" s="6"/>
      <c r="O590" s="40" t="s">
        <v>234</v>
      </c>
      <c r="P590" s="19" t="str">
        <f>INDEX('中英对照-公司去重名'!D:D,MATCH(J590,'中英对照-公司去重名'!A:A,0))</f>
        <v>耐克森(阳谷)新日辉电缆有限公司</v>
      </c>
    </row>
    <row r="591" spans="1:16" ht="14.25" x14ac:dyDescent="0.3">
      <c r="A591" s="25">
        <v>590</v>
      </c>
      <c r="B591" s="25" t="str">
        <f t="shared" si="12"/>
        <v>2013</v>
      </c>
      <c r="C591" s="1" t="s">
        <v>196</v>
      </c>
      <c r="D591" s="25">
        <v>14</v>
      </c>
      <c r="E591" s="2" t="s">
        <v>26</v>
      </c>
      <c r="F591" s="3">
        <v>845.57199100000003</v>
      </c>
      <c r="G591" s="4">
        <v>7.0800000000000002E-2</v>
      </c>
      <c r="H591" s="3">
        <v>873.59799999999996</v>
      </c>
      <c r="I591" s="9">
        <f t="shared" si="11"/>
        <v>0.10060978386260033</v>
      </c>
      <c r="J591" s="1" t="s">
        <v>56</v>
      </c>
      <c r="K591" s="5">
        <v>0.03</v>
      </c>
      <c r="L591" s="8" t="s">
        <v>269</v>
      </c>
      <c r="M591" s="3"/>
      <c r="N591" s="6"/>
      <c r="O591" s="40" t="s">
        <v>234</v>
      </c>
      <c r="P591" s="19" t="str">
        <f>INDEX('中英对照-公司去重名'!D:D,MATCH(J591,'中英对照-公司去重名'!A:A,0))</f>
        <v>宝胜普睿司曼电缆有限公司</v>
      </c>
    </row>
    <row r="592" spans="1:16" ht="14.25" x14ac:dyDescent="0.3">
      <c r="A592" s="25">
        <v>591</v>
      </c>
      <c r="B592" s="25" t="str">
        <f t="shared" si="12"/>
        <v>2013</v>
      </c>
      <c r="C592" s="1" t="s">
        <v>196</v>
      </c>
      <c r="D592" s="25">
        <v>15</v>
      </c>
      <c r="E592" s="2" t="s">
        <v>26</v>
      </c>
      <c r="F592" s="3">
        <v>690.15000399999997</v>
      </c>
      <c r="G592" s="4">
        <v>7.9699999999999993E-2</v>
      </c>
      <c r="H592" s="3">
        <v>697.89000399999998</v>
      </c>
      <c r="I592" s="9">
        <f t="shared" si="11"/>
        <v>8.9906654285307641E-2</v>
      </c>
      <c r="J592" s="1" t="s">
        <v>16</v>
      </c>
      <c r="K592" s="5">
        <v>0.03</v>
      </c>
      <c r="L592" s="8" t="s">
        <v>268</v>
      </c>
      <c r="M592" s="3"/>
      <c r="N592" s="6"/>
      <c r="O592" s="40" t="s">
        <v>234</v>
      </c>
      <c r="P592" s="19" t="str">
        <f>INDEX('中英对照-公司去重名'!D:D,MATCH(J592,'中英对照-公司去重名'!A:A,0))</f>
        <v>广州岭南电缆有限公司</v>
      </c>
    </row>
    <row r="593" spans="1:16" ht="14.25" x14ac:dyDescent="0.3">
      <c r="A593" s="25">
        <v>592</v>
      </c>
      <c r="B593" s="25" t="str">
        <f t="shared" si="12"/>
        <v>2013</v>
      </c>
      <c r="C593" s="1" t="s">
        <v>196</v>
      </c>
      <c r="D593" s="25">
        <v>16</v>
      </c>
      <c r="E593" s="2" t="s">
        <v>26</v>
      </c>
      <c r="F593" s="3">
        <v>1108.28</v>
      </c>
      <c r="G593" s="4">
        <v>6.7699999999999996E-2</v>
      </c>
      <c r="H593" s="3">
        <v>1099.0512000000001</v>
      </c>
      <c r="I593" s="9">
        <f t="shared" si="11"/>
        <v>5.9871420002999054E-2</v>
      </c>
      <c r="J593" s="1" t="s">
        <v>20</v>
      </c>
      <c r="K593" s="5">
        <v>0.03</v>
      </c>
      <c r="L593" s="8" t="s">
        <v>268</v>
      </c>
      <c r="M593" s="3"/>
      <c r="N593" s="6"/>
      <c r="O593" s="40" t="s">
        <v>234</v>
      </c>
      <c r="P593" s="19" t="str">
        <f>INDEX('中英对照-公司去重名'!D:D,MATCH(J593,'中英对照-公司去重名'!A:A,0))</f>
        <v>杭州华新电力线缆有限公司</v>
      </c>
    </row>
    <row r="594" spans="1:16" ht="14.25" x14ac:dyDescent="0.3">
      <c r="A594" s="25">
        <v>593</v>
      </c>
      <c r="B594" s="25" t="str">
        <f t="shared" si="12"/>
        <v>2013</v>
      </c>
      <c r="C594" s="1" t="s">
        <v>196</v>
      </c>
      <c r="D594" s="25">
        <v>17</v>
      </c>
      <c r="E594" s="2" t="s">
        <v>26</v>
      </c>
      <c r="F594" s="3">
        <v>866.70000500000003</v>
      </c>
      <c r="G594" s="4">
        <v>6.9699999999999998E-2</v>
      </c>
      <c r="H594" s="3">
        <v>865.72540900000001</v>
      </c>
      <c r="I594" s="9">
        <f t="shared" si="11"/>
        <v>6.8652708734924017E-2</v>
      </c>
      <c r="J594" s="1" t="s">
        <v>28</v>
      </c>
      <c r="K594" s="5">
        <v>0.03</v>
      </c>
      <c r="L594" s="8" t="s">
        <v>268</v>
      </c>
      <c r="M594" s="3"/>
      <c r="N594" s="6"/>
      <c r="O594" s="40" t="s">
        <v>234</v>
      </c>
      <c r="P594" s="19" t="str">
        <f>INDEX('中英对照-公司去重名'!D:D,MATCH(J594,'中英对照-公司去重名'!A:A,0))</f>
        <v>郑州电缆有限公司</v>
      </c>
    </row>
    <row r="595" spans="1:16" ht="14.25" x14ac:dyDescent="0.3">
      <c r="A595" s="25">
        <v>594</v>
      </c>
      <c r="B595" s="25" t="str">
        <f t="shared" si="12"/>
        <v>2013</v>
      </c>
      <c r="C595" s="1" t="s">
        <v>196</v>
      </c>
      <c r="D595" s="25">
        <v>18</v>
      </c>
      <c r="E595" s="2" t="s">
        <v>26</v>
      </c>
      <c r="F595" s="3">
        <v>625.85</v>
      </c>
      <c r="G595" s="4">
        <v>8.7499999999999994E-2</v>
      </c>
      <c r="H595" s="3">
        <v>623.83581000000004</v>
      </c>
      <c r="I595" s="9">
        <f t="shared" si="11"/>
        <v>8.4553794691587303E-2</v>
      </c>
      <c r="J595" s="1" t="s">
        <v>65</v>
      </c>
      <c r="K595" s="5">
        <v>0.03</v>
      </c>
      <c r="L595" s="8" t="s">
        <v>268</v>
      </c>
      <c r="M595" s="3"/>
      <c r="N595" s="6"/>
      <c r="O595" s="40" t="s">
        <v>234</v>
      </c>
      <c r="P595" s="19" t="str">
        <f>INDEX('中英对照-公司去重名'!D:D,MATCH(J595,'中英对照-公司去重名'!A:A,0))</f>
        <v>扬州曙光电缆有限公司</v>
      </c>
    </row>
    <row r="596" spans="1:16" ht="14.25" x14ac:dyDescent="0.3">
      <c r="A596" s="25">
        <v>595</v>
      </c>
      <c r="B596" s="25" t="str">
        <f t="shared" si="12"/>
        <v>2013</v>
      </c>
      <c r="C596" s="1" t="s">
        <v>196</v>
      </c>
      <c r="D596" s="25">
        <v>19</v>
      </c>
      <c r="E596" s="2" t="s">
        <v>31</v>
      </c>
      <c r="F596" s="3">
        <v>576.97499900000003</v>
      </c>
      <c r="G596" s="4">
        <v>6.3E-2</v>
      </c>
      <c r="H596" s="3">
        <v>587.09044500000005</v>
      </c>
      <c r="I596" s="9">
        <f t="shared" si="11"/>
        <v>7.9144314700948626E-2</v>
      </c>
      <c r="J596" s="1" t="s">
        <v>12</v>
      </c>
      <c r="K596" s="5">
        <v>0.03</v>
      </c>
      <c r="L596" s="8" t="s">
        <v>268</v>
      </c>
      <c r="M596" s="3"/>
      <c r="N596" s="6"/>
      <c r="O596" s="40" t="s">
        <v>234</v>
      </c>
      <c r="P596" s="19" t="str">
        <f>INDEX('中英对照-公司去重名'!D:D,MATCH(J596,'中英对照-公司去重名'!A:A,0))</f>
        <v>青岛汉缆股份有限公司</v>
      </c>
    </row>
    <row r="597" spans="1:16" ht="14.25" x14ac:dyDescent="0.3">
      <c r="A597" s="25">
        <v>596</v>
      </c>
      <c r="B597" s="25" t="str">
        <f t="shared" si="12"/>
        <v>2013</v>
      </c>
      <c r="C597" s="1" t="s">
        <v>196</v>
      </c>
      <c r="D597" s="25">
        <v>20</v>
      </c>
      <c r="E597" s="2" t="s">
        <v>31</v>
      </c>
      <c r="F597" s="3">
        <v>584.32500000000005</v>
      </c>
      <c r="G597" s="4">
        <v>7.46E-2</v>
      </c>
      <c r="H597" s="3">
        <v>584.32500000000005</v>
      </c>
      <c r="I597" s="9">
        <f t="shared" si="11"/>
        <v>7.46E-2</v>
      </c>
      <c r="J597" s="1" t="s">
        <v>16</v>
      </c>
      <c r="K597" s="5">
        <v>0.03</v>
      </c>
      <c r="L597" s="8" t="s">
        <v>268</v>
      </c>
      <c r="M597" s="3"/>
      <c r="N597" s="6"/>
      <c r="O597" s="40" t="s">
        <v>234</v>
      </c>
      <c r="P597" s="19" t="str">
        <f>INDEX('中英对照-公司去重名'!D:D,MATCH(J597,'中英对照-公司去重名'!A:A,0))</f>
        <v>广州岭南电缆有限公司</v>
      </c>
    </row>
    <row r="598" spans="1:16" ht="14.25" x14ac:dyDescent="0.3">
      <c r="A598" s="25">
        <v>597</v>
      </c>
      <c r="B598" s="25" t="str">
        <f t="shared" si="12"/>
        <v>2013</v>
      </c>
      <c r="C598" s="1" t="s">
        <v>196</v>
      </c>
      <c r="D598" s="25">
        <v>21</v>
      </c>
      <c r="E598" s="2" t="s">
        <v>31</v>
      </c>
      <c r="F598" s="3">
        <v>935.75500099999999</v>
      </c>
      <c r="G598" s="4">
        <v>6.9900000000000004E-2</v>
      </c>
      <c r="H598" s="3">
        <v>935.620003</v>
      </c>
      <c r="I598" s="9">
        <f t="shared" si="11"/>
        <v>6.9765798465832862E-2</v>
      </c>
      <c r="J598" s="1" t="s">
        <v>46</v>
      </c>
      <c r="K598" s="5">
        <v>0.03</v>
      </c>
      <c r="L598" s="8" t="s">
        <v>268</v>
      </c>
      <c r="M598" s="3"/>
      <c r="N598" s="6"/>
      <c r="O598" s="40" t="s">
        <v>234</v>
      </c>
      <c r="P598" s="19" t="str">
        <f>INDEX('中英对照-公司去重名'!D:D,MATCH(J598,'中英对照-公司去重名'!A:A,0))</f>
        <v>重庆泰山电缆有限公司</v>
      </c>
    </row>
    <row r="599" spans="1:16" ht="14.25" x14ac:dyDescent="0.3">
      <c r="A599" s="25">
        <v>598</v>
      </c>
      <c r="B599" s="25" t="str">
        <f t="shared" si="12"/>
        <v>2013</v>
      </c>
      <c r="C599" s="1" t="s">
        <v>196</v>
      </c>
      <c r="D599" s="25">
        <v>22</v>
      </c>
      <c r="E599" s="2" t="s">
        <v>31</v>
      </c>
      <c r="F599" s="3">
        <v>937.77500499999996</v>
      </c>
      <c r="G599" s="4">
        <v>6.6900000000000001E-2</v>
      </c>
      <c r="H599" s="3">
        <v>931.19076399999994</v>
      </c>
      <c r="I599" s="9">
        <f t="shared" si="11"/>
        <v>6.0302259220539223E-2</v>
      </c>
      <c r="J599" s="1" t="s">
        <v>28</v>
      </c>
      <c r="K599" s="5">
        <v>0.03</v>
      </c>
      <c r="L599" s="8" t="s">
        <v>268</v>
      </c>
      <c r="M599" s="3"/>
      <c r="N599" s="6"/>
      <c r="O599" s="40" t="s">
        <v>234</v>
      </c>
      <c r="P599" s="19" t="str">
        <f>INDEX('中英对照-公司去重名'!D:D,MATCH(J599,'中英对照-公司去重名'!A:A,0))</f>
        <v>郑州电缆有限公司</v>
      </c>
    </row>
    <row r="600" spans="1:16" ht="14.25" x14ac:dyDescent="0.3">
      <c r="A600" s="25">
        <v>599</v>
      </c>
      <c r="B600" s="25" t="str">
        <f t="shared" si="12"/>
        <v>2013</v>
      </c>
      <c r="C600" s="1" t="s">
        <v>196</v>
      </c>
      <c r="D600" s="25">
        <v>23</v>
      </c>
      <c r="E600" s="2" t="s">
        <v>31</v>
      </c>
      <c r="F600" s="3">
        <v>1141.649997</v>
      </c>
      <c r="G600" s="4">
        <v>6.83E-2</v>
      </c>
      <c r="H600" s="3">
        <v>1123.1711909999999</v>
      </c>
      <c r="I600" s="9">
        <f t="shared" si="11"/>
        <v>5.297134512694246E-2</v>
      </c>
      <c r="J600" s="1" t="s">
        <v>51</v>
      </c>
      <c r="K600" s="5">
        <v>0.03</v>
      </c>
      <c r="L600" s="8" t="s">
        <v>268</v>
      </c>
      <c r="M600" s="3"/>
      <c r="N600" s="6"/>
      <c r="O600" s="40" t="s">
        <v>234</v>
      </c>
      <c r="P600" s="19" t="str">
        <f>INDEX('中英对照-公司去重名'!D:D,MATCH(J600,'中英对照-公司去重名'!A:A,0))</f>
        <v>山东泰开电缆有限公司</v>
      </c>
    </row>
    <row r="601" spans="1:16" ht="14.25" x14ac:dyDescent="0.3">
      <c r="A601" s="25">
        <v>600</v>
      </c>
      <c r="B601" s="25" t="str">
        <f t="shared" si="12"/>
        <v>2013</v>
      </c>
      <c r="C601" s="1" t="s">
        <v>196</v>
      </c>
      <c r="D601" s="25">
        <v>24</v>
      </c>
      <c r="E601" s="2" t="s">
        <v>29</v>
      </c>
      <c r="F601" s="3">
        <v>491.40000099999997</v>
      </c>
      <c r="G601" s="4">
        <v>6.8000000000000005E-2</v>
      </c>
      <c r="H601" s="3">
        <v>494.791201</v>
      </c>
      <c r="I601" s="9">
        <f t="shared" si="11"/>
        <v>7.4387741725423395E-2</v>
      </c>
      <c r="J601" s="1" t="s">
        <v>17</v>
      </c>
      <c r="K601" s="5">
        <v>0.03</v>
      </c>
      <c r="L601" s="8" t="s">
        <v>268</v>
      </c>
      <c r="M601" s="3"/>
      <c r="N601" s="6"/>
      <c r="O601" s="40" t="s">
        <v>234</v>
      </c>
      <c r="P601" s="19" t="str">
        <f>INDEX('中英对照-公司去重名'!D:D,MATCH(J601,'中英对照-公司去重名'!A:A,0))</f>
        <v>浙江万马股份有限公司</v>
      </c>
    </row>
    <row r="602" spans="1:16" ht="14.25" x14ac:dyDescent="0.3">
      <c r="A602" s="25">
        <v>601</v>
      </c>
      <c r="B602" s="25" t="str">
        <f t="shared" si="12"/>
        <v>2013</v>
      </c>
      <c r="C602" s="1" t="s">
        <v>196</v>
      </c>
      <c r="D602" s="25">
        <v>25</v>
      </c>
      <c r="E602" s="2" t="s">
        <v>29</v>
      </c>
      <c r="F602" s="3">
        <v>695.53500699999995</v>
      </c>
      <c r="G602" s="4">
        <v>6.3399999999999998E-2</v>
      </c>
      <c r="H602" s="3">
        <v>695.53500699999995</v>
      </c>
      <c r="I602" s="9">
        <f t="shared" si="11"/>
        <v>6.3400000000000123E-2</v>
      </c>
      <c r="J602" s="1" t="s">
        <v>15</v>
      </c>
      <c r="K602" s="5">
        <v>0.03</v>
      </c>
      <c r="L602" s="8" t="s">
        <v>269</v>
      </c>
      <c r="M602" s="3"/>
      <c r="N602" s="6"/>
      <c r="O602" s="40" t="s">
        <v>234</v>
      </c>
      <c r="P602" s="19" t="str">
        <f>INDEX('中英对照-公司去重名'!D:D,MATCH(J602,'中英对照-公司去重名'!A:A,0))</f>
        <v>常州安凯特电缆有限公司</v>
      </c>
    </row>
    <row r="603" spans="1:16" ht="14.25" x14ac:dyDescent="0.3">
      <c r="A603" s="25">
        <v>602</v>
      </c>
      <c r="B603" s="25" t="str">
        <f t="shared" si="12"/>
        <v>2013</v>
      </c>
      <c r="C603" s="1" t="s">
        <v>196</v>
      </c>
      <c r="D603" s="25">
        <v>26</v>
      </c>
      <c r="E603" s="2" t="s">
        <v>29</v>
      </c>
      <c r="F603" s="3">
        <v>810.20399899999995</v>
      </c>
      <c r="G603" s="4">
        <v>8.6699999999999999E-2</v>
      </c>
      <c r="H603" s="3">
        <v>789.77169700000002</v>
      </c>
      <c r="I603" s="9">
        <f t="shared" si="11"/>
        <v>6.3071878749916821E-2</v>
      </c>
      <c r="J603" s="1" t="s">
        <v>49</v>
      </c>
      <c r="K603" s="5">
        <v>0.03</v>
      </c>
      <c r="L603" s="8" t="s">
        <v>268</v>
      </c>
      <c r="M603" s="3"/>
      <c r="N603" s="6"/>
      <c r="O603" s="40" t="s">
        <v>234</v>
      </c>
      <c r="P603" s="19" t="str">
        <f>INDEX('中英对照-公司去重名'!D:D,MATCH(J603,'中英对照-公司去重名'!A:A,0))</f>
        <v>江苏上上电缆集团有限公司</v>
      </c>
    </row>
    <row r="604" spans="1:16" ht="14.25" x14ac:dyDescent="0.3">
      <c r="A604" s="25">
        <v>603</v>
      </c>
      <c r="B604" s="25" t="str">
        <f t="shared" si="12"/>
        <v>2013</v>
      </c>
      <c r="C604" s="1" t="s">
        <v>196</v>
      </c>
      <c r="D604" s="25">
        <v>27</v>
      </c>
      <c r="E604" s="2" t="s">
        <v>29</v>
      </c>
      <c r="F604" s="3">
        <v>876.41449799999998</v>
      </c>
      <c r="G604" s="4">
        <v>7.6399999999999996E-2</v>
      </c>
      <c r="H604" s="3">
        <v>842.97191799999996</v>
      </c>
      <c r="I604" s="9">
        <f t="shared" si="11"/>
        <v>3.9758723786098793E-2</v>
      </c>
      <c r="J604" s="1" t="s">
        <v>30</v>
      </c>
      <c r="K604" s="5">
        <v>0.03</v>
      </c>
      <c r="L604" s="8" t="s">
        <v>268</v>
      </c>
      <c r="M604" s="3"/>
      <c r="N604" s="6"/>
      <c r="O604" s="40" t="s">
        <v>234</v>
      </c>
      <c r="P604" s="19" t="str">
        <f>INDEX('中英对照-公司去重名'!D:D,MATCH(J604,'中英对照-公司去重名'!A:A,0))</f>
        <v>江苏新远东电缆有限公司</v>
      </c>
    </row>
    <row r="605" spans="1:16" ht="14.25" x14ac:dyDescent="0.3">
      <c r="A605" s="25">
        <v>604</v>
      </c>
      <c r="B605" s="25" t="str">
        <f t="shared" si="12"/>
        <v>2013</v>
      </c>
      <c r="C605" s="1" t="s">
        <v>196</v>
      </c>
      <c r="D605" s="25">
        <v>28</v>
      </c>
      <c r="E605" s="2" t="s">
        <v>33</v>
      </c>
      <c r="F605" s="3">
        <v>542.85</v>
      </c>
      <c r="G605" s="4">
        <v>7.3400000000000007E-2</v>
      </c>
      <c r="H605" s="3">
        <v>526.03585599999997</v>
      </c>
      <c r="I605" s="9">
        <f t="shared" si="11"/>
        <v>4.3782274035707447E-2</v>
      </c>
      <c r="J605" s="1" t="s">
        <v>27</v>
      </c>
      <c r="K605" s="5">
        <v>0.03</v>
      </c>
      <c r="L605" s="8" t="s">
        <v>268</v>
      </c>
      <c r="M605" s="3"/>
      <c r="N605" s="6"/>
      <c r="O605" s="40" t="s">
        <v>234</v>
      </c>
      <c r="P605" s="19" t="str">
        <f>INDEX('中英对照-公司去重名'!D:D,MATCH(J605,'中英对照-公司去重名'!A:A,0))</f>
        <v>耐克森(阳谷)新日辉电缆有限公司</v>
      </c>
    </row>
    <row r="606" spans="1:16" ht="14.25" x14ac:dyDescent="0.3">
      <c r="A606" s="25">
        <v>605</v>
      </c>
      <c r="B606" s="25" t="str">
        <f t="shared" si="12"/>
        <v>2013</v>
      </c>
      <c r="C606" s="1" t="s">
        <v>196</v>
      </c>
      <c r="D606" s="25">
        <v>29</v>
      </c>
      <c r="E606" s="2" t="s">
        <v>34</v>
      </c>
      <c r="F606" s="3">
        <v>2284.9199829999998</v>
      </c>
      <c r="G606" s="4">
        <v>5.8400000000000001E-2</v>
      </c>
      <c r="H606" s="3">
        <v>2258.9537540000001</v>
      </c>
      <c r="I606" s="9">
        <f t="shared" si="11"/>
        <v>4.7576493240242046E-2</v>
      </c>
      <c r="J606" s="1" t="s">
        <v>22</v>
      </c>
      <c r="K606" s="5">
        <v>0.03</v>
      </c>
      <c r="L606" s="8" t="s">
        <v>268</v>
      </c>
      <c r="M606" s="3"/>
      <c r="N606" s="6"/>
      <c r="O606" s="40" t="s">
        <v>234</v>
      </c>
      <c r="P606" s="19" t="str">
        <f>INDEX('中英对照-公司去重名'!D:D,MATCH(J606,'中英对照-公司去重名'!A:A,0))</f>
        <v>杭州电缆有限公司</v>
      </c>
    </row>
    <row r="607" spans="1:16" ht="14.25" x14ac:dyDescent="0.3">
      <c r="A607" s="25">
        <v>606</v>
      </c>
      <c r="B607" s="25" t="str">
        <f t="shared" si="12"/>
        <v>2013</v>
      </c>
      <c r="C607" s="1" t="s">
        <v>196</v>
      </c>
      <c r="D607" s="25">
        <v>30</v>
      </c>
      <c r="E607" s="2" t="s">
        <v>34</v>
      </c>
      <c r="F607" s="3">
        <v>1050.7000029999999</v>
      </c>
      <c r="G607" s="4">
        <v>6.2399999999999997E-2</v>
      </c>
      <c r="H607" s="3">
        <v>1007.566009</v>
      </c>
      <c r="I607" s="9">
        <f t="shared" si="11"/>
        <v>2.2261257314010963E-2</v>
      </c>
      <c r="J607" s="1" t="s">
        <v>37</v>
      </c>
      <c r="K607" s="5">
        <v>0.03</v>
      </c>
      <c r="L607" s="8" t="s">
        <v>268</v>
      </c>
      <c r="M607" s="3"/>
      <c r="N607" s="6"/>
      <c r="O607" s="40" t="s">
        <v>234</v>
      </c>
      <c r="P607" s="19" t="str">
        <f>INDEX('中英对照-公司去重名'!D:D,MATCH(J607,'中英对照-公司去重名'!A:A,0))</f>
        <v>宁波东方电缆股份有限公司</v>
      </c>
    </row>
    <row r="608" spans="1:16" ht="14.25" x14ac:dyDescent="0.3">
      <c r="A608" s="25">
        <v>607</v>
      </c>
      <c r="B608" s="25" t="str">
        <f t="shared" si="12"/>
        <v>2013</v>
      </c>
      <c r="C608" s="1" t="s">
        <v>196</v>
      </c>
      <c r="D608" s="25">
        <v>31</v>
      </c>
      <c r="E608" s="2" t="s">
        <v>34</v>
      </c>
      <c r="F608" s="3">
        <v>1001.999998</v>
      </c>
      <c r="G608" s="4">
        <v>6.6600000000000006E-2</v>
      </c>
      <c r="H608" s="3">
        <v>956.55000900000005</v>
      </c>
      <c r="I608" s="9">
        <f t="shared" si="11"/>
        <v>2.2249971947676861E-2</v>
      </c>
      <c r="J608" s="1" t="s">
        <v>37</v>
      </c>
      <c r="K608" s="5">
        <v>0.03</v>
      </c>
      <c r="L608" s="8" t="s">
        <v>268</v>
      </c>
      <c r="M608" s="3"/>
      <c r="N608" s="6"/>
      <c r="O608" s="40" t="s">
        <v>234</v>
      </c>
      <c r="P608" s="19" t="str">
        <f>INDEX('中英对照-公司去重名'!D:D,MATCH(J608,'中英对照-公司去重名'!A:A,0))</f>
        <v>宁波东方电缆股份有限公司</v>
      </c>
    </row>
    <row r="609" spans="1:16" ht="14.25" x14ac:dyDescent="0.3">
      <c r="A609" s="25">
        <v>608</v>
      </c>
      <c r="B609" s="25" t="str">
        <f t="shared" si="12"/>
        <v>2013</v>
      </c>
      <c r="C609" s="1" t="s">
        <v>196</v>
      </c>
      <c r="D609" s="25">
        <v>32</v>
      </c>
      <c r="E609" s="2" t="s">
        <v>34</v>
      </c>
      <c r="F609" s="3">
        <v>863.57699500000001</v>
      </c>
      <c r="G609" s="4">
        <v>7.0099999999999996E-2</v>
      </c>
      <c r="H609" s="3">
        <v>831.19608000000005</v>
      </c>
      <c r="I609" s="9">
        <f t="shared" si="11"/>
        <v>3.3873875282833477E-2</v>
      </c>
      <c r="J609" s="1" t="s">
        <v>17</v>
      </c>
      <c r="K609" s="5">
        <v>0.03</v>
      </c>
      <c r="L609" s="8" t="s">
        <v>268</v>
      </c>
      <c r="M609" s="3"/>
      <c r="N609" s="6"/>
      <c r="O609" s="40" t="s">
        <v>255</v>
      </c>
      <c r="P609" s="19" t="str">
        <f>INDEX('中英对照-公司去重名'!D:D,MATCH(J609,'中英对照-公司去重名'!A:A,0))</f>
        <v>浙江万马股份有限公司</v>
      </c>
    </row>
    <row r="610" spans="1:16" ht="14.25" x14ac:dyDescent="0.3">
      <c r="A610" s="25">
        <v>609</v>
      </c>
      <c r="B610" s="25" t="str">
        <f t="shared" si="12"/>
        <v>2013</v>
      </c>
      <c r="C610" s="1" t="s">
        <v>196</v>
      </c>
      <c r="D610" s="25">
        <v>33</v>
      </c>
      <c r="E610" s="2" t="s">
        <v>34</v>
      </c>
      <c r="F610" s="3">
        <v>620.84</v>
      </c>
      <c r="G610" s="4">
        <v>7.9399999999999998E-2</v>
      </c>
      <c r="H610" s="3">
        <v>596.77020000000005</v>
      </c>
      <c r="I610" s="9">
        <f t="shared" si="11"/>
        <v>4.2269027508411217E-2</v>
      </c>
      <c r="J610" s="1" t="s">
        <v>20</v>
      </c>
      <c r="K610" s="5">
        <v>0.03</v>
      </c>
      <c r="L610" s="8" t="s">
        <v>268</v>
      </c>
      <c r="M610" s="3"/>
      <c r="N610" s="6"/>
      <c r="O610" s="40" t="s">
        <v>255</v>
      </c>
      <c r="P610" s="19" t="str">
        <f>INDEX('中英对照-公司去重名'!D:D,MATCH(J610,'中英对照-公司去重名'!A:A,0))</f>
        <v>杭州华新电力线缆有限公司</v>
      </c>
    </row>
    <row r="611" spans="1:16" ht="14.25" x14ac:dyDescent="0.3">
      <c r="A611" s="25">
        <v>610</v>
      </c>
      <c r="B611" s="25" t="str">
        <f t="shared" si="12"/>
        <v>2013</v>
      </c>
      <c r="C611" s="1" t="s">
        <v>196</v>
      </c>
      <c r="D611" s="25">
        <v>34</v>
      </c>
      <c r="E611" s="2" t="s">
        <v>35</v>
      </c>
      <c r="F611" s="3">
        <v>1060.5000030000001</v>
      </c>
      <c r="G611" s="4">
        <v>5.74E-2</v>
      </c>
      <c r="H611" s="3">
        <v>1084.5429899999999</v>
      </c>
      <c r="I611" s="9">
        <f t="shared" si="11"/>
        <v>7.8296285122086084E-2</v>
      </c>
      <c r="J611" s="1" t="s">
        <v>32</v>
      </c>
      <c r="K611" s="5">
        <v>0.03</v>
      </c>
      <c r="L611" s="8" t="s">
        <v>268</v>
      </c>
      <c r="M611" s="3"/>
      <c r="N611" s="6"/>
      <c r="O611" s="40" t="s">
        <v>255</v>
      </c>
      <c r="P611" s="19" t="str">
        <f>INDEX('中英对照-公司去重名'!D:D,MATCH(J611,'中英对照-公司去重名'!A:A,0))</f>
        <v>特变电工山东鲁能泰山电缆有限公司</v>
      </c>
    </row>
    <row r="612" spans="1:16" ht="14.25" x14ac:dyDescent="0.3">
      <c r="A612" s="25">
        <v>611</v>
      </c>
      <c r="B612" s="25" t="str">
        <f t="shared" si="12"/>
        <v>2013</v>
      </c>
      <c r="C612" s="1" t="s">
        <v>196</v>
      </c>
      <c r="D612" s="25">
        <v>35</v>
      </c>
      <c r="E612" s="2" t="s">
        <v>39</v>
      </c>
      <c r="F612" s="3">
        <v>575.50800000000004</v>
      </c>
      <c r="G612" s="4">
        <v>6.6600000000000006E-2</v>
      </c>
      <c r="H612" s="3">
        <v>589.245003</v>
      </c>
      <c r="I612" s="9">
        <f t="shared" ref="I612:I675" si="13">IFERROR(1-F612*(1-G612)/H612,"未投")</f>
        <v>8.8360250040168675E-2</v>
      </c>
      <c r="J612" s="1" t="s">
        <v>56</v>
      </c>
      <c r="K612" s="5">
        <v>0.03</v>
      </c>
      <c r="L612" s="8" t="s">
        <v>269</v>
      </c>
      <c r="M612" s="3"/>
      <c r="N612" s="6"/>
      <c r="O612" s="40" t="s">
        <v>234</v>
      </c>
      <c r="P612" s="19" t="str">
        <f>INDEX('中英对照-公司去重名'!D:D,MATCH(J612,'中英对照-公司去重名'!A:A,0))</f>
        <v>宝胜普睿司曼电缆有限公司</v>
      </c>
    </row>
    <row r="613" spans="1:16" ht="14.25" x14ac:dyDescent="0.3">
      <c r="A613" s="25">
        <v>612</v>
      </c>
      <c r="B613" s="25" t="str">
        <f t="shared" si="12"/>
        <v>2013</v>
      </c>
      <c r="C613" s="1" t="s">
        <v>196</v>
      </c>
      <c r="D613" s="25">
        <v>36</v>
      </c>
      <c r="E613" s="2" t="s">
        <v>39</v>
      </c>
      <c r="F613" s="3">
        <v>1079.999994</v>
      </c>
      <c r="G613" s="4">
        <v>7.1900000000000006E-2</v>
      </c>
      <c r="H613" s="3">
        <v>1071.0858020000001</v>
      </c>
      <c r="I613" s="9">
        <f t="shared" si="13"/>
        <v>6.4175818071949386E-2</v>
      </c>
      <c r="J613" s="1" t="s">
        <v>12</v>
      </c>
      <c r="K613" s="5">
        <v>0.03</v>
      </c>
      <c r="L613" s="8" t="s">
        <v>268</v>
      </c>
      <c r="M613" s="3"/>
      <c r="N613" s="6"/>
      <c r="O613" s="40" t="s">
        <v>234</v>
      </c>
      <c r="P613" s="19" t="str">
        <f>INDEX('中英对照-公司去重名'!D:D,MATCH(J613,'中英对照-公司去重名'!A:A,0))</f>
        <v>青岛汉缆股份有限公司</v>
      </c>
    </row>
    <row r="614" spans="1:16" ht="14.25" x14ac:dyDescent="0.3">
      <c r="A614" s="25">
        <v>613</v>
      </c>
      <c r="B614" s="25" t="str">
        <f t="shared" si="12"/>
        <v>2013</v>
      </c>
      <c r="C614" s="1" t="s">
        <v>196</v>
      </c>
      <c r="D614" s="25">
        <v>37</v>
      </c>
      <c r="E614" s="2" t="s">
        <v>39</v>
      </c>
      <c r="F614" s="3">
        <v>405.26999899999998</v>
      </c>
      <c r="G614" s="4">
        <v>7.0000000000000007E-2</v>
      </c>
      <c r="H614" s="3">
        <v>410.06569500000001</v>
      </c>
      <c r="I614" s="9">
        <f t="shared" si="13"/>
        <v>8.0876299418316422E-2</v>
      </c>
      <c r="J614" s="1" t="s">
        <v>43</v>
      </c>
      <c r="K614" s="5">
        <v>0.03</v>
      </c>
      <c r="L614" s="8" t="s">
        <v>268</v>
      </c>
      <c r="M614" s="3"/>
      <c r="N614" s="6"/>
      <c r="O614" s="40" t="s">
        <v>234</v>
      </c>
      <c r="P614" s="19" t="str">
        <f>INDEX('中英对照-公司去重名'!D:D,MATCH(J614,'中英对照-公司去重名'!A:A,0))</f>
        <v>浙江晨光电缆股份有限公司</v>
      </c>
    </row>
    <row r="615" spans="1:16" ht="14.25" x14ac:dyDescent="0.3">
      <c r="A615" s="25">
        <v>614</v>
      </c>
      <c r="B615" s="25" t="str">
        <f t="shared" si="12"/>
        <v>2013</v>
      </c>
      <c r="C615" s="1" t="s">
        <v>196</v>
      </c>
      <c r="D615" s="25">
        <v>38</v>
      </c>
      <c r="E615" s="2" t="s">
        <v>40</v>
      </c>
      <c r="F615" s="3">
        <v>876.50599799999998</v>
      </c>
      <c r="G615" s="4">
        <v>8.9599999999999999E-2</v>
      </c>
      <c r="H615" s="3">
        <v>844.86210400000004</v>
      </c>
      <c r="I615" s="9">
        <f t="shared" si="13"/>
        <v>5.5501416383566538E-2</v>
      </c>
      <c r="J615" s="1" t="s">
        <v>16</v>
      </c>
      <c r="K615" s="5">
        <v>0.03</v>
      </c>
      <c r="L615" s="8" t="s">
        <v>268</v>
      </c>
      <c r="M615" s="3"/>
      <c r="N615" s="6"/>
      <c r="O615" s="40" t="s">
        <v>234</v>
      </c>
      <c r="P615" s="19" t="str">
        <f>INDEX('中英对照-公司去重名'!D:D,MATCH(J615,'中英对照-公司去重名'!A:A,0))</f>
        <v>广州岭南电缆有限公司</v>
      </c>
    </row>
    <row r="616" spans="1:16" ht="14.25" x14ac:dyDescent="0.3">
      <c r="A616" s="25">
        <v>615</v>
      </c>
      <c r="B616" s="25" t="str">
        <f t="shared" si="12"/>
        <v>2013</v>
      </c>
      <c r="C616" s="1" t="s">
        <v>196</v>
      </c>
      <c r="D616" s="25">
        <v>39</v>
      </c>
      <c r="E616" s="2" t="s">
        <v>40</v>
      </c>
      <c r="F616" s="3">
        <v>934.39999499999999</v>
      </c>
      <c r="G616" s="4">
        <v>8.2600000000000007E-2</v>
      </c>
      <c r="H616" s="3">
        <v>921.95553500000005</v>
      </c>
      <c r="I616" s="9">
        <f t="shared" si="13"/>
        <v>7.021703013800995E-2</v>
      </c>
      <c r="J616" s="1" t="s">
        <v>12</v>
      </c>
      <c r="K616" s="5">
        <v>0.03</v>
      </c>
      <c r="L616" s="8" t="s">
        <v>268</v>
      </c>
      <c r="M616" s="3"/>
      <c r="N616" s="6"/>
      <c r="O616" s="40" t="s">
        <v>234</v>
      </c>
      <c r="P616" s="19" t="str">
        <f>INDEX('中英对照-公司去重名'!D:D,MATCH(J616,'中英对照-公司去重名'!A:A,0))</f>
        <v>青岛汉缆股份有限公司</v>
      </c>
    </row>
    <row r="617" spans="1:16" ht="14.25" x14ac:dyDescent="0.3">
      <c r="A617" s="25">
        <v>616</v>
      </c>
      <c r="B617" s="25" t="str">
        <f t="shared" si="12"/>
        <v>2013</v>
      </c>
      <c r="C617" s="1" t="s">
        <v>196</v>
      </c>
      <c r="D617" s="25">
        <v>40</v>
      </c>
      <c r="E617" s="2" t="s">
        <v>45</v>
      </c>
      <c r="F617" s="3">
        <v>1473.120007</v>
      </c>
      <c r="G617" s="4">
        <v>6.2899999999999998E-2</v>
      </c>
      <c r="H617" s="3">
        <v>1471.2600090000001</v>
      </c>
      <c r="I617" s="9">
        <f t="shared" si="13"/>
        <v>6.1715298373409389E-2</v>
      </c>
      <c r="J617" s="1" t="s">
        <v>46</v>
      </c>
      <c r="K617" s="5">
        <v>0.03</v>
      </c>
      <c r="L617" s="8" t="s">
        <v>268</v>
      </c>
      <c r="M617" s="3"/>
      <c r="N617" s="6"/>
      <c r="O617" s="40" t="s">
        <v>234</v>
      </c>
      <c r="P617" s="19" t="str">
        <f>INDEX('中英对照-公司去重名'!D:D,MATCH(J617,'中英对照-公司去重名'!A:A,0))</f>
        <v>重庆泰山电缆有限公司</v>
      </c>
    </row>
    <row r="618" spans="1:16" ht="14.25" x14ac:dyDescent="0.3">
      <c r="A618" s="25">
        <v>617</v>
      </c>
      <c r="B618" s="25" t="str">
        <f t="shared" si="12"/>
        <v>2013</v>
      </c>
      <c r="C618" s="1" t="s">
        <v>197</v>
      </c>
      <c r="D618" s="25">
        <v>41</v>
      </c>
      <c r="E618" s="2" t="s">
        <v>59</v>
      </c>
      <c r="F618" s="3">
        <v>156.37799899999999</v>
      </c>
      <c r="G618" s="4">
        <v>8.0699999999999994E-2</v>
      </c>
      <c r="H618" s="3">
        <v>162.05752799999999</v>
      </c>
      <c r="I618" s="9">
        <f t="shared" si="13"/>
        <v>0.11291813311690158</v>
      </c>
      <c r="J618" s="1" t="s">
        <v>32</v>
      </c>
      <c r="K618" s="5">
        <v>0.03</v>
      </c>
      <c r="L618" s="8" t="s">
        <v>268</v>
      </c>
      <c r="M618" s="3"/>
      <c r="N618" s="6"/>
      <c r="O618" s="40" t="s">
        <v>234</v>
      </c>
      <c r="P618" s="19" t="str">
        <f>INDEX('中英对照-公司去重名'!D:D,MATCH(J618,'中英对照-公司去重名'!A:A,0))</f>
        <v>特变电工山东鲁能泰山电缆有限公司</v>
      </c>
    </row>
    <row r="619" spans="1:16" ht="14.25" x14ac:dyDescent="0.3">
      <c r="A619" s="25">
        <v>618</v>
      </c>
      <c r="B619" s="25" t="str">
        <f t="shared" si="12"/>
        <v>2013</v>
      </c>
      <c r="C619" s="1" t="s">
        <v>196</v>
      </c>
      <c r="D619" s="25">
        <v>42</v>
      </c>
      <c r="E619" s="2" t="s">
        <v>52</v>
      </c>
      <c r="F619" s="3">
        <v>146.22999999999999</v>
      </c>
      <c r="G619" s="4">
        <v>0.24010000000000001</v>
      </c>
      <c r="H619" s="3">
        <v>110.33874</v>
      </c>
      <c r="I619" s="9">
        <f t="shared" si="13"/>
        <v>-7.0821635266089533E-3</v>
      </c>
      <c r="J619" s="1" t="s">
        <v>66</v>
      </c>
      <c r="K619" s="5">
        <v>0.03</v>
      </c>
      <c r="L619" s="8" t="s">
        <v>268</v>
      </c>
      <c r="M619" s="3"/>
      <c r="N619" s="6"/>
      <c r="O619" s="40" t="s">
        <v>234</v>
      </c>
      <c r="P619" s="19" t="str">
        <f>INDEX('中英对照-公司去重名'!D:D,MATCH(J619,'中英对照-公司去重名'!A:A,0))</f>
        <v>中缆集团有限公司</v>
      </c>
    </row>
    <row r="620" spans="1:16" ht="14.25" x14ac:dyDescent="0.3">
      <c r="A620" s="25">
        <v>619</v>
      </c>
      <c r="B620" s="25" t="str">
        <f t="shared" si="12"/>
        <v>2013</v>
      </c>
      <c r="C620" s="1" t="s">
        <v>196</v>
      </c>
      <c r="D620" s="25">
        <v>43</v>
      </c>
      <c r="E620" s="2" t="s">
        <v>23</v>
      </c>
      <c r="F620" s="3" t="s">
        <v>41</v>
      </c>
      <c r="G620" s="4" t="s">
        <v>41</v>
      </c>
      <c r="H620" s="3">
        <v>243.21297200000001</v>
      </c>
      <c r="I620" s="9" t="str">
        <f t="shared" si="13"/>
        <v>未投</v>
      </c>
      <c r="J620" s="1" t="s">
        <v>22</v>
      </c>
      <c r="K620" s="5">
        <v>0.03</v>
      </c>
      <c r="L620" s="8" t="s">
        <v>268</v>
      </c>
      <c r="M620" s="3"/>
      <c r="N620" s="6"/>
      <c r="O620" s="40" t="s">
        <v>228</v>
      </c>
      <c r="P620" s="19" t="str">
        <f>INDEX('中英对照-公司去重名'!D:D,MATCH(J620,'中英对照-公司去重名'!A:A,0))</f>
        <v>杭州电缆有限公司</v>
      </c>
    </row>
    <row r="621" spans="1:16" ht="14.25" x14ac:dyDescent="0.3">
      <c r="A621" s="25">
        <v>620</v>
      </c>
      <c r="B621" s="25" t="str">
        <f t="shared" si="12"/>
        <v>2013</v>
      </c>
      <c r="C621" s="1" t="s">
        <v>196</v>
      </c>
      <c r="D621" s="25">
        <v>44</v>
      </c>
      <c r="E621" s="2" t="s">
        <v>44</v>
      </c>
      <c r="F621" s="3" t="s">
        <v>41</v>
      </c>
      <c r="G621" s="4" t="s">
        <v>41</v>
      </c>
      <c r="H621" s="3">
        <v>254.72874999999999</v>
      </c>
      <c r="I621" s="9" t="str">
        <f t="shared" si="13"/>
        <v>未投</v>
      </c>
      <c r="J621" s="1" t="s">
        <v>67</v>
      </c>
      <c r="K621" s="5">
        <v>0.03</v>
      </c>
      <c r="L621" s="8" t="s">
        <v>268</v>
      </c>
      <c r="M621" s="3"/>
      <c r="N621" s="6"/>
      <c r="O621" s="40" t="s">
        <v>228</v>
      </c>
      <c r="P621" s="19" t="str">
        <f>INDEX('中英对照-公司去重名'!D:D,MATCH(J621,'中英对照-公司去重名'!A:A,0))</f>
        <v>远东电缆有限公司</v>
      </c>
    </row>
    <row r="622" spans="1:16" ht="14.25" x14ac:dyDescent="0.3">
      <c r="A622" s="25">
        <v>621</v>
      </c>
      <c r="B622" s="25" t="str">
        <f t="shared" si="12"/>
        <v>2013</v>
      </c>
      <c r="C622" s="1" t="s">
        <v>196</v>
      </c>
      <c r="D622" s="25">
        <v>45</v>
      </c>
      <c r="E622" s="2" t="s">
        <v>34</v>
      </c>
      <c r="F622" s="3" t="s">
        <v>68</v>
      </c>
      <c r="G622" s="4" t="s">
        <v>41</v>
      </c>
      <c r="H622" s="3">
        <v>425.42191100000002</v>
      </c>
      <c r="I622" s="9" t="str">
        <f t="shared" si="13"/>
        <v>未投</v>
      </c>
      <c r="J622" s="1" t="s">
        <v>48</v>
      </c>
      <c r="K622" s="5">
        <v>0.03</v>
      </c>
      <c r="L622" s="8" t="s">
        <v>268</v>
      </c>
      <c r="M622" s="3"/>
      <c r="N622" s="6"/>
      <c r="O622" s="40" t="s">
        <v>228</v>
      </c>
      <c r="P622" s="19" t="str">
        <f>INDEX('中英对照-公司去重名'!D:D,MATCH(J622,'中英对照-公司去重名'!A:A,0))</f>
        <v>无锡市长城电线电缆有限公司</v>
      </c>
    </row>
    <row r="623" spans="1:16" ht="14.25" x14ac:dyDescent="0.3">
      <c r="A623" s="25">
        <v>622</v>
      </c>
      <c r="B623" s="25" t="str">
        <f t="shared" si="12"/>
        <v>2013</v>
      </c>
      <c r="C623" s="1" t="s">
        <v>196</v>
      </c>
      <c r="D623" s="25">
        <v>46</v>
      </c>
      <c r="E623" s="2" t="s">
        <v>23</v>
      </c>
      <c r="F623" s="3" t="s">
        <v>41</v>
      </c>
      <c r="G623" s="4" t="s">
        <v>41</v>
      </c>
      <c r="H623" s="3">
        <v>143.262888</v>
      </c>
      <c r="I623" s="9" t="str">
        <f t="shared" si="13"/>
        <v>未投</v>
      </c>
      <c r="J623" s="1" t="s">
        <v>12</v>
      </c>
      <c r="K623" s="5">
        <v>0.03</v>
      </c>
      <c r="L623" s="8" t="s">
        <v>268</v>
      </c>
      <c r="M623" s="3"/>
      <c r="N623" s="6"/>
      <c r="O623" s="40" t="s">
        <v>228</v>
      </c>
      <c r="P623" s="19" t="str">
        <f>INDEX('中英对照-公司去重名'!D:D,MATCH(J623,'中英对照-公司去重名'!A:A,0))</f>
        <v>青岛汉缆股份有限公司</v>
      </c>
    </row>
    <row r="624" spans="1:16" ht="14.25" x14ac:dyDescent="0.3">
      <c r="A624" s="25">
        <v>623</v>
      </c>
      <c r="B624" s="25" t="str">
        <f t="shared" si="12"/>
        <v>2013</v>
      </c>
      <c r="C624" s="1" t="s">
        <v>196</v>
      </c>
      <c r="D624" s="25">
        <v>47</v>
      </c>
      <c r="E624" s="2" t="s">
        <v>26</v>
      </c>
      <c r="F624" s="3" t="s">
        <v>41</v>
      </c>
      <c r="G624" s="4" t="s">
        <v>41</v>
      </c>
      <c r="H624" s="3">
        <v>515.26893600000005</v>
      </c>
      <c r="I624" s="9" t="str">
        <f t="shared" si="13"/>
        <v>未投</v>
      </c>
      <c r="J624" s="1" t="s">
        <v>67</v>
      </c>
      <c r="K624" s="5">
        <v>0.03</v>
      </c>
      <c r="L624" s="8" t="s">
        <v>268</v>
      </c>
      <c r="M624" s="3"/>
      <c r="N624" s="6"/>
      <c r="O624" s="40" t="s">
        <v>228</v>
      </c>
      <c r="P624" s="19" t="str">
        <f>INDEX('中英对照-公司去重名'!D:D,MATCH(J624,'中英对照-公司去重名'!A:A,0))</f>
        <v>远东电缆有限公司</v>
      </c>
    </row>
    <row r="625" spans="1:16" ht="14.25" x14ac:dyDescent="0.3">
      <c r="A625" s="25">
        <v>624</v>
      </c>
      <c r="B625" s="25" t="str">
        <f t="shared" si="12"/>
        <v>2013</v>
      </c>
      <c r="C625" s="1" t="s">
        <v>196</v>
      </c>
      <c r="D625" s="25">
        <v>48</v>
      </c>
      <c r="E625" s="2" t="s">
        <v>26</v>
      </c>
      <c r="F625" s="3" t="s">
        <v>41</v>
      </c>
      <c r="G625" s="4" t="s">
        <v>41</v>
      </c>
      <c r="H625" s="3">
        <v>521.79102</v>
      </c>
      <c r="I625" s="9" t="str">
        <f t="shared" si="13"/>
        <v>未投</v>
      </c>
      <c r="J625" s="1" t="s">
        <v>67</v>
      </c>
      <c r="K625" s="5">
        <v>0.03</v>
      </c>
      <c r="L625" s="8" t="s">
        <v>268</v>
      </c>
      <c r="M625" s="3"/>
      <c r="N625" s="6"/>
      <c r="O625" s="40" t="s">
        <v>228</v>
      </c>
      <c r="P625" s="19" t="str">
        <f>INDEX('中英对照-公司去重名'!D:D,MATCH(J625,'中英对照-公司去重名'!A:A,0))</f>
        <v>远东电缆有限公司</v>
      </c>
    </row>
    <row r="626" spans="1:16" ht="14.25" x14ac:dyDescent="0.3">
      <c r="A626" s="25">
        <v>625</v>
      </c>
      <c r="B626" s="25" t="str">
        <f t="shared" si="12"/>
        <v>2013</v>
      </c>
      <c r="C626" s="1" t="s">
        <v>196</v>
      </c>
      <c r="D626" s="25">
        <v>49</v>
      </c>
      <c r="E626" s="2" t="s">
        <v>50</v>
      </c>
      <c r="F626" s="3" t="s">
        <v>68</v>
      </c>
      <c r="G626" s="4" t="s">
        <v>41</v>
      </c>
      <c r="H626" s="3">
        <v>292.74993599999999</v>
      </c>
      <c r="I626" s="9" t="str">
        <f t="shared" si="13"/>
        <v>未投</v>
      </c>
      <c r="J626" s="1" t="s">
        <v>67</v>
      </c>
      <c r="K626" s="5">
        <v>0.03</v>
      </c>
      <c r="L626" s="8" t="s">
        <v>268</v>
      </c>
      <c r="M626" s="3"/>
      <c r="N626" s="6"/>
      <c r="O626" s="40" t="s">
        <v>228</v>
      </c>
      <c r="P626" s="19" t="str">
        <f>INDEX('中英对照-公司去重名'!D:D,MATCH(J626,'中英对照-公司去重名'!A:A,0))</f>
        <v>远东电缆有限公司</v>
      </c>
    </row>
    <row r="627" spans="1:16" ht="14.25" x14ac:dyDescent="0.3">
      <c r="A627" s="25">
        <v>626</v>
      </c>
      <c r="B627" s="25" t="str">
        <f t="shared" si="12"/>
        <v>2013</v>
      </c>
      <c r="C627" s="1" t="s">
        <v>198</v>
      </c>
      <c r="D627" s="25">
        <v>1</v>
      </c>
      <c r="E627" s="2" t="s">
        <v>11</v>
      </c>
      <c r="F627" s="3">
        <v>180.5284</v>
      </c>
      <c r="G627" s="4">
        <v>7.4999999999999997E-2</v>
      </c>
      <c r="H627" s="3">
        <v>171.14245700000001</v>
      </c>
      <c r="I627" s="9">
        <f t="shared" si="13"/>
        <v>2.4270348064478142E-2</v>
      </c>
      <c r="J627" s="1" t="s">
        <v>48</v>
      </c>
      <c r="K627" s="5">
        <v>0.03</v>
      </c>
      <c r="L627" s="8" t="s">
        <v>268</v>
      </c>
      <c r="M627" s="3"/>
      <c r="N627" s="6"/>
      <c r="O627" s="40" t="s">
        <v>234</v>
      </c>
      <c r="P627" s="19" t="str">
        <f>INDEX('中英对照-公司去重名'!D:D,MATCH(J627,'中英对照-公司去重名'!A:A,0))</f>
        <v>无锡市长城电线电缆有限公司</v>
      </c>
    </row>
    <row r="628" spans="1:16" ht="14.25" x14ac:dyDescent="0.3">
      <c r="A628" s="25">
        <v>627</v>
      </c>
      <c r="B628" s="25" t="str">
        <f t="shared" si="12"/>
        <v>2013</v>
      </c>
      <c r="C628" s="1" t="s">
        <v>198</v>
      </c>
      <c r="D628" s="25">
        <v>2</v>
      </c>
      <c r="E628" s="2" t="s">
        <v>24</v>
      </c>
      <c r="F628" s="3">
        <v>217.91</v>
      </c>
      <c r="G628" s="4">
        <v>0.10979999999999999</v>
      </c>
      <c r="H628" s="3">
        <v>171.14245700000001</v>
      </c>
      <c r="I628" s="9">
        <f t="shared" si="13"/>
        <v>-0.13346206079067779</v>
      </c>
      <c r="J628" s="1" t="s">
        <v>48</v>
      </c>
      <c r="K628" s="5">
        <v>0.03</v>
      </c>
      <c r="L628" s="8" t="s">
        <v>268</v>
      </c>
      <c r="M628" s="3"/>
      <c r="N628" s="6"/>
      <c r="O628" s="40" t="s">
        <v>234</v>
      </c>
      <c r="P628" s="19" t="str">
        <f>INDEX('中英对照-公司去重名'!D:D,MATCH(J628,'中英对照-公司去重名'!A:A,0))</f>
        <v>无锡市长城电线电缆有限公司</v>
      </c>
    </row>
    <row r="629" spans="1:16" ht="14.25" x14ac:dyDescent="0.3">
      <c r="A629" s="25">
        <v>628</v>
      </c>
      <c r="B629" s="25" t="str">
        <f t="shared" si="12"/>
        <v>2013</v>
      </c>
      <c r="C629" s="1" t="s">
        <v>198</v>
      </c>
      <c r="D629" s="25">
        <v>3</v>
      </c>
      <c r="E629" s="2" t="s">
        <v>26</v>
      </c>
      <c r="F629" s="3">
        <v>526.31999900000005</v>
      </c>
      <c r="G629" s="4">
        <v>7.1499999999999994E-2</v>
      </c>
      <c r="H629" s="3">
        <v>516.16817500000002</v>
      </c>
      <c r="I629" s="9">
        <f t="shared" si="13"/>
        <v>5.3238570798170515E-2</v>
      </c>
      <c r="J629" s="1" t="s">
        <v>12</v>
      </c>
      <c r="K629" s="5">
        <v>0.03</v>
      </c>
      <c r="L629" s="8" t="s">
        <v>268</v>
      </c>
      <c r="M629" s="3"/>
      <c r="N629" s="6"/>
      <c r="O629" s="40" t="s">
        <v>234</v>
      </c>
      <c r="P629" s="19" t="str">
        <f>INDEX('中英对照-公司去重名'!D:D,MATCH(J629,'中英对照-公司去重名'!A:A,0))</f>
        <v>青岛汉缆股份有限公司</v>
      </c>
    </row>
    <row r="630" spans="1:16" ht="14.25" x14ac:dyDescent="0.3">
      <c r="A630" s="25">
        <v>629</v>
      </c>
      <c r="B630" s="25" t="str">
        <f t="shared" si="12"/>
        <v>2013</v>
      </c>
      <c r="C630" s="1" t="s">
        <v>198</v>
      </c>
      <c r="D630" s="25">
        <v>4</v>
      </c>
      <c r="E630" s="2" t="s">
        <v>26</v>
      </c>
      <c r="F630" s="3">
        <v>525.29999999999995</v>
      </c>
      <c r="G630" s="4">
        <v>6.9699999999999998E-2</v>
      </c>
      <c r="H630" s="3">
        <v>514.18832399999997</v>
      </c>
      <c r="I630" s="9">
        <f t="shared" si="13"/>
        <v>4.959609701289136E-2</v>
      </c>
      <c r="J630" s="1" t="s">
        <v>32</v>
      </c>
      <c r="K630" s="5">
        <v>0.03</v>
      </c>
      <c r="L630" s="8" t="s">
        <v>268</v>
      </c>
      <c r="M630" s="3"/>
      <c r="N630" s="6"/>
      <c r="O630" s="40" t="s">
        <v>234</v>
      </c>
      <c r="P630" s="19" t="str">
        <f>INDEX('中英对照-公司去重名'!D:D,MATCH(J630,'中英对照-公司去重名'!A:A,0))</f>
        <v>特变电工山东鲁能泰山电缆有限公司</v>
      </c>
    </row>
    <row r="631" spans="1:16" ht="14.25" x14ac:dyDescent="0.3">
      <c r="A631" s="25">
        <v>630</v>
      </c>
      <c r="B631" s="25" t="str">
        <f t="shared" si="12"/>
        <v>2013</v>
      </c>
      <c r="C631" s="1" t="s">
        <v>198</v>
      </c>
      <c r="D631" s="25">
        <v>5</v>
      </c>
      <c r="E631" s="2" t="s">
        <v>26</v>
      </c>
      <c r="F631" s="3">
        <v>558.59250199999997</v>
      </c>
      <c r="G631" s="4">
        <v>7.0199999999999999E-2</v>
      </c>
      <c r="H631" s="3">
        <v>552.138599</v>
      </c>
      <c r="I631" s="9">
        <f t="shared" si="13"/>
        <v>5.9331643720855087E-2</v>
      </c>
      <c r="J631" s="1" t="s">
        <v>51</v>
      </c>
      <c r="K631" s="5">
        <v>0.03</v>
      </c>
      <c r="L631" s="8" t="s">
        <v>268</v>
      </c>
      <c r="M631" s="3"/>
      <c r="N631" s="6"/>
      <c r="O631" s="40" t="s">
        <v>287</v>
      </c>
      <c r="P631" s="19" t="str">
        <f>INDEX('中英对照-公司去重名'!D:D,MATCH(J631,'中英对照-公司去重名'!A:A,0))</f>
        <v>山东泰开电缆有限公司</v>
      </c>
    </row>
    <row r="632" spans="1:16" ht="14.25" x14ac:dyDescent="0.3">
      <c r="A632" s="25">
        <v>631</v>
      </c>
      <c r="B632" s="25" t="str">
        <f t="shared" si="12"/>
        <v>2013</v>
      </c>
      <c r="C632" s="1" t="s">
        <v>198</v>
      </c>
      <c r="D632" s="25">
        <v>6</v>
      </c>
      <c r="E632" s="2" t="s">
        <v>26</v>
      </c>
      <c r="F632" s="3">
        <v>514.99000100000001</v>
      </c>
      <c r="G632" s="4">
        <v>7.1999999999999995E-2</v>
      </c>
      <c r="H632" s="3">
        <v>509.69924500000002</v>
      </c>
      <c r="I632" s="9">
        <f t="shared" si="13"/>
        <v>6.236721828379399E-2</v>
      </c>
      <c r="J632" s="1" t="s">
        <v>32</v>
      </c>
      <c r="K632" s="5">
        <v>0.03</v>
      </c>
      <c r="L632" s="8" t="s">
        <v>268</v>
      </c>
      <c r="M632" s="3"/>
      <c r="N632" s="6"/>
      <c r="O632" s="40" t="s">
        <v>234</v>
      </c>
      <c r="P632" s="19" t="str">
        <f>INDEX('中英对照-公司去重名'!D:D,MATCH(J632,'中英对照-公司去重名'!A:A,0))</f>
        <v>特变电工山东鲁能泰山电缆有限公司</v>
      </c>
    </row>
    <row r="633" spans="1:16" ht="14.25" x14ac:dyDescent="0.3">
      <c r="A633" s="25">
        <v>632</v>
      </c>
      <c r="B633" s="25" t="str">
        <f t="shared" si="12"/>
        <v>2013</v>
      </c>
      <c r="C633" s="1" t="s">
        <v>198</v>
      </c>
      <c r="D633" s="25">
        <v>7</v>
      </c>
      <c r="E633" s="2" t="s">
        <v>26</v>
      </c>
      <c r="F633" s="3">
        <v>1159.1361010000001</v>
      </c>
      <c r="G633" s="4">
        <v>7.0300000000000001E-2</v>
      </c>
      <c r="H633" s="3">
        <v>1117.85427</v>
      </c>
      <c r="I633" s="9">
        <f t="shared" si="13"/>
        <v>3.5966617455690519E-2</v>
      </c>
      <c r="J633" s="1" t="s">
        <v>20</v>
      </c>
      <c r="K633" s="5">
        <v>0.03</v>
      </c>
      <c r="L633" s="8" t="s">
        <v>268</v>
      </c>
      <c r="M633" s="3"/>
      <c r="N633" s="6"/>
      <c r="O633" s="40" t="s">
        <v>234</v>
      </c>
      <c r="P633" s="19" t="str">
        <f>INDEX('中英对照-公司去重名'!D:D,MATCH(J633,'中英对照-公司去重名'!A:A,0))</f>
        <v>杭州华新电力线缆有限公司</v>
      </c>
    </row>
    <row r="634" spans="1:16" ht="14.25" x14ac:dyDescent="0.3">
      <c r="A634" s="25">
        <v>633</v>
      </c>
      <c r="B634" s="25" t="str">
        <f t="shared" si="12"/>
        <v>2013</v>
      </c>
      <c r="C634" s="1" t="s">
        <v>198</v>
      </c>
      <c r="D634" s="25">
        <v>8</v>
      </c>
      <c r="E634" s="2" t="s">
        <v>26</v>
      </c>
      <c r="F634" s="3">
        <v>564.365995</v>
      </c>
      <c r="G634" s="4">
        <v>8.5199999999999998E-2</v>
      </c>
      <c r="H634" s="3">
        <v>550.44521999999995</v>
      </c>
      <c r="I634" s="9">
        <f t="shared" si="13"/>
        <v>6.2064682429252338E-2</v>
      </c>
      <c r="J634" s="1" t="s">
        <v>43</v>
      </c>
      <c r="K634" s="5">
        <v>0.03</v>
      </c>
      <c r="L634" s="8" t="s">
        <v>268</v>
      </c>
      <c r="M634" s="3"/>
      <c r="N634" s="6"/>
      <c r="O634" s="40" t="s">
        <v>234</v>
      </c>
      <c r="P634" s="19" t="str">
        <f>INDEX('中英对照-公司去重名'!D:D,MATCH(J634,'中英对照-公司去重名'!A:A,0))</f>
        <v>浙江晨光电缆股份有限公司</v>
      </c>
    </row>
    <row r="635" spans="1:16" ht="14.25" x14ac:dyDescent="0.3">
      <c r="A635" s="25">
        <v>634</v>
      </c>
      <c r="B635" s="25" t="str">
        <f t="shared" si="12"/>
        <v>2013</v>
      </c>
      <c r="C635" s="1" t="s">
        <v>198</v>
      </c>
      <c r="D635" s="25">
        <v>9</v>
      </c>
      <c r="E635" s="2" t="s">
        <v>26</v>
      </c>
      <c r="F635" s="3">
        <v>572.163501</v>
      </c>
      <c r="G635" s="4">
        <v>0.08</v>
      </c>
      <c r="H635" s="3">
        <v>565.09186499999998</v>
      </c>
      <c r="I635" s="9">
        <f t="shared" si="13"/>
        <v>6.8486995614420954E-2</v>
      </c>
      <c r="J635" s="1" t="s">
        <v>43</v>
      </c>
      <c r="K635" s="5">
        <v>0.03</v>
      </c>
      <c r="L635" s="8" t="s">
        <v>268</v>
      </c>
      <c r="M635" s="3"/>
      <c r="N635" s="6"/>
      <c r="O635" s="40" t="s">
        <v>234</v>
      </c>
      <c r="P635" s="19" t="str">
        <f>INDEX('中英对照-公司去重名'!D:D,MATCH(J635,'中英对照-公司去重名'!A:A,0))</f>
        <v>浙江晨光电缆股份有限公司</v>
      </c>
    </row>
    <row r="636" spans="1:16" ht="14.25" x14ac:dyDescent="0.3">
      <c r="A636" s="25">
        <v>635</v>
      </c>
      <c r="B636" s="25" t="str">
        <f t="shared" si="12"/>
        <v>2013</v>
      </c>
      <c r="C636" s="1" t="s">
        <v>198</v>
      </c>
      <c r="D636" s="25">
        <v>10</v>
      </c>
      <c r="E636" s="2" t="s">
        <v>31</v>
      </c>
      <c r="F636" s="3">
        <v>874.38000599999998</v>
      </c>
      <c r="G636" s="4">
        <v>7.2999999999999995E-2</v>
      </c>
      <c r="H636" s="3">
        <v>865.63620000000003</v>
      </c>
      <c r="I636" s="9">
        <f t="shared" si="13"/>
        <v>6.3636357211031558E-2</v>
      </c>
      <c r="J636" s="1" t="s">
        <v>43</v>
      </c>
      <c r="K636" s="5">
        <v>0.03</v>
      </c>
      <c r="L636" s="8" t="s">
        <v>268</v>
      </c>
      <c r="M636" s="3"/>
      <c r="N636" s="6"/>
      <c r="O636" s="40" t="s">
        <v>234</v>
      </c>
      <c r="P636" s="19" t="str">
        <f>INDEX('中英对照-公司去重名'!D:D,MATCH(J636,'中英对照-公司去重名'!A:A,0))</f>
        <v>浙江晨光电缆股份有限公司</v>
      </c>
    </row>
    <row r="637" spans="1:16" ht="14.25" x14ac:dyDescent="0.3">
      <c r="A637" s="25">
        <v>636</v>
      </c>
      <c r="B637" s="25" t="str">
        <f t="shared" si="12"/>
        <v>2013</v>
      </c>
      <c r="C637" s="1" t="s">
        <v>198</v>
      </c>
      <c r="D637" s="25">
        <v>11</v>
      </c>
      <c r="E637" s="2" t="s">
        <v>31</v>
      </c>
      <c r="F637" s="3">
        <v>874.38000599999998</v>
      </c>
      <c r="G637" s="4">
        <v>7.2999999999999995E-2</v>
      </c>
      <c r="H637" s="3">
        <v>864.120003</v>
      </c>
      <c r="I637" s="9">
        <f t="shared" si="13"/>
        <v>6.1993400513840391E-2</v>
      </c>
      <c r="J637" s="1" t="s">
        <v>16</v>
      </c>
      <c r="K637" s="5">
        <v>0.03</v>
      </c>
      <c r="L637" s="8" t="s">
        <v>268</v>
      </c>
      <c r="M637" s="3"/>
      <c r="N637" s="6"/>
      <c r="O637" s="40" t="s">
        <v>287</v>
      </c>
      <c r="P637" s="19" t="str">
        <f>INDEX('中英对照-公司去重名'!D:D,MATCH(J637,'中英对照-公司去重名'!A:A,0))</f>
        <v>广州岭南电缆有限公司</v>
      </c>
    </row>
    <row r="638" spans="1:16" ht="14.25" x14ac:dyDescent="0.3">
      <c r="A638" s="25">
        <v>637</v>
      </c>
      <c r="B638" s="25" t="str">
        <f t="shared" si="12"/>
        <v>2013</v>
      </c>
      <c r="C638" s="1" t="s">
        <v>198</v>
      </c>
      <c r="D638" s="25">
        <v>12</v>
      </c>
      <c r="E638" s="2" t="s">
        <v>31</v>
      </c>
      <c r="F638" s="3">
        <v>2646.54</v>
      </c>
      <c r="G638" s="4">
        <v>6.8199999999999997E-2</v>
      </c>
      <c r="H638" s="3">
        <v>2679.6000079999999</v>
      </c>
      <c r="I638" s="9">
        <f t="shared" si="13"/>
        <v>7.9696236513819296E-2</v>
      </c>
      <c r="J638" s="1" t="s">
        <v>46</v>
      </c>
      <c r="K638" s="5">
        <v>0.03</v>
      </c>
      <c r="L638" s="8" t="s">
        <v>268</v>
      </c>
      <c r="M638" s="3"/>
      <c r="N638" s="6"/>
      <c r="O638" s="40" t="s">
        <v>234</v>
      </c>
      <c r="P638" s="19" t="str">
        <f>INDEX('中英对照-公司去重名'!D:D,MATCH(J638,'中英对照-公司去重名'!A:A,0))</f>
        <v>重庆泰山电缆有限公司</v>
      </c>
    </row>
    <row r="639" spans="1:16" ht="14.25" x14ac:dyDescent="0.3">
      <c r="A639" s="25">
        <v>638</v>
      </c>
      <c r="B639" s="25" t="str">
        <f t="shared" si="12"/>
        <v>2013</v>
      </c>
      <c r="C639" s="1" t="s">
        <v>198</v>
      </c>
      <c r="D639" s="25">
        <v>13</v>
      </c>
      <c r="E639" s="2" t="s">
        <v>31</v>
      </c>
      <c r="F639" s="3">
        <v>542.52000399999997</v>
      </c>
      <c r="G639" s="4">
        <v>7.5399999999999995E-2</v>
      </c>
      <c r="H639" s="3">
        <v>539.38170000000002</v>
      </c>
      <c r="I639" s="9">
        <f t="shared" si="13"/>
        <v>7.0020366470720186E-2</v>
      </c>
      <c r="J639" s="1" t="s">
        <v>18</v>
      </c>
      <c r="K639" s="5">
        <v>0.03</v>
      </c>
      <c r="L639" s="8" t="s">
        <v>269</v>
      </c>
      <c r="M639" s="3"/>
      <c r="N639" s="6"/>
      <c r="O639" s="40" t="s">
        <v>234</v>
      </c>
      <c r="P639" s="19" t="str">
        <f>INDEX('中英对照-公司去重名'!D:D,MATCH(J639,'中英对照-公司去重名'!A:A,0))</f>
        <v>沈阳古河电缆有限公司</v>
      </c>
    </row>
    <row r="640" spans="1:16" ht="14.25" x14ac:dyDescent="0.3">
      <c r="A640" s="25">
        <v>639</v>
      </c>
      <c r="B640" s="25" t="str">
        <f t="shared" si="12"/>
        <v>2013</v>
      </c>
      <c r="C640" s="1" t="s">
        <v>198</v>
      </c>
      <c r="D640" s="25">
        <v>14</v>
      </c>
      <c r="E640" s="2" t="s">
        <v>31</v>
      </c>
      <c r="F640" s="3">
        <v>545.490004</v>
      </c>
      <c r="G640" s="4">
        <v>7.0300000000000001E-2</v>
      </c>
      <c r="H640" s="3">
        <v>531.79778299999998</v>
      </c>
      <c r="I640" s="9">
        <f t="shared" si="13"/>
        <v>4.636297304985193E-2</v>
      </c>
      <c r="J640" s="1" t="s">
        <v>32</v>
      </c>
      <c r="K640" s="5">
        <v>0.03</v>
      </c>
      <c r="L640" s="8" t="s">
        <v>268</v>
      </c>
      <c r="M640" s="3"/>
      <c r="N640" s="6"/>
      <c r="O640" s="40" t="s">
        <v>287</v>
      </c>
      <c r="P640" s="19" t="str">
        <f>INDEX('中英对照-公司去重名'!D:D,MATCH(J640,'中英对照-公司去重名'!A:A,0))</f>
        <v>特变电工山东鲁能泰山电缆有限公司</v>
      </c>
    </row>
    <row r="641" spans="1:16" ht="14.25" x14ac:dyDescent="0.3">
      <c r="A641" s="25">
        <v>640</v>
      </c>
      <c r="B641" s="25" t="str">
        <f t="shared" si="12"/>
        <v>2013</v>
      </c>
      <c r="C641" s="1" t="s">
        <v>198</v>
      </c>
      <c r="D641" s="25">
        <v>15</v>
      </c>
      <c r="E641" s="2" t="s">
        <v>31</v>
      </c>
      <c r="F641" s="3">
        <v>560.94600200000002</v>
      </c>
      <c r="G641" s="4">
        <v>7.1900000000000006E-2</v>
      </c>
      <c r="H641" s="3">
        <v>557.02296000000001</v>
      </c>
      <c r="I641" s="9">
        <f t="shared" si="13"/>
        <v>6.5363509510990347E-2</v>
      </c>
      <c r="J641" s="1" t="s">
        <v>18</v>
      </c>
      <c r="K641" s="5">
        <v>0.03</v>
      </c>
      <c r="L641" s="8" t="s">
        <v>269</v>
      </c>
      <c r="M641" s="3"/>
      <c r="N641" s="6"/>
      <c r="O641" s="40" t="s">
        <v>234</v>
      </c>
      <c r="P641" s="19" t="str">
        <f>INDEX('中英对照-公司去重名'!D:D,MATCH(J641,'中英对照-公司去重名'!A:A,0))</f>
        <v>沈阳古河电缆有限公司</v>
      </c>
    </row>
    <row r="642" spans="1:16" ht="14.25" x14ac:dyDescent="0.3">
      <c r="A642" s="25">
        <v>641</v>
      </c>
      <c r="B642" s="25" t="str">
        <f t="shared" si="12"/>
        <v>2013</v>
      </c>
      <c r="C642" s="1" t="s">
        <v>198</v>
      </c>
      <c r="D642" s="25">
        <v>16</v>
      </c>
      <c r="E642" s="2" t="s">
        <v>31</v>
      </c>
      <c r="F642" s="3">
        <v>477.09000200000003</v>
      </c>
      <c r="G642" s="4">
        <v>7.51E-2</v>
      </c>
      <c r="H642" s="3">
        <v>458.41653000000002</v>
      </c>
      <c r="I642" s="9">
        <f t="shared" si="13"/>
        <v>3.742445140492634E-2</v>
      </c>
      <c r="J642" s="1" t="s">
        <v>63</v>
      </c>
      <c r="K642" s="5">
        <v>0.03</v>
      </c>
      <c r="L642" s="8" t="s">
        <v>268</v>
      </c>
      <c r="M642" s="3"/>
      <c r="N642" s="6"/>
      <c r="O642" s="40" t="s">
        <v>234</v>
      </c>
      <c r="P642" s="19" t="str">
        <f>INDEX('中英对照-公司去重名'!D:D,MATCH(J642,'中英对照-公司去重名'!A:A,0))</f>
        <v>中天科技海缆有限公司</v>
      </c>
    </row>
    <row r="643" spans="1:16" ht="14.25" x14ac:dyDescent="0.3">
      <c r="A643" s="25">
        <v>642</v>
      </c>
      <c r="B643" s="25" t="str">
        <f t="shared" ref="B643:B706" si="14">LEFT(C643,4)</f>
        <v>2013</v>
      </c>
      <c r="C643" s="1" t="s">
        <v>198</v>
      </c>
      <c r="D643" s="25">
        <v>17</v>
      </c>
      <c r="E643" s="2" t="s">
        <v>31</v>
      </c>
      <c r="F643" s="3">
        <v>490.05000200000001</v>
      </c>
      <c r="G643" s="4">
        <v>7.1999999999999995E-2</v>
      </c>
      <c r="H643" s="3">
        <v>474.48195600000003</v>
      </c>
      <c r="I643" s="9">
        <f t="shared" si="13"/>
        <v>4.1551746899306741E-2</v>
      </c>
      <c r="J643" s="1" t="s">
        <v>48</v>
      </c>
      <c r="K643" s="5">
        <v>0.03</v>
      </c>
      <c r="L643" s="8" t="s">
        <v>268</v>
      </c>
      <c r="M643" s="3"/>
      <c r="N643" s="6"/>
      <c r="O643" s="40" t="s">
        <v>288</v>
      </c>
      <c r="P643" s="19" t="str">
        <f>INDEX('中英对照-公司去重名'!D:D,MATCH(J643,'中英对照-公司去重名'!A:A,0))</f>
        <v>无锡市长城电线电缆有限公司</v>
      </c>
    </row>
    <row r="644" spans="1:16" ht="14.25" x14ac:dyDescent="0.3">
      <c r="A644" s="25">
        <v>643</v>
      </c>
      <c r="B644" s="25" t="str">
        <f t="shared" si="14"/>
        <v>2013</v>
      </c>
      <c r="C644" s="1" t="s">
        <v>198</v>
      </c>
      <c r="D644" s="25">
        <v>18</v>
      </c>
      <c r="E644" s="2" t="s">
        <v>31</v>
      </c>
      <c r="F644" s="3">
        <v>662.47199999999998</v>
      </c>
      <c r="G644" s="4">
        <v>7.3099999999999998E-2</v>
      </c>
      <c r="H644" s="3">
        <v>651.04713500000003</v>
      </c>
      <c r="I644" s="9">
        <f t="shared" si="13"/>
        <v>5.6834346103066591E-2</v>
      </c>
      <c r="J644" s="1" t="s">
        <v>51</v>
      </c>
      <c r="K644" s="5">
        <v>0.03</v>
      </c>
      <c r="L644" s="8" t="s">
        <v>268</v>
      </c>
      <c r="M644" s="3"/>
      <c r="N644" s="6"/>
      <c r="O644" s="40" t="s">
        <v>287</v>
      </c>
      <c r="P644" s="19" t="str">
        <f>INDEX('中英对照-公司去重名'!D:D,MATCH(J644,'中英对照-公司去重名'!A:A,0))</f>
        <v>山东泰开电缆有限公司</v>
      </c>
    </row>
    <row r="645" spans="1:16" ht="14.25" x14ac:dyDescent="0.3">
      <c r="A645" s="25">
        <v>644</v>
      </c>
      <c r="B645" s="25" t="str">
        <f t="shared" si="14"/>
        <v>2013</v>
      </c>
      <c r="C645" s="1" t="s">
        <v>198</v>
      </c>
      <c r="D645" s="25">
        <v>19</v>
      </c>
      <c r="E645" s="2" t="s">
        <v>31</v>
      </c>
      <c r="F645" s="3">
        <v>661.500001</v>
      </c>
      <c r="G645" s="4">
        <v>7.17E-2</v>
      </c>
      <c r="H645" s="3">
        <v>653.43072600000005</v>
      </c>
      <c r="I645" s="9">
        <f t="shared" si="13"/>
        <v>6.02363395315757E-2</v>
      </c>
      <c r="J645" s="1" t="s">
        <v>57</v>
      </c>
      <c r="K645" s="5">
        <v>0.03</v>
      </c>
      <c r="L645" s="8" t="s">
        <v>268</v>
      </c>
      <c r="M645" s="3"/>
      <c r="N645" s="6"/>
      <c r="O645" s="40" t="s">
        <v>234</v>
      </c>
      <c r="P645" s="19" t="str">
        <f>INDEX('中英对照-公司去重名'!D:D,MATCH(J645,'中英对照-公司去重名'!A:A,0))</f>
        <v>宁波球冠电缆股份有限公司</v>
      </c>
    </row>
    <row r="646" spans="1:16" ht="14.25" x14ac:dyDescent="0.3">
      <c r="A646" s="25">
        <v>645</v>
      </c>
      <c r="B646" s="25" t="str">
        <f t="shared" si="14"/>
        <v>2013</v>
      </c>
      <c r="C646" s="1" t="s">
        <v>198</v>
      </c>
      <c r="D646" s="25">
        <v>20</v>
      </c>
      <c r="E646" s="2" t="s">
        <v>31</v>
      </c>
      <c r="F646" s="3" t="s">
        <v>41</v>
      </c>
      <c r="G646" s="4" t="s">
        <v>41</v>
      </c>
      <c r="H646" s="3">
        <v>682.219966</v>
      </c>
      <c r="I646" s="9" t="str">
        <f t="shared" si="13"/>
        <v>未投</v>
      </c>
      <c r="J646" s="1" t="s">
        <v>28</v>
      </c>
      <c r="K646" s="5">
        <v>0.03</v>
      </c>
      <c r="L646" s="8" t="s">
        <v>268</v>
      </c>
      <c r="M646" s="3"/>
      <c r="N646" s="6"/>
      <c r="O646" s="40" t="s">
        <v>289</v>
      </c>
      <c r="P646" s="19" t="str">
        <f>INDEX('中英对照-公司去重名'!D:D,MATCH(J646,'中英对照-公司去重名'!A:A,0))</f>
        <v>郑州电缆有限公司</v>
      </c>
    </row>
    <row r="647" spans="1:16" ht="14.25" x14ac:dyDescent="0.3">
      <c r="A647" s="25">
        <v>646</v>
      </c>
      <c r="B647" s="25" t="str">
        <f t="shared" si="14"/>
        <v>2013</v>
      </c>
      <c r="C647" s="1" t="s">
        <v>198</v>
      </c>
      <c r="D647" s="25">
        <v>21</v>
      </c>
      <c r="E647" s="2" t="s">
        <v>31</v>
      </c>
      <c r="F647" s="3" t="s">
        <v>41</v>
      </c>
      <c r="G647" s="4" t="s">
        <v>41</v>
      </c>
      <c r="H647" s="3">
        <v>671.22299699999996</v>
      </c>
      <c r="I647" s="9" t="str">
        <f t="shared" si="13"/>
        <v>未投</v>
      </c>
      <c r="J647" s="1" t="s">
        <v>37</v>
      </c>
      <c r="K647" s="5">
        <v>0.03</v>
      </c>
      <c r="L647" s="8" t="s">
        <v>268</v>
      </c>
      <c r="M647" s="3"/>
      <c r="N647" s="6"/>
      <c r="O647" s="40" t="s">
        <v>287</v>
      </c>
      <c r="P647" s="19" t="str">
        <f>INDEX('中英对照-公司去重名'!D:D,MATCH(J647,'中英对照-公司去重名'!A:A,0))</f>
        <v>宁波东方电缆股份有限公司</v>
      </c>
    </row>
    <row r="648" spans="1:16" ht="14.25" x14ac:dyDescent="0.3">
      <c r="A648" s="25">
        <v>647</v>
      </c>
      <c r="B648" s="25" t="str">
        <f t="shared" si="14"/>
        <v>2013</v>
      </c>
      <c r="C648" s="1" t="s">
        <v>198</v>
      </c>
      <c r="D648" s="25">
        <v>22</v>
      </c>
      <c r="E648" s="2" t="s">
        <v>29</v>
      </c>
      <c r="F648" s="3">
        <v>416.95500199999998</v>
      </c>
      <c r="G648" s="4">
        <v>7.5399999999999995E-2</v>
      </c>
      <c r="H648" s="3">
        <v>402.21089999999998</v>
      </c>
      <c r="I648" s="9">
        <f t="shared" si="13"/>
        <v>4.1506346920980985E-2</v>
      </c>
      <c r="J648" s="1" t="s">
        <v>20</v>
      </c>
      <c r="K648" s="5">
        <v>0.03</v>
      </c>
      <c r="L648" s="8" t="s">
        <v>268</v>
      </c>
      <c r="M648" s="3"/>
      <c r="N648" s="6"/>
      <c r="O648" s="40" t="s">
        <v>234</v>
      </c>
      <c r="P648" s="19" t="str">
        <f>INDEX('中英对照-公司去重名'!D:D,MATCH(J648,'中英对照-公司去重名'!A:A,0))</f>
        <v>杭州华新电力线缆有限公司</v>
      </c>
    </row>
    <row r="649" spans="1:16" ht="14.25" x14ac:dyDescent="0.3">
      <c r="A649" s="25">
        <v>648</v>
      </c>
      <c r="B649" s="25" t="str">
        <f t="shared" si="14"/>
        <v>2013</v>
      </c>
      <c r="C649" s="1" t="s">
        <v>198</v>
      </c>
      <c r="D649" s="25">
        <v>23</v>
      </c>
      <c r="E649" s="2" t="s">
        <v>29</v>
      </c>
      <c r="F649" s="3">
        <v>922.77399800000001</v>
      </c>
      <c r="G649" s="4">
        <v>7.5399999999999995E-2</v>
      </c>
      <c r="H649" s="3">
        <v>890.02774799999997</v>
      </c>
      <c r="I649" s="9">
        <f t="shared" si="13"/>
        <v>4.138175414414158E-2</v>
      </c>
      <c r="J649" s="1" t="s">
        <v>48</v>
      </c>
      <c r="K649" s="5">
        <v>0.03</v>
      </c>
      <c r="L649" s="8" t="s">
        <v>268</v>
      </c>
      <c r="M649" s="3"/>
      <c r="N649" s="6"/>
      <c r="O649" s="40" t="s">
        <v>234</v>
      </c>
      <c r="P649" s="19" t="str">
        <f>INDEX('中英对照-公司去重名'!D:D,MATCH(J649,'中英对照-公司去重名'!A:A,0))</f>
        <v>无锡市长城电线电缆有限公司</v>
      </c>
    </row>
    <row r="650" spans="1:16" ht="14.25" x14ac:dyDescent="0.3">
      <c r="A650" s="25">
        <v>649</v>
      </c>
      <c r="B650" s="25" t="str">
        <f t="shared" si="14"/>
        <v>2013</v>
      </c>
      <c r="C650" s="1" t="s">
        <v>198</v>
      </c>
      <c r="D650" s="25">
        <v>24</v>
      </c>
      <c r="E650" s="2" t="s">
        <v>29</v>
      </c>
      <c r="F650" s="3">
        <v>779.09400200000005</v>
      </c>
      <c r="G650" s="4">
        <v>7.51E-2</v>
      </c>
      <c r="H650" s="3">
        <v>766.42200200000002</v>
      </c>
      <c r="I650" s="9">
        <f t="shared" si="13"/>
        <v>5.9807729202168591E-2</v>
      </c>
      <c r="J650" s="1" t="s">
        <v>49</v>
      </c>
      <c r="K650" s="5">
        <v>0.03</v>
      </c>
      <c r="L650" s="8" t="s">
        <v>268</v>
      </c>
      <c r="M650" s="3"/>
      <c r="N650" s="6"/>
      <c r="O650" s="40" t="s">
        <v>234</v>
      </c>
      <c r="P650" s="19" t="str">
        <f>INDEX('中英对照-公司去重名'!D:D,MATCH(J650,'中英对照-公司去重名'!A:A,0))</f>
        <v>江苏上上电缆集团有限公司</v>
      </c>
    </row>
    <row r="651" spans="1:16" ht="14.25" x14ac:dyDescent="0.3">
      <c r="A651" s="25">
        <v>650</v>
      </c>
      <c r="B651" s="25" t="str">
        <f t="shared" si="14"/>
        <v>2013</v>
      </c>
      <c r="C651" s="1" t="s">
        <v>198</v>
      </c>
      <c r="D651" s="25">
        <v>25</v>
      </c>
      <c r="E651" s="2" t="s">
        <v>29</v>
      </c>
      <c r="F651" s="3">
        <v>993.03000099999997</v>
      </c>
      <c r="G651" s="4">
        <v>7.8200000000000006E-2</v>
      </c>
      <c r="H651" s="3">
        <v>908.18235900000002</v>
      </c>
      <c r="I651" s="9">
        <f t="shared" si="13"/>
        <v>-7.9198806831259905E-3</v>
      </c>
      <c r="J651" s="1" t="s">
        <v>48</v>
      </c>
      <c r="K651" s="5">
        <v>0.03</v>
      </c>
      <c r="L651" s="8" t="s">
        <v>268</v>
      </c>
      <c r="M651" s="3"/>
      <c r="N651" s="6"/>
      <c r="O651" s="40" t="s">
        <v>234</v>
      </c>
      <c r="P651" s="19" t="str">
        <f>INDEX('中英对照-公司去重名'!D:D,MATCH(J651,'中英对照-公司去重名'!A:A,0))</f>
        <v>无锡市长城电线电缆有限公司</v>
      </c>
    </row>
    <row r="652" spans="1:16" ht="14.25" x14ac:dyDescent="0.3">
      <c r="A652" s="25">
        <v>651</v>
      </c>
      <c r="B652" s="25" t="str">
        <f t="shared" si="14"/>
        <v>2013</v>
      </c>
      <c r="C652" s="1" t="s">
        <v>198</v>
      </c>
      <c r="D652" s="25">
        <v>26</v>
      </c>
      <c r="E652" s="2" t="s">
        <v>29</v>
      </c>
      <c r="F652" s="3">
        <v>960.09119699999997</v>
      </c>
      <c r="G652" s="4">
        <v>7.4700000000000003E-2</v>
      </c>
      <c r="H652" s="3">
        <v>938.07577000000003</v>
      </c>
      <c r="I652" s="9">
        <f t="shared" si="13"/>
        <v>5.2984403824757109E-2</v>
      </c>
      <c r="J652" s="1" t="s">
        <v>28</v>
      </c>
      <c r="K652" s="5">
        <v>0.03</v>
      </c>
      <c r="L652" s="8" t="s">
        <v>268</v>
      </c>
      <c r="M652" s="3"/>
      <c r="N652" s="6"/>
      <c r="O652" s="40" t="s">
        <v>287</v>
      </c>
      <c r="P652" s="19" t="str">
        <f>INDEX('中英对照-公司去重名'!D:D,MATCH(J652,'中英对照-公司去重名'!A:A,0))</f>
        <v>郑州电缆有限公司</v>
      </c>
    </row>
    <row r="653" spans="1:16" ht="14.25" x14ac:dyDescent="0.3">
      <c r="A653" s="25">
        <v>652</v>
      </c>
      <c r="B653" s="25" t="str">
        <f t="shared" si="14"/>
        <v>2013</v>
      </c>
      <c r="C653" s="1" t="s">
        <v>198</v>
      </c>
      <c r="D653" s="25">
        <v>27</v>
      </c>
      <c r="E653" s="2" t="s">
        <v>29</v>
      </c>
      <c r="F653" s="3">
        <v>888.91249400000004</v>
      </c>
      <c r="G653" s="4">
        <v>7.5399999999999995E-2</v>
      </c>
      <c r="H653" s="3">
        <v>874.38848199999995</v>
      </c>
      <c r="I653" s="9">
        <f t="shared" si="13"/>
        <v>6.0041950607029992E-2</v>
      </c>
      <c r="J653" s="1" t="s">
        <v>51</v>
      </c>
      <c r="K653" s="5">
        <v>0.03</v>
      </c>
      <c r="L653" s="8" t="s">
        <v>268</v>
      </c>
      <c r="M653" s="3"/>
      <c r="N653" s="6"/>
      <c r="O653" s="40" t="s">
        <v>234</v>
      </c>
      <c r="P653" s="19" t="str">
        <f>INDEX('中英对照-公司去重名'!D:D,MATCH(J653,'中英对照-公司去重名'!A:A,0))</f>
        <v>山东泰开电缆有限公司</v>
      </c>
    </row>
    <row r="654" spans="1:16" ht="14.25" x14ac:dyDescent="0.3">
      <c r="A654" s="25">
        <v>653</v>
      </c>
      <c r="B654" s="25" t="str">
        <f t="shared" si="14"/>
        <v>2013</v>
      </c>
      <c r="C654" s="1" t="s">
        <v>198</v>
      </c>
      <c r="D654" s="25">
        <v>28</v>
      </c>
      <c r="E654" s="2" t="s">
        <v>33</v>
      </c>
      <c r="F654" s="3">
        <v>153.126001</v>
      </c>
      <c r="G654" s="4">
        <v>8.3099999999999993E-2</v>
      </c>
      <c r="H654" s="3">
        <v>136.62986699999999</v>
      </c>
      <c r="I654" s="9">
        <f t="shared" si="13"/>
        <v>-2.760277382762899E-2</v>
      </c>
      <c r="J654" s="1" t="s">
        <v>12</v>
      </c>
      <c r="K654" s="5">
        <v>0.03</v>
      </c>
      <c r="L654" s="8" t="s">
        <v>268</v>
      </c>
      <c r="M654" s="3"/>
      <c r="N654" s="6"/>
      <c r="O654" s="40" t="s">
        <v>234</v>
      </c>
      <c r="P654" s="19" t="str">
        <f>INDEX('中英对照-公司去重名'!D:D,MATCH(J654,'中英对照-公司去重名'!A:A,0))</f>
        <v>青岛汉缆股份有限公司</v>
      </c>
    </row>
    <row r="655" spans="1:16" ht="14.25" x14ac:dyDescent="0.3">
      <c r="A655" s="25">
        <v>654</v>
      </c>
      <c r="B655" s="25" t="str">
        <f t="shared" si="14"/>
        <v>2013</v>
      </c>
      <c r="C655" s="1" t="s">
        <v>198</v>
      </c>
      <c r="D655" s="25">
        <v>29</v>
      </c>
      <c r="E655" s="2" t="s">
        <v>34</v>
      </c>
      <c r="F655" s="3">
        <v>2317.731006</v>
      </c>
      <c r="G655" s="4">
        <v>7.3300000000000004E-2</v>
      </c>
      <c r="H655" s="3">
        <v>2228.8890029999998</v>
      </c>
      <c r="I655" s="9">
        <f t="shared" si="13"/>
        <v>3.6362366914957645E-2</v>
      </c>
      <c r="J655" s="1" t="s">
        <v>56</v>
      </c>
      <c r="K655" s="5">
        <v>0.03</v>
      </c>
      <c r="L655" s="8" t="s">
        <v>269</v>
      </c>
      <c r="M655" s="3"/>
      <c r="N655" s="6"/>
      <c r="O655" s="40" t="s">
        <v>234</v>
      </c>
      <c r="P655" s="19" t="str">
        <f>INDEX('中英对照-公司去重名'!D:D,MATCH(J655,'中英对照-公司去重名'!A:A,0))</f>
        <v>宝胜普睿司曼电缆有限公司</v>
      </c>
    </row>
    <row r="656" spans="1:16" ht="14.25" x14ac:dyDescent="0.3">
      <c r="A656" s="25">
        <v>655</v>
      </c>
      <c r="B656" s="25" t="str">
        <f t="shared" si="14"/>
        <v>2013</v>
      </c>
      <c r="C656" s="1" t="s">
        <v>198</v>
      </c>
      <c r="D656" s="25">
        <v>30</v>
      </c>
      <c r="E656" s="2" t="s">
        <v>34</v>
      </c>
      <c r="F656" s="3">
        <v>678.90700400000003</v>
      </c>
      <c r="G656" s="4">
        <v>7.3099999999999998E-2</v>
      </c>
      <c r="H656" s="3">
        <v>654.66998999999998</v>
      </c>
      <c r="I656" s="9">
        <f t="shared" si="13"/>
        <v>3.8784560740900753E-2</v>
      </c>
      <c r="J656" s="1" t="s">
        <v>20</v>
      </c>
      <c r="K656" s="5">
        <v>0.03</v>
      </c>
      <c r="L656" s="8" t="s">
        <v>268</v>
      </c>
      <c r="M656" s="3"/>
      <c r="N656" s="6"/>
      <c r="O656" s="40" t="s">
        <v>290</v>
      </c>
      <c r="P656" s="19" t="str">
        <f>INDEX('中英对照-公司去重名'!D:D,MATCH(J656,'中英对照-公司去重名'!A:A,0))</f>
        <v>杭州华新电力线缆有限公司</v>
      </c>
    </row>
    <row r="657" spans="1:16" ht="14.25" x14ac:dyDescent="0.3">
      <c r="A657" s="25">
        <v>656</v>
      </c>
      <c r="B657" s="25" t="str">
        <f t="shared" si="14"/>
        <v>2013</v>
      </c>
      <c r="C657" s="1" t="s">
        <v>198</v>
      </c>
      <c r="D657" s="25">
        <v>31</v>
      </c>
      <c r="E657" s="2" t="s">
        <v>34</v>
      </c>
      <c r="F657" s="3">
        <v>590.20500400000003</v>
      </c>
      <c r="G657" s="4">
        <v>7.4800000000000005E-2</v>
      </c>
      <c r="H657" s="3">
        <v>578.21563800000001</v>
      </c>
      <c r="I657" s="9">
        <f t="shared" si="13"/>
        <v>5.5615874400131604E-2</v>
      </c>
      <c r="J657" s="1" t="s">
        <v>57</v>
      </c>
      <c r="K657" s="5">
        <v>0.03</v>
      </c>
      <c r="L657" s="8" t="s">
        <v>268</v>
      </c>
      <c r="M657" s="3"/>
      <c r="N657" s="6"/>
      <c r="O657" s="40" t="s">
        <v>234</v>
      </c>
      <c r="P657" s="19" t="str">
        <f>INDEX('中英对照-公司去重名'!D:D,MATCH(J657,'中英对照-公司去重名'!A:A,0))</f>
        <v>宁波球冠电缆股份有限公司</v>
      </c>
    </row>
    <row r="658" spans="1:16" ht="14.25" x14ac:dyDescent="0.3">
      <c r="A658" s="25">
        <v>657</v>
      </c>
      <c r="B658" s="25" t="str">
        <f t="shared" si="14"/>
        <v>2013</v>
      </c>
      <c r="C658" s="1" t="s">
        <v>198</v>
      </c>
      <c r="D658" s="25">
        <v>32</v>
      </c>
      <c r="E658" s="2" t="s">
        <v>34</v>
      </c>
      <c r="F658" s="3">
        <v>734.48700899999994</v>
      </c>
      <c r="G658" s="4">
        <v>7.1999999999999995E-2</v>
      </c>
      <c r="H658" s="3">
        <v>712.46681999999998</v>
      </c>
      <c r="I658" s="9">
        <f t="shared" si="13"/>
        <v>4.3318333965362776E-2</v>
      </c>
      <c r="J658" s="1" t="s">
        <v>20</v>
      </c>
      <c r="K658" s="5">
        <v>0.03</v>
      </c>
      <c r="L658" s="8" t="s">
        <v>268</v>
      </c>
      <c r="M658" s="3"/>
      <c r="N658" s="6"/>
      <c r="O658" s="40" t="s">
        <v>234</v>
      </c>
      <c r="P658" s="19" t="str">
        <f>INDEX('中英对照-公司去重名'!D:D,MATCH(J658,'中英对照-公司去重名'!A:A,0))</f>
        <v>杭州华新电力线缆有限公司</v>
      </c>
    </row>
    <row r="659" spans="1:16" ht="14.25" x14ac:dyDescent="0.3">
      <c r="A659" s="25">
        <v>658</v>
      </c>
      <c r="B659" s="25" t="str">
        <f t="shared" si="14"/>
        <v>2013</v>
      </c>
      <c r="C659" s="1" t="s">
        <v>198</v>
      </c>
      <c r="D659" s="25">
        <v>33</v>
      </c>
      <c r="E659" s="2" t="s">
        <v>34</v>
      </c>
      <c r="F659" s="3">
        <v>604.34499700000003</v>
      </c>
      <c r="G659" s="4">
        <v>8.2900000000000001E-2</v>
      </c>
      <c r="H659" s="3">
        <v>590.06976199999997</v>
      </c>
      <c r="I659" s="9">
        <f t="shared" si="13"/>
        <v>6.0713101328686458E-2</v>
      </c>
      <c r="J659" s="1" t="s">
        <v>22</v>
      </c>
      <c r="K659" s="5">
        <v>0.03</v>
      </c>
      <c r="L659" s="8" t="s">
        <v>268</v>
      </c>
      <c r="M659" s="3"/>
      <c r="N659" s="6"/>
      <c r="O659" s="40" t="s">
        <v>234</v>
      </c>
      <c r="P659" s="19" t="str">
        <f>INDEX('中英对照-公司去重名'!D:D,MATCH(J659,'中英对照-公司去重名'!A:A,0))</f>
        <v>杭州电缆有限公司</v>
      </c>
    </row>
    <row r="660" spans="1:16" ht="14.25" x14ac:dyDescent="0.3">
      <c r="A660" s="25">
        <v>659</v>
      </c>
      <c r="B660" s="25" t="str">
        <f t="shared" si="14"/>
        <v>2013</v>
      </c>
      <c r="C660" s="1" t="s">
        <v>198</v>
      </c>
      <c r="D660" s="25">
        <v>34</v>
      </c>
      <c r="E660" s="2" t="s">
        <v>34</v>
      </c>
      <c r="F660" s="3">
        <v>2328.4799929999999</v>
      </c>
      <c r="G660" s="4">
        <v>6.8400000000000002E-2</v>
      </c>
      <c r="H660" s="3">
        <v>2252.6280179999999</v>
      </c>
      <c r="I660" s="9">
        <f t="shared" si="13"/>
        <v>3.7030550918593863E-2</v>
      </c>
      <c r="J660" s="1" t="s">
        <v>17</v>
      </c>
      <c r="K660" s="5">
        <v>0.03</v>
      </c>
      <c r="L660" s="8" t="s">
        <v>268</v>
      </c>
      <c r="M660" s="3"/>
      <c r="N660" s="6"/>
      <c r="O660" s="40" t="s">
        <v>234</v>
      </c>
      <c r="P660" s="19" t="str">
        <f>INDEX('中英对照-公司去重名'!D:D,MATCH(J660,'中英对照-公司去重名'!A:A,0))</f>
        <v>浙江万马股份有限公司</v>
      </c>
    </row>
    <row r="661" spans="1:16" ht="14.25" x14ac:dyDescent="0.3">
      <c r="A661" s="25">
        <v>660</v>
      </c>
      <c r="B661" s="25" t="str">
        <f t="shared" si="14"/>
        <v>2013</v>
      </c>
      <c r="C661" s="1" t="s">
        <v>198</v>
      </c>
      <c r="D661" s="25">
        <v>35</v>
      </c>
      <c r="E661" s="2" t="s">
        <v>34</v>
      </c>
      <c r="F661" s="3">
        <v>751.05</v>
      </c>
      <c r="G661" s="4">
        <v>6.8500000000000005E-2</v>
      </c>
      <c r="H661" s="3">
        <v>730.75544100000002</v>
      </c>
      <c r="I661" s="9">
        <f t="shared" si="13"/>
        <v>4.2630357917513018E-2</v>
      </c>
      <c r="J661" s="1" t="s">
        <v>57</v>
      </c>
      <c r="K661" s="5">
        <v>0.03</v>
      </c>
      <c r="L661" s="8" t="s">
        <v>268</v>
      </c>
      <c r="M661" s="3"/>
      <c r="N661" s="6"/>
      <c r="O661" s="40" t="s">
        <v>234</v>
      </c>
      <c r="P661" s="19" t="str">
        <f>INDEX('中英对照-公司去重名'!D:D,MATCH(J661,'中英对照-公司去重名'!A:A,0))</f>
        <v>宁波球冠电缆股份有限公司</v>
      </c>
    </row>
    <row r="662" spans="1:16" ht="14.25" x14ac:dyDescent="0.3">
      <c r="A662" s="25">
        <v>661</v>
      </c>
      <c r="B662" s="25" t="str">
        <f t="shared" si="14"/>
        <v>2013</v>
      </c>
      <c r="C662" s="1" t="s">
        <v>198</v>
      </c>
      <c r="D662" s="25">
        <v>36</v>
      </c>
      <c r="E662" s="2" t="s">
        <v>35</v>
      </c>
      <c r="F662" s="3">
        <v>641.07680200000004</v>
      </c>
      <c r="G662" s="4">
        <v>7.7899999999999997E-2</v>
      </c>
      <c r="H662" s="3">
        <v>626.58019899999999</v>
      </c>
      <c r="I662" s="9">
        <f t="shared" si="13"/>
        <v>5.6566230360241443E-2</v>
      </c>
      <c r="J662" s="1" t="s">
        <v>46</v>
      </c>
      <c r="K662" s="5">
        <v>0.03</v>
      </c>
      <c r="L662" s="8" t="s">
        <v>268</v>
      </c>
      <c r="M662" s="3"/>
      <c r="N662" s="6"/>
      <c r="O662" s="40" t="s">
        <v>234</v>
      </c>
      <c r="P662" s="19" t="str">
        <f>INDEX('中英对照-公司去重名'!D:D,MATCH(J662,'中英对照-公司去重名'!A:A,0))</f>
        <v>重庆泰山电缆有限公司</v>
      </c>
    </row>
    <row r="663" spans="1:16" ht="14.25" x14ac:dyDescent="0.3">
      <c r="A663" s="25">
        <v>662</v>
      </c>
      <c r="B663" s="25" t="str">
        <f t="shared" si="14"/>
        <v>2013</v>
      </c>
      <c r="C663" s="1" t="s">
        <v>198</v>
      </c>
      <c r="D663" s="25">
        <v>37</v>
      </c>
      <c r="E663" s="2" t="s">
        <v>39</v>
      </c>
      <c r="F663" s="3">
        <v>1797.1200100000001</v>
      </c>
      <c r="G663" s="4">
        <v>6.7900000000000002E-2</v>
      </c>
      <c r="H663" s="3">
        <v>1764.3599879999999</v>
      </c>
      <c r="I663" s="9">
        <f t="shared" si="13"/>
        <v>5.0593091708107663E-2</v>
      </c>
      <c r="J663" s="1" t="s">
        <v>56</v>
      </c>
      <c r="K663" s="5">
        <v>0.03</v>
      </c>
      <c r="L663" s="8" t="s">
        <v>269</v>
      </c>
      <c r="M663" s="3"/>
      <c r="N663" s="6"/>
      <c r="O663" s="40" t="s">
        <v>234</v>
      </c>
      <c r="P663" s="19" t="str">
        <f>INDEX('中英对照-公司去重名'!D:D,MATCH(J663,'中英对照-公司去重名'!A:A,0))</f>
        <v>宝胜普睿司曼电缆有限公司</v>
      </c>
    </row>
    <row r="664" spans="1:16" ht="14.25" x14ac:dyDescent="0.3">
      <c r="A664" s="25">
        <v>663</v>
      </c>
      <c r="B664" s="25" t="str">
        <f t="shared" si="14"/>
        <v>2013</v>
      </c>
      <c r="C664" s="1" t="s">
        <v>198</v>
      </c>
      <c r="D664" s="25">
        <v>38</v>
      </c>
      <c r="E664" s="2" t="s">
        <v>39</v>
      </c>
      <c r="F664" s="3">
        <v>1270.500004</v>
      </c>
      <c r="G664" s="4">
        <v>6.7900000000000002E-2</v>
      </c>
      <c r="H664" s="3">
        <v>1238.2333369999999</v>
      </c>
      <c r="I664" s="9">
        <f t="shared" si="13"/>
        <v>4.3610749006671057E-2</v>
      </c>
      <c r="J664" s="1" t="s">
        <v>69</v>
      </c>
      <c r="K664" s="5">
        <v>0.03</v>
      </c>
      <c r="L664" s="8" t="s">
        <v>269</v>
      </c>
      <c r="M664" s="3"/>
      <c r="N664" s="6"/>
      <c r="O664" s="40" t="s">
        <v>234</v>
      </c>
      <c r="P664" s="19" t="str">
        <f>INDEX('中英对照-公司去重名'!D:D,MATCH(J664,'中英对照-公司去重名'!A:A,0))</f>
        <v>耐克森(阳谷)新日辉电缆有限公司</v>
      </c>
    </row>
    <row r="665" spans="1:16" ht="14.25" x14ac:dyDescent="0.3">
      <c r="A665" s="25">
        <v>664</v>
      </c>
      <c r="B665" s="25" t="str">
        <f t="shared" si="14"/>
        <v>2013</v>
      </c>
      <c r="C665" s="1" t="s">
        <v>198</v>
      </c>
      <c r="D665" s="25">
        <v>39</v>
      </c>
      <c r="E665" s="2" t="s">
        <v>39</v>
      </c>
      <c r="F665" s="3">
        <v>283.499999</v>
      </c>
      <c r="G665" s="4">
        <v>7.22E-2</v>
      </c>
      <c r="H665" s="3">
        <v>274.02410099999997</v>
      </c>
      <c r="I665" s="9">
        <f t="shared" si="13"/>
        <v>4.0116186451059521E-2</v>
      </c>
      <c r="J665" s="1" t="s">
        <v>48</v>
      </c>
      <c r="K665" s="5">
        <v>0.03</v>
      </c>
      <c r="L665" s="8" t="s">
        <v>268</v>
      </c>
      <c r="M665" s="3"/>
      <c r="N665" s="6"/>
      <c r="O665" s="40" t="s">
        <v>234</v>
      </c>
      <c r="P665" s="19" t="str">
        <f>INDEX('中英对照-公司去重名'!D:D,MATCH(J665,'中英对照-公司去重名'!A:A,0))</f>
        <v>无锡市长城电线电缆有限公司</v>
      </c>
    </row>
    <row r="666" spans="1:16" ht="14.25" x14ac:dyDescent="0.3">
      <c r="A666" s="25">
        <v>665</v>
      </c>
      <c r="B666" s="25" t="str">
        <f t="shared" si="14"/>
        <v>2013</v>
      </c>
      <c r="C666" s="1" t="s">
        <v>198</v>
      </c>
      <c r="D666" s="25">
        <v>40</v>
      </c>
      <c r="E666" s="2" t="s">
        <v>36</v>
      </c>
      <c r="F666" s="3">
        <v>479.718751</v>
      </c>
      <c r="G666" s="4">
        <v>7.0300000000000001E-2</v>
      </c>
      <c r="H666" s="3">
        <v>454.81533100000001</v>
      </c>
      <c r="I666" s="9">
        <f t="shared" si="13"/>
        <v>1.9394263108734155E-2</v>
      </c>
      <c r="J666" s="1" t="s">
        <v>12</v>
      </c>
      <c r="K666" s="5">
        <v>0.03</v>
      </c>
      <c r="L666" s="8" t="s">
        <v>268</v>
      </c>
      <c r="M666" s="3"/>
      <c r="N666" s="6"/>
      <c r="O666" s="40" t="s">
        <v>234</v>
      </c>
      <c r="P666" s="19" t="str">
        <f>INDEX('中英对照-公司去重名'!D:D,MATCH(J666,'中英对照-公司去重名'!A:A,0))</f>
        <v>青岛汉缆股份有限公司</v>
      </c>
    </row>
    <row r="667" spans="1:16" ht="14.25" x14ac:dyDescent="0.3">
      <c r="A667" s="25">
        <v>666</v>
      </c>
      <c r="B667" s="25" t="str">
        <f t="shared" si="14"/>
        <v>2013</v>
      </c>
      <c r="C667" s="1" t="s">
        <v>198</v>
      </c>
      <c r="D667" s="25">
        <v>41</v>
      </c>
      <c r="E667" s="2" t="s">
        <v>36</v>
      </c>
      <c r="F667" s="3">
        <v>479.718751</v>
      </c>
      <c r="G667" s="4">
        <v>7.0300000000000001E-2</v>
      </c>
      <c r="H667" s="3">
        <v>467.759545</v>
      </c>
      <c r="I667" s="9">
        <f t="shared" si="13"/>
        <v>4.6530364645578692E-2</v>
      </c>
      <c r="J667" s="1" t="s">
        <v>22</v>
      </c>
      <c r="K667" s="5">
        <v>0.03</v>
      </c>
      <c r="L667" s="8" t="s">
        <v>268</v>
      </c>
      <c r="M667" s="3"/>
      <c r="N667" s="6"/>
      <c r="O667" s="40" t="s">
        <v>234</v>
      </c>
      <c r="P667" s="19" t="str">
        <f>INDEX('中英对照-公司去重名'!D:D,MATCH(J667,'中英对照-公司去重名'!A:A,0))</f>
        <v>杭州电缆有限公司</v>
      </c>
    </row>
    <row r="668" spans="1:16" ht="14.25" x14ac:dyDescent="0.3">
      <c r="A668" s="25">
        <v>667</v>
      </c>
      <c r="B668" s="25" t="str">
        <f t="shared" si="14"/>
        <v>2013</v>
      </c>
      <c r="C668" s="1" t="s">
        <v>199</v>
      </c>
      <c r="D668" s="25">
        <v>42</v>
      </c>
      <c r="E668" s="2" t="s">
        <v>40</v>
      </c>
      <c r="F668" s="3">
        <v>947.05300299999999</v>
      </c>
      <c r="G668" s="4">
        <v>7.51E-2</v>
      </c>
      <c r="H668" s="3">
        <v>934.03299600000003</v>
      </c>
      <c r="I668" s="9">
        <f t="shared" si="13"/>
        <v>6.2207302926266195E-2</v>
      </c>
      <c r="J668" s="1" t="s">
        <v>18</v>
      </c>
      <c r="K668" s="5">
        <v>0.03</v>
      </c>
      <c r="L668" s="8" t="s">
        <v>269</v>
      </c>
      <c r="M668" s="3"/>
      <c r="N668" s="6"/>
      <c r="O668" s="40" t="s">
        <v>234</v>
      </c>
      <c r="P668" s="19" t="str">
        <f>INDEX('中英对照-公司去重名'!D:D,MATCH(J668,'中英对照-公司去重名'!A:A,0))</f>
        <v>沈阳古河电缆有限公司</v>
      </c>
    </row>
    <row r="669" spans="1:16" ht="14.25" x14ac:dyDescent="0.3">
      <c r="A669" s="25">
        <v>668</v>
      </c>
      <c r="B669" s="25" t="str">
        <f t="shared" si="14"/>
        <v>2013</v>
      </c>
      <c r="C669" s="1" t="s">
        <v>198</v>
      </c>
      <c r="D669" s="25">
        <v>43</v>
      </c>
      <c r="E669" s="2" t="s">
        <v>44</v>
      </c>
      <c r="F669" s="3">
        <v>782.14260100000001</v>
      </c>
      <c r="G669" s="4">
        <v>0.1003</v>
      </c>
      <c r="H669" s="3">
        <v>731.80365900000004</v>
      </c>
      <c r="I669" s="9">
        <f t="shared" si="13"/>
        <v>3.8411888946704553E-2</v>
      </c>
      <c r="J669" s="1" t="s">
        <v>12</v>
      </c>
      <c r="K669" s="5">
        <v>0.03</v>
      </c>
      <c r="L669" s="8" t="s">
        <v>268</v>
      </c>
      <c r="M669" s="3"/>
      <c r="N669" s="6"/>
      <c r="O669" s="40" t="s">
        <v>234</v>
      </c>
      <c r="P669" s="19" t="str">
        <f>INDEX('中英对照-公司去重名'!D:D,MATCH(J669,'中英对照-公司去重名'!A:A,0))</f>
        <v>青岛汉缆股份有限公司</v>
      </c>
    </row>
    <row r="670" spans="1:16" ht="14.25" x14ac:dyDescent="0.3">
      <c r="A670" s="25">
        <v>669</v>
      </c>
      <c r="B670" s="25" t="str">
        <f t="shared" si="14"/>
        <v>2013</v>
      </c>
      <c r="C670" s="1" t="s">
        <v>198</v>
      </c>
      <c r="D670" s="25">
        <v>44</v>
      </c>
      <c r="E670" s="2" t="s">
        <v>58</v>
      </c>
      <c r="F670" s="3">
        <v>528.60000500000001</v>
      </c>
      <c r="G670" s="4">
        <v>0.1</v>
      </c>
      <c r="H670" s="3">
        <v>509.428764</v>
      </c>
      <c r="I670" s="9">
        <f t="shared" si="13"/>
        <v>6.6130461961900533E-2</v>
      </c>
      <c r="J670" s="1" t="s">
        <v>32</v>
      </c>
      <c r="K670" s="5">
        <v>0.03</v>
      </c>
      <c r="L670" s="8" t="s">
        <v>268</v>
      </c>
      <c r="M670" s="3"/>
      <c r="N670" s="6"/>
      <c r="O670" s="40" t="s">
        <v>234</v>
      </c>
      <c r="P670" s="19" t="str">
        <f>INDEX('中英对照-公司去重名'!D:D,MATCH(J670,'中英对照-公司去重名'!A:A,0))</f>
        <v>特变电工山东鲁能泰山电缆有限公司</v>
      </c>
    </row>
    <row r="671" spans="1:16" ht="14.25" x14ac:dyDescent="0.3">
      <c r="A671" s="25">
        <v>670</v>
      </c>
      <c r="B671" s="25" t="str">
        <f t="shared" si="14"/>
        <v>2013</v>
      </c>
      <c r="C671" s="1" t="s">
        <v>198</v>
      </c>
      <c r="D671" s="25">
        <v>45</v>
      </c>
      <c r="E671" s="2" t="s">
        <v>64</v>
      </c>
      <c r="F671" s="3">
        <v>582.72</v>
      </c>
      <c r="G671" s="4">
        <v>0.08</v>
      </c>
      <c r="H671" s="3">
        <v>581.25517100000002</v>
      </c>
      <c r="I671" s="9">
        <f t="shared" si="13"/>
        <v>7.7681495585352645E-2</v>
      </c>
      <c r="J671" s="1" t="s">
        <v>69</v>
      </c>
      <c r="K671" s="5">
        <v>0.03</v>
      </c>
      <c r="L671" s="8" t="s">
        <v>269</v>
      </c>
      <c r="M671" s="3"/>
      <c r="N671" s="6"/>
      <c r="O671" s="40" t="s">
        <v>234</v>
      </c>
      <c r="P671" s="19" t="str">
        <f>INDEX('中英对照-公司去重名'!D:D,MATCH(J671,'中英对照-公司去重名'!A:A,0))</f>
        <v>耐克森(阳谷)新日辉电缆有限公司</v>
      </c>
    </row>
    <row r="672" spans="1:16" ht="14.25" x14ac:dyDescent="0.3">
      <c r="A672" s="25">
        <v>671</v>
      </c>
      <c r="B672" s="25" t="str">
        <f t="shared" si="14"/>
        <v>2013</v>
      </c>
      <c r="C672" s="1" t="s">
        <v>198</v>
      </c>
      <c r="D672" s="25">
        <v>46</v>
      </c>
      <c r="E672" s="2" t="s">
        <v>47</v>
      </c>
      <c r="F672" s="3">
        <v>693.82540400000005</v>
      </c>
      <c r="G672" s="4">
        <v>0.1</v>
      </c>
      <c r="H672" s="3">
        <v>638.474784</v>
      </c>
      <c r="I672" s="9">
        <f t="shared" si="13"/>
        <v>2.1977250710029539E-2</v>
      </c>
      <c r="J672" s="1" t="s">
        <v>28</v>
      </c>
      <c r="K672" s="5">
        <v>0.03</v>
      </c>
      <c r="L672" s="8" t="s">
        <v>268</v>
      </c>
      <c r="M672" s="3"/>
      <c r="N672" s="6"/>
      <c r="O672" s="40" t="s">
        <v>234</v>
      </c>
      <c r="P672" s="19" t="str">
        <f>INDEX('中英对照-公司去重名'!D:D,MATCH(J672,'中英对照-公司去重名'!A:A,0))</f>
        <v>郑州电缆有限公司</v>
      </c>
    </row>
    <row r="673" spans="1:16" ht="14.25" x14ac:dyDescent="0.3">
      <c r="A673" s="25">
        <v>672</v>
      </c>
      <c r="B673" s="25" t="str">
        <f t="shared" si="14"/>
        <v>2013</v>
      </c>
      <c r="C673" s="1" t="s">
        <v>198</v>
      </c>
      <c r="D673" s="25">
        <v>47</v>
      </c>
      <c r="E673" s="2" t="s">
        <v>70</v>
      </c>
      <c r="F673" s="3">
        <v>359.55000200000001</v>
      </c>
      <c r="G673" s="4">
        <v>0.10050000000000001</v>
      </c>
      <c r="H673" s="3">
        <v>342.97242</v>
      </c>
      <c r="I673" s="9">
        <f t="shared" si="13"/>
        <v>5.702264106542454E-2</v>
      </c>
      <c r="J673" s="1" t="s">
        <v>32</v>
      </c>
      <c r="K673" s="5">
        <v>0.03</v>
      </c>
      <c r="L673" s="8" t="s">
        <v>268</v>
      </c>
      <c r="M673" s="3"/>
      <c r="N673" s="6"/>
      <c r="O673" s="40" t="s">
        <v>234</v>
      </c>
      <c r="P673" s="19" t="str">
        <f>INDEX('中英对照-公司去重名'!D:D,MATCH(J673,'中英对照-公司去重名'!A:A,0))</f>
        <v>特变电工山东鲁能泰山电缆有限公司</v>
      </c>
    </row>
    <row r="674" spans="1:16" ht="14.25" x14ac:dyDescent="0.3">
      <c r="A674" s="25">
        <v>673</v>
      </c>
      <c r="B674" s="25" t="str">
        <f t="shared" si="14"/>
        <v>2013</v>
      </c>
      <c r="C674" s="1" t="s">
        <v>198</v>
      </c>
      <c r="D674" s="25">
        <v>48</v>
      </c>
      <c r="E674" s="2" t="s">
        <v>71</v>
      </c>
      <c r="F674" s="3">
        <v>399.00600300000002</v>
      </c>
      <c r="G674" s="4">
        <v>8.0100000000000005E-2</v>
      </c>
      <c r="H674" s="3">
        <v>380.13003600000002</v>
      </c>
      <c r="I674" s="9">
        <f t="shared" si="13"/>
        <v>3.4420889172514735E-2</v>
      </c>
      <c r="J674" s="1" t="s">
        <v>28</v>
      </c>
      <c r="K674" s="5">
        <v>0.03</v>
      </c>
      <c r="L674" s="8" t="s">
        <v>268</v>
      </c>
      <c r="M674" s="3"/>
      <c r="N674" s="6"/>
      <c r="O674" s="40" t="s">
        <v>291</v>
      </c>
      <c r="P674" s="19" t="str">
        <f>INDEX('中英对照-公司去重名'!D:D,MATCH(J674,'中英对照-公司去重名'!A:A,0))</f>
        <v>郑州电缆有限公司</v>
      </c>
    </row>
    <row r="675" spans="1:16" ht="14.25" x14ac:dyDescent="0.3">
      <c r="A675" s="25">
        <v>674</v>
      </c>
      <c r="B675" s="25" t="str">
        <f t="shared" si="14"/>
        <v>2013</v>
      </c>
      <c r="C675" s="1" t="s">
        <v>198</v>
      </c>
      <c r="D675" s="25">
        <v>49</v>
      </c>
      <c r="E675" s="2" t="s">
        <v>58</v>
      </c>
      <c r="F675" s="3">
        <v>343.66</v>
      </c>
      <c r="G675" s="4">
        <v>0.1009</v>
      </c>
      <c r="H675" s="3">
        <v>331.29719999999998</v>
      </c>
      <c r="I675" s="9">
        <f t="shared" si="13"/>
        <v>6.7348875873384895E-2</v>
      </c>
      <c r="J675" s="1" t="s">
        <v>18</v>
      </c>
      <c r="K675" s="5">
        <v>0.03</v>
      </c>
      <c r="L675" s="8" t="s">
        <v>269</v>
      </c>
      <c r="M675" s="3"/>
      <c r="N675" s="6"/>
      <c r="O675" s="40" t="s">
        <v>291</v>
      </c>
      <c r="P675" s="19" t="str">
        <f>INDEX('中英对照-公司去重名'!D:D,MATCH(J675,'中英对照-公司去重名'!A:A,0))</f>
        <v>沈阳古河电缆有限公司</v>
      </c>
    </row>
    <row r="676" spans="1:16" ht="14.25" x14ac:dyDescent="0.3">
      <c r="A676" s="25">
        <v>675</v>
      </c>
      <c r="B676" s="25" t="str">
        <f t="shared" si="14"/>
        <v>2013</v>
      </c>
      <c r="C676" s="1" t="s">
        <v>198</v>
      </c>
      <c r="D676" s="25">
        <v>50</v>
      </c>
      <c r="E676" s="2" t="s">
        <v>52</v>
      </c>
      <c r="F676" s="3">
        <v>285.71799800000002</v>
      </c>
      <c r="G676" s="4">
        <v>0.10050000000000001</v>
      </c>
      <c r="H676" s="3">
        <v>282.10104000000001</v>
      </c>
      <c r="I676" s="9">
        <f t="shared" ref="I676:I739" si="15">IFERROR(1-F676*(1-G676)/H676,"未投")</f>
        <v>8.8967062294417643E-2</v>
      </c>
      <c r="J676" s="1" t="s">
        <v>18</v>
      </c>
      <c r="K676" s="5">
        <v>0.03</v>
      </c>
      <c r="L676" s="8" t="s">
        <v>269</v>
      </c>
      <c r="M676" s="3"/>
      <c r="N676" s="6"/>
      <c r="O676" s="40" t="s">
        <v>291</v>
      </c>
      <c r="P676" s="19" t="str">
        <f>INDEX('中英对照-公司去重名'!D:D,MATCH(J676,'中英对照-公司去重名'!A:A,0))</f>
        <v>沈阳古河电缆有限公司</v>
      </c>
    </row>
    <row r="677" spans="1:16" ht="14.25" x14ac:dyDescent="0.3">
      <c r="A677" s="25">
        <v>676</v>
      </c>
      <c r="B677" s="25" t="str">
        <f t="shared" si="14"/>
        <v>2013</v>
      </c>
      <c r="C677" s="1" t="s">
        <v>198</v>
      </c>
      <c r="D677" s="25">
        <v>51</v>
      </c>
      <c r="E677" s="2" t="s">
        <v>14</v>
      </c>
      <c r="F677" s="3">
        <v>1357.6608000000001</v>
      </c>
      <c r="G677" s="4">
        <v>7.9799999999999996E-2</v>
      </c>
      <c r="H677" s="3">
        <v>1282.513434</v>
      </c>
      <c r="I677" s="9">
        <f t="shared" si="15"/>
        <v>2.5881963463315949E-2</v>
      </c>
      <c r="J677" s="1" t="s">
        <v>12</v>
      </c>
      <c r="K677" s="5">
        <v>0.03</v>
      </c>
      <c r="L677" s="8" t="s">
        <v>268</v>
      </c>
      <c r="M677" s="3"/>
      <c r="N677" s="6"/>
      <c r="O677" s="40" t="s">
        <v>284</v>
      </c>
      <c r="P677" s="19" t="str">
        <f>INDEX('中英对照-公司去重名'!D:D,MATCH(J677,'中英对照-公司去重名'!A:A,0))</f>
        <v>青岛汉缆股份有限公司</v>
      </c>
    </row>
    <row r="678" spans="1:16" ht="14.25" x14ac:dyDescent="0.3">
      <c r="A678" s="25">
        <v>677</v>
      </c>
      <c r="B678" s="25" t="str">
        <f t="shared" si="14"/>
        <v>2013</v>
      </c>
      <c r="C678" s="1" t="s">
        <v>198</v>
      </c>
      <c r="D678" s="25">
        <v>52</v>
      </c>
      <c r="E678" s="2" t="s">
        <v>14</v>
      </c>
      <c r="F678" s="3">
        <v>1405.353599</v>
      </c>
      <c r="G678" s="4">
        <v>7.9899999999999999E-2</v>
      </c>
      <c r="H678" s="3">
        <v>1362.5871870000001</v>
      </c>
      <c r="I678" s="9">
        <f t="shared" si="15"/>
        <v>5.1021572214519861E-2</v>
      </c>
      <c r="J678" s="1" t="s">
        <v>69</v>
      </c>
      <c r="K678" s="5">
        <v>0.03</v>
      </c>
      <c r="L678" s="8" t="s">
        <v>269</v>
      </c>
      <c r="M678" s="3"/>
      <c r="N678" s="6"/>
      <c r="O678" s="40" t="s">
        <v>228</v>
      </c>
      <c r="P678" s="19" t="str">
        <f>INDEX('中英对照-公司去重名'!D:D,MATCH(J678,'中英对照-公司去重名'!A:A,0))</f>
        <v>耐克森(阳谷)新日辉电缆有限公司</v>
      </c>
    </row>
    <row r="679" spans="1:16" ht="14.25" x14ac:dyDescent="0.3">
      <c r="A679" s="25">
        <v>678</v>
      </c>
      <c r="B679" s="25" t="str">
        <f t="shared" si="14"/>
        <v>2013</v>
      </c>
      <c r="C679" s="1" t="s">
        <v>198</v>
      </c>
      <c r="D679" s="25">
        <v>53</v>
      </c>
      <c r="E679" s="2" t="s">
        <v>14</v>
      </c>
      <c r="F679" s="3" t="s">
        <v>41</v>
      </c>
      <c r="G679" s="4" t="s">
        <v>41</v>
      </c>
      <c r="H679" s="3">
        <v>622.16643099999999</v>
      </c>
      <c r="I679" s="9" t="str">
        <f t="shared" si="15"/>
        <v>未投</v>
      </c>
      <c r="J679" s="1" t="s">
        <v>67</v>
      </c>
      <c r="K679" s="5">
        <v>0.03</v>
      </c>
      <c r="L679" s="8" t="s">
        <v>268</v>
      </c>
      <c r="M679" s="3"/>
      <c r="N679" s="6"/>
      <c r="O679" s="40" t="s">
        <v>292</v>
      </c>
      <c r="P679" s="19" t="str">
        <f>INDEX('中英对照-公司去重名'!D:D,MATCH(J679,'中英对照-公司去重名'!A:A,0))</f>
        <v>远东电缆有限公司</v>
      </c>
    </row>
    <row r="680" spans="1:16" ht="14.25" x14ac:dyDescent="0.3">
      <c r="A680" s="25">
        <v>679</v>
      </c>
      <c r="B680" s="25" t="str">
        <f t="shared" si="14"/>
        <v>2013</v>
      </c>
      <c r="C680" s="1" t="s">
        <v>198</v>
      </c>
      <c r="D680" s="25">
        <v>54</v>
      </c>
      <c r="E680" s="2" t="s">
        <v>50</v>
      </c>
      <c r="F680" s="3" t="s">
        <v>41</v>
      </c>
      <c r="G680" s="4" t="s">
        <v>41</v>
      </c>
      <c r="H680" s="3">
        <v>420.60798</v>
      </c>
      <c r="I680" s="9" t="str">
        <f t="shared" si="15"/>
        <v>未投</v>
      </c>
      <c r="J680" s="1" t="s">
        <v>65</v>
      </c>
      <c r="K680" s="5">
        <v>0.03</v>
      </c>
      <c r="L680" s="8" t="s">
        <v>268</v>
      </c>
      <c r="M680" s="3"/>
      <c r="N680" s="6"/>
      <c r="O680" s="40" t="s">
        <v>230</v>
      </c>
      <c r="P680" s="19" t="str">
        <f>INDEX('中英对照-公司去重名'!D:D,MATCH(J680,'中英对照-公司去重名'!A:A,0))</f>
        <v>扬州曙光电缆有限公司</v>
      </c>
    </row>
    <row r="681" spans="1:16" ht="14.25" x14ac:dyDescent="0.3">
      <c r="A681" s="25">
        <v>680</v>
      </c>
      <c r="B681" s="25" t="str">
        <f t="shared" si="14"/>
        <v>2013</v>
      </c>
      <c r="C681" s="1" t="s">
        <v>198</v>
      </c>
      <c r="D681" s="25">
        <v>55</v>
      </c>
      <c r="E681" s="2" t="s">
        <v>64</v>
      </c>
      <c r="F681" s="3" t="s">
        <v>41</v>
      </c>
      <c r="G681" s="4" t="s">
        <v>41</v>
      </c>
      <c r="H681" s="3">
        <v>344.00322599999998</v>
      </c>
      <c r="I681" s="9" t="str">
        <f t="shared" si="15"/>
        <v>未投</v>
      </c>
      <c r="J681" s="1" t="s">
        <v>67</v>
      </c>
      <c r="K681" s="5">
        <v>0.03</v>
      </c>
      <c r="L681" s="8" t="s">
        <v>268</v>
      </c>
      <c r="M681" s="3"/>
      <c r="N681" s="6"/>
      <c r="O681" s="40" t="s">
        <v>292</v>
      </c>
      <c r="P681" s="19" t="str">
        <f>INDEX('中英对照-公司去重名'!D:D,MATCH(J681,'中英对照-公司去重名'!A:A,0))</f>
        <v>远东电缆有限公司</v>
      </c>
    </row>
    <row r="682" spans="1:16" ht="14.25" x14ac:dyDescent="0.3">
      <c r="A682" s="25">
        <v>681</v>
      </c>
      <c r="B682" s="25" t="str">
        <f t="shared" si="14"/>
        <v>2013</v>
      </c>
      <c r="C682" s="1" t="s">
        <v>198</v>
      </c>
      <c r="D682" s="25">
        <v>56</v>
      </c>
      <c r="E682" s="2" t="s">
        <v>26</v>
      </c>
      <c r="F682" s="3" t="s">
        <v>41</v>
      </c>
      <c r="G682" s="4" t="s">
        <v>41</v>
      </c>
      <c r="H682" s="3">
        <v>328.93374599999999</v>
      </c>
      <c r="I682" s="9" t="str">
        <f t="shared" si="15"/>
        <v>未投</v>
      </c>
      <c r="J682" s="1" t="s">
        <v>32</v>
      </c>
      <c r="K682" s="5">
        <v>0.03</v>
      </c>
      <c r="L682" s="8" t="s">
        <v>268</v>
      </c>
      <c r="M682" s="3"/>
      <c r="N682" s="6"/>
      <c r="O682" s="40" t="s">
        <v>228</v>
      </c>
      <c r="P682" s="19" t="str">
        <f>INDEX('中英对照-公司去重名'!D:D,MATCH(J682,'中英对照-公司去重名'!A:A,0))</f>
        <v>特变电工山东鲁能泰山电缆有限公司</v>
      </c>
    </row>
    <row r="683" spans="1:16" ht="14.25" x14ac:dyDescent="0.3">
      <c r="A683" s="25">
        <v>682</v>
      </c>
      <c r="B683" s="25" t="str">
        <f t="shared" si="14"/>
        <v>2013</v>
      </c>
      <c r="C683" s="1" t="s">
        <v>198</v>
      </c>
      <c r="D683" s="25">
        <v>57</v>
      </c>
      <c r="E683" s="2" t="s">
        <v>26</v>
      </c>
      <c r="F683" s="3" t="s">
        <v>41</v>
      </c>
      <c r="G683" s="4" t="s">
        <v>41</v>
      </c>
      <c r="H683" s="3">
        <v>315.29230200000001</v>
      </c>
      <c r="I683" s="9" t="str">
        <f t="shared" si="15"/>
        <v>未投</v>
      </c>
      <c r="J683" s="1" t="s">
        <v>32</v>
      </c>
      <c r="K683" s="5">
        <v>0.03</v>
      </c>
      <c r="L683" s="8" t="s">
        <v>268</v>
      </c>
      <c r="M683" s="3"/>
      <c r="N683" s="6"/>
      <c r="O683" s="40" t="s">
        <v>230</v>
      </c>
      <c r="P683" s="19" t="str">
        <f>INDEX('中英对照-公司去重名'!D:D,MATCH(J683,'中英对照-公司去重名'!A:A,0))</f>
        <v>特变电工山东鲁能泰山电缆有限公司</v>
      </c>
    </row>
    <row r="684" spans="1:16" ht="14.25" x14ac:dyDescent="0.3">
      <c r="A684" s="25">
        <v>683</v>
      </c>
      <c r="B684" s="25" t="str">
        <f t="shared" si="14"/>
        <v>2013</v>
      </c>
      <c r="C684" s="1" t="s">
        <v>198</v>
      </c>
      <c r="D684" s="25">
        <v>58</v>
      </c>
      <c r="E684" s="2" t="s">
        <v>26</v>
      </c>
      <c r="F684" s="3" t="s">
        <v>41</v>
      </c>
      <c r="G684" s="4" t="s">
        <v>41</v>
      </c>
      <c r="H684" s="3">
        <v>351.20919600000002</v>
      </c>
      <c r="I684" s="9" t="str">
        <f t="shared" si="15"/>
        <v>未投</v>
      </c>
      <c r="J684" s="1" t="s">
        <v>32</v>
      </c>
      <c r="K684" s="5">
        <v>0.03</v>
      </c>
      <c r="L684" s="8" t="s">
        <v>268</v>
      </c>
      <c r="M684" s="3"/>
      <c r="N684" s="6"/>
      <c r="O684" s="40" t="s">
        <v>292</v>
      </c>
      <c r="P684" s="19" t="str">
        <f>INDEX('中英对照-公司去重名'!D:D,MATCH(J684,'中英对照-公司去重名'!A:A,0))</f>
        <v>特变电工山东鲁能泰山电缆有限公司</v>
      </c>
    </row>
    <row r="685" spans="1:16" ht="14.25" x14ac:dyDescent="0.3">
      <c r="A685" s="25">
        <v>684</v>
      </c>
      <c r="B685" s="25" t="str">
        <f t="shared" si="14"/>
        <v>2013</v>
      </c>
      <c r="C685" s="1" t="s">
        <v>198</v>
      </c>
      <c r="D685" s="25">
        <v>59</v>
      </c>
      <c r="E685" s="2" t="s">
        <v>26</v>
      </c>
      <c r="F685" s="3" t="s">
        <v>41</v>
      </c>
      <c r="G685" s="4" t="s">
        <v>41</v>
      </c>
      <c r="H685" s="3">
        <v>378.116063</v>
      </c>
      <c r="I685" s="9" t="str">
        <f t="shared" si="15"/>
        <v>未投</v>
      </c>
      <c r="J685" s="1" t="s">
        <v>32</v>
      </c>
      <c r="K685" s="5">
        <v>0.03</v>
      </c>
      <c r="L685" s="8" t="s">
        <v>268</v>
      </c>
      <c r="M685" s="3"/>
      <c r="N685" s="6"/>
      <c r="O685" s="40" t="s">
        <v>292</v>
      </c>
      <c r="P685" s="19" t="str">
        <f>INDEX('中英对照-公司去重名'!D:D,MATCH(J685,'中英对照-公司去重名'!A:A,0))</f>
        <v>特变电工山东鲁能泰山电缆有限公司</v>
      </c>
    </row>
    <row r="686" spans="1:16" ht="14.25" x14ac:dyDescent="0.3">
      <c r="A686" s="25">
        <v>685</v>
      </c>
      <c r="B686" s="25" t="str">
        <f t="shared" si="14"/>
        <v>2013</v>
      </c>
      <c r="C686" s="1" t="s">
        <v>198</v>
      </c>
      <c r="D686" s="25">
        <v>60</v>
      </c>
      <c r="E686" s="2" t="s">
        <v>11</v>
      </c>
      <c r="F686" s="3" t="s">
        <v>41</v>
      </c>
      <c r="G686" s="4" t="s">
        <v>41</v>
      </c>
      <c r="H686" s="3">
        <v>550.13762399999996</v>
      </c>
      <c r="I686" s="9" t="str">
        <f t="shared" si="15"/>
        <v>未投</v>
      </c>
      <c r="J686" s="1" t="s">
        <v>12</v>
      </c>
      <c r="K686" s="5">
        <v>0.03</v>
      </c>
      <c r="L686" s="8" t="s">
        <v>268</v>
      </c>
      <c r="M686" s="3"/>
      <c r="N686" s="6"/>
      <c r="O686" s="40" t="s">
        <v>228</v>
      </c>
      <c r="P686" s="19" t="str">
        <f>INDEX('中英对照-公司去重名'!D:D,MATCH(J686,'中英对照-公司去重名'!A:A,0))</f>
        <v>青岛汉缆股份有限公司</v>
      </c>
    </row>
    <row r="687" spans="1:16" ht="14.25" x14ac:dyDescent="0.3">
      <c r="A687" s="25">
        <v>686</v>
      </c>
      <c r="B687" s="25" t="str">
        <f t="shared" si="14"/>
        <v>2013</v>
      </c>
      <c r="C687" s="1" t="s">
        <v>198</v>
      </c>
      <c r="D687" s="25">
        <v>61</v>
      </c>
      <c r="E687" s="2" t="s">
        <v>26</v>
      </c>
      <c r="F687" s="3" t="s">
        <v>41</v>
      </c>
      <c r="G687" s="4" t="s">
        <v>41</v>
      </c>
      <c r="H687" s="3">
        <v>875.88815199999999</v>
      </c>
      <c r="I687" s="9" t="str">
        <f t="shared" si="15"/>
        <v>未投</v>
      </c>
      <c r="J687" s="1" t="s">
        <v>67</v>
      </c>
      <c r="K687" s="5">
        <v>0.03</v>
      </c>
      <c r="L687" s="8" t="s">
        <v>268</v>
      </c>
      <c r="M687" s="3"/>
      <c r="N687" s="6"/>
      <c r="O687" s="40" t="s">
        <v>292</v>
      </c>
      <c r="P687" s="19" t="str">
        <f>INDEX('中英对照-公司去重名'!D:D,MATCH(J687,'中英对照-公司去重名'!A:A,0))</f>
        <v>远东电缆有限公司</v>
      </c>
    </row>
    <row r="688" spans="1:16" ht="14.25" x14ac:dyDescent="0.3">
      <c r="A688" s="25">
        <v>687</v>
      </c>
      <c r="B688" s="25" t="str">
        <f t="shared" si="14"/>
        <v>2013</v>
      </c>
      <c r="C688" s="1" t="s">
        <v>198</v>
      </c>
      <c r="D688" s="25">
        <v>62</v>
      </c>
      <c r="E688" s="2" t="s">
        <v>34</v>
      </c>
      <c r="F688" s="3" t="s">
        <v>41</v>
      </c>
      <c r="G688" s="4" t="s">
        <v>41</v>
      </c>
      <c r="H688" s="3">
        <v>683.52827300000001</v>
      </c>
      <c r="I688" s="9" t="str">
        <f t="shared" si="15"/>
        <v>未投</v>
      </c>
      <c r="J688" s="1" t="s">
        <v>12</v>
      </c>
      <c r="K688" s="5">
        <v>0.03</v>
      </c>
      <c r="L688" s="8" t="s">
        <v>268</v>
      </c>
      <c r="M688" s="3"/>
      <c r="N688" s="6"/>
      <c r="O688" s="40" t="s">
        <v>228</v>
      </c>
      <c r="P688" s="19" t="str">
        <f>INDEX('中英对照-公司去重名'!D:D,MATCH(J688,'中英对照-公司去重名'!A:A,0))</f>
        <v>青岛汉缆股份有限公司</v>
      </c>
    </row>
    <row r="689" spans="1:16" ht="14.25" x14ac:dyDescent="0.3">
      <c r="A689" s="25">
        <v>688</v>
      </c>
      <c r="B689" s="25" t="str">
        <f t="shared" si="14"/>
        <v>2013</v>
      </c>
      <c r="C689" s="1" t="s">
        <v>198</v>
      </c>
      <c r="D689" s="25">
        <v>63</v>
      </c>
      <c r="E689" s="2" t="s">
        <v>44</v>
      </c>
      <c r="F689" s="3" t="s">
        <v>41</v>
      </c>
      <c r="G689" s="4" t="s">
        <v>41</v>
      </c>
      <c r="H689" s="3">
        <v>611.79463799999996</v>
      </c>
      <c r="I689" s="9" t="str">
        <f t="shared" si="15"/>
        <v>未投</v>
      </c>
      <c r="J689" s="1" t="s">
        <v>65</v>
      </c>
      <c r="K689" s="5">
        <v>0.03</v>
      </c>
      <c r="L689" s="8" t="s">
        <v>268</v>
      </c>
      <c r="M689" s="3"/>
      <c r="N689" s="6"/>
      <c r="O689" s="40" t="s">
        <v>292</v>
      </c>
      <c r="P689" s="19" t="str">
        <f>INDEX('中英对照-公司去重名'!D:D,MATCH(J689,'中英对照-公司去重名'!A:A,0))</f>
        <v>扬州曙光电缆有限公司</v>
      </c>
    </row>
    <row r="690" spans="1:16" ht="14.25" x14ac:dyDescent="0.3">
      <c r="A690" s="25">
        <v>689</v>
      </c>
      <c r="B690" s="25" t="str">
        <f t="shared" si="14"/>
        <v>2013</v>
      </c>
      <c r="C690" s="1" t="s">
        <v>200</v>
      </c>
      <c r="D690" s="25">
        <v>1</v>
      </c>
      <c r="E690" s="2" t="s">
        <v>14</v>
      </c>
      <c r="F690" s="3">
        <v>525.048</v>
      </c>
      <c r="G690" s="4">
        <v>4.7300000000000002E-2</v>
      </c>
      <c r="H690" s="3">
        <v>496.87169799999998</v>
      </c>
      <c r="I690" s="9">
        <f t="shared" si="15"/>
        <v>-6.7251397361738352E-3</v>
      </c>
      <c r="J690" s="1" t="s">
        <v>28</v>
      </c>
      <c r="K690" s="5">
        <v>0.05</v>
      </c>
      <c r="L690" s="8" t="s">
        <v>268</v>
      </c>
      <c r="M690" s="3"/>
      <c r="N690" s="6"/>
      <c r="O690" s="40" t="s">
        <v>234</v>
      </c>
      <c r="P690" s="19" t="str">
        <f>INDEX('中英对照-公司去重名'!D:D,MATCH(J690,'中英对照-公司去重名'!A:A,0))</f>
        <v>郑州电缆有限公司</v>
      </c>
    </row>
    <row r="691" spans="1:16" ht="14.25" x14ac:dyDescent="0.3">
      <c r="A691" s="25">
        <v>690</v>
      </c>
      <c r="B691" s="25" t="str">
        <f t="shared" si="14"/>
        <v>2013</v>
      </c>
      <c r="C691" s="1" t="s">
        <v>200</v>
      </c>
      <c r="D691" s="25">
        <v>2</v>
      </c>
      <c r="E691" s="2" t="s">
        <v>14</v>
      </c>
      <c r="F691" s="3">
        <v>471.03449699999999</v>
      </c>
      <c r="G691" s="4">
        <v>5.3100000000000001E-2</v>
      </c>
      <c r="H691" s="3">
        <v>433.748356</v>
      </c>
      <c r="I691" s="9">
        <f t="shared" si="15"/>
        <v>-2.8297995922087038E-2</v>
      </c>
      <c r="J691" s="1" t="s">
        <v>72</v>
      </c>
      <c r="K691" s="5">
        <v>0.05</v>
      </c>
      <c r="L691" s="8" t="s">
        <v>268</v>
      </c>
      <c r="M691" s="3"/>
      <c r="N691" s="6"/>
      <c r="O691" s="40" t="s">
        <v>235</v>
      </c>
      <c r="P691" s="19" t="str">
        <f>INDEX('中英对照-公司去重名'!D:D,MATCH(J691,'中英对照-公司去重名'!A:A,0))</f>
        <v>上海上缆藤仓电缆有限公司</v>
      </c>
    </row>
    <row r="692" spans="1:16" ht="14.25" x14ac:dyDescent="0.3">
      <c r="A692" s="25">
        <v>691</v>
      </c>
      <c r="B692" s="25" t="str">
        <f t="shared" si="14"/>
        <v>2013</v>
      </c>
      <c r="C692" s="1" t="s">
        <v>200</v>
      </c>
      <c r="D692" s="25">
        <v>3</v>
      </c>
      <c r="E692" s="2" t="s">
        <v>14</v>
      </c>
      <c r="F692" s="3">
        <v>49.14</v>
      </c>
      <c r="G692" s="4">
        <v>5.8299999999999998E-2</v>
      </c>
      <c r="H692" s="3">
        <v>48.592441000000001</v>
      </c>
      <c r="I692" s="9">
        <f t="shared" si="15"/>
        <v>4.7688548924718632E-2</v>
      </c>
      <c r="J692" s="1" t="s">
        <v>37</v>
      </c>
      <c r="K692" s="5">
        <v>0.05</v>
      </c>
      <c r="L692" s="8" t="s">
        <v>268</v>
      </c>
      <c r="M692" s="3"/>
      <c r="N692" s="6"/>
      <c r="O692" s="40" t="s">
        <v>270</v>
      </c>
      <c r="P692" s="19" t="str">
        <f>INDEX('中英对照-公司去重名'!D:D,MATCH(J692,'中英对照-公司去重名'!A:A,0))</f>
        <v>宁波东方电缆股份有限公司</v>
      </c>
    </row>
    <row r="693" spans="1:16" ht="14.25" x14ac:dyDescent="0.3">
      <c r="A693" s="25">
        <v>692</v>
      </c>
      <c r="B693" s="25" t="str">
        <f t="shared" si="14"/>
        <v>2013</v>
      </c>
      <c r="C693" s="1" t="s">
        <v>200</v>
      </c>
      <c r="D693" s="25">
        <v>4</v>
      </c>
      <c r="E693" s="2" t="s">
        <v>14</v>
      </c>
      <c r="F693" s="3">
        <v>66.374999000000003</v>
      </c>
      <c r="G693" s="4">
        <v>5.5599999999999997E-2</v>
      </c>
      <c r="H693" s="3">
        <v>64.582498999999999</v>
      </c>
      <c r="I693" s="9">
        <f t="shared" si="15"/>
        <v>2.9387991697255256E-2</v>
      </c>
      <c r="J693" s="1" t="s">
        <v>73</v>
      </c>
      <c r="K693" s="5">
        <v>0.05</v>
      </c>
      <c r="L693" s="8" t="s">
        <v>268</v>
      </c>
      <c r="M693" s="3"/>
      <c r="N693" s="6"/>
      <c r="O693" s="40" t="s">
        <v>235</v>
      </c>
      <c r="P693" s="19" t="str">
        <f>INDEX('中英对照-公司去重名'!D:D,MATCH(J693,'中英对照-公司去重名'!A:A,0))</f>
        <v>江苏新远程电缆股份有限公司</v>
      </c>
    </row>
    <row r="694" spans="1:16" ht="14.25" x14ac:dyDescent="0.3">
      <c r="A694" s="25">
        <v>693</v>
      </c>
      <c r="B694" s="25" t="str">
        <f t="shared" si="14"/>
        <v>2013</v>
      </c>
      <c r="C694" s="1" t="s">
        <v>200</v>
      </c>
      <c r="D694" s="25">
        <v>5</v>
      </c>
      <c r="E694" s="2" t="s">
        <v>23</v>
      </c>
      <c r="F694" s="3">
        <v>460.67500000000001</v>
      </c>
      <c r="G694" s="4">
        <v>6.0199999999999997E-2</v>
      </c>
      <c r="H694" s="3">
        <v>446.19282700000002</v>
      </c>
      <c r="I694" s="9">
        <f t="shared" si="15"/>
        <v>2.9696716751567154E-2</v>
      </c>
      <c r="J694" s="1" t="s">
        <v>67</v>
      </c>
      <c r="K694" s="5">
        <v>0.05</v>
      </c>
      <c r="L694" s="8" t="s">
        <v>268</v>
      </c>
      <c r="M694" s="3"/>
      <c r="N694" s="6"/>
      <c r="O694" s="40" t="s">
        <v>270</v>
      </c>
      <c r="P694" s="19" t="str">
        <f>INDEX('中英对照-公司去重名'!D:D,MATCH(J694,'中英对照-公司去重名'!A:A,0))</f>
        <v>远东电缆有限公司</v>
      </c>
    </row>
    <row r="695" spans="1:16" ht="14.25" x14ac:dyDescent="0.3">
      <c r="A695" s="25">
        <v>694</v>
      </c>
      <c r="B695" s="25" t="str">
        <f t="shared" si="14"/>
        <v>2013</v>
      </c>
      <c r="C695" s="1" t="s">
        <v>200</v>
      </c>
      <c r="D695" s="25">
        <v>6</v>
      </c>
      <c r="E695" s="2" t="s">
        <v>23</v>
      </c>
      <c r="F695" s="3">
        <v>1092.9599940000001</v>
      </c>
      <c r="G695" s="4">
        <v>5.0200000000000002E-2</v>
      </c>
      <c r="H695" s="3">
        <v>1058.8058209999999</v>
      </c>
      <c r="I695" s="9">
        <f t="shared" si="15"/>
        <v>1.956205593886684E-2</v>
      </c>
      <c r="J695" s="1" t="s">
        <v>12</v>
      </c>
      <c r="K695" s="5">
        <v>0.05</v>
      </c>
      <c r="L695" s="8" t="s">
        <v>268</v>
      </c>
      <c r="M695" s="3"/>
      <c r="N695" s="6"/>
      <c r="O695" s="40" t="s">
        <v>270</v>
      </c>
      <c r="P695" s="19" t="str">
        <f>INDEX('中英对照-公司去重名'!D:D,MATCH(J695,'中英对照-公司去重名'!A:A,0))</f>
        <v>青岛汉缆股份有限公司</v>
      </c>
    </row>
    <row r="696" spans="1:16" ht="14.25" x14ac:dyDescent="0.3">
      <c r="A696" s="25">
        <v>695</v>
      </c>
      <c r="B696" s="25" t="str">
        <f t="shared" si="14"/>
        <v>2013</v>
      </c>
      <c r="C696" s="1" t="s">
        <v>200</v>
      </c>
      <c r="D696" s="25">
        <v>7</v>
      </c>
      <c r="E696" s="2" t="s">
        <v>24</v>
      </c>
      <c r="F696" s="3">
        <v>468.49499500000002</v>
      </c>
      <c r="G696" s="4">
        <v>5.0299999999999997E-2</v>
      </c>
      <c r="H696" s="3">
        <v>460.92050699999999</v>
      </c>
      <c r="I696" s="9">
        <f t="shared" si="15"/>
        <v>3.4693206324404202E-2</v>
      </c>
      <c r="J696" s="1" t="s">
        <v>38</v>
      </c>
      <c r="K696" s="5">
        <v>0.05</v>
      </c>
      <c r="L696" s="8" t="s">
        <v>268</v>
      </c>
      <c r="M696" s="3"/>
      <c r="N696" s="6"/>
      <c r="O696" s="40" t="s">
        <v>270</v>
      </c>
      <c r="P696" s="19" t="str">
        <f>INDEX('中英对照-公司去重名'!D:D,MATCH(J696,'中英对照-公司去重名'!A:A,0))</f>
        <v>无锡市曙光电缆有限公司</v>
      </c>
    </row>
    <row r="697" spans="1:16" ht="14.25" x14ac:dyDescent="0.3">
      <c r="A697" s="25">
        <v>696</v>
      </c>
      <c r="B697" s="25" t="str">
        <f t="shared" si="14"/>
        <v>2013</v>
      </c>
      <c r="C697" s="1" t="s">
        <v>200</v>
      </c>
      <c r="D697" s="25">
        <v>8</v>
      </c>
      <c r="E697" s="2" t="s">
        <v>26</v>
      </c>
      <c r="F697" s="3">
        <v>155.83499900000001</v>
      </c>
      <c r="G697" s="4">
        <v>5.9400000000000001E-2</v>
      </c>
      <c r="H697" s="3">
        <v>140.74071799999999</v>
      </c>
      <c r="I697" s="9">
        <f t="shared" si="15"/>
        <v>-4.1478273966173873E-2</v>
      </c>
      <c r="J697" s="1" t="s">
        <v>28</v>
      </c>
      <c r="K697" s="5">
        <v>0.05</v>
      </c>
      <c r="L697" s="8" t="s">
        <v>268</v>
      </c>
      <c r="M697" s="3"/>
      <c r="N697" s="6"/>
      <c r="O697" s="40" t="s">
        <v>270</v>
      </c>
      <c r="P697" s="19" t="str">
        <f>INDEX('中英对照-公司去重名'!D:D,MATCH(J697,'中英对照-公司去重名'!A:A,0))</f>
        <v>郑州电缆有限公司</v>
      </c>
    </row>
    <row r="698" spans="1:16" ht="14.25" x14ac:dyDescent="0.3">
      <c r="A698" s="25">
        <v>697</v>
      </c>
      <c r="B698" s="25" t="str">
        <f t="shared" si="14"/>
        <v>2013</v>
      </c>
      <c r="C698" s="1" t="s">
        <v>200</v>
      </c>
      <c r="D698" s="25">
        <v>9</v>
      </c>
      <c r="E698" s="2" t="s">
        <v>26</v>
      </c>
      <c r="F698" s="3">
        <v>740.39000199999998</v>
      </c>
      <c r="G698" s="4">
        <v>4.3099999999999999E-2</v>
      </c>
      <c r="H698" s="3">
        <v>712.73869400000001</v>
      </c>
      <c r="I698" s="9">
        <f t="shared" si="15"/>
        <v>5.9762450419172941E-3</v>
      </c>
      <c r="J698" s="1" t="s">
        <v>37</v>
      </c>
      <c r="K698" s="5">
        <v>0.05</v>
      </c>
      <c r="L698" s="8" t="s">
        <v>268</v>
      </c>
      <c r="M698" s="3"/>
      <c r="N698" s="6"/>
      <c r="O698" s="40" t="s">
        <v>234</v>
      </c>
      <c r="P698" s="19" t="str">
        <f>INDEX('中英对照-公司去重名'!D:D,MATCH(J698,'中英对照-公司去重名'!A:A,0))</f>
        <v>宁波东方电缆股份有限公司</v>
      </c>
    </row>
    <row r="699" spans="1:16" ht="14.25" x14ac:dyDescent="0.3">
      <c r="A699" s="25">
        <v>698</v>
      </c>
      <c r="B699" s="25" t="str">
        <f t="shared" si="14"/>
        <v>2013</v>
      </c>
      <c r="C699" s="1" t="s">
        <v>200</v>
      </c>
      <c r="D699" s="25">
        <v>10</v>
      </c>
      <c r="E699" s="2" t="s">
        <v>26</v>
      </c>
      <c r="F699" s="3">
        <v>652.85100199999999</v>
      </c>
      <c r="G699" s="4">
        <v>7.0900000000000005E-2</v>
      </c>
      <c r="H699" s="3">
        <v>631.58011499999998</v>
      </c>
      <c r="I699" s="9">
        <f t="shared" si="15"/>
        <v>3.9608987755733738E-2</v>
      </c>
      <c r="J699" s="1" t="s">
        <v>12</v>
      </c>
      <c r="K699" s="5">
        <v>0.05</v>
      </c>
      <c r="L699" s="8" t="s">
        <v>268</v>
      </c>
      <c r="M699" s="3"/>
      <c r="N699" s="6"/>
      <c r="O699" s="40" t="s">
        <v>270</v>
      </c>
      <c r="P699" s="19" t="str">
        <f>INDEX('中英对照-公司去重名'!D:D,MATCH(J699,'中英对照-公司去重名'!A:A,0))</f>
        <v>青岛汉缆股份有限公司</v>
      </c>
    </row>
    <row r="700" spans="1:16" ht="14.25" x14ac:dyDescent="0.3">
      <c r="A700" s="25">
        <v>699</v>
      </c>
      <c r="B700" s="25" t="str">
        <f t="shared" si="14"/>
        <v>2013</v>
      </c>
      <c r="C700" s="1" t="s">
        <v>200</v>
      </c>
      <c r="D700" s="25">
        <v>11</v>
      </c>
      <c r="E700" s="2" t="s">
        <v>26</v>
      </c>
      <c r="F700" s="3">
        <v>776.88000799999998</v>
      </c>
      <c r="G700" s="4">
        <v>4.7600000000000003E-2</v>
      </c>
      <c r="H700" s="3">
        <v>741.18719999999996</v>
      </c>
      <c r="I700" s="9">
        <f t="shared" si="15"/>
        <v>1.735972208910308E-3</v>
      </c>
      <c r="J700" s="1" t="s">
        <v>48</v>
      </c>
      <c r="K700" s="5">
        <v>0.05</v>
      </c>
      <c r="L700" s="8" t="s">
        <v>268</v>
      </c>
      <c r="M700" s="3"/>
      <c r="N700" s="6"/>
      <c r="O700" s="40" t="s">
        <v>270</v>
      </c>
      <c r="P700" s="19" t="str">
        <f>INDEX('中英对照-公司去重名'!D:D,MATCH(J700,'中英对照-公司去重名'!A:A,0))</f>
        <v>无锡市长城电线电缆有限公司</v>
      </c>
    </row>
    <row r="701" spans="1:16" ht="14.25" x14ac:dyDescent="0.3">
      <c r="A701" s="25">
        <v>700</v>
      </c>
      <c r="B701" s="25" t="str">
        <f t="shared" si="14"/>
        <v>2013</v>
      </c>
      <c r="C701" s="1" t="s">
        <v>200</v>
      </c>
      <c r="D701" s="25">
        <v>12</v>
      </c>
      <c r="E701" s="2" t="s">
        <v>26</v>
      </c>
      <c r="F701" s="3">
        <v>685.62500399999999</v>
      </c>
      <c r="G701" s="4">
        <v>6.1899999999999997E-2</v>
      </c>
      <c r="H701" s="3">
        <v>658.11570500000005</v>
      </c>
      <c r="I701" s="9">
        <f t="shared" si="15"/>
        <v>2.2687330866234312E-2</v>
      </c>
      <c r="J701" s="1" t="s">
        <v>17</v>
      </c>
      <c r="K701" s="5">
        <v>0.05</v>
      </c>
      <c r="L701" s="8" t="s">
        <v>268</v>
      </c>
      <c r="M701" s="3"/>
      <c r="N701" s="6"/>
      <c r="O701" s="40" t="s">
        <v>270</v>
      </c>
      <c r="P701" s="19" t="str">
        <f>INDEX('中英对照-公司去重名'!D:D,MATCH(J701,'中英对照-公司去重名'!A:A,0))</f>
        <v>浙江万马股份有限公司</v>
      </c>
    </row>
    <row r="702" spans="1:16" ht="14.25" x14ac:dyDescent="0.3">
      <c r="A702" s="25">
        <v>701</v>
      </c>
      <c r="B702" s="25" t="str">
        <f t="shared" si="14"/>
        <v>2013</v>
      </c>
      <c r="C702" s="1" t="s">
        <v>200</v>
      </c>
      <c r="D702" s="25">
        <v>13</v>
      </c>
      <c r="E702" s="2" t="s">
        <v>31</v>
      </c>
      <c r="F702" s="3">
        <v>553.35000200000002</v>
      </c>
      <c r="G702" s="4">
        <v>3.8399999999999997E-2</v>
      </c>
      <c r="H702" s="3">
        <v>557.43689400000005</v>
      </c>
      <c r="I702" s="9">
        <f t="shared" si="15"/>
        <v>4.5450045286740681E-2</v>
      </c>
      <c r="J702" s="1" t="s">
        <v>32</v>
      </c>
      <c r="K702" s="5">
        <v>0.05</v>
      </c>
      <c r="L702" s="8" t="s">
        <v>268</v>
      </c>
      <c r="M702" s="3"/>
      <c r="N702" s="6"/>
      <c r="O702" s="40" t="s">
        <v>235</v>
      </c>
      <c r="P702" s="19" t="str">
        <f>INDEX('中英对照-公司去重名'!D:D,MATCH(J702,'中英对照-公司去重名'!A:A,0))</f>
        <v>特变电工山东鲁能泰山电缆有限公司</v>
      </c>
    </row>
    <row r="703" spans="1:16" ht="14.25" x14ac:dyDescent="0.3">
      <c r="A703" s="25">
        <v>702</v>
      </c>
      <c r="B703" s="25" t="str">
        <f t="shared" si="14"/>
        <v>2013</v>
      </c>
      <c r="C703" s="1" t="s">
        <v>200</v>
      </c>
      <c r="D703" s="25">
        <v>14</v>
      </c>
      <c r="E703" s="2" t="s">
        <v>31</v>
      </c>
      <c r="F703" s="3">
        <v>157.67999900000001</v>
      </c>
      <c r="G703" s="4">
        <v>4.9500000000000002E-2</v>
      </c>
      <c r="H703" s="3">
        <v>153.45323999999999</v>
      </c>
      <c r="I703" s="9">
        <f t="shared" si="15"/>
        <v>2.3319161918640474E-2</v>
      </c>
      <c r="J703" s="1" t="s">
        <v>17</v>
      </c>
      <c r="K703" s="5">
        <v>0.05</v>
      </c>
      <c r="L703" s="8" t="s">
        <v>268</v>
      </c>
      <c r="M703" s="3"/>
      <c r="N703" s="6"/>
      <c r="O703" s="40" t="s">
        <v>270</v>
      </c>
      <c r="P703" s="19" t="str">
        <f>INDEX('中英对照-公司去重名'!D:D,MATCH(J703,'中英对照-公司去重名'!A:A,0))</f>
        <v>浙江万马股份有限公司</v>
      </c>
    </row>
    <row r="704" spans="1:16" ht="14.25" x14ac:dyDescent="0.3">
      <c r="A704" s="25">
        <v>703</v>
      </c>
      <c r="B704" s="25" t="str">
        <f t="shared" si="14"/>
        <v>2013</v>
      </c>
      <c r="C704" s="1" t="s">
        <v>200</v>
      </c>
      <c r="D704" s="25">
        <v>15</v>
      </c>
      <c r="E704" s="2" t="s">
        <v>29</v>
      </c>
      <c r="F704" s="3">
        <v>1389.375002</v>
      </c>
      <c r="G704" s="4">
        <v>4.1500000000000002E-2</v>
      </c>
      <c r="H704" s="3">
        <v>1367.6451460000001</v>
      </c>
      <c r="I704" s="9">
        <f t="shared" si="15"/>
        <v>2.6270854459640613E-2</v>
      </c>
      <c r="J704" s="1" t="s">
        <v>22</v>
      </c>
      <c r="K704" s="5">
        <v>0.05</v>
      </c>
      <c r="L704" s="8" t="s">
        <v>268</v>
      </c>
      <c r="M704" s="3"/>
      <c r="N704" s="6"/>
      <c r="O704" s="40" t="s">
        <v>235</v>
      </c>
      <c r="P704" s="19" t="str">
        <f>INDEX('中英对照-公司去重名'!D:D,MATCH(J704,'中英对照-公司去重名'!A:A,0))</f>
        <v>杭州电缆有限公司</v>
      </c>
    </row>
    <row r="705" spans="1:16" ht="14.25" x14ac:dyDescent="0.3">
      <c r="A705" s="25">
        <v>704</v>
      </c>
      <c r="B705" s="25" t="str">
        <f t="shared" si="14"/>
        <v>2013</v>
      </c>
      <c r="C705" s="1" t="s">
        <v>200</v>
      </c>
      <c r="D705" s="25">
        <v>16</v>
      </c>
      <c r="E705" s="2" t="s">
        <v>29</v>
      </c>
      <c r="F705" s="3">
        <v>1041.600003</v>
      </c>
      <c r="G705" s="4">
        <v>3.5099999999999999E-2</v>
      </c>
      <c r="H705" s="3">
        <v>1016.2854</v>
      </c>
      <c r="I705" s="9">
        <f t="shared" si="15"/>
        <v>1.1065353399055011E-2</v>
      </c>
      <c r="J705" s="1" t="s">
        <v>30</v>
      </c>
      <c r="K705" s="5">
        <v>0.05</v>
      </c>
      <c r="L705" s="8" t="s">
        <v>268</v>
      </c>
      <c r="M705" s="3"/>
      <c r="N705" s="6"/>
      <c r="O705" s="40" t="s">
        <v>270</v>
      </c>
      <c r="P705" s="19" t="str">
        <f>INDEX('中英对照-公司去重名'!D:D,MATCH(J705,'中英对照-公司去重名'!A:A,0))</f>
        <v>江苏新远东电缆有限公司</v>
      </c>
    </row>
    <row r="706" spans="1:16" ht="14.25" x14ac:dyDescent="0.3">
      <c r="A706" s="25">
        <v>705</v>
      </c>
      <c r="B706" s="25" t="str">
        <f t="shared" si="14"/>
        <v>2013</v>
      </c>
      <c r="C706" s="1" t="s">
        <v>200</v>
      </c>
      <c r="D706" s="25">
        <v>17</v>
      </c>
      <c r="E706" s="2" t="s">
        <v>29</v>
      </c>
      <c r="F706" s="3">
        <v>839.08499700000004</v>
      </c>
      <c r="G706" s="4">
        <v>4.3299999999999998E-2</v>
      </c>
      <c r="H706" s="3">
        <v>778.46648800000003</v>
      </c>
      <c r="I706" s="9">
        <f t="shared" si="15"/>
        <v>-3.1197397709816332E-2</v>
      </c>
      <c r="J706" s="1" t="s">
        <v>69</v>
      </c>
      <c r="K706" s="5">
        <v>0.05</v>
      </c>
      <c r="L706" s="8" t="s">
        <v>269</v>
      </c>
      <c r="M706" s="3"/>
      <c r="N706" s="6"/>
      <c r="O706" s="40" t="s">
        <v>235</v>
      </c>
      <c r="P706" s="19" t="str">
        <f>INDEX('中英对照-公司去重名'!D:D,MATCH(J706,'中英对照-公司去重名'!A:A,0))</f>
        <v>耐克森(阳谷)新日辉电缆有限公司</v>
      </c>
    </row>
    <row r="707" spans="1:16" ht="14.25" x14ac:dyDescent="0.3">
      <c r="A707" s="25">
        <v>706</v>
      </c>
      <c r="B707" s="25" t="str">
        <f t="shared" ref="B707:B770" si="16">LEFT(C707,4)</f>
        <v>2013</v>
      </c>
      <c r="C707" s="1" t="s">
        <v>200</v>
      </c>
      <c r="D707" s="25">
        <v>18</v>
      </c>
      <c r="E707" s="2" t="s">
        <v>29</v>
      </c>
      <c r="F707" s="3">
        <v>742.682999</v>
      </c>
      <c r="G707" s="4">
        <v>3.6499999999999998E-2</v>
      </c>
      <c r="H707" s="3">
        <v>710.52650100000005</v>
      </c>
      <c r="I707" s="9">
        <f t="shared" si="15"/>
        <v>-7.1053909029354934E-3</v>
      </c>
      <c r="J707" s="1" t="s">
        <v>37</v>
      </c>
      <c r="K707" s="5">
        <v>0.05</v>
      </c>
      <c r="L707" s="8" t="s">
        <v>268</v>
      </c>
      <c r="M707" s="3"/>
      <c r="N707" s="6"/>
      <c r="O707" s="40" t="s">
        <v>234</v>
      </c>
      <c r="P707" s="19" t="str">
        <f>INDEX('中英对照-公司去重名'!D:D,MATCH(J707,'中英对照-公司去重名'!A:A,0))</f>
        <v>宁波东方电缆股份有限公司</v>
      </c>
    </row>
    <row r="708" spans="1:16" ht="14.25" x14ac:dyDescent="0.3">
      <c r="A708" s="25">
        <v>707</v>
      </c>
      <c r="B708" s="25" t="str">
        <f t="shared" si="16"/>
        <v>2013</v>
      </c>
      <c r="C708" s="1" t="s">
        <v>200</v>
      </c>
      <c r="D708" s="25">
        <v>19</v>
      </c>
      <c r="E708" s="2" t="s">
        <v>29</v>
      </c>
      <c r="F708" s="3">
        <v>943.88199999999995</v>
      </c>
      <c r="G708" s="4">
        <v>3.4500000000000003E-2</v>
      </c>
      <c r="H708" s="3">
        <v>922.00747899999999</v>
      </c>
      <c r="I708" s="9">
        <f t="shared" si="15"/>
        <v>1.1593623960180599E-2</v>
      </c>
      <c r="J708" s="1" t="s">
        <v>30</v>
      </c>
      <c r="K708" s="5">
        <v>0.05</v>
      </c>
      <c r="L708" s="8" t="s">
        <v>268</v>
      </c>
      <c r="M708" s="3"/>
      <c r="N708" s="6"/>
      <c r="O708" s="40" t="s">
        <v>234</v>
      </c>
      <c r="P708" s="19" t="str">
        <f>INDEX('中英对照-公司去重名'!D:D,MATCH(J708,'中英对照-公司去重名'!A:A,0))</f>
        <v>江苏新远东电缆有限公司</v>
      </c>
    </row>
    <row r="709" spans="1:16" ht="14.25" x14ac:dyDescent="0.3">
      <c r="A709" s="25">
        <v>708</v>
      </c>
      <c r="B709" s="25" t="str">
        <f t="shared" si="16"/>
        <v>2013</v>
      </c>
      <c r="C709" s="1" t="s">
        <v>200</v>
      </c>
      <c r="D709" s="25">
        <v>20</v>
      </c>
      <c r="E709" s="2" t="s">
        <v>29</v>
      </c>
      <c r="F709" s="3">
        <v>1171.471998</v>
      </c>
      <c r="G709" s="4">
        <v>3.9899999999999998E-2</v>
      </c>
      <c r="H709" s="3">
        <v>1145.099667</v>
      </c>
      <c r="I709" s="9">
        <f t="shared" si="15"/>
        <v>1.7788322106114252E-2</v>
      </c>
      <c r="J709" s="1" t="s">
        <v>22</v>
      </c>
      <c r="K709" s="5">
        <v>0.05</v>
      </c>
      <c r="L709" s="8" t="s">
        <v>268</v>
      </c>
      <c r="M709" s="3"/>
      <c r="N709" s="6"/>
      <c r="O709" s="40" t="s">
        <v>234</v>
      </c>
      <c r="P709" s="19" t="str">
        <f>INDEX('中英对照-公司去重名'!D:D,MATCH(J709,'中英对照-公司去重名'!A:A,0))</f>
        <v>杭州电缆有限公司</v>
      </c>
    </row>
    <row r="710" spans="1:16" ht="14.25" x14ac:dyDescent="0.3">
      <c r="A710" s="25">
        <v>709</v>
      </c>
      <c r="B710" s="25" t="str">
        <f t="shared" si="16"/>
        <v>2013</v>
      </c>
      <c r="C710" s="1" t="s">
        <v>200</v>
      </c>
      <c r="D710" s="25">
        <v>21</v>
      </c>
      <c r="E710" s="2" t="s">
        <v>29</v>
      </c>
      <c r="F710" s="3">
        <v>1224.8430069999999</v>
      </c>
      <c r="G710" s="4">
        <v>4.02E-2</v>
      </c>
      <c r="H710" s="3">
        <v>1186.4100060000001</v>
      </c>
      <c r="I710" s="9">
        <f t="shared" si="15"/>
        <v>9.1078866721899798E-3</v>
      </c>
      <c r="J710" s="1" t="s">
        <v>49</v>
      </c>
      <c r="K710" s="5">
        <v>0.05</v>
      </c>
      <c r="L710" s="8" t="s">
        <v>268</v>
      </c>
      <c r="M710" s="3"/>
      <c r="N710" s="6"/>
      <c r="O710" s="40" t="s">
        <v>234</v>
      </c>
      <c r="P710" s="19" t="str">
        <f>INDEX('中英对照-公司去重名'!D:D,MATCH(J710,'中英对照-公司去重名'!A:A,0))</f>
        <v>江苏上上电缆集团有限公司</v>
      </c>
    </row>
    <row r="711" spans="1:16" ht="14.25" x14ac:dyDescent="0.3">
      <c r="A711" s="25">
        <v>710</v>
      </c>
      <c r="B711" s="25" t="str">
        <f t="shared" si="16"/>
        <v>2013</v>
      </c>
      <c r="C711" s="1" t="s">
        <v>200</v>
      </c>
      <c r="D711" s="25">
        <v>22</v>
      </c>
      <c r="E711" s="2" t="s">
        <v>29</v>
      </c>
      <c r="F711" s="3">
        <v>1219.8299919999999</v>
      </c>
      <c r="G711" s="4">
        <v>3.6299999999999999E-2</v>
      </c>
      <c r="H711" s="3">
        <v>1186.4100060000001</v>
      </c>
      <c r="I711" s="9">
        <f t="shared" si="15"/>
        <v>9.1535326360018265E-3</v>
      </c>
      <c r="J711" s="1" t="s">
        <v>49</v>
      </c>
      <c r="K711" s="5">
        <v>0.05</v>
      </c>
      <c r="L711" s="8" t="s">
        <v>268</v>
      </c>
      <c r="M711" s="3"/>
      <c r="N711" s="6"/>
      <c r="O711" s="40" t="s">
        <v>234</v>
      </c>
      <c r="P711" s="19" t="str">
        <f>INDEX('中英对照-公司去重名'!D:D,MATCH(J711,'中英对照-公司去重名'!A:A,0))</f>
        <v>江苏上上电缆集团有限公司</v>
      </c>
    </row>
    <row r="712" spans="1:16" ht="14.25" x14ac:dyDescent="0.3">
      <c r="A712" s="25">
        <v>711</v>
      </c>
      <c r="B712" s="25" t="str">
        <f t="shared" si="16"/>
        <v>2013</v>
      </c>
      <c r="C712" s="1" t="s">
        <v>200</v>
      </c>
      <c r="D712" s="25">
        <v>23</v>
      </c>
      <c r="E712" s="2" t="s">
        <v>29</v>
      </c>
      <c r="F712" s="3">
        <v>951.72000600000001</v>
      </c>
      <c r="G712" s="4">
        <v>4.2799999999999998E-2</v>
      </c>
      <c r="H712" s="3">
        <v>949.08013200000005</v>
      </c>
      <c r="I712" s="9">
        <f t="shared" si="15"/>
        <v>4.0137540522026116E-2</v>
      </c>
      <c r="J712" s="1" t="s">
        <v>22</v>
      </c>
      <c r="K712" s="5">
        <v>0.05</v>
      </c>
      <c r="L712" s="8" t="s">
        <v>268</v>
      </c>
      <c r="M712" s="3"/>
      <c r="N712" s="6"/>
      <c r="O712" s="40" t="s">
        <v>234</v>
      </c>
      <c r="P712" s="19" t="str">
        <f>INDEX('中英对照-公司去重名'!D:D,MATCH(J712,'中英对照-公司去重名'!A:A,0))</f>
        <v>杭州电缆有限公司</v>
      </c>
    </row>
    <row r="713" spans="1:16" ht="14.25" x14ac:dyDescent="0.3">
      <c r="A713" s="25">
        <v>712</v>
      </c>
      <c r="B713" s="25" t="str">
        <f t="shared" si="16"/>
        <v>2013</v>
      </c>
      <c r="C713" s="1" t="s">
        <v>200</v>
      </c>
      <c r="D713" s="25">
        <v>24</v>
      </c>
      <c r="E713" s="2" t="s">
        <v>29</v>
      </c>
      <c r="F713" s="3">
        <v>860.84069899999997</v>
      </c>
      <c r="G713" s="4">
        <v>4.3400000000000001E-2</v>
      </c>
      <c r="H713" s="3">
        <v>839.72878500000002</v>
      </c>
      <c r="I713" s="9">
        <f t="shared" si="15"/>
        <v>1.9349786058125984E-2</v>
      </c>
      <c r="J713" s="1" t="s">
        <v>28</v>
      </c>
      <c r="K713" s="5">
        <v>0.05</v>
      </c>
      <c r="L713" s="8" t="s">
        <v>268</v>
      </c>
      <c r="M713" s="3"/>
      <c r="N713" s="6"/>
      <c r="O713" s="40" t="s">
        <v>234</v>
      </c>
      <c r="P713" s="19" t="str">
        <f>INDEX('中英对照-公司去重名'!D:D,MATCH(J713,'中英对照-公司去重名'!A:A,0))</f>
        <v>郑州电缆有限公司</v>
      </c>
    </row>
    <row r="714" spans="1:16" ht="14.25" x14ac:dyDescent="0.3">
      <c r="A714" s="25">
        <v>713</v>
      </c>
      <c r="B714" s="25" t="str">
        <f t="shared" si="16"/>
        <v>2013</v>
      </c>
      <c r="C714" s="1" t="s">
        <v>200</v>
      </c>
      <c r="D714" s="25">
        <v>25</v>
      </c>
      <c r="E714" s="2" t="s">
        <v>29</v>
      </c>
      <c r="F714" s="3">
        <v>984.64000099999998</v>
      </c>
      <c r="G714" s="4">
        <v>4.07E-2</v>
      </c>
      <c r="H714" s="3">
        <v>961.37999400000001</v>
      </c>
      <c r="I714" s="9">
        <f t="shared" si="15"/>
        <v>1.7490317195741456E-2</v>
      </c>
      <c r="J714" s="1" t="s">
        <v>56</v>
      </c>
      <c r="K714" s="5">
        <v>0.05</v>
      </c>
      <c r="L714" s="8" t="s">
        <v>269</v>
      </c>
      <c r="M714" s="3"/>
      <c r="N714" s="6"/>
      <c r="O714" s="40" t="s">
        <v>234</v>
      </c>
      <c r="P714" s="19" t="str">
        <f>INDEX('中英对照-公司去重名'!D:D,MATCH(J714,'中英对照-公司去重名'!A:A,0))</f>
        <v>宝胜普睿司曼电缆有限公司</v>
      </c>
    </row>
    <row r="715" spans="1:16" ht="14.25" x14ac:dyDescent="0.3">
      <c r="A715" s="25">
        <v>714</v>
      </c>
      <c r="B715" s="25" t="str">
        <f t="shared" si="16"/>
        <v>2013</v>
      </c>
      <c r="C715" s="1" t="s">
        <v>200</v>
      </c>
      <c r="D715" s="25">
        <v>26</v>
      </c>
      <c r="E715" s="2" t="s">
        <v>29</v>
      </c>
      <c r="F715" s="3">
        <v>900.72000700000001</v>
      </c>
      <c r="G715" s="4">
        <v>3.6799999999999999E-2</v>
      </c>
      <c r="H715" s="3">
        <v>878.202</v>
      </c>
      <c r="I715" s="9">
        <f t="shared" si="15"/>
        <v>1.2102556425059419E-2</v>
      </c>
      <c r="J715" s="1" t="s">
        <v>56</v>
      </c>
      <c r="K715" s="5">
        <v>0.05</v>
      </c>
      <c r="L715" s="8" t="s">
        <v>269</v>
      </c>
      <c r="M715" s="3"/>
      <c r="N715" s="6"/>
      <c r="O715" s="40" t="s">
        <v>234</v>
      </c>
      <c r="P715" s="19" t="str">
        <f>INDEX('中英对照-公司去重名'!D:D,MATCH(J715,'中英对照-公司去重名'!A:A,0))</f>
        <v>宝胜普睿司曼电缆有限公司</v>
      </c>
    </row>
    <row r="716" spans="1:16" ht="14.25" x14ac:dyDescent="0.3">
      <c r="A716" s="25">
        <v>715</v>
      </c>
      <c r="B716" s="25" t="str">
        <f t="shared" si="16"/>
        <v>2013</v>
      </c>
      <c r="C716" s="1" t="s">
        <v>200</v>
      </c>
      <c r="D716" s="25">
        <v>27</v>
      </c>
      <c r="E716" s="2" t="s">
        <v>29</v>
      </c>
      <c r="F716" s="3">
        <v>859.95000600000003</v>
      </c>
      <c r="G716" s="4">
        <v>9.2899999999999996E-2</v>
      </c>
      <c r="H716" s="3">
        <v>763.75467500000002</v>
      </c>
      <c r="I716" s="9">
        <f t="shared" si="15"/>
        <v>-2.1349755328960773E-2</v>
      </c>
      <c r="J716" s="1" t="s">
        <v>48</v>
      </c>
      <c r="K716" s="5">
        <v>0.05</v>
      </c>
      <c r="L716" s="8" t="s">
        <v>268</v>
      </c>
      <c r="M716" s="3"/>
      <c r="N716" s="6"/>
      <c r="O716" s="40" t="s">
        <v>234</v>
      </c>
      <c r="P716" s="19" t="str">
        <f>INDEX('中英对照-公司去重名'!D:D,MATCH(J716,'中英对照-公司去重名'!A:A,0))</f>
        <v>无锡市长城电线电缆有限公司</v>
      </c>
    </row>
    <row r="717" spans="1:16" ht="14.25" x14ac:dyDescent="0.3">
      <c r="A717" s="25">
        <v>716</v>
      </c>
      <c r="B717" s="25" t="str">
        <f t="shared" si="16"/>
        <v>2013</v>
      </c>
      <c r="C717" s="1" t="s">
        <v>200</v>
      </c>
      <c r="D717" s="25">
        <v>28</v>
      </c>
      <c r="E717" s="2" t="s">
        <v>29</v>
      </c>
      <c r="F717" s="3">
        <v>591.08999900000003</v>
      </c>
      <c r="G717" s="4">
        <v>6.2700000000000006E-2</v>
      </c>
      <c r="H717" s="3">
        <v>552.14918499999999</v>
      </c>
      <c r="I717" s="9">
        <f t="shared" si="15"/>
        <v>-3.4039189294468031E-3</v>
      </c>
      <c r="J717" s="1" t="s">
        <v>30</v>
      </c>
      <c r="K717" s="5">
        <v>0.05</v>
      </c>
      <c r="L717" s="8" t="s">
        <v>268</v>
      </c>
      <c r="M717" s="3"/>
      <c r="N717" s="6"/>
      <c r="O717" s="40" t="s">
        <v>234</v>
      </c>
      <c r="P717" s="19" t="str">
        <f>INDEX('中英对照-公司去重名'!D:D,MATCH(J717,'中英对照-公司去重名'!A:A,0))</f>
        <v>江苏新远东电缆有限公司</v>
      </c>
    </row>
    <row r="718" spans="1:16" ht="14.25" x14ac:dyDescent="0.3">
      <c r="A718" s="25">
        <v>717</v>
      </c>
      <c r="B718" s="25" t="str">
        <f t="shared" si="16"/>
        <v>2013</v>
      </c>
      <c r="C718" s="1" t="s">
        <v>200</v>
      </c>
      <c r="D718" s="25">
        <v>29</v>
      </c>
      <c r="E718" s="2" t="s">
        <v>29</v>
      </c>
      <c r="F718" s="3">
        <v>477.99599899999998</v>
      </c>
      <c r="G718" s="4">
        <v>3.6499999999999998E-2</v>
      </c>
      <c r="H718" s="3">
        <v>458.40600000000001</v>
      </c>
      <c r="I718" s="9">
        <f t="shared" si="15"/>
        <v>-4.6752115733650346E-3</v>
      </c>
      <c r="J718" s="1" t="s">
        <v>56</v>
      </c>
      <c r="K718" s="5">
        <v>0.05</v>
      </c>
      <c r="L718" s="8" t="s">
        <v>269</v>
      </c>
      <c r="M718" s="3"/>
      <c r="N718" s="6"/>
      <c r="O718" s="40" t="s">
        <v>234</v>
      </c>
      <c r="P718" s="19" t="str">
        <f>INDEX('中英对照-公司去重名'!D:D,MATCH(J718,'中英对照-公司去重名'!A:A,0))</f>
        <v>宝胜普睿司曼电缆有限公司</v>
      </c>
    </row>
    <row r="719" spans="1:16" ht="14.25" x14ac:dyDescent="0.3">
      <c r="A719" s="25">
        <v>718</v>
      </c>
      <c r="B719" s="25" t="str">
        <f t="shared" si="16"/>
        <v>2013</v>
      </c>
      <c r="C719" s="1" t="s">
        <v>200</v>
      </c>
      <c r="D719" s="25">
        <v>30</v>
      </c>
      <c r="E719" s="2" t="s">
        <v>29</v>
      </c>
      <c r="F719" s="3">
        <v>488.13119699999999</v>
      </c>
      <c r="G719" s="4">
        <v>4.0800000000000003E-2</v>
      </c>
      <c r="H719" s="3">
        <v>467.072</v>
      </c>
      <c r="I719" s="9">
        <f t="shared" si="15"/>
        <v>-2.448111131474251E-3</v>
      </c>
      <c r="J719" s="1" t="s">
        <v>56</v>
      </c>
      <c r="K719" s="5">
        <v>0.05</v>
      </c>
      <c r="L719" s="8" t="s">
        <v>269</v>
      </c>
      <c r="M719" s="3"/>
      <c r="N719" s="6"/>
      <c r="O719" s="40" t="s">
        <v>234</v>
      </c>
      <c r="P719" s="19" t="str">
        <f>INDEX('中英对照-公司去重名'!D:D,MATCH(J719,'中英对照-公司去重名'!A:A,0))</f>
        <v>宝胜普睿司曼电缆有限公司</v>
      </c>
    </row>
    <row r="720" spans="1:16" ht="14.25" x14ac:dyDescent="0.3">
      <c r="A720" s="25">
        <v>719</v>
      </c>
      <c r="B720" s="25" t="str">
        <f t="shared" si="16"/>
        <v>2013</v>
      </c>
      <c r="C720" s="1" t="s">
        <v>200</v>
      </c>
      <c r="D720" s="25">
        <v>31</v>
      </c>
      <c r="E720" s="2" t="s">
        <v>29</v>
      </c>
      <c r="F720" s="3">
        <v>762.16000399999996</v>
      </c>
      <c r="G720" s="4">
        <v>4.4900000000000002E-2</v>
      </c>
      <c r="H720" s="3">
        <v>744.10834</v>
      </c>
      <c r="I720" s="9">
        <f t="shared" si="15"/>
        <v>2.1729792975576756E-2</v>
      </c>
      <c r="J720" s="1" t="s">
        <v>38</v>
      </c>
      <c r="K720" s="5">
        <v>0.05</v>
      </c>
      <c r="L720" s="8" t="s">
        <v>268</v>
      </c>
      <c r="M720" s="3"/>
      <c r="N720" s="6"/>
      <c r="O720" s="40" t="s">
        <v>234</v>
      </c>
      <c r="P720" s="19" t="str">
        <f>INDEX('中英对照-公司去重名'!D:D,MATCH(J720,'中英对照-公司去重名'!A:A,0))</f>
        <v>无锡市曙光电缆有限公司</v>
      </c>
    </row>
    <row r="721" spans="1:16" ht="14.25" x14ac:dyDescent="0.3">
      <c r="A721" s="25">
        <v>720</v>
      </c>
      <c r="B721" s="25" t="str">
        <f t="shared" si="16"/>
        <v>2013</v>
      </c>
      <c r="C721" s="1" t="s">
        <v>200</v>
      </c>
      <c r="D721" s="25">
        <v>32</v>
      </c>
      <c r="E721" s="2" t="s">
        <v>29</v>
      </c>
      <c r="F721" s="3">
        <v>516.70000400000004</v>
      </c>
      <c r="G721" s="4">
        <v>5.7700000000000001E-2</v>
      </c>
      <c r="H721" s="3">
        <v>494.38227799999999</v>
      </c>
      <c r="I721" s="9">
        <f t="shared" si="15"/>
        <v>1.5162081175571496E-2</v>
      </c>
      <c r="J721" s="1" t="s">
        <v>38</v>
      </c>
      <c r="K721" s="5">
        <v>0.05</v>
      </c>
      <c r="L721" s="8" t="s">
        <v>268</v>
      </c>
      <c r="M721" s="3"/>
      <c r="N721" s="6"/>
      <c r="O721" s="40" t="s">
        <v>234</v>
      </c>
      <c r="P721" s="19" t="str">
        <f>INDEX('中英对照-公司去重名'!D:D,MATCH(J721,'中英对照-公司去重名'!A:A,0))</f>
        <v>无锡市曙光电缆有限公司</v>
      </c>
    </row>
    <row r="722" spans="1:16" ht="14.25" x14ac:dyDescent="0.3">
      <c r="A722" s="25">
        <v>721</v>
      </c>
      <c r="B722" s="25" t="str">
        <f t="shared" si="16"/>
        <v>2013</v>
      </c>
      <c r="C722" s="1" t="s">
        <v>200</v>
      </c>
      <c r="D722" s="25">
        <v>33</v>
      </c>
      <c r="E722" s="2" t="s">
        <v>29</v>
      </c>
      <c r="F722" s="3">
        <v>1712.941221</v>
      </c>
      <c r="G722" s="4">
        <v>3.04E-2</v>
      </c>
      <c r="H722" s="3">
        <v>1712.941221</v>
      </c>
      <c r="I722" s="9">
        <f t="shared" si="15"/>
        <v>3.0399999999999983E-2</v>
      </c>
      <c r="J722" s="1" t="s">
        <v>15</v>
      </c>
      <c r="K722" s="5">
        <v>0.05</v>
      </c>
      <c r="L722" s="8" t="s">
        <v>269</v>
      </c>
      <c r="M722" s="3"/>
      <c r="N722" s="6"/>
      <c r="O722" s="40" t="s">
        <v>235</v>
      </c>
      <c r="P722" s="19" t="str">
        <f>INDEX('中英对照-公司去重名'!D:D,MATCH(J722,'中英对照-公司去重名'!A:A,0))</f>
        <v>常州安凯特电缆有限公司</v>
      </c>
    </row>
    <row r="723" spans="1:16" ht="14.25" x14ac:dyDescent="0.3">
      <c r="A723" s="25">
        <v>722</v>
      </c>
      <c r="B723" s="25" t="str">
        <f t="shared" si="16"/>
        <v>2013</v>
      </c>
      <c r="C723" s="1" t="s">
        <v>200</v>
      </c>
      <c r="D723" s="25">
        <v>34</v>
      </c>
      <c r="E723" s="2" t="s">
        <v>29</v>
      </c>
      <c r="F723" s="3">
        <v>814.30000099999995</v>
      </c>
      <c r="G723" s="4">
        <v>3.1800000000000002E-2</v>
      </c>
      <c r="H723" s="3">
        <v>781.32001400000001</v>
      </c>
      <c r="I723" s="9">
        <f t="shared" si="15"/>
        <v>-9.0683034368039817E-3</v>
      </c>
      <c r="J723" s="1" t="s">
        <v>72</v>
      </c>
      <c r="K723" s="5">
        <v>0.05</v>
      </c>
      <c r="L723" s="8" t="s">
        <v>268</v>
      </c>
      <c r="M723" s="3"/>
      <c r="N723" s="6"/>
      <c r="O723" s="40" t="s">
        <v>234</v>
      </c>
      <c r="P723" s="19" t="str">
        <f>INDEX('中英对照-公司去重名'!D:D,MATCH(J723,'中英对照-公司去重名'!A:A,0))</f>
        <v>上海上缆藤仓电缆有限公司</v>
      </c>
    </row>
    <row r="724" spans="1:16" ht="14.25" x14ac:dyDescent="0.3">
      <c r="A724" s="25">
        <v>723</v>
      </c>
      <c r="B724" s="25" t="str">
        <f t="shared" si="16"/>
        <v>2013</v>
      </c>
      <c r="C724" s="1" t="s">
        <v>200</v>
      </c>
      <c r="D724" s="25">
        <v>35</v>
      </c>
      <c r="E724" s="2" t="s">
        <v>29</v>
      </c>
      <c r="F724" s="3">
        <v>451.50000299999999</v>
      </c>
      <c r="G724" s="4">
        <v>3.7400000000000003E-2</v>
      </c>
      <c r="H724" s="3">
        <v>429.82438999999999</v>
      </c>
      <c r="I724" s="9">
        <f t="shared" si="15"/>
        <v>-1.1142952794744865E-2</v>
      </c>
      <c r="J724" s="1" t="s">
        <v>28</v>
      </c>
      <c r="K724" s="5">
        <v>0.05</v>
      </c>
      <c r="L724" s="8" t="s">
        <v>268</v>
      </c>
      <c r="M724" s="3"/>
      <c r="N724" s="6"/>
      <c r="O724" s="40" t="s">
        <v>271</v>
      </c>
      <c r="P724" s="19" t="str">
        <f>INDEX('中英对照-公司去重名'!D:D,MATCH(J724,'中英对照-公司去重名'!A:A,0))</f>
        <v>郑州电缆有限公司</v>
      </c>
    </row>
    <row r="725" spans="1:16" ht="14.25" x14ac:dyDescent="0.3">
      <c r="A725" s="25">
        <v>724</v>
      </c>
      <c r="B725" s="25" t="str">
        <f t="shared" si="16"/>
        <v>2013</v>
      </c>
      <c r="C725" s="1" t="s">
        <v>200</v>
      </c>
      <c r="D725" s="25">
        <v>36</v>
      </c>
      <c r="E725" s="2" t="s">
        <v>34</v>
      </c>
      <c r="F725" s="3">
        <v>851.70000400000004</v>
      </c>
      <c r="G725" s="4">
        <v>4.5199999999999997E-2</v>
      </c>
      <c r="H725" s="3">
        <v>817.12098000000003</v>
      </c>
      <c r="I725" s="9">
        <f t="shared" si="15"/>
        <v>4.7946586572774619E-3</v>
      </c>
      <c r="J725" s="1" t="s">
        <v>20</v>
      </c>
      <c r="K725" s="5">
        <v>0.05</v>
      </c>
      <c r="L725" s="8" t="s">
        <v>268</v>
      </c>
      <c r="M725" s="3"/>
      <c r="N725" s="6"/>
      <c r="O725" s="40" t="s">
        <v>277</v>
      </c>
      <c r="P725" s="19" t="str">
        <f>INDEX('中英对照-公司去重名'!D:D,MATCH(J725,'中英对照-公司去重名'!A:A,0))</f>
        <v>杭州华新电力线缆有限公司</v>
      </c>
    </row>
    <row r="726" spans="1:16" ht="14.25" x14ac:dyDescent="0.3">
      <c r="A726" s="25">
        <v>725</v>
      </c>
      <c r="B726" s="25" t="str">
        <f t="shared" si="16"/>
        <v>2013</v>
      </c>
      <c r="C726" s="1" t="s">
        <v>200</v>
      </c>
      <c r="D726" s="25">
        <v>37</v>
      </c>
      <c r="E726" s="2" t="s">
        <v>34</v>
      </c>
      <c r="F726" s="3">
        <v>729.00000499999999</v>
      </c>
      <c r="G726" s="4">
        <v>3.32E-2</v>
      </c>
      <c r="H726" s="3">
        <v>687.73859500000003</v>
      </c>
      <c r="I726" s="9">
        <f t="shared" si="15"/>
        <v>-2.4803915263763798E-2</v>
      </c>
      <c r="J726" s="1" t="s">
        <v>37</v>
      </c>
      <c r="K726" s="5">
        <v>0.05</v>
      </c>
      <c r="L726" s="8" t="s">
        <v>268</v>
      </c>
      <c r="M726" s="3"/>
      <c r="N726" s="6"/>
      <c r="O726" s="40" t="s">
        <v>234</v>
      </c>
      <c r="P726" s="19" t="str">
        <f>INDEX('中英对照-公司去重名'!D:D,MATCH(J726,'中英对照-公司去重名'!A:A,0))</f>
        <v>宁波东方电缆股份有限公司</v>
      </c>
    </row>
    <row r="727" spans="1:16" ht="14.25" x14ac:dyDescent="0.3">
      <c r="A727" s="25">
        <v>726</v>
      </c>
      <c r="B727" s="25" t="str">
        <f t="shared" si="16"/>
        <v>2013</v>
      </c>
      <c r="C727" s="1" t="s">
        <v>200</v>
      </c>
      <c r="D727" s="25">
        <v>38</v>
      </c>
      <c r="E727" s="2" t="s">
        <v>35</v>
      </c>
      <c r="F727" s="3">
        <v>529.47999900000002</v>
      </c>
      <c r="G727" s="4">
        <v>4.4600000000000001E-2</v>
      </c>
      <c r="H727" s="3">
        <v>476.080645</v>
      </c>
      <c r="I727" s="9">
        <f t="shared" si="15"/>
        <v>-6.2561976331972025E-2</v>
      </c>
      <c r="J727" s="1" t="s">
        <v>72</v>
      </c>
      <c r="K727" s="5">
        <v>0.05</v>
      </c>
      <c r="L727" s="8" t="s">
        <v>268</v>
      </c>
      <c r="M727" s="3"/>
      <c r="N727" s="6"/>
      <c r="O727" s="40" t="s">
        <v>234</v>
      </c>
      <c r="P727" s="19" t="str">
        <f>INDEX('中英对照-公司去重名'!D:D,MATCH(J727,'中英对照-公司去重名'!A:A,0))</f>
        <v>上海上缆藤仓电缆有限公司</v>
      </c>
    </row>
    <row r="728" spans="1:16" ht="14.25" x14ac:dyDescent="0.3">
      <c r="A728" s="25">
        <v>727</v>
      </c>
      <c r="B728" s="25" t="str">
        <f t="shared" si="16"/>
        <v>2013</v>
      </c>
      <c r="C728" s="1" t="s">
        <v>200</v>
      </c>
      <c r="D728" s="25">
        <v>39</v>
      </c>
      <c r="E728" s="2" t="s">
        <v>35</v>
      </c>
      <c r="F728" s="3">
        <v>616.78600300000005</v>
      </c>
      <c r="G728" s="4">
        <v>5.1299999999999998E-2</v>
      </c>
      <c r="H728" s="3">
        <v>588.18895199999997</v>
      </c>
      <c r="I728" s="9">
        <f t="shared" si="15"/>
        <v>5.1753283422771856E-3</v>
      </c>
      <c r="J728" s="1" t="s">
        <v>20</v>
      </c>
      <c r="K728" s="5">
        <v>0.05</v>
      </c>
      <c r="L728" s="8" t="s">
        <v>268</v>
      </c>
      <c r="M728" s="3"/>
      <c r="N728" s="6"/>
      <c r="O728" s="40" t="s">
        <v>235</v>
      </c>
      <c r="P728" s="19" t="str">
        <f>INDEX('中英对照-公司去重名'!D:D,MATCH(J728,'中英对照-公司去重名'!A:A,0))</f>
        <v>杭州华新电力线缆有限公司</v>
      </c>
    </row>
    <row r="729" spans="1:16" ht="14.25" x14ac:dyDescent="0.3">
      <c r="A729" s="25">
        <v>728</v>
      </c>
      <c r="B729" s="25" t="str">
        <f t="shared" si="16"/>
        <v>2013</v>
      </c>
      <c r="C729" s="1" t="s">
        <v>200</v>
      </c>
      <c r="D729" s="25">
        <v>40</v>
      </c>
      <c r="E729" s="2" t="s">
        <v>39</v>
      </c>
      <c r="F729" s="3">
        <v>271.21249899999998</v>
      </c>
      <c r="G729" s="4">
        <v>5.6300000000000003E-2</v>
      </c>
      <c r="H729" s="3">
        <v>256.76925299999999</v>
      </c>
      <c r="I729" s="9">
        <f t="shared" si="15"/>
        <v>3.2169649755533491E-3</v>
      </c>
      <c r="J729" s="1" t="s">
        <v>20</v>
      </c>
      <c r="K729" s="5">
        <v>0.05</v>
      </c>
      <c r="L729" s="8" t="s">
        <v>268</v>
      </c>
      <c r="M729" s="3"/>
      <c r="N729" s="6"/>
      <c r="O729" s="40" t="s">
        <v>234</v>
      </c>
      <c r="P729" s="19" t="str">
        <f>INDEX('中英对照-公司去重名'!D:D,MATCH(J729,'中英对照-公司去重名'!A:A,0))</f>
        <v>杭州华新电力线缆有限公司</v>
      </c>
    </row>
    <row r="730" spans="1:16" ht="14.25" x14ac:dyDescent="0.3">
      <c r="A730" s="25">
        <v>729</v>
      </c>
      <c r="B730" s="25" t="str">
        <f t="shared" si="16"/>
        <v>2013</v>
      </c>
      <c r="C730" s="1" t="s">
        <v>200</v>
      </c>
      <c r="D730" s="25">
        <v>41</v>
      </c>
      <c r="E730" s="2" t="s">
        <v>40</v>
      </c>
      <c r="F730" s="3">
        <v>295.96799900000002</v>
      </c>
      <c r="G730" s="4">
        <v>7.1099999999999997E-2</v>
      </c>
      <c r="H730" s="3">
        <v>272.841972</v>
      </c>
      <c r="I730" s="9">
        <f t="shared" si="15"/>
        <v>-7.6333646756521212E-3</v>
      </c>
      <c r="J730" s="1" t="s">
        <v>28</v>
      </c>
      <c r="K730" s="5">
        <v>0.05</v>
      </c>
      <c r="L730" s="8" t="s">
        <v>268</v>
      </c>
      <c r="M730" s="3"/>
      <c r="N730" s="6"/>
      <c r="O730" s="40" t="s">
        <v>234</v>
      </c>
      <c r="P730" s="19" t="str">
        <f>INDEX('中英对照-公司去重名'!D:D,MATCH(J730,'中英对照-公司去重名'!A:A,0))</f>
        <v>郑州电缆有限公司</v>
      </c>
    </row>
    <row r="731" spans="1:16" ht="14.25" x14ac:dyDescent="0.3">
      <c r="A731" s="25">
        <v>730</v>
      </c>
      <c r="B731" s="25" t="str">
        <f t="shared" si="16"/>
        <v>2013</v>
      </c>
      <c r="C731" s="1" t="s">
        <v>200</v>
      </c>
      <c r="D731" s="25">
        <v>42</v>
      </c>
      <c r="E731" s="2" t="s">
        <v>44</v>
      </c>
      <c r="F731" s="3">
        <v>1145.743189</v>
      </c>
      <c r="G731" s="4">
        <v>3.3500000000000002E-2</v>
      </c>
      <c r="H731" s="3">
        <v>1096.1469480000001</v>
      </c>
      <c r="I731" s="9">
        <f t="shared" si="15"/>
        <v>-1.023023800682954E-2</v>
      </c>
      <c r="J731" s="1" t="s">
        <v>17</v>
      </c>
      <c r="K731" s="5">
        <v>0.05</v>
      </c>
      <c r="L731" s="8" t="s">
        <v>268</v>
      </c>
      <c r="M731" s="3"/>
      <c r="N731" s="6"/>
      <c r="O731" s="40" t="s">
        <v>234</v>
      </c>
      <c r="P731" s="19" t="str">
        <f>INDEX('中英对照-公司去重名'!D:D,MATCH(J731,'中英对照-公司去重名'!A:A,0))</f>
        <v>浙江万马股份有限公司</v>
      </c>
    </row>
    <row r="732" spans="1:16" ht="14.25" x14ac:dyDescent="0.3">
      <c r="A732" s="25">
        <v>731</v>
      </c>
      <c r="B732" s="25" t="str">
        <f t="shared" si="16"/>
        <v>2013</v>
      </c>
      <c r="C732" s="1" t="s">
        <v>200</v>
      </c>
      <c r="D732" s="25">
        <v>43</v>
      </c>
      <c r="E732" s="2" t="s">
        <v>44</v>
      </c>
      <c r="F732" s="3">
        <v>293.33999999999997</v>
      </c>
      <c r="G732" s="4">
        <v>4.1300000000000003E-2</v>
      </c>
      <c r="H732" s="3">
        <v>266.37428399999999</v>
      </c>
      <c r="I732" s="9">
        <f t="shared" si="15"/>
        <v>-5.5751530429266172E-2</v>
      </c>
      <c r="J732" s="1" t="s">
        <v>48</v>
      </c>
      <c r="K732" s="5">
        <v>0.05</v>
      </c>
      <c r="L732" s="8" t="s">
        <v>268</v>
      </c>
      <c r="M732" s="3"/>
      <c r="N732" s="6"/>
      <c r="O732" s="40" t="s">
        <v>234</v>
      </c>
      <c r="P732" s="19" t="str">
        <f>INDEX('中英对照-公司去重名'!D:D,MATCH(J732,'中英对照-公司去重名'!A:A,0))</f>
        <v>无锡市长城电线电缆有限公司</v>
      </c>
    </row>
    <row r="733" spans="1:16" ht="14.25" x14ac:dyDescent="0.3">
      <c r="A733" s="25">
        <v>732</v>
      </c>
      <c r="B733" s="25" t="str">
        <f t="shared" si="16"/>
        <v>2013</v>
      </c>
      <c r="C733" s="1" t="s">
        <v>200</v>
      </c>
      <c r="D733" s="25">
        <v>44</v>
      </c>
      <c r="E733" s="2" t="s">
        <v>45</v>
      </c>
      <c r="F733" s="3">
        <v>638.61999800000001</v>
      </c>
      <c r="G733" s="4">
        <v>4.1300000000000003E-2</v>
      </c>
      <c r="H733" s="3">
        <v>611.365184</v>
      </c>
      <c r="I733" s="9">
        <f t="shared" si="15"/>
        <v>-1.4390876445460332E-3</v>
      </c>
      <c r="J733" s="1" t="s">
        <v>72</v>
      </c>
      <c r="K733" s="5">
        <v>0.05</v>
      </c>
      <c r="L733" s="8" t="s">
        <v>268</v>
      </c>
      <c r="M733" s="3"/>
      <c r="N733" s="6"/>
      <c r="O733" s="40" t="s">
        <v>277</v>
      </c>
      <c r="P733" s="19" t="str">
        <f>INDEX('中英对照-公司去重名'!D:D,MATCH(J733,'中英对照-公司去重名'!A:A,0))</f>
        <v>上海上缆藤仓电缆有限公司</v>
      </c>
    </row>
    <row r="734" spans="1:16" ht="14.25" x14ac:dyDescent="0.3">
      <c r="A734" s="25">
        <v>733</v>
      </c>
      <c r="B734" s="25" t="str">
        <f t="shared" si="16"/>
        <v>2013</v>
      </c>
      <c r="C734" s="1" t="s">
        <v>200</v>
      </c>
      <c r="D734" s="25">
        <v>45</v>
      </c>
      <c r="E734" s="2" t="s">
        <v>45</v>
      </c>
      <c r="F734" s="3">
        <v>769.58500400000003</v>
      </c>
      <c r="G734" s="4">
        <v>3.8199999999999998E-2</v>
      </c>
      <c r="H734" s="3">
        <v>742.08771000000002</v>
      </c>
      <c r="I734" s="9">
        <f t="shared" si="15"/>
        <v>2.5614939139740889E-3</v>
      </c>
      <c r="J734" s="1" t="s">
        <v>20</v>
      </c>
      <c r="K734" s="5">
        <v>0.05</v>
      </c>
      <c r="L734" s="8" t="s">
        <v>268</v>
      </c>
      <c r="M734" s="3"/>
      <c r="N734" s="6"/>
      <c r="O734" s="40" t="s">
        <v>277</v>
      </c>
      <c r="P734" s="19" t="str">
        <f>INDEX('中英对照-公司去重名'!D:D,MATCH(J734,'中英对照-公司去重名'!A:A,0))</f>
        <v>杭州华新电力线缆有限公司</v>
      </c>
    </row>
    <row r="735" spans="1:16" ht="14.25" x14ac:dyDescent="0.3">
      <c r="A735" s="25">
        <v>734</v>
      </c>
      <c r="B735" s="25" t="str">
        <f t="shared" si="16"/>
        <v>2013</v>
      </c>
      <c r="C735" s="1" t="s">
        <v>200</v>
      </c>
      <c r="D735" s="25">
        <v>46</v>
      </c>
      <c r="E735" s="2" t="s">
        <v>45</v>
      </c>
      <c r="F735" s="3">
        <v>448.26</v>
      </c>
      <c r="G735" s="4">
        <v>4.1500000000000002E-2</v>
      </c>
      <c r="H735" s="3">
        <v>414.09680800000001</v>
      </c>
      <c r="I735" s="9">
        <f t="shared" si="15"/>
        <v>-3.7576725295598079E-2</v>
      </c>
      <c r="J735" s="1" t="s">
        <v>48</v>
      </c>
      <c r="K735" s="5">
        <v>0.05</v>
      </c>
      <c r="L735" s="8" t="s">
        <v>268</v>
      </c>
      <c r="M735" s="3"/>
      <c r="N735" s="6"/>
      <c r="O735" s="40" t="s">
        <v>234</v>
      </c>
      <c r="P735" s="19" t="str">
        <f>INDEX('中英对照-公司去重名'!D:D,MATCH(J735,'中英对照-公司去重名'!A:A,0))</f>
        <v>无锡市长城电线电缆有限公司</v>
      </c>
    </row>
    <row r="736" spans="1:16" ht="14.25" x14ac:dyDescent="0.3">
      <c r="A736" s="25">
        <v>735</v>
      </c>
      <c r="B736" s="25" t="str">
        <f t="shared" si="16"/>
        <v>2013</v>
      </c>
      <c r="C736" s="1" t="s">
        <v>200</v>
      </c>
      <c r="D736" s="25">
        <v>47</v>
      </c>
      <c r="E736" s="2" t="s">
        <v>45</v>
      </c>
      <c r="F736" s="3">
        <v>437.95499699999999</v>
      </c>
      <c r="G736" s="4">
        <v>8.8400000000000006E-2</v>
      </c>
      <c r="H736" s="3">
        <v>404.7115</v>
      </c>
      <c r="I736" s="9">
        <f t="shared" si="15"/>
        <v>1.352006240198278E-2</v>
      </c>
      <c r="J736" s="1" t="s">
        <v>46</v>
      </c>
      <c r="K736" s="5">
        <v>0.05</v>
      </c>
      <c r="L736" s="8" t="s">
        <v>268</v>
      </c>
      <c r="M736" s="3"/>
      <c r="N736" s="6"/>
      <c r="O736" s="40" t="s">
        <v>234</v>
      </c>
      <c r="P736" s="19" t="str">
        <f>INDEX('中英对照-公司去重名'!D:D,MATCH(J736,'中英对照-公司去重名'!A:A,0))</f>
        <v>重庆泰山电缆有限公司</v>
      </c>
    </row>
    <row r="737" spans="1:16" ht="14.25" x14ac:dyDescent="0.3">
      <c r="A737" s="25">
        <v>736</v>
      </c>
      <c r="B737" s="25" t="str">
        <f t="shared" si="16"/>
        <v>2013</v>
      </c>
      <c r="C737" s="1" t="s">
        <v>200</v>
      </c>
      <c r="D737" s="25">
        <v>48</v>
      </c>
      <c r="E737" s="2" t="s">
        <v>47</v>
      </c>
      <c r="F737" s="3">
        <v>70.875</v>
      </c>
      <c r="G737" s="4">
        <v>6.4500000000000002E-2</v>
      </c>
      <c r="H737" s="3">
        <v>66.263400000000004</v>
      </c>
      <c r="I737" s="9">
        <f t="shared" si="15"/>
        <v>-6.0610382201931046E-4</v>
      </c>
      <c r="J737" s="1" t="s">
        <v>38</v>
      </c>
      <c r="K737" s="5">
        <v>0.05</v>
      </c>
      <c r="L737" s="8" t="s">
        <v>268</v>
      </c>
      <c r="M737" s="3"/>
      <c r="N737" s="6"/>
      <c r="O737" s="40" t="s">
        <v>234</v>
      </c>
      <c r="P737" s="19" t="str">
        <f>INDEX('中英对照-公司去重名'!D:D,MATCH(J737,'中英对照-公司去重名'!A:A,0))</f>
        <v>无锡市曙光电缆有限公司</v>
      </c>
    </row>
    <row r="738" spans="1:16" ht="14.25" x14ac:dyDescent="0.3">
      <c r="A738" s="25">
        <v>737</v>
      </c>
      <c r="B738" s="25" t="str">
        <f t="shared" si="16"/>
        <v>2013</v>
      </c>
      <c r="C738" s="1" t="s">
        <v>200</v>
      </c>
      <c r="D738" s="25">
        <v>49</v>
      </c>
      <c r="E738" s="2" t="s">
        <v>70</v>
      </c>
      <c r="F738" s="3">
        <v>594.389995</v>
      </c>
      <c r="G738" s="4">
        <v>6.4000000000000001E-2</v>
      </c>
      <c r="H738" s="3">
        <v>560.90040299999998</v>
      </c>
      <c r="I738" s="9">
        <f t="shared" si="15"/>
        <v>8.1143954535543017E-3</v>
      </c>
      <c r="J738" s="1" t="s">
        <v>46</v>
      </c>
      <c r="K738" s="5">
        <v>0.05</v>
      </c>
      <c r="L738" s="8" t="s">
        <v>268</v>
      </c>
      <c r="M738" s="3"/>
      <c r="N738" s="6"/>
      <c r="O738" s="40" t="s">
        <v>234</v>
      </c>
      <c r="P738" s="19" t="str">
        <f>INDEX('中英对照-公司去重名'!D:D,MATCH(J738,'中英对照-公司去重名'!A:A,0))</f>
        <v>重庆泰山电缆有限公司</v>
      </c>
    </row>
    <row r="739" spans="1:16" ht="14.25" x14ac:dyDescent="0.3">
      <c r="A739" s="25">
        <v>738</v>
      </c>
      <c r="B739" s="25" t="str">
        <f t="shared" si="16"/>
        <v>2013</v>
      </c>
      <c r="C739" s="1" t="s">
        <v>200</v>
      </c>
      <c r="D739" s="25">
        <v>50</v>
      </c>
      <c r="E739" s="2" t="s">
        <v>74</v>
      </c>
      <c r="F739" s="3">
        <v>1390.9800049999999</v>
      </c>
      <c r="G739" s="4">
        <v>3.1699999999999999E-2</v>
      </c>
      <c r="H739" s="3">
        <v>1403.985925</v>
      </c>
      <c r="I739" s="9">
        <f t="shared" si="15"/>
        <v>4.0669913523883827E-2</v>
      </c>
      <c r="J739" s="1" t="s">
        <v>32</v>
      </c>
      <c r="K739" s="5">
        <v>0.05</v>
      </c>
      <c r="L739" s="8" t="s">
        <v>268</v>
      </c>
      <c r="M739" s="3"/>
      <c r="N739" s="6"/>
      <c r="O739" s="40" t="s">
        <v>234</v>
      </c>
      <c r="P739" s="19" t="str">
        <f>INDEX('中英对照-公司去重名'!D:D,MATCH(J739,'中英对照-公司去重名'!A:A,0))</f>
        <v>特变电工山东鲁能泰山电缆有限公司</v>
      </c>
    </row>
    <row r="740" spans="1:16" ht="14.25" x14ac:dyDescent="0.3">
      <c r="A740" s="25">
        <v>739</v>
      </c>
      <c r="B740" s="25" t="str">
        <f t="shared" si="16"/>
        <v>2013</v>
      </c>
      <c r="C740" s="1" t="s">
        <v>200</v>
      </c>
      <c r="D740" s="25">
        <v>51</v>
      </c>
      <c r="E740" s="2" t="s">
        <v>64</v>
      </c>
      <c r="F740" s="3">
        <v>753.168003</v>
      </c>
      <c r="G740" s="4">
        <v>9.0300000000000005E-2</v>
      </c>
      <c r="H740" s="3">
        <v>681.05838500000004</v>
      </c>
      <c r="I740" s="9">
        <f t="shared" ref="I740:I803" si="17">IFERROR(1-F740*(1-G740)/H740,"未投")</f>
        <v>-6.0179089184841938E-3</v>
      </c>
      <c r="J740" s="1" t="s">
        <v>66</v>
      </c>
      <c r="K740" s="5">
        <v>0.05</v>
      </c>
      <c r="L740" s="8" t="s">
        <v>268</v>
      </c>
      <c r="M740" s="3"/>
      <c r="N740" s="6"/>
      <c r="O740" s="40" t="s">
        <v>234</v>
      </c>
      <c r="P740" s="19" t="str">
        <f>INDEX('中英对照-公司去重名'!D:D,MATCH(J740,'中英对照-公司去重名'!A:A,0))</f>
        <v>中缆集团有限公司</v>
      </c>
    </row>
    <row r="741" spans="1:16" ht="14.25" x14ac:dyDescent="0.3">
      <c r="A741" s="25">
        <v>740</v>
      </c>
      <c r="B741" s="25" t="str">
        <f t="shared" si="16"/>
        <v>2013</v>
      </c>
      <c r="C741" s="1" t="s">
        <v>201</v>
      </c>
      <c r="D741" s="25">
        <v>1</v>
      </c>
      <c r="E741" s="2" t="s">
        <v>75</v>
      </c>
      <c r="F741" s="3">
        <v>185.833202</v>
      </c>
      <c r="G741" s="4">
        <v>9.0004336682632496E-2</v>
      </c>
      <c r="H741" s="3">
        <v>180.375666</v>
      </c>
      <c r="I741" s="9">
        <f t="shared" si="17"/>
        <v>6.2471054602341147E-2</v>
      </c>
      <c r="J741" s="1" t="s">
        <v>69</v>
      </c>
      <c r="K741" s="5">
        <v>0.03</v>
      </c>
      <c r="L741" s="8" t="s">
        <v>269</v>
      </c>
      <c r="M741" s="3"/>
      <c r="N741" s="6"/>
      <c r="O741" s="40" t="s">
        <v>234</v>
      </c>
      <c r="P741" s="19" t="str">
        <f>INDEX('中英对照-公司去重名'!D:D,MATCH(J741,'中英对照-公司去重名'!A:A,0))</f>
        <v>耐克森(阳谷)新日辉电缆有限公司</v>
      </c>
    </row>
    <row r="742" spans="1:16" ht="14.25" x14ac:dyDescent="0.3">
      <c r="A742" s="25">
        <v>741</v>
      </c>
      <c r="B742" s="25" t="str">
        <f t="shared" si="16"/>
        <v>2013</v>
      </c>
      <c r="C742" s="1" t="s">
        <v>201</v>
      </c>
      <c r="D742" s="25">
        <v>2</v>
      </c>
      <c r="E742" s="2" t="s">
        <v>14</v>
      </c>
      <c r="F742" s="3">
        <v>216.701098</v>
      </c>
      <c r="G742" s="4">
        <v>6.838815899567198E-2</v>
      </c>
      <c r="H742" s="3">
        <v>208.808426</v>
      </c>
      <c r="I742" s="9">
        <f t="shared" si="17"/>
        <v>3.3174509655854112E-2</v>
      </c>
      <c r="J742" s="1" t="s">
        <v>17</v>
      </c>
      <c r="K742" s="5">
        <v>0.03</v>
      </c>
      <c r="L742" s="8" t="s">
        <v>268</v>
      </c>
      <c r="M742" s="3"/>
      <c r="N742" s="6"/>
      <c r="O742" s="40" t="s">
        <v>234</v>
      </c>
      <c r="P742" s="19" t="str">
        <f>INDEX('中英对照-公司去重名'!D:D,MATCH(J742,'中英对照-公司去重名'!A:A,0))</f>
        <v>浙江万马股份有限公司</v>
      </c>
    </row>
    <row r="743" spans="1:16" ht="14.25" x14ac:dyDescent="0.3">
      <c r="A743" s="25">
        <v>742</v>
      </c>
      <c r="B743" s="25" t="str">
        <f t="shared" si="16"/>
        <v>2013</v>
      </c>
      <c r="C743" s="1" t="s">
        <v>202</v>
      </c>
      <c r="D743" s="25">
        <v>3</v>
      </c>
      <c r="E743" s="2" t="s">
        <v>35</v>
      </c>
      <c r="F743" s="3">
        <v>810.36800800000003</v>
      </c>
      <c r="G743" s="4">
        <v>5.7538959089358528E-2</v>
      </c>
      <c r="H743" s="3">
        <v>788.69606399999998</v>
      </c>
      <c r="I743" s="9">
        <f t="shared" si="17"/>
        <v>3.1641831116881236E-2</v>
      </c>
      <c r="J743" s="1" t="s">
        <v>20</v>
      </c>
      <c r="K743" s="5">
        <v>0.03</v>
      </c>
      <c r="L743" s="8" t="s">
        <v>268</v>
      </c>
      <c r="M743" s="3"/>
      <c r="N743" s="6"/>
      <c r="O743" s="40" t="s">
        <v>234</v>
      </c>
      <c r="P743" s="19" t="str">
        <f>INDEX('中英对照-公司去重名'!D:D,MATCH(J743,'中英对照-公司去重名'!A:A,0))</f>
        <v>杭州华新电力线缆有限公司</v>
      </c>
    </row>
    <row r="744" spans="1:16" ht="14.25" x14ac:dyDescent="0.3">
      <c r="A744" s="25">
        <v>743</v>
      </c>
      <c r="B744" s="25" t="str">
        <f t="shared" si="16"/>
        <v>2013</v>
      </c>
      <c r="C744" s="1" t="s">
        <v>201</v>
      </c>
      <c r="D744" s="25">
        <v>4</v>
      </c>
      <c r="E744" s="2" t="s">
        <v>76</v>
      </c>
      <c r="F744" s="3">
        <v>823.32000600000003</v>
      </c>
      <c r="G744" s="4">
        <v>5.7894985101549112E-2</v>
      </c>
      <c r="H744" s="3">
        <v>809.58150000000001</v>
      </c>
      <c r="I744" s="9">
        <f t="shared" si="17"/>
        <v>4.1907570122559967E-2</v>
      </c>
      <c r="J744" s="1" t="s">
        <v>20</v>
      </c>
      <c r="K744" s="5">
        <v>0.03</v>
      </c>
      <c r="L744" s="8" t="s">
        <v>268</v>
      </c>
      <c r="M744" s="3"/>
      <c r="N744" s="6"/>
      <c r="O744" s="40" t="s">
        <v>234</v>
      </c>
      <c r="P744" s="19" t="str">
        <f>INDEX('中英对照-公司去重名'!D:D,MATCH(J744,'中英对照-公司去重名'!A:A,0))</f>
        <v>杭州华新电力线缆有限公司</v>
      </c>
    </row>
    <row r="745" spans="1:16" ht="14.25" x14ac:dyDescent="0.3">
      <c r="A745" s="25">
        <v>744</v>
      </c>
      <c r="B745" s="25" t="str">
        <f t="shared" si="16"/>
        <v>2013</v>
      </c>
      <c r="C745" s="1" t="s">
        <v>201</v>
      </c>
      <c r="D745" s="25">
        <v>5</v>
      </c>
      <c r="E745" s="2" t="s">
        <v>77</v>
      </c>
      <c r="F745" s="3">
        <v>539.48570199999995</v>
      </c>
      <c r="G745" s="4">
        <v>7.9974693056217933E-2</v>
      </c>
      <c r="H745" s="3">
        <v>480.45745799999997</v>
      </c>
      <c r="I745" s="9">
        <f t="shared" si="17"/>
        <v>-3.3058162194938179E-2</v>
      </c>
      <c r="J745" s="1" t="s">
        <v>57</v>
      </c>
      <c r="K745" s="5">
        <v>0.03</v>
      </c>
      <c r="L745" s="8" t="s">
        <v>268</v>
      </c>
      <c r="M745" s="3"/>
      <c r="N745" s="6"/>
      <c r="O745" s="40" t="s">
        <v>255</v>
      </c>
      <c r="P745" s="19" t="str">
        <f>INDEX('中英对照-公司去重名'!D:D,MATCH(J745,'中英对照-公司去重名'!A:A,0))</f>
        <v>宁波球冠电缆股份有限公司</v>
      </c>
    </row>
    <row r="746" spans="1:16" ht="14.25" x14ac:dyDescent="0.3">
      <c r="A746" s="25">
        <v>745</v>
      </c>
      <c r="B746" s="25" t="str">
        <f t="shared" si="16"/>
        <v>2013</v>
      </c>
      <c r="C746" s="1" t="s">
        <v>201</v>
      </c>
      <c r="D746" s="25">
        <v>6</v>
      </c>
      <c r="E746" s="2" t="s">
        <v>78</v>
      </c>
      <c r="F746" s="3">
        <v>90.875</v>
      </c>
      <c r="G746" s="4">
        <v>8.0436784440477513E-2</v>
      </c>
      <c r="H746" s="3">
        <v>82.929599999999994</v>
      </c>
      <c r="I746" s="9">
        <f t="shared" si="17"/>
        <v>-7.6656249875992621E-3</v>
      </c>
      <c r="J746" s="1" t="s">
        <v>43</v>
      </c>
      <c r="K746" s="5">
        <v>0.03</v>
      </c>
      <c r="L746" s="8" t="s">
        <v>268</v>
      </c>
      <c r="M746" s="3"/>
      <c r="N746" s="6"/>
      <c r="O746" s="40" t="s">
        <v>234</v>
      </c>
      <c r="P746" s="19" t="str">
        <f>INDEX('中英对照-公司去重名'!D:D,MATCH(J746,'中英对照-公司去重名'!A:A,0))</f>
        <v>浙江晨光电缆股份有限公司</v>
      </c>
    </row>
    <row r="747" spans="1:16" ht="14.25" x14ac:dyDescent="0.3">
      <c r="A747" s="25">
        <v>746</v>
      </c>
      <c r="B747" s="25" t="str">
        <f t="shared" si="16"/>
        <v>2013</v>
      </c>
      <c r="C747" s="1" t="s">
        <v>201</v>
      </c>
      <c r="D747" s="25">
        <v>7</v>
      </c>
      <c r="E747" s="2" t="s">
        <v>79</v>
      </c>
      <c r="F747" s="3">
        <v>632.56000100000006</v>
      </c>
      <c r="G747" s="4">
        <v>6.4992367646683313E-2</v>
      </c>
      <c r="H747" s="3">
        <v>611.01106600000003</v>
      </c>
      <c r="I747" s="9">
        <f t="shared" si="17"/>
        <v>3.2016829534112334E-2</v>
      </c>
      <c r="J747" s="1" t="s">
        <v>28</v>
      </c>
      <c r="K747" s="5">
        <v>0.03</v>
      </c>
      <c r="L747" s="8" t="s">
        <v>268</v>
      </c>
      <c r="M747" s="3"/>
      <c r="N747" s="6"/>
      <c r="O747" s="40" t="s">
        <v>234</v>
      </c>
      <c r="P747" s="19" t="str">
        <f>INDEX('中英对照-公司去重名'!D:D,MATCH(J747,'中英对照-公司去重名'!A:A,0))</f>
        <v>郑州电缆有限公司</v>
      </c>
    </row>
    <row r="748" spans="1:16" ht="14.25" x14ac:dyDescent="0.3">
      <c r="A748" s="25">
        <v>747</v>
      </c>
      <c r="B748" s="25" t="str">
        <f t="shared" si="16"/>
        <v>2013</v>
      </c>
      <c r="C748" s="1" t="s">
        <v>201</v>
      </c>
      <c r="D748" s="25">
        <v>8</v>
      </c>
      <c r="E748" s="2" t="s">
        <v>80</v>
      </c>
      <c r="F748" s="3">
        <v>501.04719899999998</v>
      </c>
      <c r="G748" s="4">
        <v>6.8603182059926715E-2</v>
      </c>
      <c r="H748" s="3">
        <v>485.13804099999999</v>
      </c>
      <c r="I748" s="9">
        <f t="shared" si="17"/>
        <v>3.8059835867650049E-2</v>
      </c>
      <c r="J748" s="1" t="s">
        <v>16</v>
      </c>
      <c r="K748" s="5">
        <v>0.03</v>
      </c>
      <c r="L748" s="8" t="s">
        <v>268</v>
      </c>
      <c r="M748" s="3"/>
      <c r="N748" s="6"/>
      <c r="O748" s="40" t="s">
        <v>234</v>
      </c>
      <c r="P748" s="19" t="str">
        <f>INDEX('中英对照-公司去重名'!D:D,MATCH(J748,'中英对照-公司去重名'!A:A,0))</f>
        <v>广州岭南电缆有限公司</v>
      </c>
    </row>
    <row r="749" spans="1:16" ht="14.25" x14ac:dyDescent="0.3">
      <c r="A749" s="25">
        <v>748</v>
      </c>
      <c r="B749" s="25" t="str">
        <f t="shared" si="16"/>
        <v>2013</v>
      </c>
      <c r="C749" s="1" t="s">
        <v>201</v>
      </c>
      <c r="D749" s="25">
        <v>9</v>
      </c>
      <c r="E749" s="2" t="s">
        <v>81</v>
      </c>
      <c r="F749" s="3">
        <v>314.60199699999998</v>
      </c>
      <c r="G749" s="4">
        <v>6.9091135521841054E-2</v>
      </c>
      <c r="H749" s="3">
        <v>291.10751399999998</v>
      </c>
      <c r="I749" s="9">
        <f t="shared" si="17"/>
        <v>-6.0399464296587713E-3</v>
      </c>
      <c r="J749" s="1" t="s">
        <v>48</v>
      </c>
      <c r="K749" s="5">
        <v>0.03</v>
      </c>
      <c r="L749" s="8" t="s">
        <v>268</v>
      </c>
      <c r="M749" s="3"/>
      <c r="N749" s="6"/>
      <c r="O749" s="40" t="s">
        <v>234</v>
      </c>
      <c r="P749" s="19" t="str">
        <f>INDEX('中英对照-公司去重名'!D:D,MATCH(J749,'中英对照-公司去重名'!A:A,0))</f>
        <v>无锡市长城电线电缆有限公司</v>
      </c>
    </row>
    <row r="750" spans="1:16" ht="14.25" x14ac:dyDescent="0.3">
      <c r="A750" s="25">
        <v>749</v>
      </c>
      <c r="B750" s="25" t="str">
        <f t="shared" si="16"/>
        <v>2013</v>
      </c>
      <c r="C750" s="1" t="s">
        <v>201</v>
      </c>
      <c r="D750" s="25">
        <v>10</v>
      </c>
      <c r="E750" s="2" t="s">
        <v>29</v>
      </c>
      <c r="F750" s="3">
        <v>264.060001</v>
      </c>
      <c r="G750" s="4">
        <v>6.3435148070205921E-2</v>
      </c>
      <c r="H750" s="3">
        <v>264.060001</v>
      </c>
      <c r="I750" s="9">
        <f t="shared" si="17"/>
        <v>6.3435148070205893E-2</v>
      </c>
      <c r="J750" s="1" t="s">
        <v>15</v>
      </c>
      <c r="K750" s="5">
        <v>0.03</v>
      </c>
      <c r="L750" s="8" t="s">
        <v>269</v>
      </c>
      <c r="M750" s="3"/>
      <c r="N750" s="6"/>
      <c r="O750" s="40" t="s">
        <v>235</v>
      </c>
      <c r="P750" s="19" t="str">
        <f>INDEX('中英对照-公司去重名'!D:D,MATCH(J750,'中英对照-公司去重名'!A:A,0))</f>
        <v>常州安凯特电缆有限公司</v>
      </c>
    </row>
    <row r="751" spans="1:16" ht="14.25" x14ac:dyDescent="0.3">
      <c r="A751" s="25">
        <v>750</v>
      </c>
      <c r="B751" s="25" t="str">
        <f t="shared" si="16"/>
        <v>2013</v>
      </c>
      <c r="C751" s="1" t="s">
        <v>201</v>
      </c>
      <c r="D751" s="25">
        <v>11</v>
      </c>
      <c r="E751" s="2" t="s">
        <v>29</v>
      </c>
      <c r="F751" s="3">
        <v>376.05000100000001</v>
      </c>
      <c r="G751" s="4">
        <v>6.4259990623546911E-2</v>
      </c>
      <c r="H751" s="3">
        <v>376.05000100000001</v>
      </c>
      <c r="I751" s="9">
        <f t="shared" si="17"/>
        <v>6.4259990623546925E-2</v>
      </c>
      <c r="J751" s="1" t="s">
        <v>15</v>
      </c>
      <c r="K751" s="5">
        <v>0.03</v>
      </c>
      <c r="L751" s="8" t="s">
        <v>269</v>
      </c>
      <c r="M751" s="3"/>
      <c r="N751" s="6"/>
      <c r="O751" s="40" t="s">
        <v>234</v>
      </c>
      <c r="P751" s="19" t="str">
        <f>INDEX('中英对照-公司去重名'!D:D,MATCH(J751,'中英对照-公司去重名'!A:A,0))</f>
        <v>常州安凯特电缆有限公司</v>
      </c>
    </row>
    <row r="752" spans="1:16" ht="14.25" x14ac:dyDescent="0.3">
      <c r="A752" s="25">
        <v>751</v>
      </c>
      <c r="B752" s="25" t="str">
        <f t="shared" si="16"/>
        <v>2013</v>
      </c>
      <c r="C752" s="1" t="s">
        <v>201</v>
      </c>
      <c r="D752" s="25">
        <v>12</v>
      </c>
      <c r="E752" s="2" t="s">
        <v>29</v>
      </c>
      <c r="F752" s="3">
        <v>1005.740001</v>
      </c>
      <c r="G752" s="4">
        <v>5.5412936447130023E-2</v>
      </c>
      <c r="H752" s="3">
        <v>990.66099999999994</v>
      </c>
      <c r="I752" s="9">
        <f t="shared" si="17"/>
        <v>4.103523380626628E-2</v>
      </c>
      <c r="J752" s="1" t="s">
        <v>56</v>
      </c>
      <c r="K752" s="5">
        <v>0.03</v>
      </c>
      <c r="L752" s="8" t="s">
        <v>269</v>
      </c>
      <c r="M752" s="3"/>
      <c r="N752" s="6"/>
      <c r="O752" s="40" t="s">
        <v>234</v>
      </c>
      <c r="P752" s="19" t="str">
        <f>INDEX('中英对照-公司去重名'!D:D,MATCH(J752,'中英对照-公司去重名'!A:A,0))</f>
        <v>宝胜普睿司曼电缆有限公司</v>
      </c>
    </row>
    <row r="753" spans="1:16" ht="14.25" x14ac:dyDescent="0.3">
      <c r="A753" s="25">
        <v>752</v>
      </c>
      <c r="B753" s="25" t="str">
        <f t="shared" si="16"/>
        <v>2013</v>
      </c>
      <c r="C753" s="1" t="s">
        <v>201</v>
      </c>
      <c r="D753" s="25">
        <v>13</v>
      </c>
      <c r="E753" s="2" t="s">
        <v>29</v>
      </c>
      <c r="F753" s="3">
        <v>1084.976003</v>
      </c>
      <c r="G753" s="4">
        <v>5.5754510028986556E-2</v>
      </c>
      <c r="H753" s="3">
        <v>1064.247912</v>
      </c>
      <c r="I753" s="9">
        <f t="shared" si="17"/>
        <v>3.736367625635828E-2</v>
      </c>
      <c r="J753" s="1" t="s">
        <v>57</v>
      </c>
      <c r="K753" s="5">
        <v>0.03</v>
      </c>
      <c r="L753" s="8" t="s">
        <v>268</v>
      </c>
      <c r="M753" s="3"/>
      <c r="N753" s="6"/>
      <c r="O753" s="40" t="s">
        <v>234</v>
      </c>
      <c r="P753" s="19" t="str">
        <f>INDEX('中英对照-公司去重名'!D:D,MATCH(J753,'中英对照-公司去重名'!A:A,0))</f>
        <v>宁波球冠电缆股份有限公司</v>
      </c>
    </row>
    <row r="754" spans="1:16" ht="14.25" x14ac:dyDescent="0.3">
      <c r="A754" s="25">
        <v>753</v>
      </c>
      <c r="B754" s="25" t="str">
        <f t="shared" si="16"/>
        <v>2013</v>
      </c>
      <c r="C754" s="1" t="s">
        <v>201</v>
      </c>
      <c r="D754" s="25">
        <v>14</v>
      </c>
      <c r="E754" s="2" t="s">
        <v>29</v>
      </c>
      <c r="F754" s="3">
        <v>788.47199599999999</v>
      </c>
      <c r="G754" s="4">
        <v>5.6999775996160552E-2</v>
      </c>
      <c r="H754" s="3">
        <v>762.54469200000005</v>
      </c>
      <c r="I754" s="9">
        <f t="shared" si="17"/>
        <v>2.493679826341999E-2</v>
      </c>
      <c r="J754" s="1" t="s">
        <v>57</v>
      </c>
      <c r="K754" s="5">
        <v>0.03</v>
      </c>
      <c r="L754" s="8" t="s">
        <v>268</v>
      </c>
      <c r="M754" s="3"/>
      <c r="N754" s="6"/>
      <c r="O754" s="40" t="s">
        <v>234</v>
      </c>
      <c r="P754" s="19" t="str">
        <f>INDEX('中英对照-公司去重名'!D:D,MATCH(J754,'中英对照-公司去重名'!A:A,0))</f>
        <v>宁波球冠电缆股份有限公司</v>
      </c>
    </row>
    <row r="755" spans="1:16" ht="14.25" x14ac:dyDescent="0.3">
      <c r="A755" s="25">
        <v>754</v>
      </c>
      <c r="B755" s="25" t="str">
        <f t="shared" si="16"/>
        <v>2013</v>
      </c>
      <c r="C755" s="1" t="s">
        <v>201</v>
      </c>
      <c r="D755" s="25">
        <v>15</v>
      </c>
      <c r="E755" s="2" t="s">
        <v>29</v>
      </c>
      <c r="F755" s="3">
        <v>568.13399500000003</v>
      </c>
      <c r="G755" s="4">
        <v>5.7211180709361924E-2</v>
      </c>
      <c r="H755" s="3">
        <v>545.41866500000003</v>
      </c>
      <c r="I755" s="9">
        <f t="shared" si="17"/>
        <v>1.7946372728327331E-2</v>
      </c>
      <c r="J755" s="1" t="s">
        <v>72</v>
      </c>
      <c r="K755" s="5">
        <v>0.03</v>
      </c>
      <c r="L755" s="8" t="s">
        <v>268</v>
      </c>
      <c r="M755" s="3"/>
      <c r="N755" s="6"/>
      <c r="O755" s="40" t="s">
        <v>234</v>
      </c>
      <c r="P755" s="19" t="str">
        <f>INDEX('中英对照-公司去重名'!D:D,MATCH(J755,'中英对照-公司去重名'!A:A,0))</f>
        <v>上海上缆藤仓电缆有限公司</v>
      </c>
    </row>
    <row r="756" spans="1:16" ht="14.25" x14ac:dyDescent="0.3">
      <c r="A756" s="25">
        <v>755</v>
      </c>
      <c r="B756" s="25" t="str">
        <f t="shared" si="16"/>
        <v>2013</v>
      </c>
      <c r="C756" s="1" t="s">
        <v>201</v>
      </c>
      <c r="D756" s="25">
        <v>16</v>
      </c>
      <c r="E756" s="2" t="s">
        <v>29</v>
      </c>
      <c r="F756" s="3">
        <v>990.26100599999995</v>
      </c>
      <c r="G756" s="4">
        <v>5.7177657593440616E-2</v>
      </c>
      <c r="H756" s="3">
        <v>955.51502000000005</v>
      </c>
      <c r="I756" s="9">
        <f t="shared" si="17"/>
        <v>2.2893223310298194E-2</v>
      </c>
      <c r="J756" s="1" t="s">
        <v>72</v>
      </c>
      <c r="K756" s="5">
        <v>0.03</v>
      </c>
      <c r="L756" s="8" t="s">
        <v>268</v>
      </c>
      <c r="M756" s="3"/>
      <c r="N756" s="6"/>
      <c r="O756" s="40" t="s">
        <v>234</v>
      </c>
      <c r="P756" s="19" t="str">
        <f>INDEX('中英对照-公司去重名'!D:D,MATCH(J756,'中英对照-公司去重名'!A:A,0))</f>
        <v>上海上缆藤仓电缆有限公司</v>
      </c>
    </row>
    <row r="757" spans="1:16" ht="14.25" x14ac:dyDescent="0.3">
      <c r="A757" s="25">
        <v>756</v>
      </c>
      <c r="B757" s="25" t="str">
        <f t="shared" si="16"/>
        <v>2013</v>
      </c>
      <c r="C757" s="1" t="s">
        <v>201</v>
      </c>
      <c r="D757" s="25">
        <v>17</v>
      </c>
      <c r="E757" s="2" t="s">
        <v>29</v>
      </c>
      <c r="F757" s="3">
        <v>589.70300199999997</v>
      </c>
      <c r="G757" s="4">
        <v>5.9155499863953714E-2</v>
      </c>
      <c r="H757" s="3">
        <v>589.10000100000002</v>
      </c>
      <c r="I757" s="9">
        <f t="shared" si="17"/>
        <v>5.819245424612407E-2</v>
      </c>
      <c r="J757" s="1" t="s">
        <v>49</v>
      </c>
      <c r="K757" s="5">
        <v>0.03</v>
      </c>
      <c r="L757" s="8" t="s">
        <v>268</v>
      </c>
      <c r="M757" s="3"/>
      <c r="N757" s="6"/>
      <c r="O757" s="40" t="s">
        <v>234</v>
      </c>
      <c r="P757" s="19" t="str">
        <f>INDEX('中英对照-公司去重名'!D:D,MATCH(J757,'中英对照-公司去重名'!A:A,0))</f>
        <v>江苏上上电缆集团有限公司</v>
      </c>
    </row>
    <row r="758" spans="1:16" ht="14.25" x14ac:dyDescent="0.3">
      <c r="A758" s="25">
        <v>757</v>
      </c>
      <c r="B758" s="25" t="str">
        <f t="shared" si="16"/>
        <v>2013</v>
      </c>
      <c r="C758" s="1" t="s">
        <v>201</v>
      </c>
      <c r="D758" s="25">
        <v>18</v>
      </c>
      <c r="E758" s="2" t="s">
        <v>29</v>
      </c>
      <c r="F758" s="3">
        <v>1000.710005</v>
      </c>
      <c r="G758" s="4">
        <v>6.0471146815271666E-2</v>
      </c>
      <c r="H758" s="3">
        <v>974.16779899999995</v>
      </c>
      <c r="I758" s="9">
        <f t="shared" si="17"/>
        <v>3.4872714604957111E-2</v>
      </c>
      <c r="J758" s="1" t="s">
        <v>49</v>
      </c>
      <c r="K758" s="5">
        <v>0.03</v>
      </c>
      <c r="L758" s="8" t="s">
        <v>268</v>
      </c>
      <c r="M758" s="3"/>
      <c r="N758" s="6"/>
      <c r="O758" s="40" t="s">
        <v>234</v>
      </c>
      <c r="P758" s="19" t="str">
        <f>INDEX('中英对照-公司去重名'!D:D,MATCH(J758,'中英对照-公司去重名'!A:A,0))</f>
        <v>江苏上上电缆集团有限公司</v>
      </c>
    </row>
    <row r="759" spans="1:16" ht="14.25" x14ac:dyDescent="0.3">
      <c r="A759" s="25">
        <v>758</v>
      </c>
      <c r="B759" s="25" t="str">
        <f t="shared" si="16"/>
        <v>2013</v>
      </c>
      <c r="C759" s="1" t="s">
        <v>201</v>
      </c>
      <c r="D759" s="25">
        <v>19</v>
      </c>
      <c r="E759" s="2" t="s">
        <v>29</v>
      </c>
      <c r="F759" s="3">
        <v>852.97349399999996</v>
      </c>
      <c r="G759" s="4">
        <v>5.4913345781070336E-2</v>
      </c>
      <c r="H759" s="3">
        <v>838.30859499999997</v>
      </c>
      <c r="I759" s="9">
        <f t="shared" si="17"/>
        <v>3.8380531477325119E-2</v>
      </c>
      <c r="J759" s="1" t="s">
        <v>56</v>
      </c>
      <c r="K759" s="5">
        <v>0.03</v>
      </c>
      <c r="L759" s="8" t="s">
        <v>269</v>
      </c>
      <c r="M759" s="3"/>
      <c r="N759" s="6"/>
      <c r="O759" s="40" t="s">
        <v>234</v>
      </c>
      <c r="P759" s="19" t="str">
        <f>INDEX('中英对照-公司去重名'!D:D,MATCH(J759,'中英对照-公司去重名'!A:A,0))</f>
        <v>宝胜普睿司曼电缆有限公司</v>
      </c>
    </row>
    <row r="760" spans="1:16" ht="14.25" x14ac:dyDescent="0.3">
      <c r="A760" s="25">
        <v>759</v>
      </c>
      <c r="B760" s="25" t="str">
        <f t="shared" si="16"/>
        <v>2013</v>
      </c>
      <c r="C760" s="1" t="s">
        <v>201</v>
      </c>
      <c r="D760" s="25">
        <v>20</v>
      </c>
      <c r="E760" s="2" t="s">
        <v>29</v>
      </c>
      <c r="F760" s="3">
        <v>871.07900199999995</v>
      </c>
      <c r="G760" s="4">
        <v>5.7550917916177238E-2</v>
      </c>
      <c r="H760" s="3">
        <v>839.90586599999995</v>
      </c>
      <c r="I760" s="9">
        <f t="shared" si="17"/>
        <v>2.257188681500133E-2</v>
      </c>
      <c r="J760" s="1" t="s">
        <v>72</v>
      </c>
      <c r="K760" s="5">
        <v>0.03</v>
      </c>
      <c r="L760" s="8" t="s">
        <v>268</v>
      </c>
      <c r="M760" s="3"/>
      <c r="N760" s="6"/>
      <c r="O760" s="40" t="s">
        <v>234</v>
      </c>
      <c r="P760" s="19" t="str">
        <f>INDEX('中英对照-公司去重名'!D:D,MATCH(J760,'中英对照-公司去重名'!A:A,0))</f>
        <v>上海上缆藤仓电缆有限公司</v>
      </c>
    </row>
    <row r="761" spans="1:16" ht="14.25" x14ac:dyDescent="0.3">
      <c r="A761" s="25">
        <v>760</v>
      </c>
      <c r="B761" s="25" t="str">
        <f t="shared" si="16"/>
        <v>2013</v>
      </c>
      <c r="C761" s="1" t="s">
        <v>201</v>
      </c>
      <c r="D761" s="25">
        <v>21</v>
      </c>
      <c r="E761" s="2" t="s">
        <v>29</v>
      </c>
      <c r="F761" s="3">
        <v>1249.1999929999999</v>
      </c>
      <c r="G761" s="4">
        <v>5.4846196048668673E-2</v>
      </c>
      <c r="H761" s="3">
        <v>1218.599982</v>
      </c>
      <c r="I761" s="9">
        <f t="shared" si="17"/>
        <v>3.1112635220827856E-2</v>
      </c>
      <c r="J761" s="1" t="s">
        <v>56</v>
      </c>
      <c r="K761" s="5">
        <v>0.03</v>
      </c>
      <c r="L761" s="8" t="s">
        <v>269</v>
      </c>
      <c r="M761" s="3"/>
      <c r="N761" s="6"/>
      <c r="O761" s="40" t="s">
        <v>234</v>
      </c>
      <c r="P761" s="19" t="str">
        <f>INDEX('中英对照-公司去重名'!D:D,MATCH(J761,'中英对照-公司去重名'!A:A,0))</f>
        <v>宝胜普睿司曼电缆有限公司</v>
      </c>
    </row>
    <row r="762" spans="1:16" ht="14.25" x14ac:dyDescent="0.3">
      <c r="A762" s="25">
        <v>761</v>
      </c>
      <c r="B762" s="25" t="str">
        <f t="shared" si="16"/>
        <v>2013</v>
      </c>
      <c r="C762" s="1" t="s">
        <v>201</v>
      </c>
      <c r="D762" s="25">
        <v>22</v>
      </c>
      <c r="E762" s="2" t="s">
        <v>42</v>
      </c>
      <c r="F762" s="3">
        <v>1102.399993</v>
      </c>
      <c r="G762" s="4">
        <v>5.92940887891059E-2</v>
      </c>
      <c r="H762" s="3">
        <v>1043.7206040000001</v>
      </c>
      <c r="I762" s="9">
        <f t="shared" si="17"/>
        <v>6.4063256396650337E-3</v>
      </c>
      <c r="J762" s="1" t="s">
        <v>48</v>
      </c>
      <c r="K762" s="5">
        <v>0.03</v>
      </c>
      <c r="L762" s="8" t="s">
        <v>268</v>
      </c>
      <c r="M762" s="3"/>
      <c r="N762" s="6"/>
      <c r="O762" s="40" t="s">
        <v>234</v>
      </c>
      <c r="P762" s="19" t="str">
        <f>INDEX('中英对照-公司去重名'!D:D,MATCH(J762,'中英对照-公司去重名'!A:A,0))</f>
        <v>无锡市长城电线电缆有限公司</v>
      </c>
    </row>
    <row r="763" spans="1:16" ht="14.25" x14ac:dyDescent="0.3">
      <c r="A763" s="25">
        <v>762</v>
      </c>
      <c r="B763" s="25" t="str">
        <f t="shared" si="16"/>
        <v>2013</v>
      </c>
      <c r="C763" s="1" t="s">
        <v>201</v>
      </c>
      <c r="D763" s="25">
        <v>23</v>
      </c>
      <c r="E763" s="2" t="s">
        <v>42</v>
      </c>
      <c r="F763" s="3">
        <v>1017.599993</v>
      </c>
      <c r="G763" s="4">
        <v>5.8860715492729893E-2</v>
      </c>
      <c r="H763" s="3">
        <v>974.37599999999998</v>
      </c>
      <c r="I763" s="9">
        <f t="shared" si="17"/>
        <v>1.7111126170366364E-2</v>
      </c>
      <c r="J763" s="1" t="s">
        <v>43</v>
      </c>
      <c r="K763" s="5">
        <v>0.03</v>
      </c>
      <c r="L763" s="8" t="s">
        <v>268</v>
      </c>
      <c r="M763" s="3"/>
      <c r="N763" s="6"/>
      <c r="O763" s="40" t="s">
        <v>234</v>
      </c>
      <c r="P763" s="19" t="str">
        <f>INDEX('中英对照-公司去重名'!D:D,MATCH(J763,'中英对照-公司去重名'!A:A,0))</f>
        <v>浙江晨光电缆股份有限公司</v>
      </c>
    </row>
    <row r="764" spans="1:16" ht="14.25" x14ac:dyDescent="0.3">
      <c r="A764" s="25">
        <v>763</v>
      </c>
      <c r="B764" s="25" t="str">
        <f t="shared" si="16"/>
        <v>2013</v>
      </c>
      <c r="C764" s="1" t="s">
        <v>201</v>
      </c>
      <c r="D764" s="25">
        <v>24</v>
      </c>
      <c r="E764" s="2" t="s">
        <v>42</v>
      </c>
      <c r="F764" s="3">
        <v>1102.399993</v>
      </c>
      <c r="G764" s="4">
        <v>5.92940887891059E-2</v>
      </c>
      <c r="H764" s="3">
        <v>1043.7206040000001</v>
      </c>
      <c r="I764" s="9">
        <f t="shared" si="17"/>
        <v>6.4063256396650337E-3</v>
      </c>
      <c r="J764" s="1" t="s">
        <v>48</v>
      </c>
      <c r="K764" s="5">
        <v>0.03</v>
      </c>
      <c r="L764" s="8" t="s">
        <v>268</v>
      </c>
      <c r="M764" s="3"/>
      <c r="N764" s="6"/>
      <c r="O764" s="40" t="s">
        <v>234</v>
      </c>
      <c r="P764" s="19" t="str">
        <f>INDEX('中英对照-公司去重名'!D:D,MATCH(J764,'中英对照-公司去重名'!A:A,0))</f>
        <v>无锡市长城电线电缆有限公司</v>
      </c>
    </row>
    <row r="765" spans="1:16" ht="14.25" x14ac:dyDescent="0.3">
      <c r="A765" s="25">
        <v>764</v>
      </c>
      <c r="B765" s="25" t="str">
        <f t="shared" si="16"/>
        <v>2013</v>
      </c>
      <c r="C765" s="1" t="s">
        <v>201</v>
      </c>
      <c r="D765" s="25">
        <v>25</v>
      </c>
      <c r="E765" s="2" t="s">
        <v>42</v>
      </c>
      <c r="F765" s="3">
        <v>1017.599993</v>
      </c>
      <c r="G765" s="4">
        <v>5.8860715492729893E-2</v>
      </c>
      <c r="H765" s="3">
        <v>963.43440299999997</v>
      </c>
      <c r="I765" s="9">
        <f t="shared" si="17"/>
        <v>5.9485873200407768E-3</v>
      </c>
      <c r="J765" s="1" t="s">
        <v>48</v>
      </c>
      <c r="K765" s="5">
        <v>0.03</v>
      </c>
      <c r="L765" s="8" t="s">
        <v>268</v>
      </c>
      <c r="M765" s="3"/>
      <c r="N765" s="6"/>
      <c r="O765" s="40" t="s">
        <v>234</v>
      </c>
      <c r="P765" s="19" t="str">
        <f>INDEX('中英对照-公司去重名'!D:D,MATCH(J765,'中英对照-公司去重名'!A:A,0))</f>
        <v>无锡市长城电线电缆有限公司</v>
      </c>
    </row>
    <row r="766" spans="1:16" ht="14.25" x14ac:dyDescent="0.3">
      <c r="A766" s="25">
        <v>765</v>
      </c>
      <c r="B766" s="25" t="str">
        <f t="shared" si="16"/>
        <v>2013</v>
      </c>
      <c r="C766" s="1" t="s">
        <v>201</v>
      </c>
      <c r="D766" s="25">
        <v>26</v>
      </c>
      <c r="E766" s="2" t="s">
        <v>26</v>
      </c>
      <c r="F766" s="3">
        <v>780.97699899999998</v>
      </c>
      <c r="G766" s="4">
        <v>6.0756396940176038E-2</v>
      </c>
      <c r="H766" s="3">
        <v>755.60998900000004</v>
      </c>
      <c r="I766" s="9">
        <f t="shared" si="17"/>
        <v>2.9224519095646273E-2</v>
      </c>
      <c r="J766" s="1" t="s">
        <v>51</v>
      </c>
      <c r="K766" s="5">
        <v>0.03</v>
      </c>
      <c r="L766" s="8" t="s">
        <v>268</v>
      </c>
      <c r="M766" s="3"/>
      <c r="N766" s="6"/>
      <c r="O766" s="40" t="s">
        <v>234</v>
      </c>
      <c r="P766" s="19" t="str">
        <f>INDEX('中英对照-公司去重名'!D:D,MATCH(J766,'中英对照-公司去重名'!A:A,0))</f>
        <v>山东泰开电缆有限公司</v>
      </c>
    </row>
    <row r="767" spans="1:16" ht="14.25" x14ac:dyDescent="0.3">
      <c r="A767" s="25">
        <v>766</v>
      </c>
      <c r="B767" s="25" t="str">
        <f t="shared" si="16"/>
        <v>2013</v>
      </c>
      <c r="C767" s="1" t="s">
        <v>201</v>
      </c>
      <c r="D767" s="25">
        <v>27</v>
      </c>
      <c r="E767" s="2" t="s">
        <v>82</v>
      </c>
      <c r="F767" s="3">
        <v>628.91999999999996</v>
      </c>
      <c r="G767" s="4">
        <v>5.7573475976338266E-2</v>
      </c>
      <c r="H767" s="3">
        <v>616.82851900000003</v>
      </c>
      <c r="I767" s="9">
        <f t="shared" si="17"/>
        <v>3.9099407320105861E-2</v>
      </c>
      <c r="J767" s="1" t="s">
        <v>51</v>
      </c>
      <c r="K767" s="5">
        <v>0.03</v>
      </c>
      <c r="L767" s="8" t="s">
        <v>268</v>
      </c>
      <c r="M767" s="3"/>
      <c r="N767" s="6"/>
      <c r="O767" s="40" t="s">
        <v>255</v>
      </c>
      <c r="P767" s="19" t="str">
        <f>INDEX('中英对照-公司去重名'!D:D,MATCH(J767,'中英对照-公司去重名'!A:A,0))</f>
        <v>山东泰开电缆有限公司</v>
      </c>
    </row>
    <row r="768" spans="1:16" ht="14.25" x14ac:dyDescent="0.3">
      <c r="A768" s="25">
        <v>767</v>
      </c>
      <c r="B768" s="25" t="str">
        <f t="shared" si="16"/>
        <v>2013</v>
      </c>
      <c r="C768" s="1" t="s">
        <v>201</v>
      </c>
      <c r="D768" s="25">
        <v>28</v>
      </c>
      <c r="E768" s="2" t="s">
        <v>47</v>
      </c>
      <c r="F768" s="3">
        <v>724.74629800000002</v>
      </c>
      <c r="G768" s="4">
        <v>6.5463537625066695E-2</v>
      </c>
      <c r="H768" s="3">
        <v>697.55403799999999</v>
      </c>
      <c r="I768" s="9">
        <f t="shared" si="17"/>
        <v>2.9033157926828368E-2</v>
      </c>
      <c r="J768" s="1" t="s">
        <v>12</v>
      </c>
      <c r="K768" s="5">
        <v>0.03</v>
      </c>
      <c r="L768" s="8" t="s">
        <v>268</v>
      </c>
      <c r="M768" s="3"/>
      <c r="N768" s="6"/>
      <c r="O768" s="40" t="s">
        <v>234</v>
      </c>
      <c r="P768" s="19" t="str">
        <f>INDEX('中英对照-公司去重名'!D:D,MATCH(J768,'中英对照-公司去重名'!A:A,0))</f>
        <v>青岛汉缆股份有限公司</v>
      </c>
    </row>
    <row r="769" spans="1:16" ht="14.25" x14ac:dyDescent="0.3">
      <c r="A769" s="25">
        <v>768</v>
      </c>
      <c r="B769" s="25" t="str">
        <f t="shared" si="16"/>
        <v>2013</v>
      </c>
      <c r="C769" s="1" t="s">
        <v>201</v>
      </c>
      <c r="D769" s="25">
        <v>29</v>
      </c>
      <c r="E769" s="2" t="s">
        <v>47</v>
      </c>
      <c r="F769" s="3">
        <v>689.70719799999995</v>
      </c>
      <c r="G769" s="4">
        <v>6.7765821472608401E-2</v>
      </c>
      <c r="H769" s="3">
        <v>659.62725</v>
      </c>
      <c r="I769" s="9">
        <f t="shared" si="17"/>
        <v>2.5254606822324388E-2</v>
      </c>
      <c r="J769" s="1" t="s">
        <v>17</v>
      </c>
      <c r="K769" s="5">
        <v>0.03</v>
      </c>
      <c r="L769" s="8" t="s">
        <v>268</v>
      </c>
      <c r="M769" s="3"/>
      <c r="N769" s="6"/>
      <c r="O769" s="40" t="s">
        <v>234</v>
      </c>
      <c r="P769" s="19" t="str">
        <f>INDEX('中英对照-公司去重名'!D:D,MATCH(J769,'中英对照-公司去重名'!A:A,0))</f>
        <v>浙江万马股份有限公司</v>
      </c>
    </row>
    <row r="770" spans="1:16" ht="14.25" x14ac:dyDescent="0.3">
      <c r="A770" s="25">
        <v>769</v>
      </c>
      <c r="B770" s="25" t="str">
        <f t="shared" si="16"/>
        <v>2013</v>
      </c>
      <c r="C770" s="1" t="s">
        <v>201</v>
      </c>
      <c r="D770" s="25">
        <v>30</v>
      </c>
      <c r="E770" s="2" t="s">
        <v>47</v>
      </c>
      <c r="F770" s="3">
        <v>678.99179800000002</v>
      </c>
      <c r="G770" s="4">
        <v>6.8099256944908051E-2</v>
      </c>
      <c r="H770" s="3">
        <v>652.20320800000002</v>
      </c>
      <c r="I770" s="9">
        <f t="shared" si="17"/>
        <v>2.9822372347924953E-2</v>
      </c>
      <c r="J770" s="1" t="s">
        <v>51</v>
      </c>
      <c r="K770" s="5">
        <v>0.03</v>
      </c>
      <c r="L770" s="8" t="s">
        <v>268</v>
      </c>
      <c r="M770" s="3"/>
      <c r="N770" s="6"/>
      <c r="O770" s="40" t="s">
        <v>234</v>
      </c>
      <c r="P770" s="19" t="str">
        <f>INDEX('中英对照-公司去重名'!D:D,MATCH(J770,'中英对照-公司去重名'!A:A,0))</f>
        <v>山东泰开电缆有限公司</v>
      </c>
    </row>
    <row r="771" spans="1:16" ht="14.25" x14ac:dyDescent="0.3">
      <c r="A771" s="25">
        <v>770</v>
      </c>
      <c r="B771" s="25" t="str">
        <f t="shared" ref="B771:B834" si="18">LEFT(C771,4)</f>
        <v>2013</v>
      </c>
      <c r="C771" s="1" t="s">
        <v>201</v>
      </c>
      <c r="D771" s="25">
        <v>31</v>
      </c>
      <c r="E771" s="2" t="s">
        <v>47</v>
      </c>
      <c r="F771" s="3">
        <v>686.23679900000002</v>
      </c>
      <c r="G771" s="4">
        <v>6.7808697750269667E-2</v>
      </c>
      <c r="H771" s="3">
        <v>677.58303599999999</v>
      </c>
      <c r="I771" s="9">
        <f t="shared" si="17"/>
        <v>5.5903201048415174E-2</v>
      </c>
      <c r="J771" s="1" t="s">
        <v>20</v>
      </c>
      <c r="K771" s="5">
        <v>0.03</v>
      </c>
      <c r="L771" s="8" t="s">
        <v>268</v>
      </c>
      <c r="M771" s="3"/>
      <c r="N771" s="6"/>
      <c r="O771" s="40" t="s">
        <v>234</v>
      </c>
      <c r="P771" s="19" t="str">
        <f>INDEX('中英对照-公司去重名'!D:D,MATCH(J771,'中英对照-公司去重名'!A:A,0))</f>
        <v>杭州华新电力线缆有限公司</v>
      </c>
    </row>
    <row r="772" spans="1:16" ht="14.25" x14ac:dyDescent="0.3">
      <c r="A772" s="25">
        <v>771</v>
      </c>
      <c r="B772" s="25" t="str">
        <f t="shared" si="18"/>
        <v>2013</v>
      </c>
      <c r="C772" s="1" t="s">
        <v>201</v>
      </c>
      <c r="D772" s="25">
        <v>32</v>
      </c>
      <c r="E772" s="2" t="s">
        <v>47</v>
      </c>
      <c r="F772" s="3">
        <v>522.75959499999999</v>
      </c>
      <c r="G772" s="4">
        <v>6.5953261942660393E-2</v>
      </c>
      <c r="H772" s="3">
        <v>498.06900000000002</v>
      </c>
      <c r="I772" s="9">
        <f t="shared" si="17"/>
        <v>1.965009968914766E-2</v>
      </c>
      <c r="J772" s="1" t="s">
        <v>43</v>
      </c>
      <c r="K772" s="5">
        <v>0.03</v>
      </c>
      <c r="L772" s="8" t="s">
        <v>268</v>
      </c>
      <c r="M772" s="3"/>
      <c r="N772" s="6"/>
      <c r="O772" s="40" t="s">
        <v>278</v>
      </c>
      <c r="P772" s="19" t="str">
        <f>INDEX('中英对照-公司去重名'!D:D,MATCH(J772,'中英对照-公司去重名'!A:A,0))</f>
        <v>浙江晨光电缆股份有限公司</v>
      </c>
    </row>
    <row r="773" spans="1:16" ht="14.25" x14ac:dyDescent="0.3">
      <c r="A773" s="25">
        <v>772</v>
      </c>
      <c r="B773" s="25" t="str">
        <f t="shared" si="18"/>
        <v>2013</v>
      </c>
      <c r="C773" s="1" t="s">
        <v>201</v>
      </c>
      <c r="D773" s="25">
        <v>33</v>
      </c>
      <c r="E773" s="2" t="s">
        <v>47</v>
      </c>
      <c r="F773" s="3">
        <v>707.64719500000001</v>
      </c>
      <c r="G773" s="4">
        <v>6.6038541650526972E-2</v>
      </c>
      <c r="H773" s="3">
        <v>664.51881600000002</v>
      </c>
      <c r="I773" s="9">
        <f t="shared" si="17"/>
        <v>5.4228859651823669E-3</v>
      </c>
      <c r="J773" s="1" t="s">
        <v>18</v>
      </c>
      <c r="K773" s="5">
        <v>0.03</v>
      </c>
      <c r="L773" s="8" t="s">
        <v>269</v>
      </c>
      <c r="M773" s="3"/>
      <c r="N773" s="6"/>
      <c r="O773" s="40" t="s">
        <v>234</v>
      </c>
      <c r="P773" s="19" t="str">
        <f>INDEX('中英对照-公司去重名'!D:D,MATCH(J773,'中英对照-公司去重名'!A:A,0))</f>
        <v>沈阳古河电缆有限公司</v>
      </c>
    </row>
    <row r="774" spans="1:16" ht="14.25" x14ac:dyDescent="0.3">
      <c r="A774" s="25">
        <v>773</v>
      </c>
      <c r="B774" s="25" t="str">
        <f t="shared" si="18"/>
        <v>2013</v>
      </c>
      <c r="C774" s="1" t="s">
        <v>201</v>
      </c>
      <c r="D774" s="25">
        <v>34</v>
      </c>
      <c r="E774" s="2" t="s">
        <v>47</v>
      </c>
      <c r="F774" s="3">
        <v>1027.2131959999999</v>
      </c>
      <c r="G774" s="4">
        <v>6.6459070600541931E-2</v>
      </c>
      <c r="H774" s="3">
        <v>963.83195999999998</v>
      </c>
      <c r="I774" s="9">
        <f t="shared" si="17"/>
        <v>5.06976165717965E-3</v>
      </c>
      <c r="J774" s="1" t="s">
        <v>16</v>
      </c>
      <c r="K774" s="5">
        <v>0.03</v>
      </c>
      <c r="L774" s="8" t="s">
        <v>268</v>
      </c>
      <c r="M774" s="3"/>
      <c r="N774" s="6"/>
      <c r="O774" s="40" t="s">
        <v>234</v>
      </c>
      <c r="P774" s="19" t="str">
        <f>INDEX('中英对照-公司去重名'!D:D,MATCH(J774,'中英对照-公司去重名'!A:A,0))</f>
        <v>广州岭南电缆有限公司</v>
      </c>
    </row>
    <row r="775" spans="1:16" ht="14.25" x14ac:dyDescent="0.3">
      <c r="A775" s="25">
        <v>774</v>
      </c>
      <c r="B775" s="25" t="str">
        <f t="shared" si="18"/>
        <v>2013</v>
      </c>
      <c r="C775" s="1" t="s">
        <v>201</v>
      </c>
      <c r="D775" s="25">
        <v>35</v>
      </c>
      <c r="E775" s="2" t="s">
        <v>47</v>
      </c>
      <c r="F775" s="3">
        <v>538.94539599999996</v>
      </c>
      <c r="G775" s="4">
        <v>6.6104077498616173E-2</v>
      </c>
      <c r="H775" s="3">
        <v>510.67546900000002</v>
      </c>
      <c r="I775" s="9">
        <f t="shared" si="17"/>
        <v>1.4405550435214631E-2</v>
      </c>
      <c r="J775" s="1" t="s">
        <v>17</v>
      </c>
      <c r="K775" s="5">
        <v>0.03</v>
      </c>
      <c r="L775" s="8" t="s">
        <v>268</v>
      </c>
      <c r="M775" s="3"/>
      <c r="N775" s="6"/>
      <c r="O775" s="40" t="s">
        <v>234</v>
      </c>
      <c r="P775" s="19" t="str">
        <f>INDEX('中英对照-公司去重名'!D:D,MATCH(J775,'中英对照-公司去重名'!A:A,0))</f>
        <v>浙江万马股份有限公司</v>
      </c>
    </row>
    <row r="776" spans="1:16" ht="14.25" x14ac:dyDescent="0.3">
      <c r="A776" s="25">
        <v>775</v>
      </c>
      <c r="B776" s="25" t="str">
        <f t="shared" si="18"/>
        <v>2013</v>
      </c>
      <c r="C776" s="1" t="s">
        <v>201</v>
      </c>
      <c r="D776" s="25">
        <v>36</v>
      </c>
      <c r="E776" s="2" t="s">
        <v>47</v>
      </c>
      <c r="F776" s="3">
        <v>1165.6365029999999</v>
      </c>
      <c r="G776" s="4">
        <v>6.4792571866222684E-2</v>
      </c>
      <c r="H776" s="3">
        <v>1103.005613</v>
      </c>
      <c r="I776" s="9">
        <f t="shared" si="17"/>
        <v>1.1689602245496422E-2</v>
      </c>
      <c r="J776" s="1" t="s">
        <v>12</v>
      </c>
      <c r="K776" s="5">
        <v>0.03</v>
      </c>
      <c r="L776" s="8" t="s">
        <v>268</v>
      </c>
      <c r="M776" s="3"/>
      <c r="N776" s="6"/>
      <c r="O776" s="40" t="s">
        <v>234</v>
      </c>
      <c r="P776" s="19" t="str">
        <f>INDEX('中英对照-公司去重名'!D:D,MATCH(J776,'中英对照-公司去重名'!A:A,0))</f>
        <v>青岛汉缆股份有限公司</v>
      </c>
    </row>
    <row r="777" spans="1:16" ht="14.25" x14ac:dyDescent="0.3">
      <c r="A777" s="25">
        <v>776</v>
      </c>
      <c r="B777" s="25" t="str">
        <f t="shared" si="18"/>
        <v>2013</v>
      </c>
      <c r="C777" s="1" t="s">
        <v>201</v>
      </c>
      <c r="D777" s="25">
        <v>37</v>
      </c>
      <c r="E777" s="2" t="s">
        <v>47</v>
      </c>
      <c r="F777" s="3">
        <v>665.97119899999996</v>
      </c>
      <c r="G777" s="4">
        <v>6.8132583868399196E-2</v>
      </c>
      <c r="H777" s="3">
        <v>635.66409899999996</v>
      </c>
      <c r="I777" s="9">
        <f t="shared" si="17"/>
        <v>2.3703145408886406E-2</v>
      </c>
      <c r="J777" s="1" t="s">
        <v>38</v>
      </c>
      <c r="K777" s="5">
        <v>0.03</v>
      </c>
      <c r="L777" s="8" t="s">
        <v>268</v>
      </c>
      <c r="M777" s="3"/>
      <c r="N777" s="6"/>
      <c r="O777" s="40" t="s">
        <v>279</v>
      </c>
      <c r="P777" s="19" t="str">
        <f>INDEX('中英对照-公司去重名'!D:D,MATCH(J777,'中英对照-公司去重名'!A:A,0))</f>
        <v>无锡市曙光电缆有限公司</v>
      </c>
    </row>
    <row r="778" spans="1:16" ht="14.25" x14ac:dyDescent="0.3">
      <c r="A778" s="25">
        <v>777</v>
      </c>
      <c r="B778" s="25" t="str">
        <f t="shared" si="18"/>
        <v>2013</v>
      </c>
      <c r="C778" s="1" t="s">
        <v>201</v>
      </c>
      <c r="D778" s="25">
        <v>38</v>
      </c>
      <c r="E778" s="2" t="s">
        <v>47</v>
      </c>
      <c r="F778" s="3">
        <v>853.29599399999995</v>
      </c>
      <c r="G778" s="4">
        <v>6.7477154433585138E-2</v>
      </c>
      <c r="H778" s="3">
        <v>797.61599999999999</v>
      </c>
      <c r="I778" s="9">
        <f t="shared" si="17"/>
        <v>2.3795806060781244E-3</v>
      </c>
      <c r="J778" s="1" t="s">
        <v>16</v>
      </c>
      <c r="K778" s="5">
        <v>0.03</v>
      </c>
      <c r="L778" s="8" t="s">
        <v>268</v>
      </c>
      <c r="M778" s="3"/>
      <c r="N778" s="6"/>
      <c r="O778" s="40" t="s">
        <v>234</v>
      </c>
      <c r="P778" s="19" t="str">
        <f>INDEX('中英对照-公司去重名'!D:D,MATCH(J778,'中英对照-公司去重名'!A:A,0))</f>
        <v>广州岭南电缆有限公司</v>
      </c>
    </row>
    <row r="779" spans="1:16" ht="14.25" x14ac:dyDescent="0.3">
      <c r="A779" s="25">
        <v>778</v>
      </c>
      <c r="B779" s="25" t="str">
        <f t="shared" si="18"/>
        <v>2013</v>
      </c>
      <c r="C779" s="1" t="s">
        <v>201</v>
      </c>
      <c r="D779" s="25">
        <v>39</v>
      </c>
      <c r="E779" s="2" t="s">
        <v>47</v>
      </c>
      <c r="F779" s="3">
        <v>744.26399400000003</v>
      </c>
      <c r="G779" s="4">
        <v>6.8025017935739993E-2</v>
      </c>
      <c r="H779" s="3">
        <v>713.53799700000002</v>
      </c>
      <c r="I779" s="9">
        <f t="shared" si="17"/>
        <v>2.7892802660060001E-2</v>
      </c>
      <c r="J779" s="1" t="s">
        <v>49</v>
      </c>
      <c r="K779" s="5">
        <v>0.03</v>
      </c>
      <c r="L779" s="8" t="s">
        <v>268</v>
      </c>
      <c r="M779" s="3"/>
      <c r="N779" s="6"/>
      <c r="O779" s="40" t="s">
        <v>234</v>
      </c>
      <c r="P779" s="19" t="str">
        <f>INDEX('中英对照-公司去重名'!D:D,MATCH(J779,'中英对照-公司去重名'!A:A,0))</f>
        <v>江苏上上电缆集团有限公司</v>
      </c>
    </row>
    <row r="780" spans="1:16" ht="14.25" x14ac:dyDescent="0.3">
      <c r="A780" s="25">
        <v>779</v>
      </c>
      <c r="B780" s="25" t="str">
        <f t="shared" si="18"/>
        <v>2013</v>
      </c>
      <c r="C780" s="1" t="s">
        <v>201</v>
      </c>
      <c r="D780" s="25">
        <v>40</v>
      </c>
      <c r="E780" s="2" t="s">
        <v>31</v>
      </c>
      <c r="F780" s="3" t="s">
        <v>83</v>
      </c>
      <c r="G780" s="4" t="s">
        <v>41</v>
      </c>
      <c r="H780" s="3">
        <v>921.859193</v>
      </c>
      <c r="I780" s="9" t="str">
        <f t="shared" si="17"/>
        <v>未投</v>
      </c>
      <c r="J780" s="1" t="s">
        <v>37</v>
      </c>
      <c r="K780" s="5">
        <v>0.03</v>
      </c>
      <c r="L780" s="8" t="s">
        <v>268</v>
      </c>
      <c r="M780" s="3"/>
      <c r="N780" s="6"/>
      <c r="O780" s="40" t="s">
        <v>234</v>
      </c>
      <c r="P780" s="19" t="str">
        <f>INDEX('中英对照-公司去重名'!D:D,MATCH(J780,'中英对照-公司去重名'!A:A,0))</f>
        <v>宁波东方电缆股份有限公司</v>
      </c>
    </row>
    <row r="781" spans="1:16" ht="14.25" x14ac:dyDescent="0.3">
      <c r="A781" s="25">
        <v>780</v>
      </c>
      <c r="B781" s="25" t="str">
        <f t="shared" si="18"/>
        <v>2013</v>
      </c>
      <c r="C781" s="1" t="s">
        <v>201</v>
      </c>
      <c r="D781" s="25">
        <v>41</v>
      </c>
      <c r="E781" s="2" t="s">
        <v>31</v>
      </c>
      <c r="F781" s="3" t="s">
        <v>83</v>
      </c>
      <c r="G781" s="4" t="s">
        <v>41</v>
      </c>
      <c r="H781" s="3">
        <v>1003.647847</v>
      </c>
      <c r="I781" s="9" t="str">
        <f t="shared" si="17"/>
        <v>未投</v>
      </c>
      <c r="J781" s="1" t="s">
        <v>32</v>
      </c>
      <c r="K781" s="5">
        <v>0.03</v>
      </c>
      <c r="L781" s="8" t="s">
        <v>268</v>
      </c>
      <c r="M781" s="3"/>
      <c r="N781" s="6"/>
      <c r="O781" s="40" t="s">
        <v>234</v>
      </c>
      <c r="P781" s="19" t="str">
        <f>INDEX('中英对照-公司去重名'!D:D,MATCH(J781,'中英对照-公司去重名'!A:A,0))</f>
        <v>特变电工山东鲁能泰山电缆有限公司</v>
      </c>
    </row>
    <row r="782" spans="1:16" ht="14.25" x14ac:dyDescent="0.3">
      <c r="A782" s="25">
        <v>781</v>
      </c>
      <c r="B782" s="25" t="str">
        <f t="shared" si="18"/>
        <v>2013</v>
      </c>
      <c r="C782" s="1" t="s">
        <v>201</v>
      </c>
      <c r="D782" s="25">
        <v>42</v>
      </c>
      <c r="E782" s="2" t="s">
        <v>31</v>
      </c>
      <c r="F782" s="3" t="s">
        <v>83</v>
      </c>
      <c r="G782" s="4" t="s">
        <v>41</v>
      </c>
      <c r="H782" s="3">
        <v>1218.850101</v>
      </c>
      <c r="I782" s="9" t="str">
        <f t="shared" si="17"/>
        <v>未投</v>
      </c>
      <c r="J782" s="1" t="s">
        <v>12</v>
      </c>
      <c r="K782" s="5">
        <v>0.03</v>
      </c>
      <c r="L782" s="8" t="s">
        <v>268</v>
      </c>
      <c r="M782" s="3"/>
      <c r="N782" s="6"/>
      <c r="O782" s="40" t="s">
        <v>279</v>
      </c>
      <c r="P782" s="19" t="str">
        <f>INDEX('中英对照-公司去重名'!D:D,MATCH(J782,'中英对照-公司去重名'!A:A,0))</f>
        <v>青岛汉缆股份有限公司</v>
      </c>
    </row>
    <row r="783" spans="1:16" ht="14.25" x14ac:dyDescent="0.3">
      <c r="A783" s="25">
        <v>782</v>
      </c>
      <c r="B783" s="25" t="str">
        <f t="shared" si="18"/>
        <v>2013</v>
      </c>
      <c r="C783" s="1" t="s">
        <v>201</v>
      </c>
      <c r="D783" s="25">
        <v>43</v>
      </c>
      <c r="E783" s="2" t="s">
        <v>44</v>
      </c>
      <c r="F783" s="3">
        <v>1272.5100070000001</v>
      </c>
      <c r="G783" s="4">
        <v>5.9369962856244317E-2</v>
      </c>
      <c r="H783" s="3">
        <v>1151.288853</v>
      </c>
      <c r="I783" s="9">
        <f t="shared" si="17"/>
        <v>-3.967056749589748E-2</v>
      </c>
      <c r="J783" s="1" t="s">
        <v>17</v>
      </c>
      <c r="K783" s="5">
        <v>0.03</v>
      </c>
      <c r="L783" s="8" t="s">
        <v>268</v>
      </c>
      <c r="M783" s="3"/>
      <c r="N783" s="6"/>
      <c r="O783" s="40" t="s">
        <v>234</v>
      </c>
      <c r="P783" s="19" t="str">
        <f>INDEX('中英对照-公司去重名'!D:D,MATCH(J783,'中英对照-公司去重名'!A:A,0))</f>
        <v>浙江万马股份有限公司</v>
      </c>
    </row>
    <row r="784" spans="1:16" ht="14.25" x14ac:dyDescent="0.3">
      <c r="A784" s="25">
        <v>783</v>
      </c>
      <c r="B784" s="25" t="str">
        <f t="shared" si="18"/>
        <v>2013</v>
      </c>
      <c r="C784" s="1" t="s">
        <v>201</v>
      </c>
      <c r="D784" s="25">
        <v>44</v>
      </c>
      <c r="E784" s="2" t="s">
        <v>44</v>
      </c>
      <c r="F784" s="3">
        <v>2043.794991</v>
      </c>
      <c r="G784" s="4">
        <v>5.336248276756346E-2</v>
      </c>
      <c r="H784" s="3">
        <v>1874.6383499999999</v>
      </c>
      <c r="I784" s="9">
        <f t="shared" si="17"/>
        <v>-3.2056671630733558E-2</v>
      </c>
      <c r="J784" s="1" t="s">
        <v>18</v>
      </c>
      <c r="K784" s="5">
        <v>0.03</v>
      </c>
      <c r="L784" s="8" t="s">
        <v>269</v>
      </c>
      <c r="M784" s="3"/>
      <c r="N784" s="6"/>
      <c r="O784" s="40" t="s">
        <v>280</v>
      </c>
      <c r="P784" s="19" t="str">
        <f>INDEX('中英对照-公司去重名'!D:D,MATCH(J784,'中英对照-公司去重名'!A:A,0))</f>
        <v>沈阳古河电缆有限公司</v>
      </c>
    </row>
    <row r="785" spans="1:16" ht="14.25" x14ac:dyDescent="0.3">
      <c r="A785" s="25">
        <v>784</v>
      </c>
      <c r="B785" s="25" t="str">
        <f t="shared" si="18"/>
        <v>2013</v>
      </c>
      <c r="C785" s="1" t="s">
        <v>201</v>
      </c>
      <c r="D785" s="25">
        <v>45</v>
      </c>
      <c r="E785" s="2" t="s">
        <v>34</v>
      </c>
      <c r="F785" s="3">
        <v>603.77250500000002</v>
      </c>
      <c r="G785" s="4">
        <v>5.2506329345840437E-2</v>
      </c>
      <c r="H785" s="3">
        <v>580.85443699999996</v>
      </c>
      <c r="I785" s="9">
        <f t="shared" si="17"/>
        <v>1.5122222432972454E-2</v>
      </c>
      <c r="J785" s="1" t="s">
        <v>38</v>
      </c>
      <c r="K785" s="5">
        <v>0.03</v>
      </c>
      <c r="L785" s="8" t="s">
        <v>268</v>
      </c>
      <c r="M785" s="3"/>
      <c r="N785" s="6"/>
      <c r="O785" s="40" t="s">
        <v>280</v>
      </c>
      <c r="P785" s="19" t="str">
        <f>INDEX('中英对照-公司去重名'!D:D,MATCH(J785,'中英对照-公司去重名'!A:A,0))</f>
        <v>无锡市曙光电缆有限公司</v>
      </c>
    </row>
    <row r="786" spans="1:16" ht="14.25" x14ac:dyDescent="0.3">
      <c r="A786" s="25">
        <v>785</v>
      </c>
      <c r="B786" s="25" t="str">
        <f t="shared" si="18"/>
        <v>2013</v>
      </c>
      <c r="C786" s="1" t="s">
        <v>201</v>
      </c>
      <c r="D786" s="25">
        <v>46</v>
      </c>
      <c r="E786" s="2" t="s">
        <v>34</v>
      </c>
      <c r="F786" s="3">
        <v>513.81499799999995</v>
      </c>
      <c r="G786" s="4">
        <v>5.2216737519915027E-2</v>
      </c>
      <c r="H786" s="3">
        <v>498.11496399999999</v>
      </c>
      <c r="I786" s="9">
        <f t="shared" si="17"/>
        <v>2.2343654956653136E-2</v>
      </c>
      <c r="J786" s="1" t="s">
        <v>32</v>
      </c>
      <c r="K786" s="5">
        <v>0.03</v>
      </c>
      <c r="L786" s="8" t="s">
        <v>268</v>
      </c>
      <c r="M786" s="3"/>
      <c r="N786" s="6"/>
      <c r="O786" s="40" t="s">
        <v>234</v>
      </c>
      <c r="P786" s="19" t="str">
        <f>INDEX('中英对照-公司去重名'!D:D,MATCH(J786,'中英对照-公司去重名'!A:A,0))</f>
        <v>特变电工山东鲁能泰山电缆有限公司</v>
      </c>
    </row>
    <row r="787" spans="1:16" ht="14.25" x14ac:dyDescent="0.3">
      <c r="A787" s="25">
        <v>786</v>
      </c>
      <c r="B787" s="25" t="str">
        <f t="shared" si="18"/>
        <v>2013</v>
      </c>
      <c r="C787" s="1" t="s">
        <v>201</v>
      </c>
      <c r="D787" s="25">
        <v>47</v>
      </c>
      <c r="E787" s="2" t="s">
        <v>34</v>
      </c>
      <c r="F787" s="3">
        <v>977.95999200000006</v>
      </c>
      <c r="G787" s="4">
        <v>4.973468279553276E-2</v>
      </c>
      <c r="H787" s="3">
        <v>992.61380599999995</v>
      </c>
      <c r="I787" s="9">
        <f t="shared" si="17"/>
        <v>6.3763312182705589E-2</v>
      </c>
      <c r="J787" s="1" t="s">
        <v>69</v>
      </c>
      <c r="K787" s="5">
        <v>0.03</v>
      </c>
      <c r="L787" s="8" t="s">
        <v>269</v>
      </c>
      <c r="M787" s="3"/>
      <c r="N787" s="6"/>
      <c r="O787" s="40" t="s">
        <v>234</v>
      </c>
      <c r="P787" s="19" t="str">
        <f>INDEX('中英对照-公司去重名'!D:D,MATCH(J787,'中英对照-公司去重名'!A:A,0))</f>
        <v>耐克森(阳谷)新日辉电缆有限公司</v>
      </c>
    </row>
    <row r="788" spans="1:16" ht="14.25" x14ac:dyDescent="0.3">
      <c r="A788" s="25">
        <v>787</v>
      </c>
      <c r="B788" s="25" t="str">
        <f t="shared" si="18"/>
        <v>2013</v>
      </c>
      <c r="C788" s="1" t="s">
        <v>201</v>
      </c>
      <c r="D788" s="25">
        <v>48</v>
      </c>
      <c r="E788" s="2" t="s">
        <v>45</v>
      </c>
      <c r="F788" s="3">
        <v>250.65</v>
      </c>
      <c r="G788" s="4">
        <v>8.533922039431692E-2</v>
      </c>
      <c r="H788" s="3">
        <v>235.65600000000001</v>
      </c>
      <c r="I788" s="9">
        <f t="shared" si="17"/>
        <v>2.7142426213784265E-2</v>
      </c>
      <c r="J788" s="1" t="s">
        <v>46</v>
      </c>
      <c r="K788" s="5">
        <v>0.03</v>
      </c>
      <c r="L788" s="8" t="s">
        <v>268</v>
      </c>
      <c r="M788" s="3"/>
      <c r="N788" s="6"/>
      <c r="O788" s="40" t="s">
        <v>280</v>
      </c>
      <c r="P788" s="19" t="str">
        <f>INDEX('中英对照-公司去重名'!D:D,MATCH(J788,'中英对照-公司去重名'!A:A,0))</f>
        <v>重庆泰山电缆有限公司</v>
      </c>
    </row>
    <row r="789" spans="1:16" ht="14.25" x14ac:dyDescent="0.3">
      <c r="A789" s="25">
        <v>788</v>
      </c>
      <c r="B789" s="25" t="str">
        <f t="shared" si="18"/>
        <v>2013</v>
      </c>
      <c r="C789" s="1" t="s">
        <v>201</v>
      </c>
      <c r="D789" s="25">
        <v>49</v>
      </c>
      <c r="E789" s="2" t="s">
        <v>84</v>
      </c>
      <c r="F789" s="3">
        <v>547.23499600000002</v>
      </c>
      <c r="G789" s="4">
        <v>0.10972077431009757</v>
      </c>
      <c r="H789" s="3">
        <v>506.94356699999997</v>
      </c>
      <c r="I789" s="9">
        <f t="shared" si="17"/>
        <v>3.8962164186419401E-2</v>
      </c>
      <c r="J789" s="1" t="s">
        <v>63</v>
      </c>
      <c r="K789" s="5">
        <v>0.03</v>
      </c>
      <c r="L789" s="8" t="s">
        <v>268</v>
      </c>
      <c r="M789" s="3"/>
      <c r="N789" s="6"/>
      <c r="O789" s="40" t="s">
        <v>234</v>
      </c>
      <c r="P789" s="19" t="str">
        <f>INDEX('中英对照-公司去重名'!D:D,MATCH(J789,'中英对照-公司去重名'!A:A,0))</f>
        <v>中天科技海缆有限公司</v>
      </c>
    </row>
    <row r="790" spans="1:16" ht="14.25" x14ac:dyDescent="0.3">
      <c r="A790" s="25">
        <v>789</v>
      </c>
      <c r="B790" s="25" t="str">
        <f t="shared" si="18"/>
        <v>2013</v>
      </c>
      <c r="C790" s="1" t="s">
        <v>201</v>
      </c>
      <c r="D790" s="25">
        <v>50</v>
      </c>
      <c r="E790" s="2" t="s">
        <v>52</v>
      </c>
      <c r="F790" s="3">
        <v>590.40000499999996</v>
      </c>
      <c r="G790" s="4">
        <v>8.9202536921401815E-2</v>
      </c>
      <c r="H790" s="3">
        <v>574.72346900000002</v>
      </c>
      <c r="I790" s="9">
        <f t="shared" si="17"/>
        <v>6.435902523480963E-2</v>
      </c>
      <c r="J790" s="1" t="s">
        <v>32</v>
      </c>
      <c r="K790" s="5">
        <v>0.03</v>
      </c>
      <c r="L790" s="8" t="s">
        <v>268</v>
      </c>
      <c r="M790" s="3"/>
      <c r="N790" s="6"/>
      <c r="O790" s="40" t="s">
        <v>280</v>
      </c>
      <c r="P790" s="19" t="str">
        <f>INDEX('中英对照-公司去重名'!D:D,MATCH(J790,'中英对照-公司去重名'!A:A,0))</f>
        <v>特变电工山东鲁能泰山电缆有限公司</v>
      </c>
    </row>
    <row r="791" spans="1:16" ht="14.25" x14ac:dyDescent="0.3">
      <c r="A791" s="25">
        <v>790</v>
      </c>
      <c r="B791" s="25" t="str">
        <f t="shared" si="18"/>
        <v>2013</v>
      </c>
      <c r="C791" s="1" t="s">
        <v>85</v>
      </c>
      <c r="D791" s="25">
        <v>1</v>
      </c>
      <c r="E791" s="2" t="s">
        <v>23</v>
      </c>
      <c r="F791" s="3">
        <v>97.75</v>
      </c>
      <c r="G791" s="4">
        <v>5.7000000000000002E-2</v>
      </c>
      <c r="H791" s="3">
        <v>91.287271000000004</v>
      </c>
      <c r="I791" s="9">
        <f t="shared" si="17"/>
        <v>-9.7601668911757589E-3</v>
      </c>
      <c r="J791" s="1" t="s">
        <v>28</v>
      </c>
      <c r="K791" s="5">
        <v>0.01</v>
      </c>
      <c r="L791" s="8" t="s">
        <v>268</v>
      </c>
      <c r="M791" s="3"/>
      <c r="N791" s="6"/>
      <c r="O791" s="40" t="s">
        <v>234</v>
      </c>
      <c r="P791" s="19" t="str">
        <f>INDEX('中英对照-公司去重名'!D:D,MATCH(J791,'中英对照-公司去重名'!A:A,0))</f>
        <v>郑州电缆有限公司</v>
      </c>
    </row>
    <row r="792" spans="1:16" ht="14.25" x14ac:dyDescent="0.3">
      <c r="A792" s="25">
        <v>791</v>
      </c>
      <c r="B792" s="25" t="str">
        <f t="shared" si="18"/>
        <v>2013</v>
      </c>
      <c r="C792" s="1" t="s">
        <v>85</v>
      </c>
      <c r="D792" s="25">
        <v>2</v>
      </c>
      <c r="E792" s="2" t="s">
        <v>86</v>
      </c>
      <c r="F792" s="3">
        <v>564.94199900000001</v>
      </c>
      <c r="G792" s="4">
        <v>5.5E-2</v>
      </c>
      <c r="H792" s="3">
        <v>541.69575699999996</v>
      </c>
      <c r="I792" s="9">
        <f t="shared" si="17"/>
        <v>1.4446426511330435E-2</v>
      </c>
      <c r="J792" s="1" t="s">
        <v>72</v>
      </c>
      <c r="K792" s="5">
        <v>0.01</v>
      </c>
      <c r="L792" s="8" t="s">
        <v>268</v>
      </c>
      <c r="M792" s="3"/>
      <c r="N792" s="6"/>
      <c r="O792" s="40" t="s">
        <v>234</v>
      </c>
      <c r="P792" s="19" t="str">
        <f>INDEX('中英对照-公司去重名'!D:D,MATCH(J792,'中英对照-公司去重名'!A:A,0))</f>
        <v>上海上缆藤仓电缆有限公司</v>
      </c>
    </row>
    <row r="793" spans="1:16" ht="14.25" x14ac:dyDescent="0.3">
      <c r="A793" s="25">
        <v>792</v>
      </c>
      <c r="B793" s="25" t="str">
        <f t="shared" si="18"/>
        <v>2013</v>
      </c>
      <c r="C793" s="1" t="s">
        <v>85</v>
      </c>
      <c r="D793" s="25">
        <v>3</v>
      </c>
      <c r="E793" s="2" t="s">
        <v>87</v>
      </c>
      <c r="F793" s="3">
        <v>716.42999699999996</v>
      </c>
      <c r="G793" s="4">
        <v>5.3999999999999999E-2</v>
      </c>
      <c r="H793" s="3">
        <v>692.66340000000002</v>
      </c>
      <c r="I793" s="9">
        <f t="shared" si="17"/>
        <v>2.1540943029471626E-2</v>
      </c>
      <c r="J793" s="1" t="s">
        <v>43</v>
      </c>
      <c r="K793" s="5">
        <v>0.01</v>
      </c>
      <c r="L793" s="8" t="s">
        <v>268</v>
      </c>
      <c r="M793" s="3"/>
      <c r="N793" s="6"/>
      <c r="O793" s="40" t="s">
        <v>234</v>
      </c>
      <c r="P793" s="19" t="str">
        <f>INDEX('中英对照-公司去重名'!D:D,MATCH(J793,'中英对照-公司去重名'!A:A,0))</f>
        <v>浙江晨光电缆股份有限公司</v>
      </c>
    </row>
    <row r="794" spans="1:16" ht="14.25" x14ac:dyDescent="0.3">
      <c r="A794" s="25">
        <v>793</v>
      </c>
      <c r="B794" s="25" t="str">
        <f t="shared" si="18"/>
        <v>2013</v>
      </c>
      <c r="C794" s="1" t="s">
        <v>85</v>
      </c>
      <c r="D794" s="25">
        <v>4</v>
      </c>
      <c r="E794" s="2" t="s">
        <v>33</v>
      </c>
      <c r="F794" s="3">
        <v>430.25400200000001</v>
      </c>
      <c r="G794" s="4">
        <v>0.05</v>
      </c>
      <c r="H794" s="3">
        <v>426.68093099999999</v>
      </c>
      <c r="I794" s="9">
        <f t="shared" si="17"/>
        <v>4.20446000667416E-2</v>
      </c>
      <c r="J794" s="1" t="s">
        <v>32</v>
      </c>
      <c r="K794" s="5">
        <v>0.01</v>
      </c>
      <c r="L794" s="8" t="s">
        <v>268</v>
      </c>
      <c r="M794" s="3"/>
      <c r="N794" s="6"/>
      <c r="O794" s="40" t="s">
        <v>234</v>
      </c>
      <c r="P794" s="19" t="str">
        <f>INDEX('中英对照-公司去重名'!D:D,MATCH(J794,'中英对照-公司去重名'!A:A,0))</f>
        <v>特变电工山东鲁能泰山电缆有限公司</v>
      </c>
    </row>
    <row r="795" spans="1:16" ht="14.25" x14ac:dyDescent="0.3">
      <c r="A795" s="25">
        <v>794</v>
      </c>
      <c r="B795" s="25" t="str">
        <f t="shared" si="18"/>
        <v>2013</v>
      </c>
      <c r="C795" s="1" t="s">
        <v>85</v>
      </c>
      <c r="D795" s="25">
        <v>5</v>
      </c>
      <c r="E795" s="2" t="s">
        <v>33</v>
      </c>
      <c r="F795" s="3">
        <v>651.21000200000003</v>
      </c>
      <c r="G795" s="4">
        <v>4.5999999999999999E-2</v>
      </c>
      <c r="H795" s="3">
        <v>626.63679000000002</v>
      </c>
      <c r="I795" s="9">
        <f t="shared" si="17"/>
        <v>8.589422418048609E-3</v>
      </c>
      <c r="J795" s="1" t="s">
        <v>43</v>
      </c>
      <c r="K795" s="5">
        <v>0.01</v>
      </c>
      <c r="L795" s="8" t="s">
        <v>268</v>
      </c>
      <c r="M795" s="3"/>
      <c r="N795" s="6"/>
      <c r="O795" s="40" t="s">
        <v>234</v>
      </c>
      <c r="P795" s="19" t="str">
        <f>INDEX('中英对照-公司去重名'!D:D,MATCH(J795,'中英对照-公司去重名'!A:A,0))</f>
        <v>浙江晨光电缆股份有限公司</v>
      </c>
    </row>
    <row r="796" spans="1:16" ht="14.25" x14ac:dyDescent="0.3">
      <c r="A796" s="25">
        <v>795</v>
      </c>
      <c r="B796" s="25" t="str">
        <f t="shared" si="18"/>
        <v>2013</v>
      </c>
      <c r="C796" s="1" t="s">
        <v>85</v>
      </c>
      <c r="D796" s="25">
        <v>6</v>
      </c>
      <c r="E796" s="2" t="s">
        <v>33</v>
      </c>
      <c r="F796" s="3">
        <v>664.32300099999998</v>
      </c>
      <c r="G796" s="4">
        <v>4.5999999999999999E-2</v>
      </c>
      <c r="H796" s="3">
        <v>656.99663999999996</v>
      </c>
      <c r="I796" s="9">
        <f t="shared" si="17"/>
        <v>3.5361667977480193E-2</v>
      </c>
      <c r="J796" s="1" t="s">
        <v>32</v>
      </c>
      <c r="K796" s="5">
        <v>0.01</v>
      </c>
      <c r="L796" s="8" t="s">
        <v>268</v>
      </c>
      <c r="M796" s="3"/>
      <c r="N796" s="6"/>
      <c r="O796" s="40" t="s">
        <v>234</v>
      </c>
      <c r="P796" s="19" t="str">
        <f>INDEX('中英对照-公司去重名'!D:D,MATCH(J796,'中英对照-公司去重名'!A:A,0))</f>
        <v>特变电工山东鲁能泰山电缆有限公司</v>
      </c>
    </row>
    <row r="797" spans="1:16" ht="14.25" x14ac:dyDescent="0.3">
      <c r="A797" s="25">
        <v>796</v>
      </c>
      <c r="B797" s="25" t="str">
        <f t="shared" si="18"/>
        <v>2013</v>
      </c>
      <c r="C797" s="1" t="s">
        <v>85</v>
      </c>
      <c r="D797" s="25">
        <v>7</v>
      </c>
      <c r="E797" s="2" t="s">
        <v>33</v>
      </c>
      <c r="F797" s="3">
        <v>463.30000100000001</v>
      </c>
      <c r="G797" s="4">
        <v>4.9000000000000002E-2</v>
      </c>
      <c r="H797" s="3">
        <v>457.36470000000003</v>
      </c>
      <c r="I797" s="9">
        <f t="shared" si="17"/>
        <v>3.6658708135979934E-2</v>
      </c>
      <c r="J797" s="1" t="s">
        <v>43</v>
      </c>
      <c r="K797" s="5">
        <v>0.01</v>
      </c>
      <c r="L797" s="8" t="s">
        <v>268</v>
      </c>
      <c r="M797" s="3"/>
      <c r="N797" s="6"/>
      <c r="O797" s="40" t="s">
        <v>234</v>
      </c>
      <c r="P797" s="19" t="str">
        <f>INDEX('中英对照-公司去重名'!D:D,MATCH(J797,'中英对照-公司去重名'!A:A,0))</f>
        <v>浙江晨光电缆股份有限公司</v>
      </c>
    </row>
    <row r="798" spans="1:16" ht="14.25" x14ac:dyDescent="0.3">
      <c r="A798" s="25">
        <v>797</v>
      </c>
      <c r="B798" s="25" t="str">
        <f t="shared" si="18"/>
        <v>2013</v>
      </c>
      <c r="C798" s="1" t="s">
        <v>85</v>
      </c>
      <c r="D798" s="25">
        <v>8</v>
      </c>
      <c r="E798" s="2" t="s">
        <v>23</v>
      </c>
      <c r="F798" s="3">
        <v>487.77599600000002</v>
      </c>
      <c r="G798" s="4">
        <v>5.7000000000000002E-2</v>
      </c>
      <c r="H798" s="3">
        <v>493.45154300000002</v>
      </c>
      <c r="I798" s="9">
        <f t="shared" si="17"/>
        <v>6.7846132506672485E-2</v>
      </c>
      <c r="J798" s="1" t="s">
        <v>88</v>
      </c>
      <c r="K798" s="5">
        <v>0.01</v>
      </c>
      <c r="L798" s="8" t="s">
        <v>268</v>
      </c>
      <c r="M798" s="3"/>
      <c r="N798" s="6"/>
      <c r="O798" s="40" t="s">
        <v>234</v>
      </c>
      <c r="P798" s="19" t="str">
        <f>INDEX('中英对照-公司去重名'!D:D,MATCH(J798,'中英对照-公司去重名'!A:A,0))</f>
        <v>乐星红旗电缆(湖北)有限公司</v>
      </c>
    </row>
    <row r="799" spans="1:16" ht="14.25" x14ac:dyDescent="0.3">
      <c r="A799" s="25">
        <v>798</v>
      </c>
      <c r="B799" s="25" t="str">
        <f t="shared" si="18"/>
        <v>2013</v>
      </c>
      <c r="C799" s="1" t="s">
        <v>203</v>
      </c>
      <c r="D799" s="25">
        <v>9</v>
      </c>
      <c r="E799" s="2" t="s">
        <v>89</v>
      </c>
      <c r="F799" s="3">
        <v>528.46509300000002</v>
      </c>
      <c r="G799" s="4">
        <v>5.7000000000000002E-2</v>
      </c>
      <c r="H799" s="3">
        <v>525.17946400000005</v>
      </c>
      <c r="I799" s="9">
        <f t="shared" si="17"/>
        <v>5.1100401178291399E-2</v>
      </c>
      <c r="J799" s="1" t="s">
        <v>51</v>
      </c>
      <c r="K799" s="5">
        <v>0.01</v>
      </c>
      <c r="L799" s="8" t="s">
        <v>268</v>
      </c>
      <c r="M799" s="3"/>
      <c r="N799" s="6"/>
      <c r="O799" s="40" t="s">
        <v>234</v>
      </c>
      <c r="P799" s="19" t="str">
        <f>INDEX('中英对照-公司去重名'!D:D,MATCH(J799,'中英对照-公司去重名'!A:A,0))</f>
        <v>山东泰开电缆有限公司</v>
      </c>
    </row>
    <row r="800" spans="1:16" ht="14.25" x14ac:dyDescent="0.3">
      <c r="A800" s="25">
        <v>799</v>
      </c>
      <c r="B800" s="25" t="str">
        <f t="shared" si="18"/>
        <v>2013</v>
      </c>
      <c r="C800" s="1" t="s">
        <v>85</v>
      </c>
      <c r="D800" s="25">
        <v>10</v>
      </c>
      <c r="E800" s="2" t="s">
        <v>90</v>
      </c>
      <c r="F800" s="3">
        <v>518.79100000000005</v>
      </c>
      <c r="G800" s="4">
        <v>6.2E-2</v>
      </c>
      <c r="H800" s="3">
        <v>495.04748599999999</v>
      </c>
      <c r="I800" s="9">
        <f t="shared" si="17"/>
        <v>1.7011555937888279E-2</v>
      </c>
      <c r="J800" s="1" t="s">
        <v>28</v>
      </c>
      <c r="K800" s="5">
        <v>0.01</v>
      </c>
      <c r="L800" s="8" t="s">
        <v>268</v>
      </c>
      <c r="M800" s="3"/>
      <c r="N800" s="6"/>
      <c r="O800" s="40" t="s">
        <v>234</v>
      </c>
      <c r="P800" s="19" t="str">
        <f>INDEX('中英对照-公司去重名'!D:D,MATCH(J800,'中英对照-公司去重名'!A:A,0))</f>
        <v>郑州电缆有限公司</v>
      </c>
    </row>
    <row r="801" spans="1:16" ht="14.25" x14ac:dyDescent="0.3">
      <c r="A801" s="25">
        <v>800</v>
      </c>
      <c r="B801" s="25" t="str">
        <f t="shared" si="18"/>
        <v>2013</v>
      </c>
      <c r="C801" s="1" t="s">
        <v>85</v>
      </c>
      <c r="D801" s="25">
        <v>11</v>
      </c>
      <c r="E801" s="2" t="s">
        <v>39</v>
      </c>
      <c r="F801" s="3">
        <v>943.79999799999996</v>
      </c>
      <c r="G801" s="4">
        <v>5.0999999999999997E-2</v>
      </c>
      <c r="H801" s="3">
        <v>937.20000500000003</v>
      </c>
      <c r="I801" s="9">
        <f t="shared" si="17"/>
        <v>4.431690853224024E-2</v>
      </c>
      <c r="J801" s="1" t="s">
        <v>56</v>
      </c>
      <c r="K801" s="5">
        <v>0.01</v>
      </c>
      <c r="L801" s="8" t="s">
        <v>269</v>
      </c>
      <c r="M801" s="3"/>
      <c r="N801" s="6"/>
      <c r="O801" s="40" t="s">
        <v>234</v>
      </c>
      <c r="P801" s="19" t="str">
        <f>INDEX('中英对照-公司去重名'!D:D,MATCH(J801,'中英对照-公司去重名'!A:A,0))</f>
        <v>宝胜普睿司曼电缆有限公司</v>
      </c>
    </row>
    <row r="802" spans="1:16" ht="14.25" x14ac:dyDescent="0.3">
      <c r="A802" s="25">
        <v>801</v>
      </c>
      <c r="B802" s="25" t="str">
        <f t="shared" si="18"/>
        <v>2013</v>
      </c>
      <c r="C802" s="1" t="s">
        <v>85</v>
      </c>
      <c r="D802" s="25">
        <v>12</v>
      </c>
      <c r="E802" s="2" t="s">
        <v>39</v>
      </c>
      <c r="F802" s="3">
        <v>708.83999800000004</v>
      </c>
      <c r="G802" s="4">
        <v>5.0999999999999997E-2</v>
      </c>
      <c r="H802" s="3">
        <v>702.26570700000002</v>
      </c>
      <c r="I802" s="9">
        <f t="shared" si="17"/>
        <v>4.2115895170715012E-2</v>
      </c>
      <c r="J802" s="1" t="s">
        <v>12</v>
      </c>
      <c r="K802" s="5">
        <v>0.01</v>
      </c>
      <c r="L802" s="8" t="s">
        <v>268</v>
      </c>
      <c r="M802" s="3"/>
      <c r="N802" s="6"/>
      <c r="O802" s="40" t="s">
        <v>234</v>
      </c>
      <c r="P802" s="19" t="str">
        <f>INDEX('中英对照-公司去重名'!D:D,MATCH(J802,'中英对照-公司去重名'!A:A,0))</f>
        <v>青岛汉缆股份有限公司</v>
      </c>
    </row>
    <row r="803" spans="1:16" ht="14.25" x14ac:dyDescent="0.3">
      <c r="A803" s="25">
        <v>802</v>
      </c>
      <c r="B803" s="25" t="str">
        <f t="shared" si="18"/>
        <v>2013</v>
      </c>
      <c r="C803" s="1" t="s">
        <v>85</v>
      </c>
      <c r="D803" s="25">
        <v>13</v>
      </c>
      <c r="E803" s="2" t="s">
        <v>39</v>
      </c>
      <c r="F803" s="3">
        <v>661.68000400000005</v>
      </c>
      <c r="G803" s="4">
        <v>5.5E-2</v>
      </c>
      <c r="H803" s="3">
        <v>653.92402200000004</v>
      </c>
      <c r="I803" s="9">
        <f t="shared" si="17"/>
        <v>4.3791659667764882E-2</v>
      </c>
      <c r="J803" s="1" t="s">
        <v>12</v>
      </c>
      <c r="K803" s="5">
        <v>0.01</v>
      </c>
      <c r="L803" s="8" t="s">
        <v>268</v>
      </c>
      <c r="M803" s="3"/>
      <c r="N803" s="6"/>
      <c r="O803" s="40" t="s">
        <v>234</v>
      </c>
      <c r="P803" s="19" t="str">
        <f>INDEX('中英对照-公司去重名'!D:D,MATCH(J803,'中英对照-公司去重名'!A:A,0))</f>
        <v>青岛汉缆股份有限公司</v>
      </c>
    </row>
    <row r="804" spans="1:16" ht="14.25" x14ac:dyDescent="0.3">
      <c r="A804" s="25">
        <v>803</v>
      </c>
      <c r="B804" s="25" t="str">
        <f t="shared" si="18"/>
        <v>2013</v>
      </c>
      <c r="C804" s="1" t="s">
        <v>85</v>
      </c>
      <c r="D804" s="25">
        <v>14</v>
      </c>
      <c r="E804" s="2" t="s">
        <v>91</v>
      </c>
      <c r="F804" s="3">
        <v>787.71000500000002</v>
      </c>
      <c r="G804" s="4">
        <v>5.5E-2</v>
      </c>
      <c r="H804" s="3">
        <v>778.55400499999996</v>
      </c>
      <c r="I804" s="9">
        <f t="shared" ref="I804:I867" si="19">IFERROR(1-F804*(1-G804)/H804,"未投")</f>
        <v>4.3886551293252807E-2</v>
      </c>
      <c r="J804" s="1" t="s">
        <v>56</v>
      </c>
      <c r="K804" s="5">
        <v>0.01</v>
      </c>
      <c r="L804" s="8" t="s">
        <v>269</v>
      </c>
      <c r="M804" s="3"/>
      <c r="N804" s="6"/>
      <c r="O804" s="40" t="s">
        <v>234</v>
      </c>
      <c r="P804" s="19" t="str">
        <f>INDEX('中英对照-公司去重名'!D:D,MATCH(J804,'中英对照-公司去重名'!A:A,0))</f>
        <v>宝胜普睿司曼电缆有限公司</v>
      </c>
    </row>
    <row r="805" spans="1:16" ht="14.25" x14ac:dyDescent="0.3">
      <c r="A805" s="25">
        <v>804</v>
      </c>
      <c r="B805" s="25" t="str">
        <f t="shared" si="18"/>
        <v>2013</v>
      </c>
      <c r="C805" s="1" t="s">
        <v>85</v>
      </c>
      <c r="D805" s="25">
        <v>15</v>
      </c>
      <c r="E805" s="2" t="s">
        <v>29</v>
      </c>
      <c r="F805" s="3">
        <v>932.40000799999996</v>
      </c>
      <c r="G805" s="4">
        <v>4.4999999999999998E-2</v>
      </c>
      <c r="H805" s="3">
        <v>911.18947600000001</v>
      </c>
      <c r="I805" s="9">
        <f t="shared" si="19"/>
        <v>2.2769653191209716E-2</v>
      </c>
      <c r="J805" s="1" t="s">
        <v>48</v>
      </c>
      <c r="K805" s="5">
        <v>0.01</v>
      </c>
      <c r="L805" s="8" t="s">
        <v>268</v>
      </c>
      <c r="M805" s="3"/>
      <c r="N805" s="6"/>
      <c r="O805" s="40" t="s">
        <v>277</v>
      </c>
      <c r="P805" s="19" t="str">
        <f>INDEX('中英对照-公司去重名'!D:D,MATCH(J805,'中英对照-公司去重名'!A:A,0))</f>
        <v>无锡市长城电线电缆有限公司</v>
      </c>
    </row>
    <row r="806" spans="1:16" ht="14.25" x14ac:dyDescent="0.3">
      <c r="A806" s="25">
        <v>805</v>
      </c>
      <c r="B806" s="25" t="str">
        <f t="shared" si="18"/>
        <v>2013</v>
      </c>
      <c r="C806" s="1" t="s">
        <v>85</v>
      </c>
      <c r="D806" s="25">
        <v>16</v>
      </c>
      <c r="E806" s="2" t="s">
        <v>29</v>
      </c>
      <c r="F806" s="3">
        <v>836.66399999999999</v>
      </c>
      <c r="G806" s="4">
        <v>4.7E-2</v>
      </c>
      <c r="H806" s="3">
        <v>813.26467600000001</v>
      </c>
      <c r="I806" s="9">
        <f t="shared" si="19"/>
        <v>1.9580198759302836E-2</v>
      </c>
      <c r="J806" s="1" t="s">
        <v>48</v>
      </c>
      <c r="K806" s="5">
        <v>0.01</v>
      </c>
      <c r="L806" s="8" t="s">
        <v>268</v>
      </c>
      <c r="M806" s="3"/>
      <c r="N806" s="6"/>
      <c r="O806" s="40" t="s">
        <v>235</v>
      </c>
      <c r="P806" s="19" t="str">
        <f>INDEX('中英对照-公司去重名'!D:D,MATCH(J806,'中英对照-公司去重名'!A:A,0))</f>
        <v>无锡市长城电线电缆有限公司</v>
      </c>
    </row>
    <row r="807" spans="1:16" ht="14.25" x14ac:dyDescent="0.3">
      <c r="A807" s="25">
        <v>806</v>
      </c>
      <c r="B807" s="25" t="str">
        <f t="shared" si="18"/>
        <v>2013</v>
      </c>
      <c r="C807" s="1" t="s">
        <v>85</v>
      </c>
      <c r="D807" s="25">
        <v>17</v>
      </c>
      <c r="E807" s="2" t="s">
        <v>29</v>
      </c>
      <c r="F807" s="3">
        <v>1088.390394</v>
      </c>
      <c r="G807" s="4">
        <v>4.4999999999999998E-2</v>
      </c>
      <c r="H807" s="3">
        <v>1081.4770619999999</v>
      </c>
      <c r="I807" s="9">
        <f t="shared" si="19"/>
        <v>3.8895171435453069E-2</v>
      </c>
      <c r="J807" s="1" t="s">
        <v>38</v>
      </c>
      <c r="K807" s="5">
        <v>0.01</v>
      </c>
      <c r="L807" s="8" t="s">
        <v>268</v>
      </c>
      <c r="M807" s="3"/>
      <c r="N807" s="6"/>
      <c r="O807" s="40" t="s">
        <v>234</v>
      </c>
      <c r="P807" s="19" t="str">
        <f>INDEX('中英对照-公司去重名'!D:D,MATCH(J807,'中英对照-公司去重名'!A:A,0))</f>
        <v>无锡市曙光电缆有限公司</v>
      </c>
    </row>
    <row r="808" spans="1:16" ht="14.25" x14ac:dyDescent="0.3">
      <c r="A808" s="25">
        <v>807</v>
      </c>
      <c r="B808" s="25" t="str">
        <f t="shared" si="18"/>
        <v>2013</v>
      </c>
      <c r="C808" s="1" t="s">
        <v>85</v>
      </c>
      <c r="D808" s="25">
        <v>18</v>
      </c>
      <c r="E808" s="2" t="s">
        <v>29</v>
      </c>
      <c r="F808" s="3">
        <v>933.96599300000003</v>
      </c>
      <c r="G808" s="4">
        <v>4.4999999999999998E-2</v>
      </c>
      <c r="H808" s="3">
        <v>904.663903</v>
      </c>
      <c r="I808" s="9">
        <f t="shared" si="19"/>
        <v>1.4067522361395635E-2</v>
      </c>
      <c r="J808" s="1" t="s">
        <v>38</v>
      </c>
      <c r="K808" s="5">
        <v>0.01</v>
      </c>
      <c r="L808" s="8" t="s">
        <v>268</v>
      </c>
      <c r="M808" s="3"/>
      <c r="N808" s="6"/>
      <c r="O808" s="40" t="s">
        <v>234</v>
      </c>
      <c r="P808" s="19" t="str">
        <f>INDEX('中英对照-公司去重名'!D:D,MATCH(J808,'中英对照-公司去重名'!A:A,0))</f>
        <v>无锡市曙光电缆有限公司</v>
      </c>
    </row>
    <row r="809" spans="1:16" ht="14.25" x14ac:dyDescent="0.3">
      <c r="A809" s="25">
        <v>808</v>
      </c>
      <c r="B809" s="25" t="str">
        <f t="shared" si="18"/>
        <v>2013</v>
      </c>
      <c r="C809" s="1" t="s">
        <v>85</v>
      </c>
      <c r="D809" s="25">
        <v>19</v>
      </c>
      <c r="E809" s="2" t="s">
        <v>29</v>
      </c>
      <c r="F809" s="3">
        <v>979.73939900000005</v>
      </c>
      <c r="G809" s="4">
        <v>4.4999999999999998E-2</v>
      </c>
      <c r="H809" s="3">
        <v>960.03544399999998</v>
      </c>
      <c r="I809" s="9">
        <f t="shared" si="19"/>
        <v>2.5399393436353224E-2</v>
      </c>
      <c r="J809" s="1" t="s">
        <v>17</v>
      </c>
      <c r="K809" s="5">
        <v>0.01</v>
      </c>
      <c r="L809" s="8" t="s">
        <v>268</v>
      </c>
      <c r="M809" s="3"/>
      <c r="N809" s="6"/>
      <c r="O809" s="40" t="s">
        <v>234</v>
      </c>
      <c r="P809" s="19" t="str">
        <f>INDEX('中英对照-公司去重名'!D:D,MATCH(J809,'中英对照-公司去重名'!A:A,0))</f>
        <v>浙江万马股份有限公司</v>
      </c>
    </row>
    <row r="810" spans="1:16" ht="14.25" x14ac:dyDescent="0.3">
      <c r="A810" s="25">
        <v>809</v>
      </c>
      <c r="B810" s="25" t="str">
        <f t="shared" si="18"/>
        <v>2013</v>
      </c>
      <c r="C810" s="1" t="s">
        <v>85</v>
      </c>
      <c r="D810" s="25">
        <v>20</v>
      </c>
      <c r="E810" s="2" t="s">
        <v>29</v>
      </c>
      <c r="F810" s="3">
        <v>911.80699900000002</v>
      </c>
      <c r="G810" s="4">
        <v>0.05</v>
      </c>
      <c r="H810" s="3">
        <v>893.94610699999998</v>
      </c>
      <c r="I810" s="9">
        <f t="shared" si="19"/>
        <v>3.1019160699807147E-2</v>
      </c>
      <c r="J810" s="1" t="s">
        <v>22</v>
      </c>
      <c r="K810" s="5">
        <v>0.01</v>
      </c>
      <c r="L810" s="8" t="s">
        <v>268</v>
      </c>
      <c r="M810" s="3"/>
      <c r="N810" s="6"/>
      <c r="O810" s="40" t="s">
        <v>234</v>
      </c>
      <c r="P810" s="19" t="str">
        <f>INDEX('中英对照-公司去重名'!D:D,MATCH(J810,'中英对照-公司去重名'!A:A,0))</f>
        <v>杭州电缆有限公司</v>
      </c>
    </row>
    <row r="811" spans="1:16" ht="14.25" x14ac:dyDescent="0.3">
      <c r="A811" s="25">
        <v>810</v>
      </c>
      <c r="B811" s="25" t="str">
        <f t="shared" si="18"/>
        <v>2013</v>
      </c>
      <c r="C811" s="1" t="s">
        <v>85</v>
      </c>
      <c r="D811" s="25">
        <v>21</v>
      </c>
      <c r="E811" s="2" t="s">
        <v>42</v>
      </c>
      <c r="F811" s="3">
        <v>709.02000299999997</v>
      </c>
      <c r="G811" s="4">
        <v>0.05</v>
      </c>
      <c r="H811" s="3">
        <v>677.43000700000005</v>
      </c>
      <c r="I811" s="9">
        <f t="shared" si="19"/>
        <v>5.6994879324855363E-3</v>
      </c>
      <c r="J811" s="1" t="s">
        <v>69</v>
      </c>
      <c r="K811" s="5">
        <v>0.01</v>
      </c>
      <c r="L811" s="8" t="s">
        <v>269</v>
      </c>
      <c r="M811" s="3"/>
      <c r="N811" s="6"/>
      <c r="O811" s="40" t="s">
        <v>234</v>
      </c>
      <c r="P811" s="19" t="str">
        <f>INDEX('中英对照-公司去重名'!D:D,MATCH(J811,'中英对照-公司去重名'!A:A,0))</f>
        <v>耐克森(阳谷)新日辉电缆有限公司</v>
      </c>
    </row>
    <row r="812" spans="1:16" ht="14.25" x14ac:dyDescent="0.3">
      <c r="A812" s="25">
        <v>811</v>
      </c>
      <c r="B812" s="25" t="str">
        <f t="shared" si="18"/>
        <v>2013</v>
      </c>
      <c r="C812" s="1" t="s">
        <v>85</v>
      </c>
      <c r="D812" s="25">
        <v>22</v>
      </c>
      <c r="E812" s="2" t="s">
        <v>92</v>
      </c>
      <c r="F812" s="3">
        <v>338.783997</v>
      </c>
      <c r="G812" s="4">
        <v>7.8E-2</v>
      </c>
      <c r="H812" s="3">
        <v>324.95808199999999</v>
      </c>
      <c r="I812" s="9">
        <f t="shared" si="19"/>
        <v>3.8771883094755544E-2</v>
      </c>
      <c r="J812" s="1" t="s">
        <v>51</v>
      </c>
      <c r="K812" s="5">
        <v>0.01</v>
      </c>
      <c r="L812" s="8" t="s">
        <v>268</v>
      </c>
      <c r="M812" s="3"/>
      <c r="N812" s="6"/>
      <c r="O812" s="40" t="s">
        <v>234</v>
      </c>
      <c r="P812" s="19" t="str">
        <f>INDEX('中英对照-公司去重名'!D:D,MATCH(J812,'中英对照-公司去重名'!A:A,0))</f>
        <v>山东泰开电缆有限公司</v>
      </c>
    </row>
    <row r="813" spans="1:16" ht="14.25" x14ac:dyDescent="0.3">
      <c r="A813" s="25">
        <v>812</v>
      </c>
      <c r="B813" s="25" t="str">
        <f t="shared" si="18"/>
        <v>2013</v>
      </c>
      <c r="C813" s="1" t="s">
        <v>85</v>
      </c>
      <c r="D813" s="25">
        <v>23</v>
      </c>
      <c r="E813" s="2" t="s">
        <v>26</v>
      </c>
      <c r="F813" s="3">
        <v>577.19999800000005</v>
      </c>
      <c r="G813" s="4">
        <v>5.8999999999999997E-2</v>
      </c>
      <c r="H813" s="3">
        <v>564.00001199999997</v>
      </c>
      <c r="I813" s="9">
        <f t="shared" si="19"/>
        <v>3.6976619571419289E-2</v>
      </c>
      <c r="J813" s="1" t="s">
        <v>69</v>
      </c>
      <c r="K813" s="5">
        <v>0.01</v>
      </c>
      <c r="L813" s="8" t="s">
        <v>269</v>
      </c>
      <c r="M813" s="3"/>
      <c r="N813" s="6"/>
      <c r="O813" s="40" t="s">
        <v>234</v>
      </c>
      <c r="P813" s="19" t="str">
        <f>INDEX('中英对照-公司去重名'!D:D,MATCH(J813,'中英对照-公司去重名'!A:A,0))</f>
        <v>耐克森(阳谷)新日辉电缆有限公司</v>
      </c>
    </row>
    <row r="814" spans="1:16" ht="14.25" x14ac:dyDescent="0.3">
      <c r="A814" s="25">
        <v>813</v>
      </c>
      <c r="B814" s="25" t="str">
        <f t="shared" si="18"/>
        <v>2013</v>
      </c>
      <c r="C814" s="1" t="s">
        <v>85</v>
      </c>
      <c r="D814" s="25">
        <v>24</v>
      </c>
      <c r="E814" s="2" t="s">
        <v>26</v>
      </c>
      <c r="F814" s="3">
        <v>712.07999600000005</v>
      </c>
      <c r="G814" s="4">
        <v>5.8999999999999997E-2</v>
      </c>
      <c r="H814" s="3">
        <v>683.16955199999995</v>
      </c>
      <c r="I814" s="9">
        <f t="shared" si="19"/>
        <v>1.9178658834607787E-2</v>
      </c>
      <c r="J814" s="1" t="s">
        <v>18</v>
      </c>
      <c r="K814" s="5">
        <v>0.01</v>
      </c>
      <c r="L814" s="8" t="s">
        <v>269</v>
      </c>
      <c r="M814" s="3"/>
      <c r="N814" s="6"/>
      <c r="O814" s="40" t="s">
        <v>234</v>
      </c>
      <c r="P814" s="19" t="str">
        <f>INDEX('中英对照-公司去重名'!D:D,MATCH(J814,'中英对照-公司去重名'!A:A,0))</f>
        <v>沈阳古河电缆有限公司</v>
      </c>
    </row>
    <row r="815" spans="1:16" ht="14.25" x14ac:dyDescent="0.3">
      <c r="A815" s="25">
        <v>814</v>
      </c>
      <c r="B815" s="25" t="str">
        <f t="shared" si="18"/>
        <v>2013</v>
      </c>
      <c r="C815" s="1" t="s">
        <v>85</v>
      </c>
      <c r="D815" s="25">
        <v>25</v>
      </c>
      <c r="E815" s="2" t="s">
        <v>26</v>
      </c>
      <c r="F815" s="3">
        <v>719.99999600000001</v>
      </c>
      <c r="G815" s="4">
        <v>5.8999999999999997E-2</v>
      </c>
      <c r="H815" s="3">
        <v>700.80000099999995</v>
      </c>
      <c r="I815" s="9">
        <f t="shared" si="19"/>
        <v>3.3219184832735116E-2</v>
      </c>
      <c r="J815" s="1" t="s">
        <v>16</v>
      </c>
      <c r="K815" s="5">
        <v>0.01</v>
      </c>
      <c r="L815" s="8" t="s">
        <v>268</v>
      </c>
      <c r="M815" s="3"/>
      <c r="N815" s="6"/>
      <c r="O815" s="40" t="s">
        <v>234</v>
      </c>
      <c r="P815" s="19" t="str">
        <f>INDEX('中英对照-公司去重名'!D:D,MATCH(J815,'中英对照-公司去重名'!A:A,0))</f>
        <v>广州岭南电缆有限公司</v>
      </c>
    </row>
    <row r="816" spans="1:16" ht="14.25" x14ac:dyDescent="0.3">
      <c r="A816" s="25">
        <v>815</v>
      </c>
      <c r="B816" s="25" t="str">
        <f t="shared" si="18"/>
        <v>2013</v>
      </c>
      <c r="C816" s="1" t="s">
        <v>85</v>
      </c>
      <c r="D816" s="25">
        <v>26</v>
      </c>
      <c r="E816" s="2" t="s">
        <v>26</v>
      </c>
      <c r="F816" s="3">
        <v>748.17000399999995</v>
      </c>
      <c r="G816" s="4">
        <v>5.6000000000000001E-2</v>
      </c>
      <c r="H816" s="3">
        <v>731.34000300000002</v>
      </c>
      <c r="I816" s="9">
        <f t="shared" si="19"/>
        <v>3.4276149425946367E-2</v>
      </c>
      <c r="J816" s="1" t="s">
        <v>69</v>
      </c>
      <c r="K816" s="5">
        <v>0.01</v>
      </c>
      <c r="L816" s="8" t="s">
        <v>269</v>
      </c>
      <c r="M816" s="3"/>
      <c r="N816" s="6"/>
      <c r="O816" s="40" t="s">
        <v>234</v>
      </c>
      <c r="P816" s="19" t="str">
        <f>INDEX('中英对照-公司去重名'!D:D,MATCH(J816,'中英对照-公司去重名'!A:A,0))</f>
        <v>耐克森(阳谷)新日辉电缆有限公司</v>
      </c>
    </row>
    <row r="817" spans="1:16" ht="14.25" x14ac:dyDescent="0.3">
      <c r="A817" s="25">
        <v>816</v>
      </c>
      <c r="B817" s="25" t="str">
        <f t="shared" si="18"/>
        <v>2013</v>
      </c>
      <c r="C817" s="1" t="s">
        <v>85</v>
      </c>
      <c r="D817" s="25">
        <v>27</v>
      </c>
      <c r="E817" s="2" t="s">
        <v>26</v>
      </c>
      <c r="F817" s="3">
        <v>827.898008</v>
      </c>
      <c r="G817" s="4">
        <v>5.8999999999999997E-2</v>
      </c>
      <c r="H817" s="3">
        <v>801.25894900000003</v>
      </c>
      <c r="I817" s="9">
        <f t="shared" si="19"/>
        <v>2.7715039563320998E-2</v>
      </c>
      <c r="J817" s="1" t="s">
        <v>51</v>
      </c>
      <c r="K817" s="5">
        <v>0.01</v>
      </c>
      <c r="L817" s="8" t="s">
        <v>268</v>
      </c>
      <c r="M817" s="3"/>
      <c r="N817" s="6"/>
      <c r="O817" s="40" t="s">
        <v>234</v>
      </c>
      <c r="P817" s="19" t="str">
        <f>INDEX('中英对照-公司去重名'!D:D,MATCH(J817,'中英对照-公司去重名'!A:A,0))</f>
        <v>山东泰开电缆有限公司</v>
      </c>
    </row>
    <row r="818" spans="1:16" ht="14.25" x14ac:dyDescent="0.3">
      <c r="A818" s="25">
        <v>817</v>
      </c>
      <c r="B818" s="25" t="str">
        <f t="shared" si="18"/>
        <v>2013</v>
      </c>
      <c r="C818" s="1" t="s">
        <v>203</v>
      </c>
      <c r="D818" s="25">
        <v>28</v>
      </c>
      <c r="E818" s="2" t="s">
        <v>31</v>
      </c>
      <c r="F818" s="3">
        <v>1615.1100039999999</v>
      </c>
      <c r="G818" s="4">
        <v>4.4999999999999998E-2</v>
      </c>
      <c r="H818" s="3">
        <v>1583.6200249999999</v>
      </c>
      <c r="I818" s="9">
        <f t="shared" si="19"/>
        <v>2.6010009048730076E-2</v>
      </c>
      <c r="J818" s="1" t="s">
        <v>72</v>
      </c>
      <c r="K818" s="5">
        <v>0.01</v>
      </c>
      <c r="L818" s="8" t="s">
        <v>268</v>
      </c>
      <c r="M818" s="3"/>
      <c r="N818" s="6"/>
      <c r="O818" s="40" t="s">
        <v>234</v>
      </c>
      <c r="P818" s="19" t="str">
        <f>INDEX('中英对照-公司去重名'!D:D,MATCH(J818,'中英对照-公司去重名'!A:A,0))</f>
        <v>上海上缆藤仓电缆有限公司</v>
      </c>
    </row>
    <row r="819" spans="1:16" ht="14.25" x14ac:dyDescent="0.3">
      <c r="A819" s="25">
        <v>818</v>
      </c>
      <c r="B819" s="25" t="str">
        <f t="shared" si="18"/>
        <v>2013</v>
      </c>
      <c r="C819" s="1" t="s">
        <v>85</v>
      </c>
      <c r="D819" s="25">
        <v>29</v>
      </c>
      <c r="E819" s="2" t="s">
        <v>31</v>
      </c>
      <c r="F819" s="3">
        <v>1599.750006</v>
      </c>
      <c r="G819" s="4">
        <v>4.4999999999999998E-2</v>
      </c>
      <c r="H819" s="3">
        <v>1568.97</v>
      </c>
      <c r="I819" s="9">
        <f t="shared" si="19"/>
        <v>2.6264838887932962E-2</v>
      </c>
      <c r="J819" s="1" t="s">
        <v>18</v>
      </c>
      <c r="K819" s="5">
        <v>0.01</v>
      </c>
      <c r="L819" s="8" t="s">
        <v>269</v>
      </c>
      <c r="M819" s="3"/>
      <c r="N819" s="6"/>
      <c r="O819" s="40" t="s">
        <v>234</v>
      </c>
      <c r="P819" s="19" t="str">
        <f>INDEX('中英对照-公司去重名'!D:D,MATCH(J819,'中英对照-公司去重名'!A:A,0))</f>
        <v>沈阳古河电缆有限公司</v>
      </c>
    </row>
    <row r="820" spans="1:16" ht="14.25" x14ac:dyDescent="0.3">
      <c r="A820" s="25">
        <v>819</v>
      </c>
      <c r="B820" s="25" t="str">
        <f t="shared" si="18"/>
        <v>2013</v>
      </c>
      <c r="C820" s="1" t="s">
        <v>203</v>
      </c>
      <c r="D820" s="25">
        <v>30</v>
      </c>
      <c r="E820" s="2" t="s">
        <v>31</v>
      </c>
      <c r="F820" s="3">
        <v>1696.9275050000001</v>
      </c>
      <c r="G820" s="4">
        <v>4.4999999999999998E-2</v>
      </c>
      <c r="H820" s="3">
        <v>1660.1977609999999</v>
      </c>
      <c r="I820" s="9">
        <f t="shared" si="19"/>
        <v>2.38718510866609E-2</v>
      </c>
      <c r="J820" s="1" t="s">
        <v>22</v>
      </c>
      <c r="K820" s="5">
        <v>0.01</v>
      </c>
      <c r="L820" s="8" t="s">
        <v>268</v>
      </c>
      <c r="M820" s="3"/>
      <c r="N820" s="6"/>
      <c r="O820" s="40" t="s">
        <v>234</v>
      </c>
      <c r="P820" s="19" t="str">
        <f>INDEX('中英对照-公司去重名'!D:D,MATCH(J820,'中英对照-公司去重名'!A:A,0))</f>
        <v>杭州电缆有限公司</v>
      </c>
    </row>
    <row r="821" spans="1:16" ht="14.25" x14ac:dyDescent="0.3">
      <c r="A821" s="25">
        <v>820</v>
      </c>
      <c r="B821" s="25" t="str">
        <f t="shared" si="18"/>
        <v>2013</v>
      </c>
      <c r="C821" s="1" t="s">
        <v>203</v>
      </c>
      <c r="D821" s="25">
        <v>31</v>
      </c>
      <c r="E821" s="2" t="s">
        <v>31</v>
      </c>
      <c r="F821" s="3">
        <v>1707.600005</v>
      </c>
      <c r="G821" s="4">
        <v>4.4999999999999998E-2</v>
      </c>
      <c r="H821" s="3">
        <v>1675.5859969999999</v>
      </c>
      <c r="I821" s="9">
        <f t="shared" si="19"/>
        <v>2.6753620706583048E-2</v>
      </c>
      <c r="J821" s="1" t="s">
        <v>17</v>
      </c>
      <c r="K821" s="5">
        <v>0.01</v>
      </c>
      <c r="L821" s="8" t="s">
        <v>268</v>
      </c>
      <c r="M821" s="3"/>
      <c r="N821" s="6"/>
      <c r="O821" s="40" t="s">
        <v>234</v>
      </c>
      <c r="P821" s="19" t="str">
        <f>INDEX('中英对照-公司去重名'!D:D,MATCH(J821,'中英对照-公司去重名'!A:A,0))</f>
        <v>浙江万马股份有限公司</v>
      </c>
    </row>
    <row r="822" spans="1:16" ht="14.25" x14ac:dyDescent="0.3">
      <c r="A822" s="25">
        <v>821</v>
      </c>
      <c r="B822" s="25" t="str">
        <f t="shared" si="18"/>
        <v>2013</v>
      </c>
      <c r="C822" s="1" t="s">
        <v>85</v>
      </c>
      <c r="D822" s="25">
        <v>32</v>
      </c>
      <c r="E822" s="2" t="s">
        <v>31</v>
      </c>
      <c r="F822" s="3">
        <v>1889.032506</v>
      </c>
      <c r="G822" s="4">
        <v>4.4999999999999998E-2</v>
      </c>
      <c r="H822" s="3">
        <v>1874.429989</v>
      </c>
      <c r="I822" s="9">
        <f t="shared" si="19"/>
        <v>3.7560189595323479E-2</v>
      </c>
      <c r="J822" s="1" t="s">
        <v>16</v>
      </c>
      <c r="K822" s="5">
        <v>0.01</v>
      </c>
      <c r="L822" s="8" t="s">
        <v>268</v>
      </c>
      <c r="M822" s="3"/>
      <c r="N822" s="6"/>
      <c r="O822" s="40" t="s">
        <v>234</v>
      </c>
      <c r="P822" s="19" t="str">
        <f>INDEX('中英对照-公司去重名'!D:D,MATCH(J822,'中英对照-公司去重名'!A:A,0))</f>
        <v>广州岭南电缆有限公司</v>
      </c>
    </row>
    <row r="823" spans="1:16" ht="14.25" x14ac:dyDescent="0.3">
      <c r="A823" s="25">
        <v>822</v>
      </c>
      <c r="B823" s="25" t="str">
        <f t="shared" si="18"/>
        <v>2013</v>
      </c>
      <c r="C823" s="1" t="s">
        <v>85</v>
      </c>
      <c r="D823" s="25">
        <v>33</v>
      </c>
      <c r="E823" s="2" t="s">
        <v>31</v>
      </c>
      <c r="F823" s="3">
        <v>1889.032506</v>
      </c>
      <c r="G823" s="4">
        <v>4.4999999999999998E-2</v>
      </c>
      <c r="H823" s="3">
        <v>1851.819489</v>
      </c>
      <c r="I823" s="9">
        <f t="shared" si="19"/>
        <v>2.5808911750793251E-2</v>
      </c>
      <c r="J823" s="1" t="s">
        <v>57</v>
      </c>
      <c r="K823" s="5">
        <v>0.01</v>
      </c>
      <c r="L823" s="8" t="s">
        <v>268</v>
      </c>
      <c r="M823" s="3"/>
      <c r="N823" s="6"/>
      <c r="O823" s="40" t="s">
        <v>277</v>
      </c>
      <c r="P823" s="19" t="str">
        <f>INDEX('中英对照-公司去重名'!D:D,MATCH(J823,'中英对照-公司去重名'!A:A,0))</f>
        <v>宁波球冠电缆股份有限公司</v>
      </c>
    </row>
    <row r="824" spans="1:16" ht="14.25" x14ac:dyDescent="0.3">
      <c r="A824" s="25">
        <v>823</v>
      </c>
      <c r="B824" s="25" t="str">
        <f t="shared" si="18"/>
        <v>2013</v>
      </c>
      <c r="C824" s="1" t="s">
        <v>203</v>
      </c>
      <c r="D824" s="25">
        <v>34</v>
      </c>
      <c r="E824" s="2" t="s">
        <v>31</v>
      </c>
      <c r="F824" s="3">
        <v>1002.145997</v>
      </c>
      <c r="G824" s="4">
        <v>4.7E-2</v>
      </c>
      <c r="H824" s="3">
        <v>994.28100400000005</v>
      </c>
      <c r="I824" s="9">
        <f t="shared" si="19"/>
        <v>3.9461549301609833E-2</v>
      </c>
      <c r="J824" s="1" t="s">
        <v>56</v>
      </c>
      <c r="K824" s="5">
        <v>0.01</v>
      </c>
      <c r="L824" s="8" t="s">
        <v>269</v>
      </c>
      <c r="M824" s="3"/>
      <c r="N824" s="6"/>
      <c r="O824" s="40" t="s">
        <v>234</v>
      </c>
      <c r="P824" s="19" t="str">
        <f>INDEX('中英对照-公司去重名'!D:D,MATCH(J824,'中英对照-公司去重名'!A:A,0))</f>
        <v>宝胜普睿司曼电缆有限公司</v>
      </c>
    </row>
    <row r="825" spans="1:16" ht="14.25" x14ac:dyDescent="0.3">
      <c r="A825" s="25">
        <v>824</v>
      </c>
      <c r="B825" s="25" t="str">
        <f t="shared" si="18"/>
        <v>2013</v>
      </c>
      <c r="C825" s="1" t="s">
        <v>85</v>
      </c>
      <c r="D825" s="25">
        <v>35</v>
      </c>
      <c r="E825" s="2" t="s">
        <v>93</v>
      </c>
      <c r="F825" s="3">
        <v>892.01400100000001</v>
      </c>
      <c r="G825" s="4">
        <v>5.5E-2</v>
      </c>
      <c r="H825" s="3">
        <v>842.91148399999997</v>
      </c>
      <c r="I825" s="9">
        <f t="shared" si="19"/>
        <v>-4.9527080592026707E-5</v>
      </c>
      <c r="J825" s="1" t="s">
        <v>28</v>
      </c>
      <c r="K825" s="5">
        <v>0.01</v>
      </c>
      <c r="L825" s="8" t="s">
        <v>268</v>
      </c>
      <c r="M825" s="3"/>
      <c r="N825" s="6"/>
      <c r="O825" s="40" t="s">
        <v>234</v>
      </c>
      <c r="P825" s="19" t="str">
        <f>INDEX('中英对照-公司去重名'!D:D,MATCH(J825,'中英对照-公司去重名'!A:A,0))</f>
        <v>郑州电缆有限公司</v>
      </c>
    </row>
    <row r="826" spans="1:16" ht="14.25" x14ac:dyDescent="0.3">
      <c r="A826" s="25">
        <v>825</v>
      </c>
      <c r="B826" s="25" t="str">
        <f t="shared" si="18"/>
        <v>2013</v>
      </c>
      <c r="C826" s="1" t="s">
        <v>85</v>
      </c>
      <c r="D826" s="25">
        <v>36</v>
      </c>
      <c r="E826" s="2" t="s">
        <v>44</v>
      </c>
      <c r="F826" s="3">
        <v>1466.010012</v>
      </c>
      <c r="G826" s="4">
        <v>4.9000000000000002E-2</v>
      </c>
      <c r="H826" s="3">
        <v>1366.5600019999999</v>
      </c>
      <c r="I826" s="9">
        <f t="shared" si="19"/>
        <v>-2.0208054802997255E-2</v>
      </c>
      <c r="J826" s="1" t="s">
        <v>46</v>
      </c>
      <c r="K826" s="5">
        <v>0.01</v>
      </c>
      <c r="L826" s="8" t="s">
        <v>268</v>
      </c>
      <c r="M826" s="3"/>
      <c r="N826" s="6"/>
      <c r="O826" s="40" t="s">
        <v>234</v>
      </c>
      <c r="P826" s="19" t="str">
        <f>INDEX('中英对照-公司去重名'!D:D,MATCH(J826,'中英对照-公司去重名'!A:A,0))</f>
        <v>重庆泰山电缆有限公司</v>
      </c>
    </row>
    <row r="827" spans="1:16" ht="14.25" x14ac:dyDescent="0.3">
      <c r="A827" s="25">
        <v>826</v>
      </c>
      <c r="B827" s="25" t="str">
        <f t="shared" si="18"/>
        <v>2013</v>
      </c>
      <c r="C827" s="1" t="s">
        <v>203</v>
      </c>
      <c r="D827" s="25">
        <v>37</v>
      </c>
      <c r="E827" s="2" t="s">
        <v>45</v>
      </c>
      <c r="F827" s="3">
        <v>1087.5000010000001</v>
      </c>
      <c r="G827" s="4">
        <v>4.9000000000000002E-2</v>
      </c>
      <c r="H827" s="3">
        <v>1075.634235</v>
      </c>
      <c r="I827" s="9">
        <f t="shared" si="19"/>
        <v>3.8509125780103126E-2</v>
      </c>
      <c r="J827" s="1" t="s">
        <v>32</v>
      </c>
      <c r="K827" s="5">
        <v>0.01</v>
      </c>
      <c r="L827" s="8" t="s">
        <v>268</v>
      </c>
      <c r="M827" s="3"/>
      <c r="N827" s="6"/>
      <c r="O827" s="40" t="s">
        <v>277</v>
      </c>
      <c r="P827" s="19" t="str">
        <f>INDEX('中英对照-公司去重名'!D:D,MATCH(J827,'中英对照-公司去重名'!A:A,0))</f>
        <v>特变电工山东鲁能泰山电缆有限公司</v>
      </c>
    </row>
    <row r="828" spans="1:16" ht="14.25" x14ac:dyDescent="0.3">
      <c r="A828" s="25">
        <v>827</v>
      </c>
      <c r="B828" s="25" t="str">
        <f t="shared" si="18"/>
        <v>2013</v>
      </c>
      <c r="C828" s="1" t="s">
        <v>203</v>
      </c>
      <c r="D828" s="25">
        <v>38</v>
      </c>
      <c r="E828" s="2" t="s">
        <v>45</v>
      </c>
      <c r="F828" s="3">
        <v>1087.5000010000001</v>
      </c>
      <c r="G828" s="4">
        <v>4.9000000000000002E-2</v>
      </c>
      <c r="H828" s="3">
        <v>1068.0000030000001</v>
      </c>
      <c r="I828" s="9">
        <f t="shared" si="19"/>
        <v>3.1636237784729682E-2</v>
      </c>
      <c r="J828" s="1" t="s">
        <v>46</v>
      </c>
      <c r="K828" s="5">
        <v>0.01</v>
      </c>
      <c r="L828" s="8" t="s">
        <v>268</v>
      </c>
      <c r="M828" s="3"/>
      <c r="N828" s="6"/>
      <c r="O828" s="40" t="s">
        <v>277</v>
      </c>
      <c r="P828" s="19" t="str">
        <f>INDEX('中英对照-公司去重名'!D:D,MATCH(J828,'中英对照-公司去重名'!A:A,0))</f>
        <v>重庆泰山电缆有限公司</v>
      </c>
    </row>
    <row r="829" spans="1:16" ht="14.25" x14ac:dyDescent="0.3">
      <c r="A829" s="25">
        <v>828</v>
      </c>
      <c r="B829" s="25" t="str">
        <f t="shared" si="18"/>
        <v>2013</v>
      </c>
      <c r="C829" s="1" t="s">
        <v>203</v>
      </c>
      <c r="D829" s="25">
        <v>39</v>
      </c>
      <c r="E829" s="2" t="s">
        <v>34</v>
      </c>
      <c r="F829" s="3">
        <v>279.50000199999999</v>
      </c>
      <c r="G829" s="4">
        <v>5.5E-2</v>
      </c>
      <c r="H829" s="3">
        <v>263.57409000000001</v>
      </c>
      <c r="I829" s="9">
        <f t="shared" si="19"/>
        <v>-2.0996445060283975E-3</v>
      </c>
      <c r="J829" s="1" t="s">
        <v>43</v>
      </c>
      <c r="K829" s="5">
        <v>0.01</v>
      </c>
      <c r="L829" s="8" t="s">
        <v>268</v>
      </c>
      <c r="M829" s="3"/>
      <c r="N829" s="6"/>
      <c r="O829" s="40" t="s">
        <v>277</v>
      </c>
      <c r="P829" s="19" t="str">
        <f>INDEX('中英对照-公司去重名'!D:D,MATCH(J829,'中英对照-公司去重名'!A:A,0))</f>
        <v>浙江晨光电缆股份有限公司</v>
      </c>
    </row>
    <row r="830" spans="1:16" ht="14.25" x14ac:dyDescent="0.3">
      <c r="A830" s="25">
        <v>829</v>
      </c>
      <c r="B830" s="25" t="str">
        <f t="shared" si="18"/>
        <v>2013</v>
      </c>
      <c r="C830" s="1" t="s">
        <v>85</v>
      </c>
      <c r="D830" s="25">
        <v>40</v>
      </c>
      <c r="E830" s="2" t="s">
        <v>58</v>
      </c>
      <c r="F830" s="3">
        <v>307.22800100000001</v>
      </c>
      <c r="G830" s="4">
        <v>0.08</v>
      </c>
      <c r="H830" s="3">
        <v>296.14571999999998</v>
      </c>
      <c r="I830" s="9">
        <f t="shared" si="19"/>
        <v>4.5572021368399218E-2</v>
      </c>
      <c r="J830" s="1" t="s">
        <v>18</v>
      </c>
      <c r="K830" s="5">
        <v>0.01</v>
      </c>
      <c r="L830" s="8" t="s">
        <v>269</v>
      </c>
      <c r="M830" s="3"/>
      <c r="N830" s="6"/>
      <c r="O830" s="40" t="s">
        <v>234</v>
      </c>
      <c r="P830" s="19" t="str">
        <f>INDEX('中英对照-公司去重名'!D:D,MATCH(J830,'中英对照-公司去重名'!A:A,0))</f>
        <v>沈阳古河电缆有限公司</v>
      </c>
    </row>
    <row r="831" spans="1:16" ht="14.25" x14ac:dyDescent="0.3">
      <c r="A831" s="25">
        <v>830</v>
      </c>
      <c r="B831" s="25" t="str">
        <f t="shared" si="18"/>
        <v>2013</v>
      </c>
      <c r="C831" s="1" t="s">
        <v>85</v>
      </c>
      <c r="D831" s="25">
        <v>41</v>
      </c>
      <c r="E831" s="2" t="s">
        <v>94</v>
      </c>
      <c r="F831" s="3">
        <v>601.72289699999999</v>
      </c>
      <c r="G831" s="4">
        <v>0.08</v>
      </c>
      <c r="H831" s="3">
        <v>563.33838600000001</v>
      </c>
      <c r="I831" s="9">
        <f t="shared" si="19"/>
        <v>1.7313431859763195E-2</v>
      </c>
      <c r="J831" s="1" t="s">
        <v>65</v>
      </c>
      <c r="K831" s="5">
        <v>0.01</v>
      </c>
      <c r="L831" s="8" t="s">
        <v>268</v>
      </c>
      <c r="M831" s="3"/>
      <c r="N831" s="6"/>
      <c r="O831" s="40" t="s">
        <v>234</v>
      </c>
      <c r="P831" s="19" t="str">
        <f>INDEX('中英对照-公司去重名'!D:D,MATCH(J831,'中英对照-公司去重名'!A:A,0))</f>
        <v>扬州曙光电缆有限公司</v>
      </c>
    </row>
    <row r="832" spans="1:16" ht="14.25" x14ac:dyDescent="0.3">
      <c r="A832" s="25">
        <v>831</v>
      </c>
      <c r="B832" s="25" t="str">
        <f t="shared" si="18"/>
        <v>2013</v>
      </c>
      <c r="C832" s="1" t="s">
        <v>203</v>
      </c>
      <c r="D832" s="25">
        <v>42</v>
      </c>
      <c r="E832" s="2" t="s">
        <v>35</v>
      </c>
      <c r="F832" s="3">
        <v>321.93400600000001</v>
      </c>
      <c r="G832" s="4">
        <v>0.05</v>
      </c>
      <c r="H832" s="3">
        <v>317.01899700000001</v>
      </c>
      <c r="I832" s="9">
        <f t="shared" si="19"/>
        <v>3.527136040998835E-2</v>
      </c>
      <c r="J832" s="1" t="s">
        <v>67</v>
      </c>
      <c r="K832" s="5">
        <v>0.01</v>
      </c>
      <c r="L832" s="8" t="s">
        <v>268</v>
      </c>
      <c r="M832" s="3"/>
      <c r="N832" s="6"/>
      <c r="O832" s="40" t="s">
        <v>228</v>
      </c>
      <c r="P832" s="19" t="str">
        <f>INDEX('中英对照-公司去重名'!D:D,MATCH(J832,'中英对照-公司去重名'!A:A,0))</f>
        <v>远东电缆有限公司</v>
      </c>
    </row>
    <row r="833" spans="1:16" ht="14.25" x14ac:dyDescent="0.3">
      <c r="A833" s="25">
        <v>832</v>
      </c>
      <c r="B833" s="25" t="str">
        <f t="shared" si="18"/>
        <v>2013</v>
      </c>
      <c r="C833" s="1" t="s">
        <v>85</v>
      </c>
      <c r="D833" s="25">
        <v>43</v>
      </c>
      <c r="E833" s="2" t="s">
        <v>95</v>
      </c>
      <c r="F833" s="3">
        <v>359.149295</v>
      </c>
      <c r="G833" s="4">
        <v>0.05</v>
      </c>
      <c r="H833" s="3">
        <v>350.00332400000002</v>
      </c>
      <c r="I833" s="9">
        <f t="shared" si="19"/>
        <v>2.5175457333656781E-2</v>
      </c>
      <c r="J833" s="1" t="s">
        <v>32</v>
      </c>
      <c r="K833" s="5">
        <v>0.01</v>
      </c>
      <c r="L833" s="8" t="s">
        <v>268</v>
      </c>
      <c r="M833" s="3"/>
      <c r="N833" s="6"/>
      <c r="O833" s="40" t="s">
        <v>230</v>
      </c>
      <c r="P833" s="19" t="str">
        <f>INDEX('中英对照-公司去重名'!D:D,MATCH(J833,'中英对照-公司去重名'!A:A,0))</f>
        <v>特变电工山东鲁能泰山电缆有限公司</v>
      </c>
    </row>
    <row r="834" spans="1:16" ht="14.25" x14ac:dyDescent="0.3">
      <c r="A834" s="25">
        <v>833</v>
      </c>
      <c r="B834" s="25" t="str">
        <f t="shared" si="18"/>
        <v>2013</v>
      </c>
      <c r="C834" s="1" t="s">
        <v>85</v>
      </c>
      <c r="D834" s="25">
        <v>44</v>
      </c>
      <c r="E834" s="2" t="s">
        <v>70</v>
      </c>
      <c r="F834" s="3">
        <v>231.78300100000001</v>
      </c>
      <c r="G834" s="4">
        <v>0.08</v>
      </c>
      <c r="H834" s="3">
        <v>229.733327</v>
      </c>
      <c r="I834" s="9">
        <f t="shared" si="19"/>
        <v>7.17917870052871E-2</v>
      </c>
      <c r="J834" s="1" t="s">
        <v>22</v>
      </c>
      <c r="K834" s="5">
        <v>0.01</v>
      </c>
      <c r="L834" s="8" t="s">
        <v>268</v>
      </c>
      <c r="M834" s="3"/>
      <c r="N834" s="6"/>
      <c r="O834" s="40" t="s">
        <v>228</v>
      </c>
      <c r="P834" s="19" t="str">
        <f>INDEX('中英对照-公司去重名'!D:D,MATCH(J834,'中英对照-公司去重名'!A:A,0))</f>
        <v>杭州电缆有限公司</v>
      </c>
    </row>
    <row r="835" spans="1:16" ht="14.25" x14ac:dyDescent="0.3">
      <c r="A835" s="25">
        <v>834</v>
      </c>
      <c r="B835" s="25" t="str">
        <f t="shared" ref="B835:B898" si="20">LEFT(C835,4)</f>
        <v>2013</v>
      </c>
      <c r="C835" s="1" t="s">
        <v>203</v>
      </c>
      <c r="D835" s="25">
        <v>45</v>
      </c>
      <c r="E835" s="2" t="s">
        <v>59</v>
      </c>
      <c r="F835" s="3">
        <v>314.87599599999999</v>
      </c>
      <c r="G835" s="4">
        <v>0.09</v>
      </c>
      <c r="H835" s="3">
        <v>301.13747499999999</v>
      </c>
      <c r="I835" s="9">
        <f t="shared" si="19"/>
        <v>4.8483898060180053E-2</v>
      </c>
      <c r="J835" s="1" t="s">
        <v>96</v>
      </c>
      <c r="K835" s="5">
        <v>0.01</v>
      </c>
      <c r="L835" s="8" t="s">
        <v>268</v>
      </c>
      <c r="M835" s="3"/>
      <c r="N835" s="6"/>
      <c r="O835" s="40" t="s">
        <v>230</v>
      </c>
      <c r="P835" s="19" t="str">
        <f>INDEX('中英对照-公司去重名'!D:D,MATCH(J835,'中英对照-公司去重名'!A:A,0))</f>
        <v>江苏中煤电缆有限公司</v>
      </c>
    </row>
    <row r="836" spans="1:16" ht="14.25" x14ac:dyDescent="0.3">
      <c r="A836" s="25">
        <v>835</v>
      </c>
      <c r="B836" s="25" t="str">
        <f t="shared" si="20"/>
        <v>2013</v>
      </c>
      <c r="C836" s="1" t="s">
        <v>85</v>
      </c>
      <c r="D836" s="25">
        <v>46</v>
      </c>
      <c r="E836" s="2" t="s">
        <v>44</v>
      </c>
      <c r="F836" s="3">
        <v>302.59799800000002</v>
      </c>
      <c r="G836" s="4">
        <v>0.11</v>
      </c>
      <c r="H836" s="3">
        <v>288.12419999999997</v>
      </c>
      <c r="I836" s="9">
        <f t="shared" si="19"/>
        <v>6.529122434005874E-2</v>
      </c>
      <c r="J836" s="1" t="s">
        <v>65</v>
      </c>
      <c r="K836" s="5">
        <v>0.01</v>
      </c>
      <c r="L836" s="8" t="s">
        <v>268</v>
      </c>
      <c r="M836" s="3"/>
      <c r="N836" s="6"/>
      <c r="O836" s="40" t="s">
        <v>281</v>
      </c>
      <c r="P836" s="19" t="str">
        <f>INDEX('中英对照-公司去重名'!D:D,MATCH(J836,'中英对照-公司去重名'!A:A,0))</f>
        <v>扬州曙光电缆有限公司</v>
      </c>
    </row>
    <row r="837" spans="1:16" ht="14.25" x14ac:dyDescent="0.3">
      <c r="A837" s="25">
        <v>836</v>
      </c>
      <c r="B837" s="25" t="str">
        <f t="shared" si="20"/>
        <v>2013</v>
      </c>
      <c r="C837" s="1" t="s">
        <v>85</v>
      </c>
      <c r="D837" s="25">
        <v>47</v>
      </c>
      <c r="E837" s="2" t="s">
        <v>58</v>
      </c>
      <c r="F837" s="3">
        <v>263.78799900000001</v>
      </c>
      <c r="G837" s="4">
        <v>7.0000000000000007E-2</v>
      </c>
      <c r="H837" s="3">
        <v>259.33424400000001</v>
      </c>
      <c r="I837" s="9">
        <f t="shared" si="19"/>
        <v>5.4028363990372252E-2</v>
      </c>
      <c r="J837" s="1" t="s">
        <v>63</v>
      </c>
      <c r="K837" s="5">
        <v>0.01</v>
      </c>
      <c r="L837" s="8" t="s">
        <v>268</v>
      </c>
      <c r="M837" s="3"/>
      <c r="N837" s="6"/>
      <c r="O837" s="40" t="s">
        <v>228</v>
      </c>
      <c r="P837" s="19" t="str">
        <f>INDEX('中英对照-公司去重名'!D:D,MATCH(J837,'中英对照-公司去重名'!A:A,0))</f>
        <v>中天科技海缆有限公司</v>
      </c>
    </row>
    <row r="838" spans="1:16" ht="14.25" x14ac:dyDescent="0.3">
      <c r="A838" s="25">
        <v>837</v>
      </c>
      <c r="B838" s="25" t="str">
        <f t="shared" si="20"/>
        <v>2013</v>
      </c>
      <c r="C838" s="1" t="s">
        <v>85</v>
      </c>
      <c r="D838" s="25">
        <v>48</v>
      </c>
      <c r="E838" s="2" t="s">
        <v>29</v>
      </c>
      <c r="F838" s="3">
        <v>254.609996</v>
      </c>
      <c r="G838" s="4">
        <v>0.05</v>
      </c>
      <c r="H838" s="3">
        <v>261.198106</v>
      </c>
      <c r="I838" s="9">
        <f t="shared" si="19"/>
        <v>7.3961523289146736E-2</v>
      </c>
      <c r="J838" s="1" t="s">
        <v>12</v>
      </c>
      <c r="K838" s="5">
        <v>0.01</v>
      </c>
      <c r="L838" s="8" t="s">
        <v>268</v>
      </c>
      <c r="M838" s="3"/>
      <c r="N838" s="6"/>
      <c r="O838" s="40" t="s">
        <v>228</v>
      </c>
      <c r="P838" s="19" t="str">
        <f>INDEX('中英对照-公司去重名'!D:D,MATCH(J838,'中英对照-公司去重名'!A:A,0))</f>
        <v>青岛汉缆股份有限公司</v>
      </c>
    </row>
    <row r="839" spans="1:16" ht="14.25" x14ac:dyDescent="0.3">
      <c r="A839" s="25">
        <v>838</v>
      </c>
      <c r="B839" s="25" t="str">
        <f t="shared" si="20"/>
        <v>2013</v>
      </c>
      <c r="C839" s="1" t="s">
        <v>203</v>
      </c>
      <c r="D839" s="25">
        <v>49</v>
      </c>
      <c r="E839" s="2" t="s">
        <v>24</v>
      </c>
      <c r="F839" s="3" t="s">
        <v>41</v>
      </c>
      <c r="G839" s="4" t="s">
        <v>41</v>
      </c>
      <c r="H839" s="3" t="s">
        <v>41</v>
      </c>
      <c r="I839" s="9" t="str">
        <f t="shared" si="19"/>
        <v>未投</v>
      </c>
      <c r="J839" s="1" t="s">
        <v>48</v>
      </c>
      <c r="K839" s="5">
        <v>0.01</v>
      </c>
      <c r="L839" s="8" t="s">
        <v>268</v>
      </c>
      <c r="M839" s="3"/>
      <c r="N839" s="6"/>
      <c r="O839" s="40" t="s">
        <v>228</v>
      </c>
      <c r="P839" s="19" t="str">
        <f>INDEX('中英对照-公司去重名'!D:D,MATCH(J839,'中英对照-公司去重名'!A:A,0))</f>
        <v>无锡市长城电线电缆有限公司</v>
      </c>
    </row>
    <row r="840" spans="1:16" ht="14.25" x14ac:dyDescent="0.3">
      <c r="A840" s="25">
        <v>839</v>
      </c>
      <c r="B840" s="25" t="str">
        <f t="shared" si="20"/>
        <v>2013</v>
      </c>
      <c r="C840" s="1" t="s">
        <v>203</v>
      </c>
      <c r="D840" s="25">
        <v>50</v>
      </c>
      <c r="E840" s="2" t="s">
        <v>33</v>
      </c>
      <c r="F840" s="3" t="s">
        <v>41</v>
      </c>
      <c r="G840" s="4" t="s">
        <v>41</v>
      </c>
      <c r="H840" s="3" t="s">
        <v>41</v>
      </c>
      <c r="I840" s="9" t="str">
        <f t="shared" si="19"/>
        <v>未投</v>
      </c>
      <c r="J840" s="1" t="s">
        <v>38</v>
      </c>
      <c r="K840" s="5">
        <v>0.01</v>
      </c>
      <c r="L840" s="8" t="s">
        <v>268</v>
      </c>
      <c r="M840" s="3"/>
      <c r="N840" s="6"/>
      <c r="O840" s="40" t="s">
        <v>228</v>
      </c>
      <c r="P840" s="19" t="str">
        <f>INDEX('中英对照-公司去重名'!D:D,MATCH(J840,'中英对照-公司去重名'!A:A,0))</f>
        <v>无锡市曙光电缆有限公司</v>
      </c>
    </row>
    <row r="841" spans="1:16" ht="14.25" x14ac:dyDescent="0.3">
      <c r="A841" s="25">
        <v>840</v>
      </c>
      <c r="B841" s="25" t="str">
        <f t="shared" si="20"/>
        <v>2013</v>
      </c>
      <c r="C841" s="1" t="s">
        <v>203</v>
      </c>
      <c r="D841" s="25">
        <v>51</v>
      </c>
      <c r="E841" s="2" t="s">
        <v>35</v>
      </c>
      <c r="F841" s="3" t="s">
        <v>41</v>
      </c>
      <c r="G841" s="4" t="s">
        <v>41</v>
      </c>
      <c r="H841" s="3" t="s">
        <v>41</v>
      </c>
      <c r="I841" s="9" t="str">
        <f t="shared" si="19"/>
        <v>未投</v>
      </c>
      <c r="J841" s="1" t="s">
        <v>97</v>
      </c>
      <c r="K841" s="5">
        <v>0.01</v>
      </c>
      <c r="L841" s="8" t="s">
        <v>268</v>
      </c>
      <c r="M841" s="3"/>
      <c r="N841" s="6"/>
      <c r="O841" s="40" t="s">
        <v>228</v>
      </c>
      <c r="P841" s="19" t="str">
        <f>INDEX('中英对照-公司去重名'!D:D,MATCH(J841,'中英对照-公司去重名'!A:A,0))</f>
        <v>无锡市沪安电线电缆有限公司</v>
      </c>
    </row>
    <row r="842" spans="1:16" ht="14.25" x14ac:dyDescent="0.3">
      <c r="A842" s="25">
        <v>841</v>
      </c>
      <c r="B842" s="25" t="str">
        <f t="shared" si="20"/>
        <v>2013</v>
      </c>
      <c r="C842" s="1" t="s">
        <v>203</v>
      </c>
      <c r="D842" s="25">
        <v>52</v>
      </c>
      <c r="E842" s="2" t="s">
        <v>44</v>
      </c>
      <c r="F842" s="3" t="s">
        <v>41</v>
      </c>
      <c r="G842" s="4" t="s">
        <v>41</v>
      </c>
      <c r="H842" s="3" t="s">
        <v>41</v>
      </c>
      <c r="I842" s="9" t="str">
        <f t="shared" si="19"/>
        <v>未投</v>
      </c>
      <c r="J842" s="1" t="s">
        <v>51</v>
      </c>
      <c r="K842" s="5">
        <v>0.01</v>
      </c>
      <c r="L842" s="8" t="s">
        <v>268</v>
      </c>
      <c r="M842" s="3"/>
      <c r="N842" s="6"/>
      <c r="O842" s="40" t="s">
        <v>228</v>
      </c>
      <c r="P842" s="19" t="str">
        <f>INDEX('中英对照-公司去重名'!D:D,MATCH(J842,'中英对照-公司去重名'!A:A,0))</f>
        <v>山东泰开电缆有限公司</v>
      </c>
    </row>
    <row r="843" spans="1:16" ht="14.25" x14ac:dyDescent="0.3">
      <c r="A843" s="25">
        <v>842</v>
      </c>
      <c r="B843" s="25" t="str">
        <f t="shared" si="20"/>
        <v>2013</v>
      </c>
      <c r="C843" s="1" t="s">
        <v>203</v>
      </c>
      <c r="D843" s="25">
        <v>53</v>
      </c>
      <c r="E843" s="2" t="s">
        <v>23</v>
      </c>
      <c r="F843" s="3" t="s">
        <v>41</v>
      </c>
      <c r="G843" s="4" t="s">
        <v>41</v>
      </c>
      <c r="H843" s="3" t="s">
        <v>41</v>
      </c>
      <c r="I843" s="9" t="str">
        <f t="shared" si="19"/>
        <v>未投</v>
      </c>
      <c r="J843" s="1" t="s">
        <v>98</v>
      </c>
      <c r="K843" s="5">
        <v>0.01</v>
      </c>
      <c r="L843" s="8" t="s">
        <v>268</v>
      </c>
      <c r="M843" s="3"/>
      <c r="N843" s="6"/>
      <c r="O843" s="40" t="s">
        <v>228</v>
      </c>
      <c r="P843" s="19" t="str">
        <f>INDEX('中英对照-公司去重名'!D:D,MATCH(J843,'中英对照-公司去重名'!A:A,0))</f>
        <v>无锡江南电缆有限公司</v>
      </c>
    </row>
    <row r="844" spans="1:16" ht="14.25" x14ac:dyDescent="0.3">
      <c r="A844" s="25">
        <v>843</v>
      </c>
      <c r="B844" s="25" t="str">
        <f t="shared" si="20"/>
        <v>2013</v>
      </c>
      <c r="C844" s="1" t="s">
        <v>85</v>
      </c>
      <c r="D844" s="25">
        <v>54</v>
      </c>
      <c r="E844" s="2" t="s">
        <v>23</v>
      </c>
      <c r="F844" s="3" t="s">
        <v>41</v>
      </c>
      <c r="G844" s="4" t="s">
        <v>41</v>
      </c>
      <c r="H844" s="3" t="s">
        <v>41</v>
      </c>
      <c r="I844" s="9" t="str">
        <f t="shared" si="19"/>
        <v>未投</v>
      </c>
      <c r="J844" s="1" t="s">
        <v>99</v>
      </c>
      <c r="K844" s="5">
        <v>0.01</v>
      </c>
      <c r="L844" s="8" t="s">
        <v>268</v>
      </c>
      <c r="M844" s="3"/>
      <c r="N844" s="6"/>
      <c r="O844" s="40" t="s">
        <v>228</v>
      </c>
      <c r="P844" s="19" t="str">
        <f>INDEX('中英对照-公司去重名'!D:D,MATCH(J844,'中英对照-公司去重名'!A:A,0))</f>
        <v>江苏亨通电力电缆有限公司</v>
      </c>
    </row>
    <row r="845" spans="1:16" ht="14.25" x14ac:dyDescent="0.3">
      <c r="A845" s="25">
        <v>844</v>
      </c>
      <c r="B845" s="25" t="str">
        <f t="shared" si="20"/>
        <v>2013</v>
      </c>
      <c r="C845" s="1" t="s">
        <v>85</v>
      </c>
      <c r="D845" s="25">
        <v>55</v>
      </c>
      <c r="E845" s="2" t="s">
        <v>95</v>
      </c>
      <c r="F845" s="3" t="s">
        <v>41</v>
      </c>
      <c r="G845" s="4" t="s">
        <v>41</v>
      </c>
      <c r="H845" s="3" t="s">
        <v>41</v>
      </c>
      <c r="I845" s="9" t="str">
        <f t="shared" si="19"/>
        <v>未投</v>
      </c>
      <c r="J845" s="1" t="s">
        <v>38</v>
      </c>
      <c r="K845" s="5">
        <v>0.01</v>
      </c>
      <c r="L845" s="8" t="s">
        <v>268</v>
      </c>
      <c r="M845" s="3"/>
      <c r="N845" s="6"/>
      <c r="O845" s="40" t="s">
        <v>228</v>
      </c>
      <c r="P845" s="19" t="str">
        <f>INDEX('中英对照-公司去重名'!D:D,MATCH(J845,'中英对照-公司去重名'!A:A,0))</f>
        <v>无锡市曙光电缆有限公司</v>
      </c>
    </row>
    <row r="846" spans="1:16" ht="14.25" x14ac:dyDescent="0.3">
      <c r="A846" s="25">
        <v>845</v>
      </c>
      <c r="B846" s="25" t="str">
        <f t="shared" si="20"/>
        <v>2013</v>
      </c>
      <c r="C846" s="1" t="s">
        <v>203</v>
      </c>
      <c r="D846" s="25">
        <v>56</v>
      </c>
      <c r="E846" s="2" t="s">
        <v>58</v>
      </c>
      <c r="F846" s="3" t="s">
        <v>41</v>
      </c>
      <c r="G846" s="4" t="s">
        <v>41</v>
      </c>
      <c r="H846" s="3" t="s">
        <v>41</v>
      </c>
      <c r="I846" s="9" t="str">
        <f t="shared" si="19"/>
        <v>未投</v>
      </c>
      <c r="J846" s="1" t="s">
        <v>99</v>
      </c>
      <c r="K846" s="5">
        <v>0.01</v>
      </c>
      <c r="L846" s="8" t="s">
        <v>268</v>
      </c>
      <c r="M846" s="3"/>
      <c r="N846" s="6"/>
      <c r="O846" s="40" t="s">
        <v>228</v>
      </c>
      <c r="P846" s="19" t="str">
        <f>INDEX('中英对照-公司去重名'!D:D,MATCH(J846,'中英对照-公司去重名'!A:A,0))</f>
        <v>江苏亨通电力电缆有限公司</v>
      </c>
    </row>
    <row r="847" spans="1:16" ht="14.25" x14ac:dyDescent="0.3">
      <c r="A847" s="25">
        <v>846</v>
      </c>
      <c r="B847" s="25" t="str">
        <f t="shared" si="20"/>
        <v>2013</v>
      </c>
      <c r="C847" s="1" t="s">
        <v>85</v>
      </c>
      <c r="D847" s="25">
        <v>57</v>
      </c>
      <c r="E847" s="2" t="s">
        <v>34</v>
      </c>
      <c r="F847" s="3" t="s">
        <v>41</v>
      </c>
      <c r="G847" s="4" t="s">
        <v>41</v>
      </c>
      <c r="H847" s="3" t="s">
        <v>41</v>
      </c>
      <c r="I847" s="9" t="str">
        <f t="shared" si="19"/>
        <v>未投</v>
      </c>
      <c r="J847" s="1" t="s">
        <v>63</v>
      </c>
      <c r="K847" s="5">
        <v>0.01</v>
      </c>
      <c r="L847" s="8" t="s">
        <v>268</v>
      </c>
      <c r="M847" s="3"/>
      <c r="N847" s="6"/>
      <c r="O847" s="40" t="s">
        <v>538</v>
      </c>
      <c r="P847" s="19" t="str">
        <f>INDEX('中英对照-公司去重名'!D:D,MATCH(J847,'中英对照-公司去重名'!A:A,0))</f>
        <v>中天科技海缆有限公司</v>
      </c>
    </row>
    <row r="848" spans="1:16" ht="14.25" x14ac:dyDescent="0.3">
      <c r="A848" s="25">
        <v>847</v>
      </c>
      <c r="B848" s="25" t="str">
        <f t="shared" si="20"/>
        <v>2013</v>
      </c>
      <c r="C848" s="1" t="s">
        <v>100</v>
      </c>
      <c r="D848" s="25">
        <v>1</v>
      </c>
      <c r="E848" s="2" t="s">
        <v>33</v>
      </c>
      <c r="F848" s="3">
        <v>506.20080400000001</v>
      </c>
      <c r="G848" s="4">
        <v>4.5100000000000001E-2</v>
      </c>
      <c r="H848" s="3">
        <v>510.35434900000001</v>
      </c>
      <c r="I848" s="9">
        <f t="shared" si="19"/>
        <v>5.2871502541854576E-2</v>
      </c>
      <c r="J848" s="1" t="s">
        <v>32</v>
      </c>
      <c r="K848" s="5"/>
      <c r="L848" s="8" t="s">
        <v>268</v>
      </c>
      <c r="M848" s="3"/>
      <c r="N848" s="6"/>
      <c r="O848" s="40" t="s">
        <v>234</v>
      </c>
      <c r="P848" s="19" t="str">
        <f>INDEX('中英对照-公司去重名'!D:D,MATCH(J848,'中英对照-公司去重名'!A:A,0))</f>
        <v>特变电工山东鲁能泰山电缆有限公司</v>
      </c>
    </row>
    <row r="849" spans="1:16" ht="14.25" x14ac:dyDescent="0.3">
      <c r="A849" s="25">
        <v>848</v>
      </c>
      <c r="B849" s="25" t="str">
        <f t="shared" si="20"/>
        <v>2013</v>
      </c>
      <c r="C849" s="1" t="s">
        <v>100</v>
      </c>
      <c r="D849" s="25">
        <v>2</v>
      </c>
      <c r="E849" s="2" t="s">
        <v>14</v>
      </c>
      <c r="F849" s="3">
        <v>305.73899999999998</v>
      </c>
      <c r="G849" s="4">
        <v>0.06</v>
      </c>
      <c r="H849" s="3">
        <v>319.941621</v>
      </c>
      <c r="I849" s="9">
        <f t="shared" si="19"/>
        <v>0.10172781177476131</v>
      </c>
      <c r="J849" s="1" t="s">
        <v>101</v>
      </c>
      <c r="K849" s="5"/>
      <c r="L849" s="8" t="s">
        <v>268</v>
      </c>
      <c r="M849" s="3"/>
      <c r="N849" s="6"/>
      <c r="O849" s="40" t="s">
        <v>234</v>
      </c>
      <c r="P849" s="19" t="str">
        <f>INDEX('中英对照-公司去重名'!D:D,MATCH(J849,'中英对照-公司去重名'!A:A,0))</f>
        <v>永进电缆集团有限公司</v>
      </c>
    </row>
    <row r="850" spans="1:16" ht="14.25" x14ac:dyDescent="0.3">
      <c r="A850" s="25">
        <v>849</v>
      </c>
      <c r="B850" s="25" t="str">
        <f t="shared" si="20"/>
        <v>2013</v>
      </c>
      <c r="C850" s="1" t="s">
        <v>204</v>
      </c>
      <c r="D850" s="25">
        <v>3</v>
      </c>
      <c r="E850" s="2" t="s">
        <v>14</v>
      </c>
      <c r="F850" s="3">
        <v>493.54860000000002</v>
      </c>
      <c r="G850" s="4">
        <v>5.9700000000000003E-2</v>
      </c>
      <c r="H850" s="3">
        <v>518.04239500000006</v>
      </c>
      <c r="I850" s="9">
        <f t="shared" si="19"/>
        <v>0.10415874635125189</v>
      </c>
      <c r="J850" s="1" t="s">
        <v>49</v>
      </c>
      <c r="K850" s="5"/>
      <c r="L850" s="8" t="s">
        <v>268</v>
      </c>
      <c r="M850" s="3"/>
      <c r="N850" s="6"/>
      <c r="O850" s="40" t="s">
        <v>234</v>
      </c>
      <c r="P850" s="19" t="str">
        <f>INDEX('中英对照-公司去重名'!D:D,MATCH(J850,'中英对照-公司去重名'!A:A,0))</f>
        <v>江苏上上电缆集团有限公司</v>
      </c>
    </row>
    <row r="851" spans="1:16" ht="14.25" x14ac:dyDescent="0.3">
      <c r="A851" s="25">
        <v>850</v>
      </c>
      <c r="B851" s="25" t="str">
        <f t="shared" si="20"/>
        <v>2013</v>
      </c>
      <c r="C851" s="1" t="s">
        <v>100</v>
      </c>
      <c r="D851" s="25">
        <v>4</v>
      </c>
      <c r="E851" s="2" t="s">
        <v>14</v>
      </c>
      <c r="F851" s="3">
        <v>848.49060000000009</v>
      </c>
      <c r="G851" s="4">
        <v>6.0100000000000001E-2</v>
      </c>
      <c r="H851" s="3">
        <v>859.49015599999996</v>
      </c>
      <c r="I851" s="9">
        <f t="shared" si="19"/>
        <v>7.212862256446817E-2</v>
      </c>
      <c r="J851" s="1" t="s">
        <v>32</v>
      </c>
      <c r="K851" s="5"/>
      <c r="L851" s="8" t="s">
        <v>268</v>
      </c>
      <c r="M851" s="3"/>
      <c r="N851" s="6"/>
      <c r="O851" s="40" t="s">
        <v>234</v>
      </c>
      <c r="P851" s="19" t="str">
        <f>INDEX('中英对照-公司去重名'!D:D,MATCH(J851,'中英对照-公司去重名'!A:A,0))</f>
        <v>特变电工山东鲁能泰山电缆有限公司</v>
      </c>
    </row>
    <row r="852" spans="1:16" ht="14.25" x14ac:dyDescent="0.3">
      <c r="A852" s="25">
        <v>851</v>
      </c>
      <c r="B852" s="25" t="str">
        <f t="shared" si="20"/>
        <v>2013</v>
      </c>
      <c r="C852" s="1" t="s">
        <v>100</v>
      </c>
      <c r="D852" s="25">
        <v>5</v>
      </c>
      <c r="E852" s="2" t="s">
        <v>14</v>
      </c>
      <c r="F852" s="3">
        <v>849</v>
      </c>
      <c r="G852" s="4">
        <v>6.0100000000000001E-2</v>
      </c>
      <c r="H852" s="3">
        <v>862.49999800000001</v>
      </c>
      <c r="I852" s="9">
        <f t="shared" si="19"/>
        <v>7.4811476115504871E-2</v>
      </c>
      <c r="J852" s="1" t="s">
        <v>69</v>
      </c>
      <c r="K852" s="5"/>
      <c r="L852" s="8" t="s">
        <v>269</v>
      </c>
      <c r="M852" s="3"/>
      <c r="N852" s="6"/>
      <c r="O852" s="40" t="s">
        <v>234</v>
      </c>
      <c r="P852" s="19" t="str">
        <f>INDEX('中英对照-公司去重名'!D:D,MATCH(J852,'中英对照-公司去重名'!A:A,0))</f>
        <v>耐克森(阳谷)新日辉电缆有限公司</v>
      </c>
    </row>
    <row r="853" spans="1:16" ht="14.25" x14ac:dyDescent="0.3">
      <c r="A853" s="25">
        <v>852</v>
      </c>
      <c r="B853" s="25" t="str">
        <f t="shared" si="20"/>
        <v>2013</v>
      </c>
      <c r="C853" s="1" t="s">
        <v>204</v>
      </c>
      <c r="D853" s="25">
        <v>6</v>
      </c>
      <c r="E853" s="2" t="s">
        <v>35</v>
      </c>
      <c r="F853" s="3">
        <v>1149.0119030000001</v>
      </c>
      <c r="G853" s="4">
        <v>4.4999999999999998E-2</v>
      </c>
      <c r="H853" s="3">
        <v>1099.525065</v>
      </c>
      <c r="I853" s="9">
        <f t="shared" si="19"/>
        <v>2.0178690833211332E-3</v>
      </c>
      <c r="J853" s="1" t="s">
        <v>28</v>
      </c>
      <c r="K853" s="5"/>
      <c r="L853" s="8" t="s">
        <v>268</v>
      </c>
      <c r="M853" s="3"/>
      <c r="N853" s="6"/>
      <c r="O853" s="40" t="s">
        <v>234</v>
      </c>
      <c r="P853" s="19" t="str">
        <f>INDEX('中英对照-公司去重名'!D:D,MATCH(J853,'中英对照-公司去重名'!A:A,0))</f>
        <v>郑州电缆有限公司</v>
      </c>
    </row>
    <row r="854" spans="1:16" ht="14.25" x14ac:dyDescent="0.3">
      <c r="A854" s="25">
        <v>853</v>
      </c>
      <c r="B854" s="25" t="str">
        <f t="shared" si="20"/>
        <v>2013</v>
      </c>
      <c r="C854" s="1" t="s">
        <v>100</v>
      </c>
      <c r="D854" s="25">
        <v>7</v>
      </c>
      <c r="E854" s="2" t="s">
        <v>70</v>
      </c>
      <c r="F854" s="3">
        <v>727.27198799999996</v>
      </c>
      <c r="G854" s="4">
        <v>6.4000000000000001E-2</v>
      </c>
      <c r="H854" s="3">
        <v>743.58648000000005</v>
      </c>
      <c r="I854" s="9">
        <f t="shared" si="19"/>
        <v>8.4536097579396619E-2</v>
      </c>
      <c r="J854" s="1" t="s">
        <v>43</v>
      </c>
      <c r="K854" s="5"/>
      <c r="L854" s="8" t="s">
        <v>268</v>
      </c>
      <c r="M854" s="3"/>
      <c r="N854" s="6"/>
      <c r="O854" s="40" t="s">
        <v>235</v>
      </c>
      <c r="P854" s="19" t="str">
        <f>INDEX('中英对照-公司去重名'!D:D,MATCH(J854,'中英对照-公司去重名'!A:A,0))</f>
        <v>浙江晨光电缆股份有限公司</v>
      </c>
    </row>
    <row r="855" spans="1:16" ht="14.25" x14ac:dyDescent="0.3">
      <c r="A855" s="25">
        <v>854</v>
      </c>
      <c r="B855" s="25" t="str">
        <f t="shared" si="20"/>
        <v>2013</v>
      </c>
      <c r="C855" s="1" t="s">
        <v>204</v>
      </c>
      <c r="D855" s="25">
        <v>8</v>
      </c>
      <c r="E855" s="2" t="s">
        <v>23</v>
      </c>
      <c r="F855" s="3">
        <v>204.61100099999999</v>
      </c>
      <c r="G855" s="4">
        <v>5.7599999999999998E-2</v>
      </c>
      <c r="H855" s="3">
        <v>211.87430699999999</v>
      </c>
      <c r="I855" s="9">
        <f t="shared" si="19"/>
        <v>8.990660513452442E-2</v>
      </c>
      <c r="J855" s="1" t="s">
        <v>101</v>
      </c>
      <c r="K855" s="5"/>
      <c r="L855" s="8" t="s">
        <v>268</v>
      </c>
      <c r="M855" s="3"/>
      <c r="N855" s="6"/>
      <c r="O855" s="40" t="s">
        <v>234</v>
      </c>
      <c r="P855" s="19" t="str">
        <f>INDEX('中英对照-公司去重名'!D:D,MATCH(J855,'中英对照-公司去重名'!A:A,0))</f>
        <v>永进电缆集团有限公司</v>
      </c>
    </row>
    <row r="856" spans="1:16" ht="14.25" x14ac:dyDescent="0.3">
      <c r="A856" s="25">
        <v>855</v>
      </c>
      <c r="B856" s="25" t="str">
        <f t="shared" si="20"/>
        <v>2013</v>
      </c>
      <c r="C856" s="1" t="s">
        <v>204</v>
      </c>
      <c r="D856" s="25">
        <v>9</v>
      </c>
      <c r="E856" s="2" t="s">
        <v>23</v>
      </c>
      <c r="F856" s="3">
        <v>565.46100000000001</v>
      </c>
      <c r="G856" s="4">
        <v>5.7299999999999997E-2</v>
      </c>
      <c r="H856" s="3">
        <v>569.98922500000003</v>
      </c>
      <c r="I856" s="9">
        <f t="shared" si="19"/>
        <v>6.4789190181621548E-2</v>
      </c>
      <c r="J856" s="1" t="s">
        <v>21</v>
      </c>
      <c r="K856" s="5"/>
      <c r="L856" s="8" t="s">
        <v>268</v>
      </c>
      <c r="M856" s="3"/>
      <c r="N856" s="6"/>
      <c r="O856" s="40" t="s">
        <v>234</v>
      </c>
      <c r="P856" s="19" t="str">
        <f>INDEX('中英对照-公司去重名'!D:D,MATCH(J856,'中英对照-公司去重名'!A:A,0))</f>
        <v>圣安电缆有限公司</v>
      </c>
    </row>
    <row r="857" spans="1:16" ht="14.25" x14ac:dyDescent="0.3">
      <c r="A857" s="25">
        <v>856</v>
      </c>
      <c r="B857" s="25" t="str">
        <f t="shared" si="20"/>
        <v>2013</v>
      </c>
      <c r="C857" s="1" t="s">
        <v>100</v>
      </c>
      <c r="D857" s="25">
        <v>10</v>
      </c>
      <c r="E857" s="2" t="s">
        <v>40</v>
      </c>
      <c r="F857" s="3">
        <v>1059.9830010000001</v>
      </c>
      <c r="G857" s="4">
        <v>7.2599999999999998E-2</v>
      </c>
      <c r="H857" s="3">
        <v>1040.6600000000001</v>
      </c>
      <c r="I857" s="9">
        <f t="shared" si="19"/>
        <v>5.5380013522764449E-2</v>
      </c>
      <c r="J857" s="1" t="s">
        <v>88</v>
      </c>
      <c r="K857" s="5"/>
      <c r="L857" s="8" t="s">
        <v>268</v>
      </c>
      <c r="M857" s="3"/>
      <c r="N857" s="6"/>
      <c r="O857" s="40" t="s">
        <v>282</v>
      </c>
      <c r="P857" s="19" t="str">
        <f>INDEX('中英对照-公司去重名'!D:D,MATCH(J857,'中英对照-公司去重名'!A:A,0))</f>
        <v>乐星红旗电缆(湖北)有限公司</v>
      </c>
    </row>
    <row r="858" spans="1:16" ht="14.25" x14ac:dyDescent="0.3">
      <c r="A858" s="25">
        <v>857</v>
      </c>
      <c r="B858" s="25" t="str">
        <f t="shared" si="20"/>
        <v>2013</v>
      </c>
      <c r="C858" s="1" t="s">
        <v>100</v>
      </c>
      <c r="D858" s="25">
        <v>11</v>
      </c>
      <c r="E858" s="2" t="s">
        <v>58</v>
      </c>
      <c r="F858" s="3">
        <v>608.78000499999996</v>
      </c>
      <c r="G858" s="4">
        <v>8.1100000000000005E-2</v>
      </c>
      <c r="H858" s="3">
        <v>596.65319999999997</v>
      </c>
      <c r="I858" s="9">
        <f t="shared" si="19"/>
        <v>6.24236213021232E-2</v>
      </c>
      <c r="J858" s="1" t="s">
        <v>20</v>
      </c>
      <c r="K858" s="5"/>
      <c r="L858" s="8" t="s">
        <v>268</v>
      </c>
      <c r="M858" s="3"/>
      <c r="N858" s="6"/>
      <c r="O858" s="40" t="s">
        <v>235</v>
      </c>
      <c r="P858" s="19" t="str">
        <f>INDEX('中英对照-公司去重名'!D:D,MATCH(J858,'中英对照-公司去重名'!A:A,0))</f>
        <v>杭州华新电力线缆有限公司</v>
      </c>
    </row>
    <row r="859" spans="1:16" ht="14.25" x14ac:dyDescent="0.3">
      <c r="A859" s="25">
        <v>858</v>
      </c>
      <c r="B859" s="25" t="str">
        <f t="shared" si="20"/>
        <v>2013</v>
      </c>
      <c r="C859" s="1" t="s">
        <v>100</v>
      </c>
      <c r="D859" s="25">
        <v>12</v>
      </c>
      <c r="E859" s="2" t="s">
        <v>58</v>
      </c>
      <c r="F859" s="3">
        <v>608.78000499999996</v>
      </c>
      <c r="G859" s="4">
        <v>8.1100000000000005E-2</v>
      </c>
      <c r="H859" s="3">
        <v>596.65319999999997</v>
      </c>
      <c r="I859" s="9">
        <f t="shared" si="19"/>
        <v>6.24236213021232E-2</v>
      </c>
      <c r="J859" s="1" t="s">
        <v>20</v>
      </c>
      <c r="K859" s="5"/>
      <c r="L859" s="8" t="s">
        <v>268</v>
      </c>
      <c r="M859" s="3"/>
      <c r="N859" s="6"/>
      <c r="O859" s="40" t="s">
        <v>234</v>
      </c>
      <c r="P859" s="19" t="str">
        <f>INDEX('中英对照-公司去重名'!D:D,MATCH(J859,'中英对照-公司去重名'!A:A,0))</f>
        <v>杭州华新电力线缆有限公司</v>
      </c>
    </row>
    <row r="860" spans="1:16" ht="14.25" x14ac:dyDescent="0.3">
      <c r="A860" s="25">
        <v>859</v>
      </c>
      <c r="B860" s="25" t="str">
        <f t="shared" si="20"/>
        <v>2013</v>
      </c>
      <c r="C860" s="1" t="s">
        <v>100</v>
      </c>
      <c r="D860" s="25">
        <v>13</v>
      </c>
      <c r="E860" s="2" t="s">
        <v>58</v>
      </c>
      <c r="F860" s="3">
        <v>267.11000300000001</v>
      </c>
      <c r="G860" s="4">
        <v>8.09E-2</v>
      </c>
      <c r="H860" s="3">
        <v>265.08000099999998</v>
      </c>
      <c r="I860" s="9">
        <f t="shared" si="19"/>
        <v>7.3861465100492296E-2</v>
      </c>
      <c r="J860" s="1" t="s">
        <v>88</v>
      </c>
      <c r="K860" s="5"/>
      <c r="L860" s="8" t="s">
        <v>268</v>
      </c>
      <c r="M860" s="3"/>
      <c r="N860" s="6"/>
      <c r="O860" s="40" t="s">
        <v>283</v>
      </c>
      <c r="P860" s="19" t="str">
        <f>INDEX('中英对照-公司去重名'!D:D,MATCH(J860,'中英对照-公司去重名'!A:A,0))</f>
        <v>乐星红旗电缆(湖北)有限公司</v>
      </c>
    </row>
    <row r="861" spans="1:16" ht="14.25" x14ac:dyDescent="0.3">
      <c r="A861" s="25">
        <v>860</v>
      </c>
      <c r="B861" s="25" t="str">
        <f t="shared" si="20"/>
        <v>2013</v>
      </c>
      <c r="C861" s="1" t="s">
        <v>204</v>
      </c>
      <c r="D861" s="25">
        <v>14</v>
      </c>
      <c r="E861" s="2" t="s">
        <v>102</v>
      </c>
      <c r="F861" s="3">
        <v>623.10659699999997</v>
      </c>
      <c r="G861" s="4">
        <v>4.53E-2</v>
      </c>
      <c r="H861" s="3">
        <v>609.77639599999998</v>
      </c>
      <c r="I861" s="9">
        <f t="shared" si="19"/>
        <v>2.4429492420201759E-2</v>
      </c>
      <c r="J861" s="1" t="s">
        <v>88</v>
      </c>
      <c r="K861" s="5"/>
      <c r="L861" s="8" t="s">
        <v>268</v>
      </c>
      <c r="M861" s="3"/>
      <c r="N861" s="6"/>
      <c r="O861" s="40" t="s">
        <v>235</v>
      </c>
      <c r="P861" s="19" t="str">
        <f>INDEX('中英对照-公司去重名'!D:D,MATCH(J861,'中英对照-公司去重名'!A:A,0))</f>
        <v>乐星红旗电缆(湖北)有限公司</v>
      </c>
    </row>
    <row r="862" spans="1:16" ht="14.25" x14ac:dyDescent="0.3">
      <c r="A862" s="25">
        <v>861</v>
      </c>
      <c r="B862" s="25" t="str">
        <f t="shared" si="20"/>
        <v>2013</v>
      </c>
      <c r="C862" s="1" t="s">
        <v>100</v>
      </c>
      <c r="D862" s="25">
        <v>15</v>
      </c>
      <c r="E862" s="2" t="s">
        <v>11</v>
      </c>
      <c r="F862" s="3">
        <v>771.01650500000005</v>
      </c>
      <c r="G862" s="4">
        <v>6.2199999999999998E-2</v>
      </c>
      <c r="H862" s="3">
        <v>776.25609099999997</v>
      </c>
      <c r="I862" s="9">
        <f t="shared" si="19"/>
        <v>6.8529977706802803E-2</v>
      </c>
      <c r="J862" s="1" t="s">
        <v>17</v>
      </c>
      <c r="K862" s="5"/>
      <c r="L862" s="8" t="s">
        <v>268</v>
      </c>
      <c r="M862" s="3"/>
      <c r="N862" s="6"/>
      <c r="O862" s="40" t="s">
        <v>235</v>
      </c>
      <c r="P862" s="19" t="str">
        <f>INDEX('中英对照-公司去重名'!D:D,MATCH(J862,'中英对照-公司去重名'!A:A,0))</f>
        <v>浙江万马股份有限公司</v>
      </c>
    </row>
    <row r="863" spans="1:16" ht="14.25" x14ac:dyDescent="0.3">
      <c r="A863" s="25">
        <v>862</v>
      </c>
      <c r="B863" s="25" t="str">
        <f t="shared" si="20"/>
        <v>2013</v>
      </c>
      <c r="C863" s="1" t="s">
        <v>204</v>
      </c>
      <c r="D863" s="25">
        <v>16</v>
      </c>
      <c r="E863" s="2" t="s">
        <v>11</v>
      </c>
      <c r="F863" s="3">
        <v>785.53125499999999</v>
      </c>
      <c r="G863" s="4">
        <v>6.2399999999999997E-2</v>
      </c>
      <c r="H863" s="3">
        <v>799.19594300000006</v>
      </c>
      <c r="I863" s="9">
        <f t="shared" si="19"/>
        <v>7.8431126760612258E-2</v>
      </c>
      <c r="J863" s="1" t="s">
        <v>28</v>
      </c>
      <c r="K863" s="5"/>
      <c r="L863" s="8" t="s">
        <v>268</v>
      </c>
      <c r="M863" s="3"/>
      <c r="N863" s="6"/>
      <c r="O863" s="40" t="s">
        <v>235</v>
      </c>
      <c r="P863" s="19" t="str">
        <f>INDEX('中英对照-公司去重名'!D:D,MATCH(J863,'中英对照-公司去重名'!A:A,0))</f>
        <v>郑州电缆有限公司</v>
      </c>
    </row>
    <row r="864" spans="1:16" ht="14.25" x14ac:dyDescent="0.3">
      <c r="A864" s="25">
        <v>863</v>
      </c>
      <c r="B864" s="25" t="str">
        <f t="shared" si="20"/>
        <v>2013</v>
      </c>
      <c r="C864" s="1" t="s">
        <v>204</v>
      </c>
      <c r="D864" s="25">
        <v>17</v>
      </c>
      <c r="E864" s="2" t="s">
        <v>29</v>
      </c>
      <c r="F864" s="3">
        <v>1674.304003</v>
      </c>
      <c r="G864" s="4">
        <v>4.5400000000000003E-2</v>
      </c>
      <c r="H864" s="3">
        <v>1693.399993</v>
      </c>
      <c r="I864" s="9">
        <f t="shared" si="19"/>
        <v>5.6164752645183169E-2</v>
      </c>
      <c r="J864" s="1" t="s">
        <v>69</v>
      </c>
      <c r="K864" s="5"/>
      <c r="L864" s="8" t="s">
        <v>269</v>
      </c>
      <c r="M864" s="3"/>
      <c r="N864" s="6"/>
      <c r="O864" s="40" t="s">
        <v>234</v>
      </c>
      <c r="P864" s="19" t="str">
        <f>INDEX('中英对照-公司去重名'!D:D,MATCH(J864,'中英对照-公司去重名'!A:A,0))</f>
        <v>耐克森(阳谷)新日辉电缆有限公司</v>
      </c>
    </row>
    <row r="865" spans="1:16" ht="14.25" x14ac:dyDescent="0.3">
      <c r="A865" s="25">
        <v>864</v>
      </c>
      <c r="B865" s="25" t="str">
        <f t="shared" si="20"/>
        <v>2013</v>
      </c>
      <c r="C865" s="1" t="s">
        <v>100</v>
      </c>
      <c r="D865" s="25">
        <v>18</v>
      </c>
      <c r="E865" s="2" t="s">
        <v>29</v>
      </c>
      <c r="F865" s="3">
        <v>636.41099899999995</v>
      </c>
      <c r="G865" s="4">
        <v>4.4999999999999998E-2</v>
      </c>
      <c r="H865" s="3">
        <v>636.04215799999997</v>
      </c>
      <c r="I865" s="9">
        <f t="shared" si="19"/>
        <v>4.4446195270911759E-2</v>
      </c>
      <c r="J865" s="1" t="s">
        <v>22</v>
      </c>
      <c r="K865" s="5"/>
      <c r="L865" s="8" t="s">
        <v>268</v>
      </c>
      <c r="M865" s="3"/>
      <c r="N865" s="6"/>
      <c r="O865" s="40" t="s">
        <v>234</v>
      </c>
      <c r="P865" s="19" t="str">
        <f>INDEX('中英对照-公司去重名'!D:D,MATCH(J865,'中英对照-公司去重名'!A:A,0))</f>
        <v>杭州电缆有限公司</v>
      </c>
    </row>
    <row r="866" spans="1:16" ht="14.25" x14ac:dyDescent="0.3">
      <c r="A866" s="25">
        <v>865</v>
      </c>
      <c r="B866" s="25" t="str">
        <f t="shared" si="20"/>
        <v>2013</v>
      </c>
      <c r="C866" s="1" t="s">
        <v>204</v>
      </c>
      <c r="D866" s="25">
        <v>19</v>
      </c>
      <c r="E866" s="2" t="s">
        <v>29</v>
      </c>
      <c r="F866" s="3">
        <v>636.41099899999995</v>
      </c>
      <c r="G866" s="4">
        <v>4.4999999999999998E-2</v>
      </c>
      <c r="H866" s="3">
        <v>632.74587099999997</v>
      </c>
      <c r="I866" s="9">
        <f t="shared" si="19"/>
        <v>3.9468241674231463E-2</v>
      </c>
      <c r="J866" s="1" t="s">
        <v>98</v>
      </c>
      <c r="K866" s="5"/>
      <c r="L866" s="8" t="s">
        <v>268</v>
      </c>
      <c r="M866" s="3"/>
      <c r="N866" s="6"/>
      <c r="O866" s="40" t="s">
        <v>234</v>
      </c>
      <c r="P866" s="19" t="str">
        <f>INDEX('中英对照-公司去重名'!D:D,MATCH(J866,'中英对照-公司去重名'!A:A,0))</f>
        <v>无锡江南电缆有限公司</v>
      </c>
    </row>
    <row r="867" spans="1:16" ht="14.25" x14ac:dyDescent="0.3">
      <c r="A867" s="25">
        <v>866</v>
      </c>
      <c r="B867" s="25" t="str">
        <f t="shared" si="20"/>
        <v>2013</v>
      </c>
      <c r="C867" s="1" t="s">
        <v>204</v>
      </c>
      <c r="D867" s="25">
        <v>20</v>
      </c>
      <c r="E867" s="2" t="s">
        <v>29</v>
      </c>
      <c r="F867" s="3">
        <v>1067.820009</v>
      </c>
      <c r="G867" s="4">
        <v>4.4900000000000002E-2</v>
      </c>
      <c r="H867" s="3">
        <v>1091.040004</v>
      </c>
      <c r="I867" s="9">
        <f t="shared" si="19"/>
        <v>6.5226859824747518E-2</v>
      </c>
      <c r="J867" s="1" t="s">
        <v>56</v>
      </c>
      <c r="K867" s="5"/>
      <c r="L867" s="8" t="s">
        <v>269</v>
      </c>
      <c r="M867" s="3"/>
      <c r="N867" s="6"/>
      <c r="O867" s="40" t="s">
        <v>234</v>
      </c>
      <c r="P867" s="19" t="str">
        <f>INDEX('中英对照-公司去重名'!D:D,MATCH(J867,'中英对照-公司去重名'!A:A,0))</f>
        <v>宝胜普睿司曼电缆有限公司</v>
      </c>
    </row>
    <row r="868" spans="1:16" ht="14.25" x14ac:dyDescent="0.3">
      <c r="A868" s="25">
        <v>867</v>
      </c>
      <c r="B868" s="25" t="str">
        <f t="shared" si="20"/>
        <v>2013</v>
      </c>
      <c r="C868" s="1" t="s">
        <v>204</v>
      </c>
      <c r="D868" s="25">
        <v>21</v>
      </c>
      <c r="E868" s="2" t="s">
        <v>29</v>
      </c>
      <c r="F868" s="3">
        <v>1270.7062550000001</v>
      </c>
      <c r="G868" s="4">
        <v>4.4999999999999998E-2</v>
      </c>
      <c r="H868" s="3">
        <v>1281.51881</v>
      </c>
      <c r="I868" s="9">
        <f t="shared" ref="I868:I931" si="21">IFERROR(1-F868*(1-G868)/H868,"未投")</f>
        <v>5.3057618775802395E-2</v>
      </c>
      <c r="J868" s="1" t="s">
        <v>38</v>
      </c>
      <c r="K868" s="5"/>
      <c r="L868" s="8" t="s">
        <v>268</v>
      </c>
      <c r="M868" s="3"/>
      <c r="N868" s="6"/>
      <c r="O868" s="40" t="s">
        <v>234</v>
      </c>
      <c r="P868" s="19" t="str">
        <f>INDEX('中英对照-公司去重名'!D:D,MATCH(J868,'中英对照-公司去重名'!A:A,0))</f>
        <v>无锡市曙光电缆有限公司</v>
      </c>
    </row>
    <row r="869" spans="1:16" ht="14.25" x14ac:dyDescent="0.3">
      <c r="A869" s="25">
        <v>868</v>
      </c>
      <c r="B869" s="25" t="str">
        <f t="shared" si="20"/>
        <v>2013</v>
      </c>
      <c r="C869" s="1" t="s">
        <v>204</v>
      </c>
      <c r="D869" s="25">
        <v>22</v>
      </c>
      <c r="E869" s="2" t="s">
        <v>29</v>
      </c>
      <c r="F869" s="3">
        <v>907.47200299999997</v>
      </c>
      <c r="G869" s="4">
        <v>4.4999999999999998E-2</v>
      </c>
      <c r="H869" s="3">
        <v>906.180026</v>
      </c>
      <c r="I869" s="9">
        <f t="shared" si="21"/>
        <v>4.3638418416209968E-2</v>
      </c>
      <c r="J869" s="1" t="s">
        <v>98</v>
      </c>
      <c r="K869" s="5"/>
      <c r="L869" s="8" t="s">
        <v>268</v>
      </c>
      <c r="M869" s="3"/>
      <c r="N869" s="6"/>
      <c r="O869" s="40" t="s">
        <v>234</v>
      </c>
      <c r="P869" s="19" t="str">
        <f>INDEX('中英对照-公司去重名'!D:D,MATCH(J869,'中英对照-公司去重名'!A:A,0))</f>
        <v>无锡江南电缆有限公司</v>
      </c>
    </row>
    <row r="870" spans="1:16" ht="14.25" x14ac:dyDescent="0.3">
      <c r="A870" s="25">
        <v>869</v>
      </c>
      <c r="B870" s="25" t="str">
        <f t="shared" si="20"/>
        <v>2013</v>
      </c>
      <c r="C870" s="1" t="s">
        <v>204</v>
      </c>
      <c r="D870" s="25">
        <v>23</v>
      </c>
      <c r="E870" s="2" t="s">
        <v>29</v>
      </c>
      <c r="F870" s="3">
        <v>725.51700100000005</v>
      </c>
      <c r="G870" s="4">
        <v>4.4900000000000002E-2</v>
      </c>
      <c r="H870" s="3">
        <v>734.27796000000001</v>
      </c>
      <c r="I870" s="9">
        <f t="shared" si="21"/>
        <v>5.6295673568766746E-2</v>
      </c>
      <c r="J870" s="1" t="s">
        <v>65</v>
      </c>
      <c r="K870" s="5"/>
      <c r="L870" s="8" t="s">
        <v>268</v>
      </c>
      <c r="M870" s="3"/>
      <c r="N870" s="6"/>
      <c r="O870" s="40" t="s">
        <v>234</v>
      </c>
      <c r="P870" s="19" t="str">
        <f>INDEX('中英对照-公司去重名'!D:D,MATCH(J870,'中英对照-公司去重名'!A:A,0))</f>
        <v>扬州曙光电缆有限公司</v>
      </c>
    </row>
    <row r="871" spans="1:16" ht="14.25" x14ac:dyDescent="0.3">
      <c r="A871" s="25">
        <v>870</v>
      </c>
      <c r="B871" s="25" t="str">
        <f t="shared" si="20"/>
        <v>2013</v>
      </c>
      <c r="C871" s="1" t="s">
        <v>204</v>
      </c>
      <c r="D871" s="25">
        <v>24</v>
      </c>
      <c r="E871" s="2" t="s">
        <v>29</v>
      </c>
      <c r="F871" s="3">
        <v>1031.250004</v>
      </c>
      <c r="G871" s="4">
        <v>4.4499999999999998E-2</v>
      </c>
      <c r="H871" s="3">
        <v>1047.000006</v>
      </c>
      <c r="I871" s="9">
        <f t="shared" si="21"/>
        <v>5.8873569078088384E-2</v>
      </c>
      <c r="J871" s="1" t="s">
        <v>56</v>
      </c>
      <c r="K871" s="5"/>
      <c r="L871" s="8" t="s">
        <v>269</v>
      </c>
      <c r="M871" s="3"/>
      <c r="N871" s="6"/>
      <c r="O871" s="40" t="s">
        <v>234</v>
      </c>
      <c r="P871" s="19" t="str">
        <f>INDEX('中英对照-公司去重名'!D:D,MATCH(J871,'中英对照-公司去重名'!A:A,0))</f>
        <v>宝胜普睿司曼电缆有限公司</v>
      </c>
    </row>
    <row r="872" spans="1:16" ht="14.25" x14ac:dyDescent="0.3">
      <c r="A872" s="25">
        <v>871</v>
      </c>
      <c r="B872" s="25" t="str">
        <f t="shared" si="20"/>
        <v>2013</v>
      </c>
      <c r="C872" s="1" t="s">
        <v>100</v>
      </c>
      <c r="D872" s="25">
        <v>25</v>
      </c>
      <c r="E872" s="2" t="s">
        <v>29</v>
      </c>
      <c r="F872" s="3">
        <v>1023.150001</v>
      </c>
      <c r="G872" s="4">
        <v>4.4999999999999998E-2</v>
      </c>
      <c r="H872" s="3">
        <v>1018.253618</v>
      </c>
      <c r="I872" s="9">
        <f t="shared" si="21"/>
        <v>4.0407778885004686E-2</v>
      </c>
      <c r="J872" s="1" t="s">
        <v>98</v>
      </c>
      <c r="K872" s="5"/>
      <c r="L872" s="8" t="s">
        <v>268</v>
      </c>
      <c r="M872" s="3"/>
      <c r="N872" s="6"/>
      <c r="O872" s="40" t="s">
        <v>234</v>
      </c>
      <c r="P872" s="19" t="str">
        <f>INDEX('中英对照-公司去重名'!D:D,MATCH(J872,'中英对照-公司去重名'!A:A,0))</f>
        <v>无锡江南电缆有限公司</v>
      </c>
    </row>
    <row r="873" spans="1:16" ht="14.25" x14ac:dyDescent="0.3">
      <c r="A873" s="25">
        <v>872</v>
      </c>
      <c r="B873" s="25" t="str">
        <f t="shared" si="20"/>
        <v>2013</v>
      </c>
      <c r="C873" s="1" t="s">
        <v>204</v>
      </c>
      <c r="D873" s="25">
        <v>26</v>
      </c>
      <c r="E873" s="2" t="s">
        <v>29</v>
      </c>
      <c r="F873" s="3">
        <v>887.92598999999996</v>
      </c>
      <c r="G873" s="4">
        <v>4.5199999999999997E-2</v>
      </c>
      <c r="H873" s="3">
        <v>887.65471200000002</v>
      </c>
      <c r="I873" s="9">
        <f t="shared" si="21"/>
        <v>4.4908201589088259E-2</v>
      </c>
      <c r="J873" s="1" t="s">
        <v>48</v>
      </c>
      <c r="K873" s="5"/>
      <c r="L873" s="8" t="s">
        <v>268</v>
      </c>
      <c r="M873" s="3"/>
      <c r="N873" s="6"/>
      <c r="O873" s="40" t="s">
        <v>234</v>
      </c>
      <c r="P873" s="19" t="str">
        <f>INDEX('中英对照-公司去重名'!D:D,MATCH(J873,'中英对照-公司去重名'!A:A,0))</f>
        <v>无锡市长城电线电缆有限公司</v>
      </c>
    </row>
    <row r="874" spans="1:16" ht="14.25" x14ac:dyDescent="0.3">
      <c r="A874" s="25">
        <v>873</v>
      </c>
      <c r="B874" s="25" t="str">
        <f t="shared" si="20"/>
        <v>2013</v>
      </c>
      <c r="C874" s="1" t="s">
        <v>204</v>
      </c>
      <c r="D874" s="25">
        <v>27</v>
      </c>
      <c r="E874" s="2" t="s">
        <v>29</v>
      </c>
      <c r="F874" s="3">
        <v>958.90199299999995</v>
      </c>
      <c r="G874" s="4">
        <v>4.5499999999999999E-2</v>
      </c>
      <c r="H874" s="3">
        <v>941.78775599999994</v>
      </c>
      <c r="I874" s="9">
        <f t="shared" si="21"/>
        <v>2.8154755158549705E-2</v>
      </c>
      <c r="J874" s="1" t="s">
        <v>63</v>
      </c>
      <c r="K874" s="5"/>
      <c r="L874" s="8" t="s">
        <v>268</v>
      </c>
      <c r="M874" s="3"/>
      <c r="N874" s="6"/>
      <c r="O874" s="40" t="s">
        <v>234</v>
      </c>
      <c r="P874" s="19" t="str">
        <f>INDEX('中英对照-公司去重名'!D:D,MATCH(J874,'中英对照-公司去重名'!A:A,0))</f>
        <v>中天科技海缆有限公司</v>
      </c>
    </row>
    <row r="875" spans="1:16" ht="14.25" x14ac:dyDescent="0.3">
      <c r="A875" s="25">
        <v>874</v>
      </c>
      <c r="B875" s="25" t="str">
        <f t="shared" si="20"/>
        <v>2013</v>
      </c>
      <c r="C875" s="1" t="s">
        <v>204</v>
      </c>
      <c r="D875" s="25">
        <v>28</v>
      </c>
      <c r="E875" s="2" t="s">
        <v>29</v>
      </c>
      <c r="F875" s="3">
        <v>1149.3900080000001</v>
      </c>
      <c r="G875" s="4">
        <v>4.5199999999999997E-2</v>
      </c>
      <c r="H875" s="3">
        <v>1126.164612</v>
      </c>
      <c r="I875" s="9">
        <f t="shared" si="21"/>
        <v>2.5508732964519609E-2</v>
      </c>
      <c r="J875" s="1" t="s">
        <v>38</v>
      </c>
      <c r="K875" s="5"/>
      <c r="L875" s="8" t="s">
        <v>268</v>
      </c>
      <c r="M875" s="3"/>
      <c r="N875" s="6"/>
      <c r="O875" s="40" t="s">
        <v>234</v>
      </c>
      <c r="P875" s="19" t="str">
        <f>INDEX('中英对照-公司去重名'!D:D,MATCH(J875,'中英对照-公司去重名'!A:A,0))</f>
        <v>无锡市曙光电缆有限公司</v>
      </c>
    </row>
    <row r="876" spans="1:16" ht="14.25" x14ac:dyDescent="0.3">
      <c r="A876" s="25">
        <v>875</v>
      </c>
      <c r="B876" s="25" t="str">
        <f t="shared" si="20"/>
        <v>2013</v>
      </c>
      <c r="C876" s="1" t="s">
        <v>204</v>
      </c>
      <c r="D876" s="25">
        <v>29</v>
      </c>
      <c r="E876" s="2" t="s">
        <v>29</v>
      </c>
      <c r="F876" s="3">
        <v>957.80700300000001</v>
      </c>
      <c r="G876" s="4">
        <v>4.5100000000000001E-2</v>
      </c>
      <c r="H876" s="3">
        <v>923.45673699999998</v>
      </c>
      <c r="I876" s="9">
        <f t="shared" si="21"/>
        <v>9.580123768483606E-3</v>
      </c>
      <c r="J876" s="1" t="s">
        <v>97</v>
      </c>
      <c r="K876" s="5"/>
      <c r="L876" s="8" t="s">
        <v>268</v>
      </c>
      <c r="M876" s="3"/>
      <c r="N876" s="6"/>
      <c r="O876" s="40" t="s">
        <v>234</v>
      </c>
      <c r="P876" s="19" t="str">
        <f>INDEX('中英对照-公司去重名'!D:D,MATCH(J876,'中英对照-公司去重名'!A:A,0))</f>
        <v>无锡市沪安电线电缆有限公司</v>
      </c>
    </row>
    <row r="877" spans="1:16" ht="14.25" x14ac:dyDescent="0.3">
      <c r="A877" s="25">
        <v>876</v>
      </c>
      <c r="B877" s="25" t="str">
        <f t="shared" si="20"/>
        <v>2013</v>
      </c>
      <c r="C877" s="1" t="s">
        <v>204</v>
      </c>
      <c r="D877" s="25">
        <v>30</v>
      </c>
      <c r="E877" s="2" t="s">
        <v>29</v>
      </c>
      <c r="F877" s="3">
        <v>708.34500200000002</v>
      </c>
      <c r="G877" s="4">
        <v>4.48E-2</v>
      </c>
      <c r="H877" s="3">
        <v>689.89218900000003</v>
      </c>
      <c r="I877" s="9">
        <f t="shared" si="21"/>
        <v>1.9250896446372123E-2</v>
      </c>
      <c r="J877" s="1" t="s">
        <v>97</v>
      </c>
      <c r="K877" s="5"/>
      <c r="L877" s="8" t="s">
        <v>268</v>
      </c>
      <c r="M877" s="3"/>
      <c r="N877" s="6"/>
      <c r="O877" s="40" t="s">
        <v>234</v>
      </c>
      <c r="P877" s="19" t="str">
        <f>INDEX('中英对照-公司去重名'!D:D,MATCH(J877,'中英对照-公司去重名'!A:A,0))</f>
        <v>无锡市沪安电线电缆有限公司</v>
      </c>
    </row>
    <row r="878" spans="1:16" ht="14.25" x14ac:dyDescent="0.3">
      <c r="A878" s="25">
        <v>877</v>
      </c>
      <c r="B878" s="25" t="str">
        <f t="shared" si="20"/>
        <v>2013</v>
      </c>
      <c r="C878" s="1" t="s">
        <v>204</v>
      </c>
      <c r="D878" s="25">
        <v>31</v>
      </c>
      <c r="E878" s="2" t="s">
        <v>29</v>
      </c>
      <c r="F878" s="3">
        <v>708.34500200000002</v>
      </c>
      <c r="G878" s="4">
        <v>4.48E-2</v>
      </c>
      <c r="H878" s="3">
        <v>685.259997</v>
      </c>
      <c r="I878" s="9">
        <f t="shared" si="21"/>
        <v>1.2621269485251885E-2</v>
      </c>
      <c r="J878" s="1" t="s">
        <v>49</v>
      </c>
      <c r="K878" s="5"/>
      <c r="L878" s="8" t="s">
        <v>268</v>
      </c>
      <c r="M878" s="3"/>
      <c r="N878" s="6"/>
      <c r="O878" s="40" t="s">
        <v>234</v>
      </c>
      <c r="P878" s="19" t="str">
        <f>INDEX('中英对照-公司去重名'!D:D,MATCH(J878,'中英对照-公司去重名'!A:A,0))</f>
        <v>江苏上上电缆集团有限公司</v>
      </c>
    </row>
    <row r="879" spans="1:16" ht="14.25" x14ac:dyDescent="0.3">
      <c r="A879" s="25">
        <v>878</v>
      </c>
      <c r="B879" s="25" t="str">
        <f t="shared" si="20"/>
        <v>2013</v>
      </c>
      <c r="C879" s="1" t="s">
        <v>100</v>
      </c>
      <c r="D879" s="25">
        <v>32</v>
      </c>
      <c r="E879" s="2" t="s">
        <v>29</v>
      </c>
      <c r="F879" s="3">
        <v>1057.2375039999999</v>
      </c>
      <c r="G879" s="4">
        <v>4.5100000000000001E-2</v>
      </c>
      <c r="H879" s="3">
        <v>1008.74433</v>
      </c>
      <c r="I879" s="9">
        <f t="shared" si="21"/>
        <v>-8.0472578180446064E-4</v>
      </c>
      <c r="J879" s="1" t="s">
        <v>48</v>
      </c>
      <c r="K879" s="5"/>
      <c r="L879" s="8" t="s">
        <v>268</v>
      </c>
      <c r="M879" s="3"/>
      <c r="N879" s="6"/>
      <c r="O879" s="40" t="s">
        <v>234</v>
      </c>
      <c r="P879" s="19" t="str">
        <f>INDEX('中英对照-公司去重名'!D:D,MATCH(J879,'中英对照-公司去重名'!A:A,0))</f>
        <v>无锡市长城电线电缆有限公司</v>
      </c>
    </row>
    <row r="880" spans="1:16" ht="14.25" x14ac:dyDescent="0.3">
      <c r="A880" s="25">
        <v>879</v>
      </c>
      <c r="B880" s="25" t="str">
        <f t="shared" si="20"/>
        <v>2013</v>
      </c>
      <c r="C880" s="1" t="s">
        <v>100</v>
      </c>
      <c r="D880" s="25">
        <v>33</v>
      </c>
      <c r="E880" s="2" t="s">
        <v>42</v>
      </c>
      <c r="F880" s="3">
        <v>206.76599899999999</v>
      </c>
      <c r="G880" s="4">
        <v>6.5699999999999995E-2</v>
      </c>
      <c r="H880" s="3">
        <v>192.212514</v>
      </c>
      <c r="I880" s="9">
        <f t="shared" si="21"/>
        <v>-5.0410810697787412E-3</v>
      </c>
      <c r="J880" s="1" t="s">
        <v>43</v>
      </c>
      <c r="K880" s="5"/>
      <c r="L880" s="8" t="s">
        <v>268</v>
      </c>
      <c r="M880" s="3"/>
      <c r="N880" s="6"/>
      <c r="O880" s="40" t="s">
        <v>234</v>
      </c>
      <c r="P880" s="19" t="str">
        <f>INDEX('中英对照-公司去重名'!D:D,MATCH(J880,'中英对照-公司去重名'!A:A,0))</f>
        <v>浙江晨光电缆股份有限公司</v>
      </c>
    </row>
    <row r="881" spans="1:16" ht="14.25" x14ac:dyDescent="0.3">
      <c r="A881" s="25">
        <v>880</v>
      </c>
      <c r="B881" s="25" t="str">
        <f t="shared" si="20"/>
        <v>2013</v>
      </c>
      <c r="C881" s="1" t="s">
        <v>204</v>
      </c>
      <c r="D881" s="25">
        <v>34</v>
      </c>
      <c r="E881" s="2" t="s">
        <v>59</v>
      </c>
      <c r="F881" s="3">
        <v>572.73999200000003</v>
      </c>
      <c r="G881" s="4">
        <v>7.5499999999999998E-2</v>
      </c>
      <c r="H881" s="3">
        <v>580.37700600000005</v>
      </c>
      <c r="I881" s="9">
        <f t="shared" si="21"/>
        <v>8.7665229445702764E-2</v>
      </c>
      <c r="J881" s="1" t="s">
        <v>46</v>
      </c>
      <c r="K881" s="5"/>
      <c r="L881" s="8" t="s">
        <v>268</v>
      </c>
      <c r="M881" s="3"/>
      <c r="N881" s="6"/>
      <c r="O881" s="40" t="s">
        <v>234</v>
      </c>
      <c r="P881" s="19" t="str">
        <f>INDEX('中英对照-公司去重名'!D:D,MATCH(J881,'中英对照-公司去重名'!A:A,0))</f>
        <v>重庆泰山电缆有限公司</v>
      </c>
    </row>
    <row r="882" spans="1:16" ht="14.25" x14ac:dyDescent="0.3">
      <c r="A882" s="25">
        <v>881</v>
      </c>
      <c r="B882" s="25" t="str">
        <f t="shared" si="20"/>
        <v>2013</v>
      </c>
      <c r="C882" s="1" t="s">
        <v>204</v>
      </c>
      <c r="D882" s="25">
        <v>35</v>
      </c>
      <c r="E882" s="2" t="s">
        <v>59</v>
      </c>
      <c r="F882" s="3">
        <v>416.15999900000003</v>
      </c>
      <c r="G882" s="4">
        <v>7.4200000000000002E-2</v>
      </c>
      <c r="H882" s="3">
        <v>425.805115</v>
      </c>
      <c r="I882" s="9">
        <f t="shared" si="21"/>
        <v>9.5170740083289074E-2</v>
      </c>
      <c r="J882" s="1" t="s">
        <v>51</v>
      </c>
      <c r="K882" s="5"/>
      <c r="L882" s="8" t="s">
        <v>268</v>
      </c>
      <c r="M882" s="3"/>
      <c r="N882" s="6"/>
      <c r="O882" s="40" t="s">
        <v>234</v>
      </c>
      <c r="P882" s="19" t="str">
        <f>INDEX('中英对照-公司去重名'!D:D,MATCH(J882,'中英对照-公司去重名'!A:A,0))</f>
        <v>山东泰开电缆有限公司</v>
      </c>
    </row>
    <row r="883" spans="1:16" ht="14.25" x14ac:dyDescent="0.3">
      <c r="A883" s="25">
        <v>882</v>
      </c>
      <c r="B883" s="25" t="str">
        <f t="shared" si="20"/>
        <v>2013</v>
      </c>
      <c r="C883" s="1" t="s">
        <v>100</v>
      </c>
      <c r="D883" s="25">
        <v>36</v>
      </c>
      <c r="E883" s="2" t="s">
        <v>26</v>
      </c>
      <c r="F883" s="3">
        <v>363.48400099999998</v>
      </c>
      <c r="G883" s="4">
        <v>4.9599999999999998E-2</v>
      </c>
      <c r="H883" s="3">
        <v>367.067363</v>
      </c>
      <c r="I883" s="9">
        <f t="shared" si="21"/>
        <v>5.8877935300393314E-2</v>
      </c>
      <c r="J883" s="1" t="s">
        <v>17</v>
      </c>
      <c r="K883" s="5"/>
      <c r="L883" s="8" t="s">
        <v>268</v>
      </c>
      <c r="M883" s="3"/>
      <c r="N883" s="6"/>
      <c r="O883" s="40" t="s">
        <v>234</v>
      </c>
      <c r="P883" s="19" t="str">
        <f>INDEX('中英对照-公司去重名'!D:D,MATCH(J883,'中英对照-公司去重名'!A:A,0))</f>
        <v>浙江万马股份有限公司</v>
      </c>
    </row>
    <row r="884" spans="1:16" ht="14.25" x14ac:dyDescent="0.3">
      <c r="A884" s="25">
        <v>883</v>
      </c>
      <c r="B884" s="25" t="str">
        <f t="shared" si="20"/>
        <v>2013</v>
      </c>
      <c r="C884" s="1" t="s">
        <v>204</v>
      </c>
      <c r="D884" s="25">
        <v>37</v>
      </c>
      <c r="E884" s="2" t="s">
        <v>26</v>
      </c>
      <c r="F884" s="3">
        <v>502.31339500000001</v>
      </c>
      <c r="G884" s="4">
        <v>4.99E-2</v>
      </c>
      <c r="H884" s="3">
        <v>512.56691799999999</v>
      </c>
      <c r="I884" s="9">
        <f t="shared" si="21"/>
        <v>6.8906049474109832E-2</v>
      </c>
      <c r="J884" s="1" t="s">
        <v>37</v>
      </c>
      <c r="K884" s="5"/>
      <c r="L884" s="8" t="s">
        <v>268</v>
      </c>
      <c r="M884" s="3"/>
      <c r="N884" s="6"/>
      <c r="O884" s="40" t="s">
        <v>234</v>
      </c>
      <c r="P884" s="19" t="str">
        <f>INDEX('中英对照-公司去重名'!D:D,MATCH(J884,'中英对照-公司去重名'!A:A,0))</f>
        <v>宁波东方电缆股份有限公司</v>
      </c>
    </row>
    <row r="885" spans="1:16" ht="14.25" x14ac:dyDescent="0.3">
      <c r="A885" s="25">
        <v>884</v>
      </c>
      <c r="B885" s="25" t="str">
        <f t="shared" si="20"/>
        <v>2013</v>
      </c>
      <c r="C885" s="1" t="s">
        <v>100</v>
      </c>
      <c r="D885" s="25">
        <v>38</v>
      </c>
      <c r="E885" s="2" t="s">
        <v>26</v>
      </c>
      <c r="F885" s="3">
        <v>543.48209499999996</v>
      </c>
      <c r="G885" s="4">
        <v>5.0099999999999999E-2</v>
      </c>
      <c r="H885" s="3">
        <v>555.42572900000005</v>
      </c>
      <c r="I885" s="9">
        <f t="shared" si="21"/>
        <v>7.0526237648418588E-2</v>
      </c>
      <c r="J885" s="1" t="s">
        <v>51</v>
      </c>
      <c r="K885" s="5"/>
      <c r="L885" s="8" t="s">
        <v>268</v>
      </c>
      <c r="M885" s="3"/>
      <c r="N885" s="6"/>
      <c r="O885" s="40" t="s">
        <v>234</v>
      </c>
      <c r="P885" s="19" t="str">
        <f>INDEX('中英对照-公司去重名'!D:D,MATCH(J885,'中英对照-公司去重名'!A:A,0))</f>
        <v>山东泰开电缆有限公司</v>
      </c>
    </row>
    <row r="886" spans="1:16" ht="14.25" x14ac:dyDescent="0.3">
      <c r="A886" s="25">
        <v>885</v>
      </c>
      <c r="B886" s="25" t="str">
        <f t="shared" si="20"/>
        <v>2013</v>
      </c>
      <c r="C886" s="1" t="s">
        <v>100</v>
      </c>
      <c r="D886" s="25">
        <v>39</v>
      </c>
      <c r="E886" s="2" t="s">
        <v>26</v>
      </c>
      <c r="F886" s="3">
        <v>622.34999400000004</v>
      </c>
      <c r="G886" s="4">
        <v>4.9099999999999998E-2</v>
      </c>
      <c r="H886" s="3">
        <v>634.49999700000001</v>
      </c>
      <c r="I886" s="9">
        <f t="shared" si="21"/>
        <v>6.7308727986329697E-2</v>
      </c>
      <c r="J886" s="1" t="s">
        <v>49</v>
      </c>
      <c r="K886" s="5"/>
      <c r="L886" s="8" t="s">
        <v>268</v>
      </c>
      <c r="M886" s="3"/>
      <c r="N886" s="6"/>
      <c r="O886" s="40" t="s">
        <v>234</v>
      </c>
      <c r="P886" s="19" t="str">
        <f>INDEX('中英对照-公司去重名'!D:D,MATCH(J886,'中英对照-公司去重名'!A:A,0))</f>
        <v>江苏上上电缆集团有限公司</v>
      </c>
    </row>
    <row r="887" spans="1:16" ht="14.25" x14ac:dyDescent="0.3">
      <c r="A887" s="25">
        <v>886</v>
      </c>
      <c r="B887" s="25" t="str">
        <f t="shared" si="20"/>
        <v>2013</v>
      </c>
      <c r="C887" s="1" t="s">
        <v>204</v>
      </c>
      <c r="D887" s="25">
        <v>40</v>
      </c>
      <c r="E887" s="2" t="s">
        <v>26</v>
      </c>
      <c r="F887" s="3">
        <v>622.34999400000004</v>
      </c>
      <c r="G887" s="4">
        <v>4.9099999999999998E-2</v>
      </c>
      <c r="H887" s="3">
        <v>635.74200599999995</v>
      </c>
      <c r="I887" s="9">
        <f t="shared" si="21"/>
        <v>6.9130868010316759E-2</v>
      </c>
      <c r="J887" s="1" t="s">
        <v>51</v>
      </c>
      <c r="K887" s="5"/>
      <c r="L887" s="8" t="s">
        <v>268</v>
      </c>
      <c r="M887" s="3"/>
      <c r="N887" s="6"/>
      <c r="O887" s="40" t="s">
        <v>234</v>
      </c>
      <c r="P887" s="19" t="str">
        <f>INDEX('中英对照-公司去重名'!D:D,MATCH(J887,'中英对照-公司去重名'!A:A,0))</f>
        <v>山东泰开电缆有限公司</v>
      </c>
    </row>
    <row r="888" spans="1:16" ht="14.25" x14ac:dyDescent="0.3">
      <c r="A888" s="25">
        <v>887</v>
      </c>
      <c r="B888" s="25" t="str">
        <f t="shared" si="20"/>
        <v>2013</v>
      </c>
      <c r="C888" s="1" t="s">
        <v>100</v>
      </c>
      <c r="D888" s="25">
        <v>41</v>
      </c>
      <c r="E888" s="2" t="s">
        <v>26</v>
      </c>
      <c r="F888" s="3">
        <v>623.02499299999999</v>
      </c>
      <c r="G888" s="4">
        <v>5.0099999999999999E-2</v>
      </c>
      <c r="H888" s="3">
        <v>638.80350299999998</v>
      </c>
      <c r="I888" s="9">
        <f t="shared" si="21"/>
        <v>7.3562624388582853E-2</v>
      </c>
      <c r="J888" s="1" t="s">
        <v>32</v>
      </c>
      <c r="K888" s="5"/>
      <c r="L888" s="8" t="s">
        <v>268</v>
      </c>
      <c r="M888" s="3"/>
      <c r="N888" s="6"/>
      <c r="O888" s="40" t="s">
        <v>234</v>
      </c>
      <c r="P888" s="19" t="str">
        <f>INDEX('中英对照-公司去重名'!D:D,MATCH(J888,'中英对照-公司去重名'!A:A,0))</f>
        <v>特变电工山东鲁能泰山电缆有限公司</v>
      </c>
    </row>
    <row r="889" spans="1:16" ht="14.25" x14ac:dyDescent="0.3">
      <c r="A889" s="25">
        <v>888</v>
      </c>
      <c r="B889" s="25" t="str">
        <f t="shared" si="20"/>
        <v>2013</v>
      </c>
      <c r="C889" s="1" t="s">
        <v>100</v>
      </c>
      <c r="D889" s="25">
        <v>42</v>
      </c>
      <c r="E889" s="2" t="s">
        <v>26</v>
      </c>
      <c r="F889" s="3">
        <v>638.82000000000005</v>
      </c>
      <c r="G889" s="4">
        <v>4.9399999999999999E-2</v>
      </c>
      <c r="H889" s="3">
        <v>650.86514999999997</v>
      </c>
      <c r="I889" s="9">
        <f t="shared" si="21"/>
        <v>6.69921534437663E-2</v>
      </c>
      <c r="J889" s="1" t="s">
        <v>18</v>
      </c>
      <c r="K889" s="5"/>
      <c r="L889" s="8" t="s">
        <v>269</v>
      </c>
      <c r="M889" s="3"/>
      <c r="N889" s="6"/>
      <c r="O889" s="40" t="s">
        <v>234</v>
      </c>
      <c r="P889" s="19" t="str">
        <f>INDEX('中英对照-公司去重名'!D:D,MATCH(J889,'中英对照-公司去重名'!A:A,0))</f>
        <v>沈阳古河电缆有限公司</v>
      </c>
    </row>
    <row r="890" spans="1:16" ht="14.25" x14ac:dyDescent="0.3">
      <c r="A890" s="25">
        <v>889</v>
      </c>
      <c r="B890" s="25" t="str">
        <f t="shared" si="20"/>
        <v>2013</v>
      </c>
      <c r="C890" s="1" t="s">
        <v>100</v>
      </c>
      <c r="D890" s="25">
        <v>43</v>
      </c>
      <c r="E890" s="2" t="s">
        <v>26</v>
      </c>
      <c r="F890" s="3">
        <v>615.67679499999997</v>
      </c>
      <c r="G890" s="4">
        <v>5.0200000000000002E-2</v>
      </c>
      <c r="H890" s="3">
        <v>619.59000600000002</v>
      </c>
      <c r="I890" s="9">
        <f t="shared" si="21"/>
        <v>5.6198753646455768E-2</v>
      </c>
      <c r="J890" s="1" t="s">
        <v>16</v>
      </c>
      <c r="K890" s="5"/>
      <c r="L890" s="8" t="s">
        <v>268</v>
      </c>
      <c r="M890" s="3"/>
      <c r="N890" s="6"/>
      <c r="O890" s="40" t="s">
        <v>234</v>
      </c>
      <c r="P890" s="19" t="str">
        <f>INDEX('中英对照-公司去重名'!D:D,MATCH(J890,'中英对照-公司去重名'!A:A,0))</f>
        <v>广州岭南电缆有限公司</v>
      </c>
    </row>
    <row r="891" spans="1:16" ht="14.25" x14ac:dyDescent="0.3">
      <c r="A891" s="25">
        <v>890</v>
      </c>
      <c r="B891" s="25" t="str">
        <f t="shared" si="20"/>
        <v>2013</v>
      </c>
      <c r="C891" s="1" t="s">
        <v>204</v>
      </c>
      <c r="D891" s="25">
        <v>44</v>
      </c>
      <c r="E891" s="2" t="s">
        <v>26</v>
      </c>
      <c r="F891" s="3">
        <v>793.54799800000001</v>
      </c>
      <c r="G891" s="4">
        <v>4.7800000000000002E-2</v>
      </c>
      <c r="H891" s="3">
        <v>801.75419999999997</v>
      </c>
      <c r="I891" s="9">
        <f t="shared" si="21"/>
        <v>5.7546061254683645E-2</v>
      </c>
      <c r="J891" s="1" t="s">
        <v>18</v>
      </c>
      <c r="K891" s="5"/>
      <c r="L891" s="8" t="s">
        <v>269</v>
      </c>
      <c r="M891" s="3"/>
      <c r="N891" s="6"/>
      <c r="O891" s="40" t="s">
        <v>234</v>
      </c>
      <c r="P891" s="19" t="str">
        <f>INDEX('中英对照-公司去重名'!D:D,MATCH(J891,'中英对照-公司去重名'!A:A,0))</f>
        <v>沈阳古河电缆有限公司</v>
      </c>
    </row>
    <row r="892" spans="1:16" ht="14.25" x14ac:dyDescent="0.3">
      <c r="A892" s="25">
        <v>891</v>
      </c>
      <c r="B892" s="25" t="str">
        <f t="shared" si="20"/>
        <v>2013</v>
      </c>
      <c r="C892" s="1" t="s">
        <v>100</v>
      </c>
      <c r="D892" s="25">
        <v>45</v>
      </c>
      <c r="E892" s="2" t="s">
        <v>26</v>
      </c>
      <c r="F892" s="3">
        <v>603.11999400000002</v>
      </c>
      <c r="G892" s="4">
        <v>4.9500000000000002E-2</v>
      </c>
      <c r="H892" s="3">
        <v>603.53279999999995</v>
      </c>
      <c r="I892" s="9">
        <f t="shared" si="21"/>
        <v>5.0150125565669224E-2</v>
      </c>
      <c r="J892" s="1" t="s">
        <v>43</v>
      </c>
      <c r="K892" s="5"/>
      <c r="L892" s="8" t="s">
        <v>268</v>
      </c>
      <c r="M892" s="3"/>
      <c r="N892" s="6"/>
      <c r="O892" s="40" t="s">
        <v>234</v>
      </c>
      <c r="P892" s="19" t="str">
        <f>INDEX('中英对照-公司去重名'!D:D,MATCH(J892,'中英对照-公司去重名'!A:A,0))</f>
        <v>浙江晨光电缆股份有限公司</v>
      </c>
    </row>
    <row r="893" spans="1:16" ht="14.25" x14ac:dyDescent="0.3">
      <c r="A893" s="25">
        <v>892</v>
      </c>
      <c r="B893" s="25" t="str">
        <f t="shared" si="20"/>
        <v>2013</v>
      </c>
      <c r="C893" s="1" t="s">
        <v>204</v>
      </c>
      <c r="D893" s="25">
        <v>46</v>
      </c>
      <c r="E893" s="2" t="s">
        <v>24</v>
      </c>
      <c r="F893" s="3">
        <v>608.55750999999998</v>
      </c>
      <c r="G893" s="4">
        <v>4.3799999999999999E-2</v>
      </c>
      <c r="H893" s="3">
        <v>624.515129</v>
      </c>
      <c r="I893" s="9">
        <f t="shared" si="21"/>
        <v>6.8232835297733829E-2</v>
      </c>
      <c r="J893" s="1" t="s">
        <v>21</v>
      </c>
      <c r="K893" s="5"/>
      <c r="L893" s="8" t="s">
        <v>268</v>
      </c>
      <c r="M893" s="3"/>
      <c r="N893" s="6"/>
      <c r="O893" s="40" t="s">
        <v>234</v>
      </c>
      <c r="P893" s="19" t="str">
        <f>INDEX('中英对照-公司去重名'!D:D,MATCH(J893,'中英对照-公司去重名'!A:A,0))</f>
        <v>圣安电缆有限公司</v>
      </c>
    </row>
    <row r="894" spans="1:16" ht="14.25" x14ac:dyDescent="0.3">
      <c r="A894" s="25">
        <v>893</v>
      </c>
      <c r="B894" s="25" t="str">
        <f t="shared" si="20"/>
        <v>2013</v>
      </c>
      <c r="C894" s="1" t="s">
        <v>100</v>
      </c>
      <c r="D894" s="25">
        <v>47</v>
      </c>
      <c r="E894" s="2" t="s">
        <v>47</v>
      </c>
      <c r="F894" s="3">
        <v>859.85399299999995</v>
      </c>
      <c r="G894" s="4">
        <v>6.5100000000000005E-2</v>
      </c>
      <c r="H894" s="3">
        <v>836.09604000000002</v>
      </c>
      <c r="I894" s="9">
        <f t="shared" si="21"/>
        <v>3.853449891270877E-2</v>
      </c>
      <c r="J894" s="1" t="s">
        <v>65</v>
      </c>
      <c r="K894" s="5"/>
      <c r="L894" s="8" t="s">
        <v>268</v>
      </c>
      <c r="M894" s="3"/>
      <c r="N894" s="6"/>
      <c r="O894" s="40" t="s">
        <v>234</v>
      </c>
      <c r="P894" s="19" t="str">
        <f>INDEX('中英对照-公司去重名'!D:D,MATCH(J894,'中英对照-公司去重名'!A:A,0))</f>
        <v>扬州曙光电缆有限公司</v>
      </c>
    </row>
    <row r="895" spans="1:16" ht="14.25" x14ac:dyDescent="0.3">
      <c r="A895" s="25">
        <v>894</v>
      </c>
      <c r="B895" s="25" t="str">
        <f t="shared" si="20"/>
        <v>2013</v>
      </c>
      <c r="C895" s="1" t="s">
        <v>100</v>
      </c>
      <c r="D895" s="25">
        <v>48</v>
      </c>
      <c r="E895" s="2" t="s">
        <v>47</v>
      </c>
      <c r="F895" s="3">
        <v>782.20800599999995</v>
      </c>
      <c r="G895" s="4">
        <v>6.54E-2</v>
      </c>
      <c r="H895" s="3">
        <v>747.91763100000003</v>
      </c>
      <c r="I895" s="9">
        <f t="shared" si="21"/>
        <v>2.2550649822025814E-2</v>
      </c>
      <c r="J895" s="1" t="s">
        <v>22</v>
      </c>
      <c r="K895" s="5"/>
      <c r="L895" s="8" t="s">
        <v>268</v>
      </c>
      <c r="M895" s="3"/>
      <c r="N895" s="6"/>
      <c r="O895" s="40" t="s">
        <v>234</v>
      </c>
      <c r="P895" s="19" t="str">
        <f>INDEX('中英对照-公司去重名'!D:D,MATCH(J895,'中英对照-公司去重名'!A:A,0))</f>
        <v>杭州电缆有限公司</v>
      </c>
    </row>
    <row r="896" spans="1:16" ht="14.25" x14ac:dyDescent="0.3">
      <c r="A896" s="25">
        <v>895</v>
      </c>
      <c r="B896" s="25" t="str">
        <f t="shared" si="20"/>
        <v>2013</v>
      </c>
      <c r="C896" s="1" t="s">
        <v>204</v>
      </c>
      <c r="D896" s="25">
        <v>49</v>
      </c>
      <c r="E896" s="2" t="s">
        <v>34</v>
      </c>
      <c r="F896" s="3">
        <v>524.70000300000004</v>
      </c>
      <c r="G896" s="4">
        <v>4.53E-2</v>
      </c>
      <c r="H896" s="3">
        <v>517.879997</v>
      </c>
      <c r="I896" s="9">
        <f t="shared" si="21"/>
        <v>3.272747399799647E-2</v>
      </c>
      <c r="J896" s="1" t="s">
        <v>37</v>
      </c>
      <c r="K896" s="5"/>
      <c r="L896" s="8" t="s">
        <v>268</v>
      </c>
      <c r="M896" s="3"/>
      <c r="N896" s="6"/>
      <c r="O896" s="40" t="s">
        <v>234</v>
      </c>
      <c r="P896" s="19" t="str">
        <f>INDEX('中英对照-公司去重名'!D:D,MATCH(J896,'中英对照-公司去重名'!A:A,0))</f>
        <v>宁波东方电缆股份有限公司</v>
      </c>
    </row>
    <row r="897" spans="1:16" ht="14.25" x14ac:dyDescent="0.3">
      <c r="A897" s="25">
        <v>896</v>
      </c>
      <c r="B897" s="25" t="str">
        <f t="shared" si="20"/>
        <v>2013</v>
      </c>
      <c r="C897" s="1" t="s">
        <v>204</v>
      </c>
      <c r="D897" s="25">
        <v>50</v>
      </c>
      <c r="E897" s="2" t="s">
        <v>34</v>
      </c>
      <c r="F897" s="3">
        <v>579.90050399999996</v>
      </c>
      <c r="G897" s="4">
        <v>4.5600000000000002E-2</v>
      </c>
      <c r="H897" s="3">
        <v>576.26166799999999</v>
      </c>
      <c r="I897" s="9">
        <f t="shared" si="21"/>
        <v>3.9573388702994539E-2</v>
      </c>
      <c r="J897" s="1" t="s">
        <v>17</v>
      </c>
      <c r="K897" s="5"/>
      <c r="L897" s="8" t="s">
        <v>268</v>
      </c>
      <c r="M897" s="3"/>
      <c r="N897" s="6"/>
      <c r="O897" s="40" t="s">
        <v>234</v>
      </c>
      <c r="P897" s="19" t="str">
        <f>INDEX('中英对照-公司去重名'!D:D,MATCH(J897,'中英对照-公司去重名'!A:A,0))</f>
        <v>浙江万马股份有限公司</v>
      </c>
    </row>
    <row r="898" spans="1:16" ht="14.25" x14ac:dyDescent="0.3">
      <c r="A898" s="25">
        <v>897</v>
      </c>
      <c r="B898" s="25" t="str">
        <f t="shared" si="20"/>
        <v>2013</v>
      </c>
      <c r="C898" s="1" t="s">
        <v>204</v>
      </c>
      <c r="D898" s="25">
        <v>51</v>
      </c>
      <c r="E898" s="2" t="s">
        <v>34</v>
      </c>
      <c r="F898" s="3">
        <v>709.240005</v>
      </c>
      <c r="G898" s="4">
        <v>4.4900000000000002E-2</v>
      </c>
      <c r="H898" s="3">
        <v>701.49199599999997</v>
      </c>
      <c r="I898" s="9">
        <f t="shared" si="21"/>
        <v>3.4350879784664001E-2</v>
      </c>
      <c r="J898" s="1" t="s">
        <v>37</v>
      </c>
      <c r="K898" s="5"/>
      <c r="L898" s="8" t="s">
        <v>268</v>
      </c>
      <c r="M898" s="3"/>
      <c r="N898" s="6"/>
      <c r="O898" s="40" t="s">
        <v>234</v>
      </c>
      <c r="P898" s="19" t="str">
        <f>INDEX('中英对照-公司去重名'!D:D,MATCH(J898,'中英对照-公司去重名'!A:A,0))</f>
        <v>宁波东方电缆股份有限公司</v>
      </c>
    </row>
    <row r="899" spans="1:16" ht="14.25" x14ac:dyDescent="0.3">
      <c r="A899" s="25">
        <v>898</v>
      </c>
      <c r="B899" s="25" t="str">
        <f t="shared" ref="B899:B962" si="22">LEFT(C899,4)</f>
        <v>2013</v>
      </c>
      <c r="C899" s="1" t="s">
        <v>100</v>
      </c>
      <c r="D899" s="25">
        <v>52</v>
      </c>
      <c r="E899" s="2" t="s">
        <v>34</v>
      </c>
      <c r="F899" s="3">
        <v>1517.748018</v>
      </c>
      <c r="G899" s="4">
        <v>4.3400000000000001E-2</v>
      </c>
      <c r="H899" s="3">
        <v>1506.7779479999999</v>
      </c>
      <c r="I899" s="9">
        <f t="shared" si="21"/>
        <v>3.6435490746377641E-2</v>
      </c>
      <c r="J899" s="1" t="s">
        <v>57</v>
      </c>
      <c r="K899" s="5"/>
      <c r="L899" s="8" t="s">
        <v>268</v>
      </c>
      <c r="M899" s="3"/>
      <c r="N899" s="6"/>
      <c r="O899" s="40" t="s">
        <v>234</v>
      </c>
      <c r="P899" s="19" t="str">
        <f>INDEX('中英对照-公司去重名'!D:D,MATCH(J899,'中英对照-公司去重名'!A:A,0))</f>
        <v>宁波球冠电缆股份有限公司</v>
      </c>
    </row>
    <row r="900" spans="1:16" ht="14.25" x14ac:dyDescent="0.3">
      <c r="A900" s="25">
        <v>899</v>
      </c>
      <c r="B900" s="25" t="str">
        <f t="shared" si="22"/>
        <v>2013</v>
      </c>
      <c r="C900" s="1" t="s">
        <v>100</v>
      </c>
      <c r="D900" s="25">
        <v>53</v>
      </c>
      <c r="E900" s="2" t="s">
        <v>103</v>
      </c>
      <c r="F900" s="3">
        <v>645.35399600000005</v>
      </c>
      <c r="G900" s="4">
        <v>4.4499999999999998E-2</v>
      </c>
      <c r="H900" s="3">
        <v>654.71795999999995</v>
      </c>
      <c r="I900" s="9">
        <f t="shared" si="21"/>
        <v>5.816583498335659E-2</v>
      </c>
      <c r="J900" s="1" t="s">
        <v>20</v>
      </c>
      <c r="K900" s="5"/>
      <c r="L900" s="8" t="s">
        <v>268</v>
      </c>
      <c r="M900" s="3"/>
      <c r="N900" s="6"/>
      <c r="O900" s="40" t="s">
        <v>234</v>
      </c>
      <c r="P900" s="19" t="str">
        <f>INDEX('中英对照-公司去重名'!D:D,MATCH(J900,'中英对照-公司去重名'!A:A,0))</f>
        <v>杭州华新电力线缆有限公司</v>
      </c>
    </row>
    <row r="901" spans="1:16" ht="14.25" x14ac:dyDescent="0.3">
      <c r="A901" s="25">
        <v>900</v>
      </c>
      <c r="B901" s="25" t="str">
        <f t="shared" si="22"/>
        <v>2013</v>
      </c>
      <c r="C901" s="1" t="s">
        <v>100</v>
      </c>
      <c r="D901" s="25">
        <v>54</v>
      </c>
      <c r="E901" s="2" t="s">
        <v>34</v>
      </c>
      <c r="F901" s="3">
        <v>758.97899900000004</v>
      </c>
      <c r="G901" s="4">
        <v>4.4900000000000002E-2</v>
      </c>
      <c r="H901" s="3">
        <v>765.12994400000002</v>
      </c>
      <c r="I901" s="9">
        <f t="shared" si="21"/>
        <v>5.2578130513083243E-2</v>
      </c>
      <c r="J901" s="1" t="s">
        <v>22</v>
      </c>
      <c r="K901" s="5"/>
      <c r="L901" s="8" t="s">
        <v>268</v>
      </c>
      <c r="M901" s="3"/>
      <c r="N901" s="6"/>
      <c r="O901" s="40" t="s">
        <v>234</v>
      </c>
      <c r="P901" s="19" t="str">
        <f>INDEX('中英对照-公司去重名'!D:D,MATCH(J901,'中英对照-公司去重名'!A:A,0))</f>
        <v>杭州电缆有限公司</v>
      </c>
    </row>
    <row r="902" spans="1:16" ht="14.25" x14ac:dyDescent="0.3">
      <c r="A902" s="25">
        <v>901</v>
      </c>
      <c r="B902" s="25" t="str">
        <f t="shared" si="22"/>
        <v>2013</v>
      </c>
      <c r="C902" s="1" t="s">
        <v>100</v>
      </c>
      <c r="D902" s="25">
        <v>55</v>
      </c>
      <c r="E902" s="2" t="s">
        <v>45</v>
      </c>
      <c r="F902" s="3">
        <v>1103.6999960000001</v>
      </c>
      <c r="G902" s="4">
        <v>4.5400000000000003E-2</v>
      </c>
      <c r="H902" s="3">
        <v>1104.7919939999999</v>
      </c>
      <c r="I902" s="9">
        <f t="shared" si="21"/>
        <v>4.6343545297631739E-2</v>
      </c>
      <c r="J902" s="1" t="s">
        <v>46</v>
      </c>
      <c r="K902" s="5"/>
      <c r="L902" s="8" t="s">
        <v>268</v>
      </c>
      <c r="M902" s="3"/>
      <c r="N902" s="6"/>
      <c r="O902" s="40" t="s">
        <v>234</v>
      </c>
      <c r="P902" s="19" t="str">
        <f>INDEX('中英对照-公司去重名'!D:D,MATCH(J902,'中英对照-公司去重名'!A:A,0))</f>
        <v>重庆泰山电缆有限公司</v>
      </c>
    </row>
    <row r="903" spans="1:16" ht="14.25" x14ac:dyDescent="0.3">
      <c r="A903" s="25">
        <v>902</v>
      </c>
      <c r="B903" s="25" t="str">
        <f t="shared" si="22"/>
        <v>2013</v>
      </c>
      <c r="C903" s="1" t="s">
        <v>100</v>
      </c>
      <c r="D903" s="25">
        <v>56</v>
      </c>
      <c r="E903" s="2" t="s">
        <v>52</v>
      </c>
      <c r="F903" s="3">
        <v>255.90300199999999</v>
      </c>
      <c r="G903" s="4">
        <v>9.0300000000000005E-2</v>
      </c>
      <c r="H903" s="3">
        <v>260.53138799999999</v>
      </c>
      <c r="I903" s="9">
        <f t="shared" si="21"/>
        <v>0.10646098074217458</v>
      </c>
      <c r="J903" s="1" t="s">
        <v>18</v>
      </c>
      <c r="K903" s="5"/>
      <c r="L903" s="8" t="s">
        <v>269</v>
      </c>
      <c r="M903" s="3"/>
      <c r="N903" s="6"/>
      <c r="O903" s="40" t="s">
        <v>234</v>
      </c>
      <c r="P903" s="19" t="str">
        <f>INDEX('中英对照-公司去重名'!D:D,MATCH(J903,'中英对照-公司去重名'!A:A,0))</f>
        <v>沈阳古河电缆有限公司</v>
      </c>
    </row>
    <row r="904" spans="1:16" ht="14.25" x14ac:dyDescent="0.3">
      <c r="A904" s="25">
        <v>903</v>
      </c>
      <c r="B904" s="25" t="str">
        <f t="shared" si="22"/>
        <v>2014</v>
      </c>
      <c r="C904" s="1" t="s">
        <v>205</v>
      </c>
      <c r="D904" s="25">
        <v>1</v>
      </c>
      <c r="E904" s="2" t="s">
        <v>33</v>
      </c>
      <c r="F904" s="3">
        <v>95.471999999999994</v>
      </c>
      <c r="G904" s="4">
        <v>4.6717716154726148E-2</v>
      </c>
      <c r="H904" s="3">
        <v>94.887720999999999</v>
      </c>
      <c r="I904" s="9">
        <f t="shared" si="21"/>
        <v>4.0847801547726381E-2</v>
      </c>
      <c r="J904" s="1" t="s">
        <v>51</v>
      </c>
      <c r="K904" s="5"/>
      <c r="L904" s="8" t="s">
        <v>268</v>
      </c>
      <c r="M904" s="3"/>
      <c r="N904" s="6"/>
      <c r="O904" s="40" t="s">
        <v>541</v>
      </c>
      <c r="P904" s="19" t="str">
        <f>INDEX('中英对照-公司去重名'!D:D,MATCH(J904,'中英对照-公司去重名'!A:A,0))</f>
        <v>山东泰开电缆有限公司</v>
      </c>
    </row>
    <row r="905" spans="1:16" ht="14.25" x14ac:dyDescent="0.3">
      <c r="A905" s="25">
        <v>904</v>
      </c>
      <c r="B905" s="25" t="str">
        <f t="shared" si="22"/>
        <v>2014</v>
      </c>
      <c r="C905" s="1" t="s">
        <v>104</v>
      </c>
      <c r="D905" s="25">
        <v>2</v>
      </c>
      <c r="E905" s="2" t="s">
        <v>33</v>
      </c>
      <c r="F905" s="3">
        <v>36.9</v>
      </c>
      <c r="G905" s="4">
        <v>4.6717716154726148E-2</v>
      </c>
      <c r="H905" s="3">
        <v>35.516368999999997</v>
      </c>
      <c r="I905" s="9">
        <f t="shared" si="21"/>
        <v>9.5801664328185598E-3</v>
      </c>
      <c r="J905" s="1" t="s">
        <v>22</v>
      </c>
      <c r="K905" s="5"/>
      <c r="L905" s="8" t="s">
        <v>268</v>
      </c>
      <c r="M905" s="3"/>
      <c r="N905" s="6"/>
      <c r="O905" s="40" t="s">
        <v>234</v>
      </c>
      <c r="P905" s="19" t="str">
        <f>INDEX('中英对照-公司去重名'!D:D,MATCH(J905,'中英对照-公司去重名'!A:A,0))</f>
        <v>杭州电缆有限公司</v>
      </c>
    </row>
    <row r="906" spans="1:16" ht="14.25" x14ac:dyDescent="0.3">
      <c r="A906" s="25">
        <v>905</v>
      </c>
      <c r="B906" s="25" t="str">
        <f t="shared" si="22"/>
        <v>2014</v>
      </c>
      <c r="C906" s="1" t="s">
        <v>205</v>
      </c>
      <c r="D906" s="25">
        <v>3</v>
      </c>
      <c r="E906" s="2" t="s">
        <v>33</v>
      </c>
      <c r="F906" s="3">
        <v>342.699997</v>
      </c>
      <c r="G906" s="4">
        <v>4.6717716154726148E-2</v>
      </c>
      <c r="H906" s="3">
        <v>341.51429200000001</v>
      </c>
      <c r="I906" s="9">
        <f t="shared" si="21"/>
        <v>4.3408011123796664E-2</v>
      </c>
      <c r="J906" s="1" t="s">
        <v>32</v>
      </c>
      <c r="K906" s="5"/>
      <c r="L906" s="8" t="s">
        <v>268</v>
      </c>
      <c r="M906" s="3"/>
      <c r="N906" s="6"/>
      <c r="O906" s="40" t="s">
        <v>234</v>
      </c>
      <c r="P906" s="19" t="str">
        <f>INDEX('中英对照-公司去重名'!D:D,MATCH(J906,'中英对照-公司去重名'!A:A,0))</f>
        <v>特变电工山东鲁能泰山电缆有限公司</v>
      </c>
    </row>
    <row r="907" spans="1:16" ht="14.25" x14ac:dyDescent="0.3">
      <c r="A907" s="25">
        <v>906</v>
      </c>
      <c r="B907" s="25" t="str">
        <f t="shared" si="22"/>
        <v>2014</v>
      </c>
      <c r="C907" s="1" t="s">
        <v>205</v>
      </c>
      <c r="D907" s="25">
        <v>4</v>
      </c>
      <c r="E907" s="2" t="s">
        <v>14</v>
      </c>
      <c r="F907" s="3">
        <v>389.667598</v>
      </c>
      <c r="G907" s="4">
        <v>6.7491386381045654E-2</v>
      </c>
      <c r="H907" s="3">
        <v>394.09995500000002</v>
      </c>
      <c r="I907" s="9">
        <f t="shared" si="21"/>
        <v>7.7979109174960537E-2</v>
      </c>
      <c r="J907" s="1" t="s">
        <v>17</v>
      </c>
      <c r="K907" s="5"/>
      <c r="L907" s="8" t="s">
        <v>268</v>
      </c>
      <c r="M907" s="3"/>
      <c r="N907" s="6"/>
      <c r="O907" s="40" t="s">
        <v>234</v>
      </c>
      <c r="P907" s="19" t="str">
        <f>INDEX('中英对照-公司去重名'!D:D,MATCH(J907,'中英对照-公司去重名'!A:A,0))</f>
        <v>浙江万马股份有限公司</v>
      </c>
    </row>
    <row r="908" spans="1:16" ht="14.25" x14ac:dyDescent="0.3">
      <c r="A908" s="25">
        <v>907</v>
      </c>
      <c r="B908" s="25" t="str">
        <f t="shared" si="22"/>
        <v>2014</v>
      </c>
      <c r="C908" s="1" t="s">
        <v>205</v>
      </c>
      <c r="D908" s="25">
        <v>5</v>
      </c>
      <c r="E908" s="2" t="s">
        <v>14</v>
      </c>
      <c r="F908" s="3">
        <v>159.25199900000001</v>
      </c>
      <c r="G908" s="4">
        <v>6.7491386381045654E-2</v>
      </c>
      <c r="H908" s="3">
        <v>156.07716600000001</v>
      </c>
      <c r="I908" s="9">
        <f t="shared" si="21"/>
        <v>4.8522826179858258E-2</v>
      </c>
      <c r="J908" s="1" t="s">
        <v>51</v>
      </c>
      <c r="K908" s="5"/>
      <c r="L908" s="8" t="s">
        <v>268</v>
      </c>
      <c r="M908" s="3"/>
      <c r="N908" s="6"/>
      <c r="O908" s="40" t="s">
        <v>234</v>
      </c>
      <c r="P908" s="19" t="str">
        <f>INDEX('中英对照-公司去重名'!D:D,MATCH(J908,'中英对照-公司去重名'!A:A,0))</f>
        <v>山东泰开电缆有限公司</v>
      </c>
    </row>
    <row r="909" spans="1:16" ht="14.25" x14ac:dyDescent="0.3">
      <c r="A909" s="25">
        <v>908</v>
      </c>
      <c r="B909" s="25" t="str">
        <f t="shared" si="22"/>
        <v>2014</v>
      </c>
      <c r="C909" s="1" t="s">
        <v>104</v>
      </c>
      <c r="D909" s="25">
        <v>6</v>
      </c>
      <c r="E909" s="2" t="s">
        <v>14</v>
      </c>
      <c r="F909" s="3">
        <v>159.25199900000001</v>
      </c>
      <c r="G909" s="4">
        <v>6.7491386381045654E-2</v>
      </c>
      <c r="H909" s="3">
        <v>156.07716600000001</v>
      </c>
      <c r="I909" s="9">
        <f t="shared" si="21"/>
        <v>4.8522826179858258E-2</v>
      </c>
      <c r="J909" s="1" t="s">
        <v>43</v>
      </c>
      <c r="K909" s="5"/>
      <c r="L909" s="8" t="s">
        <v>268</v>
      </c>
      <c r="M909" s="3"/>
      <c r="N909" s="6"/>
      <c r="O909" s="40" t="s">
        <v>234</v>
      </c>
      <c r="P909" s="19" t="str">
        <f>INDEX('中英对照-公司去重名'!D:D,MATCH(J909,'中英对照-公司去重名'!A:A,0))</f>
        <v>浙江晨光电缆股份有限公司</v>
      </c>
    </row>
    <row r="910" spans="1:16" ht="14.25" x14ac:dyDescent="0.3">
      <c r="A910" s="25">
        <v>909</v>
      </c>
      <c r="B910" s="25" t="str">
        <f t="shared" si="22"/>
        <v>2014</v>
      </c>
      <c r="C910" s="1" t="s">
        <v>205</v>
      </c>
      <c r="D910" s="25">
        <v>7</v>
      </c>
      <c r="E910" s="2" t="s">
        <v>14</v>
      </c>
      <c r="F910" s="3">
        <v>281.49119899999999</v>
      </c>
      <c r="G910" s="4">
        <v>6.7491386381045654E-2</v>
      </c>
      <c r="H910" s="3">
        <v>275.87639200000001</v>
      </c>
      <c r="I910" s="9">
        <f t="shared" si="21"/>
        <v>4.8512394183308216E-2</v>
      </c>
      <c r="J910" s="1" t="s">
        <v>12</v>
      </c>
      <c r="K910" s="5"/>
      <c r="L910" s="8" t="s">
        <v>268</v>
      </c>
      <c r="M910" s="3"/>
      <c r="N910" s="6"/>
      <c r="O910" s="40" t="s">
        <v>234</v>
      </c>
      <c r="P910" s="19" t="str">
        <f>INDEX('中英对照-公司去重名'!D:D,MATCH(J910,'中英对照-公司去重名'!A:A,0))</f>
        <v>青岛汉缆股份有限公司</v>
      </c>
    </row>
    <row r="911" spans="1:16" ht="14.25" x14ac:dyDescent="0.3">
      <c r="A911" s="25">
        <v>910</v>
      </c>
      <c r="B911" s="25" t="str">
        <f t="shared" si="22"/>
        <v>2014</v>
      </c>
      <c r="C911" s="1" t="s">
        <v>205</v>
      </c>
      <c r="D911" s="25">
        <v>8</v>
      </c>
      <c r="E911" s="2" t="s">
        <v>14</v>
      </c>
      <c r="F911" s="3">
        <v>297.676198</v>
      </c>
      <c r="G911" s="4">
        <v>6.7491386381045654E-2</v>
      </c>
      <c r="H911" s="3">
        <v>293.88200799999998</v>
      </c>
      <c r="I911" s="9">
        <f t="shared" si="21"/>
        <v>5.5452150359809105E-2</v>
      </c>
      <c r="J911" s="1" t="s">
        <v>43</v>
      </c>
      <c r="K911" s="5"/>
      <c r="L911" s="8" t="s">
        <v>268</v>
      </c>
      <c r="M911" s="3"/>
      <c r="N911" s="6"/>
      <c r="O911" s="40" t="s">
        <v>234</v>
      </c>
      <c r="P911" s="19" t="str">
        <f>INDEX('中英对照-公司去重名'!D:D,MATCH(J911,'中英对照-公司去重名'!A:A,0))</f>
        <v>浙江晨光电缆股份有限公司</v>
      </c>
    </row>
    <row r="912" spans="1:16" ht="14.25" x14ac:dyDescent="0.3">
      <c r="A912" s="25">
        <v>911</v>
      </c>
      <c r="B912" s="25" t="str">
        <f t="shared" si="22"/>
        <v>2014</v>
      </c>
      <c r="C912" s="1" t="s">
        <v>205</v>
      </c>
      <c r="D912" s="25">
        <v>9</v>
      </c>
      <c r="E912" s="2" t="s">
        <v>14</v>
      </c>
      <c r="F912" s="3">
        <v>620.99999800000001</v>
      </c>
      <c r="G912" s="4">
        <v>6.7491386381045654E-2</v>
      </c>
      <c r="H912" s="3">
        <v>608.46108100000004</v>
      </c>
      <c r="I912" s="9">
        <f t="shared" si="21"/>
        <v>4.8274630415756525E-2</v>
      </c>
      <c r="J912" s="1" t="s">
        <v>22</v>
      </c>
      <c r="K912" s="5"/>
      <c r="L912" s="8" t="s">
        <v>268</v>
      </c>
      <c r="M912" s="3"/>
      <c r="N912" s="6"/>
      <c r="O912" s="40" t="s">
        <v>234</v>
      </c>
      <c r="P912" s="19" t="str">
        <f>INDEX('中英对照-公司去重名'!D:D,MATCH(J912,'中英对照-公司去重名'!A:A,0))</f>
        <v>杭州电缆有限公司</v>
      </c>
    </row>
    <row r="913" spans="1:16" ht="14.25" x14ac:dyDescent="0.3">
      <c r="A913" s="25">
        <v>912</v>
      </c>
      <c r="B913" s="25" t="str">
        <f t="shared" si="22"/>
        <v>2014</v>
      </c>
      <c r="C913" s="1" t="s">
        <v>104</v>
      </c>
      <c r="D913" s="25">
        <v>10</v>
      </c>
      <c r="E913" s="2" t="s">
        <v>14</v>
      </c>
      <c r="F913" s="3">
        <v>435.266998</v>
      </c>
      <c r="G913" s="4">
        <v>6.7491386381045654E-2</v>
      </c>
      <c r="H913" s="3">
        <v>444.27738199999999</v>
      </c>
      <c r="I913" s="9">
        <f t="shared" si="21"/>
        <v>8.6403581852689926E-2</v>
      </c>
      <c r="J913" s="1" t="s">
        <v>46</v>
      </c>
      <c r="K913" s="5"/>
      <c r="L913" s="8" t="s">
        <v>268</v>
      </c>
      <c r="M913" s="3"/>
      <c r="N913" s="6"/>
      <c r="O913" s="40" t="s">
        <v>234</v>
      </c>
      <c r="P913" s="19" t="str">
        <f>INDEX('中英对照-公司去重名'!D:D,MATCH(J913,'中英对照-公司去重名'!A:A,0))</f>
        <v>重庆泰山电缆有限公司</v>
      </c>
    </row>
    <row r="914" spans="1:16" ht="14.25" x14ac:dyDescent="0.3">
      <c r="A914" s="25">
        <v>913</v>
      </c>
      <c r="B914" s="25" t="str">
        <f t="shared" si="22"/>
        <v>2014</v>
      </c>
      <c r="C914" s="1" t="s">
        <v>104</v>
      </c>
      <c r="D914" s="25">
        <v>11</v>
      </c>
      <c r="E914" s="2" t="s">
        <v>14</v>
      </c>
      <c r="F914" s="3">
        <v>435.266998</v>
      </c>
      <c r="G914" s="4">
        <v>6.7491386381045654E-2</v>
      </c>
      <c r="H914" s="3">
        <v>444.27738199999999</v>
      </c>
      <c r="I914" s="9">
        <f t="shared" si="21"/>
        <v>8.6403581852689926E-2</v>
      </c>
      <c r="J914" s="1" t="s">
        <v>17</v>
      </c>
      <c r="K914" s="5"/>
      <c r="L914" s="8" t="s">
        <v>268</v>
      </c>
      <c r="M914" s="3"/>
      <c r="N914" s="6"/>
      <c r="O914" s="40" t="s">
        <v>284</v>
      </c>
      <c r="P914" s="19" t="str">
        <f>INDEX('中英对照-公司去重名'!D:D,MATCH(J914,'中英对照-公司去重名'!A:A,0))</f>
        <v>浙江万马股份有限公司</v>
      </c>
    </row>
    <row r="915" spans="1:16" ht="14.25" x14ac:dyDescent="0.3">
      <c r="A915" s="25">
        <v>914</v>
      </c>
      <c r="B915" s="25" t="str">
        <f t="shared" si="22"/>
        <v>2014</v>
      </c>
      <c r="C915" s="1" t="s">
        <v>205</v>
      </c>
      <c r="D915" s="25">
        <v>12</v>
      </c>
      <c r="E915" s="2" t="s">
        <v>14</v>
      </c>
      <c r="F915" s="3">
        <v>697.68000400000005</v>
      </c>
      <c r="G915" s="4">
        <v>6.7491386381045654E-2</v>
      </c>
      <c r="H915" s="3">
        <v>689.74207100000001</v>
      </c>
      <c r="I915" s="9">
        <f t="shared" si="21"/>
        <v>5.6759561822195104E-2</v>
      </c>
      <c r="J915" s="1" t="s">
        <v>51</v>
      </c>
      <c r="K915" s="5"/>
      <c r="L915" s="8" t="s">
        <v>268</v>
      </c>
      <c r="M915" s="3"/>
      <c r="N915" s="6"/>
      <c r="O915" s="40" t="s">
        <v>284</v>
      </c>
      <c r="P915" s="19" t="str">
        <f>INDEX('中英对照-公司去重名'!D:D,MATCH(J915,'中英对照-公司去重名'!A:A,0))</f>
        <v>山东泰开电缆有限公司</v>
      </c>
    </row>
    <row r="916" spans="1:16" ht="14.25" x14ac:dyDescent="0.3">
      <c r="A916" s="25">
        <v>915</v>
      </c>
      <c r="B916" s="25" t="str">
        <f t="shared" si="22"/>
        <v>2014</v>
      </c>
      <c r="C916" s="1" t="s">
        <v>205</v>
      </c>
      <c r="D916" s="25">
        <v>13</v>
      </c>
      <c r="E916" s="2" t="s">
        <v>14</v>
      </c>
      <c r="F916" s="3">
        <v>697.68000400000005</v>
      </c>
      <c r="G916" s="4">
        <v>6.7491386381045654E-2</v>
      </c>
      <c r="H916" s="3">
        <v>689.74207100000001</v>
      </c>
      <c r="I916" s="9">
        <f t="shared" si="21"/>
        <v>5.6759561822195104E-2</v>
      </c>
      <c r="J916" s="1" t="s">
        <v>22</v>
      </c>
      <c r="K916" s="5"/>
      <c r="L916" s="8" t="s">
        <v>268</v>
      </c>
      <c r="M916" s="3"/>
      <c r="N916" s="6"/>
      <c r="O916" s="40" t="s">
        <v>234</v>
      </c>
      <c r="P916" s="19" t="str">
        <f>INDEX('中英对照-公司去重名'!D:D,MATCH(J916,'中英对照-公司去重名'!A:A,0))</f>
        <v>杭州电缆有限公司</v>
      </c>
    </row>
    <row r="917" spans="1:16" ht="14.25" x14ac:dyDescent="0.3">
      <c r="A917" s="25">
        <v>916</v>
      </c>
      <c r="B917" s="25" t="str">
        <f t="shared" si="22"/>
        <v>2014</v>
      </c>
      <c r="C917" s="1" t="s">
        <v>104</v>
      </c>
      <c r="D917" s="25">
        <v>14</v>
      </c>
      <c r="E917" s="2" t="s">
        <v>14</v>
      </c>
      <c r="F917" s="3">
        <v>539.84699899999998</v>
      </c>
      <c r="G917" s="4">
        <v>6.7491386381045654E-2</v>
      </c>
      <c r="H917" s="3">
        <v>530.18028200000003</v>
      </c>
      <c r="I917" s="9">
        <f t="shared" si="21"/>
        <v>5.0489062503756066E-2</v>
      </c>
      <c r="J917" s="1" t="s">
        <v>51</v>
      </c>
      <c r="K917" s="5"/>
      <c r="L917" s="8" t="s">
        <v>268</v>
      </c>
      <c r="M917" s="3"/>
      <c r="N917" s="6"/>
      <c r="O917" s="40" t="s">
        <v>284</v>
      </c>
      <c r="P917" s="19" t="str">
        <f>INDEX('中英对照-公司去重名'!D:D,MATCH(J917,'中英对照-公司去重名'!A:A,0))</f>
        <v>山东泰开电缆有限公司</v>
      </c>
    </row>
    <row r="918" spans="1:16" ht="14.25" x14ac:dyDescent="0.3">
      <c r="A918" s="25">
        <v>917</v>
      </c>
      <c r="B918" s="25" t="str">
        <f t="shared" si="22"/>
        <v>2014</v>
      </c>
      <c r="C918" s="1" t="s">
        <v>205</v>
      </c>
      <c r="D918" s="25">
        <v>15</v>
      </c>
      <c r="E918" s="2" t="s">
        <v>14</v>
      </c>
      <c r="F918" s="3">
        <v>539.50259900000003</v>
      </c>
      <c r="G918" s="4">
        <v>6.7491386381045654E-2</v>
      </c>
      <c r="H918" s="3">
        <v>535.03304800000001</v>
      </c>
      <c r="I918" s="9">
        <f t="shared" si="21"/>
        <v>5.9701410000915223E-2</v>
      </c>
      <c r="J918" s="1" t="s">
        <v>17</v>
      </c>
      <c r="K918" s="5"/>
      <c r="L918" s="8" t="s">
        <v>268</v>
      </c>
      <c r="M918" s="3"/>
      <c r="N918" s="6"/>
      <c r="O918" s="40" t="s">
        <v>234</v>
      </c>
      <c r="P918" s="19" t="str">
        <f>INDEX('中英对照-公司去重名'!D:D,MATCH(J918,'中英对照-公司去重名'!A:A,0))</f>
        <v>浙江万马股份有限公司</v>
      </c>
    </row>
    <row r="919" spans="1:16" ht="14.25" x14ac:dyDescent="0.3">
      <c r="A919" s="25">
        <v>918</v>
      </c>
      <c r="B919" s="25" t="str">
        <f t="shared" si="22"/>
        <v>2014</v>
      </c>
      <c r="C919" s="1" t="s">
        <v>104</v>
      </c>
      <c r="D919" s="25">
        <v>16</v>
      </c>
      <c r="E919" s="2" t="s">
        <v>14</v>
      </c>
      <c r="F919" s="3">
        <v>614.91599599999995</v>
      </c>
      <c r="G919" s="4">
        <v>6.7491386381045654E-2</v>
      </c>
      <c r="H919" s="3">
        <v>621.89390800000001</v>
      </c>
      <c r="I919" s="9">
        <f t="shared" si="21"/>
        <v>7.7954526414048098E-2</v>
      </c>
      <c r="J919" s="1" t="s">
        <v>69</v>
      </c>
      <c r="K919" s="5"/>
      <c r="L919" s="8" t="s">
        <v>269</v>
      </c>
      <c r="M919" s="3"/>
      <c r="N919" s="6"/>
      <c r="O919" s="40" t="s">
        <v>234</v>
      </c>
      <c r="P919" s="19" t="str">
        <f>INDEX('中英对照-公司去重名'!D:D,MATCH(J919,'中英对照-公司去重名'!A:A,0))</f>
        <v>耐克森(阳谷)新日辉电缆有限公司</v>
      </c>
    </row>
    <row r="920" spans="1:16" ht="14.25" x14ac:dyDescent="0.3">
      <c r="A920" s="25">
        <v>919</v>
      </c>
      <c r="B920" s="25" t="str">
        <f t="shared" si="22"/>
        <v>2014</v>
      </c>
      <c r="C920" s="1" t="s">
        <v>104</v>
      </c>
      <c r="D920" s="25">
        <v>17</v>
      </c>
      <c r="E920" s="2" t="s">
        <v>14</v>
      </c>
      <c r="F920" s="3">
        <v>614.91599599999995</v>
      </c>
      <c r="G920" s="4">
        <v>6.7491386381045654E-2</v>
      </c>
      <c r="H920" s="3">
        <v>621.89390800000001</v>
      </c>
      <c r="I920" s="9">
        <f t="shared" si="21"/>
        <v>7.7954526414048098E-2</v>
      </c>
      <c r="J920" s="1" t="s">
        <v>22</v>
      </c>
      <c r="K920" s="5"/>
      <c r="L920" s="8" t="s">
        <v>268</v>
      </c>
      <c r="M920" s="3"/>
      <c r="N920" s="6"/>
      <c r="O920" s="40" t="s">
        <v>234</v>
      </c>
      <c r="P920" s="19" t="str">
        <f>INDEX('中英对照-公司去重名'!D:D,MATCH(J920,'中英对照-公司去重名'!A:A,0))</f>
        <v>杭州电缆有限公司</v>
      </c>
    </row>
    <row r="921" spans="1:16" ht="14.25" x14ac:dyDescent="0.3">
      <c r="A921" s="25">
        <v>920</v>
      </c>
      <c r="B921" s="25" t="str">
        <f t="shared" si="22"/>
        <v>2014</v>
      </c>
      <c r="C921" s="1" t="s">
        <v>205</v>
      </c>
      <c r="D921" s="25">
        <v>18</v>
      </c>
      <c r="E921" s="2" t="s">
        <v>14</v>
      </c>
      <c r="F921" s="3">
        <v>1429.6698060000001</v>
      </c>
      <c r="G921" s="4">
        <v>6.5491386381045652E-2</v>
      </c>
      <c r="H921" s="3">
        <v>1405.509464</v>
      </c>
      <c r="I921" s="9">
        <f t="shared" si="21"/>
        <v>4.9427426453857337E-2</v>
      </c>
      <c r="J921" s="1" t="s">
        <v>46</v>
      </c>
      <c r="K921" s="5"/>
      <c r="L921" s="8" t="s">
        <v>268</v>
      </c>
      <c r="M921" s="3"/>
      <c r="N921" s="6"/>
      <c r="O921" s="40" t="s">
        <v>234</v>
      </c>
      <c r="P921" s="19" t="str">
        <f>INDEX('中英对照-公司去重名'!D:D,MATCH(J921,'中英对照-公司去重名'!A:A,0))</f>
        <v>重庆泰山电缆有限公司</v>
      </c>
    </row>
    <row r="922" spans="1:16" ht="14.25" x14ac:dyDescent="0.3">
      <c r="A922" s="25">
        <v>921</v>
      </c>
      <c r="B922" s="25" t="str">
        <f t="shared" si="22"/>
        <v>2014</v>
      </c>
      <c r="C922" s="1" t="s">
        <v>205</v>
      </c>
      <c r="D922" s="25">
        <v>19</v>
      </c>
      <c r="E922" s="2" t="s">
        <v>14</v>
      </c>
      <c r="F922" s="3">
        <v>333.00000299999999</v>
      </c>
      <c r="G922" s="4">
        <v>6.7491386381045654E-2</v>
      </c>
      <c r="H922" s="3">
        <v>335.62090599999999</v>
      </c>
      <c r="I922" s="9">
        <f t="shared" si="21"/>
        <v>7.4773455463356453E-2</v>
      </c>
      <c r="J922" s="1" t="s">
        <v>43</v>
      </c>
      <c r="K922" s="5"/>
      <c r="L922" s="8" t="s">
        <v>268</v>
      </c>
      <c r="M922" s="3"/>
      <c r="N922" s="6"/>
      <c r="O922" s="40" t="s">
        <v>234</v>
      </c>
      <c r="P922" s="19" t="str">
        <f>INDEX('中英对照-公司去重名'!D:D,MATCH(J922,'中英对照-公司去重名'!A:A,0))</f>
        <v>浙江晨光电缆股份有限公司</v>
      </c>
    </row>
    <row r="923" spans="1:16" ht="14.25" x14ac:dyDescent="0.3">
      <c r="A923" s="25">
        <v>922</v>
      </c>
      <c r="B923" s="25" t="str">
        <f t="shared" si="22"/>
        <v>2014</v>
      </c>
      <c r="C923" s="1" t="s">
        <v>104</v>
      </c>
      <c r="D923" s="25">
        <v>20</v>
      </c>
      <c r="E923" s="2" t="s">
        <v>14</v>
      </c>
      <c r="F923" s="3">
        <v>333.00000299999999</v>
      </c>
      <c r="G923" s="4">
        <v>6.7491386381045654E-2</v>
      </c>
      <c r="H923" s="3">
        <v>335.62090599999999</v>
      </c>
      <c r="I923" s="9">
        <f t="shared" si="21"/>
        <v>7.4773455463356453E-2</v>
      </c>
      <c r="J923" s="1" t="s">
        <v>18</v>
      </c>
      <c r="K923" s="5"/>
      <c r="L923" s="8" t="s">
        <v>269</v>
      </c>
      <c r="M923" s="3"/>
      <c r="N923" s="6"/>
      <c r="O923" s="40" t="s">
        <v>234</v>
      </c>
      <c r="P923" s="19" t="str">
        <f>INDEX('中英对照-公司去重名'!D:D,MATCH(J923,'中英对照-公司去重名'!A:A,0))</f>
        <v>沈阳古河电缆有限公司</v>
      </c>
    </row>
    <row r="924" spans="1:16" ht="14.25" x14ac:dyDescent="0.3">
      <c r="A924" s="25">
        <v>923</v>
      </c>
      <c r="B924" s="25" t="str">
        <f t="shared" si="22"/>
        <v>2014</v>
      </c>
      <c r="C924" s="1" t="s">
        <v>104</v>
      </c>
      <c r="D924" s="25">
        <v>21</v>
      </c>
      <c r="E924" s="2" t="s">
        <v>35</v>
      </c>
      <c r="F924" s="3">
        <v>16</v>
      </c>
      <c r="G924" s="4">
        <v>4.4999999999999998E-2</v>
      </c>
      <c r="H924" s="3">
        <v>15.747318</v>
      </c>
      <c r="I924" s="9">
        <f t="shared" si="21"/>
        <v>2.9676037532232469E-2</v>
      </c>
      <c r="J924" s="1" t="s">
        <v>18</v>
      </c>
      <c r="K924" s="5"/>
      <c r="L924" s="8" t="s">
        <v>269</v>
      </c>
      <c r="M924" s="3"/>
      <c r="N924" s="6"/>
      <c r="O924" s="40" t="s">
        <v>234</v>
      </c>
      <c r="P924" s="19" t="str">
        <f>INDEX('中英对照-公司去重名'!D:D,MATCH(J924,'中英对照-公司去重名'!A:A,0))</f>
        <v>沈阳古河电缆有限公司</v>
      </c>
    </row>
    <row r="925" spans="1:16" ht="14.25" x14ac:dyDescent="0.3">
      <c r="A925" s="25">
        <v>924</v>
      </c>
      <c r="B925" s="25" t="str">
        <f t="shared" si="22"/>
        <v>2014</v>
      </c>
      <c r="C925" s="1" t="s">
        <v>104</v>
      </c>
      <c r="D925" s="25">
        <v>22</v>
      </c>
      <c r="E925" s="2" t="s">
        <v>70</v>
      </c>
      <c r="F925" s="3">
        <v>110.58</v>
      </c>
      <c r="G925" s="4">
        <v>5.5053711626245588E-2</v>
      </c>
      <c r="H925" s="3">
        <v>107.12741200000001</v>
      </c>
      <c r="I925" s="9">
        <f t="shared" si="21"/>
        <v>2.4599226121790885E-2</v>
      </c>
      <c r="J925" s="1" t="s">
        <v>48</v>
      </c>
      <c r="K925" s="5"/>
      <c r="L925" s="8" t="s">
        <v>268</v>
      </c>
      <c r="M925" s="3"/>
      <c r="N925" s="6"/>
      <c r="O925" s="40" t="s">
        <v>234</v>
      </c>
      <c r="P925" s="19" t="str">
        <f>INDEX('中英对照-公司去重名'!D:D,MATCH(J925,'中英对照-公司去重名'!A:A,0))</f>
        <v>无锡市长城电线电缆有限公司</v>
      </c>
    </row>
    <row r="926" spans="1:16" ht="14.25" x14ac:dyDescent="0.3">
      <c r="A926" s="25">
        <v>925</v>
      </c>
      <c r="B926" s="25" t="str">
        <f t="shared" si="22"/>
        <v>2014</v>
      </c>
      <c r="C926" s="1" t="s">
        <v>205</v>
      </c>
      <c r="D926" s="25">
        <v>23</v>
      </c>
      <c r="E926" s="2" t="s">
        <v>23</v>
      </c>
      <c r="F926" s="3">
        <v>225.719998</v>
      </c>
      <c r="G926" s="4">
        <v>6.8044981150199357E-2</v>
      </c>
      <c r="H926" s="3">
        <v>228.04374100000001</v>
      </c>
      <c r="I926" s="9">
        <f t="shared" si="21"/>
        <v>7.7541509938363173E-2</v>
      </c>
      <c r="J926" s="1" t="s">
        <v>28</v>
      </c>
      <c r="K926" s="5"/>
      <c r="L926" s="8" t="s">
        <v>268</v>
      </c>
      <c r="M926" s="3"/>
      <c r="N926" s="6"/>
      <c r="O926" s="40" t="s">
        <v>234</v>
      </c>
      <c r="P926" s="19" t="str">
        <f>INDEX('中英对照-公司去重名'!D:D,MATCH(J926,'中英对照-公司去重名'!A:A,0))</f>
        <v>郑州电缆有限公司</v>
      </c>
    </row>
    <row r="927" spans="1:16" ht="14.25" x14ac:dyDescent="0.3">
      <c r="A927" s="25">
        <v>926</v>
      </c>
      <c r="B927" s="25" t="str">
        <f t="shared" si="22"/>
        <v>2014</v>
      </c>
      <c r="C927" s="1" t="s">
        <v>205</v>
      </c>
      <c r="D927" s="25">
        <v>24</v>
      </c>
      <c r="E927" s="2" t="s">
        <v>23</v>
      </c>
      <c r="F927" s="3">
        <v>235.979997</v>
      </c>
      <c r="G927" s="4">
        <v>6.8044981150199357E-2</v>
      </c>
      <c r="H927" s="3">
        <v>234.65789000000001</v>
      </c>
      <c r="I927" s="9">
        <f t="shared" si="21"/>
        <v>6.2794170047676956E-2</v>
      </c>
      <c r="J927" s="1" t="s">
        <v>72</v>
      </c>
      <c r="K927" s="5"/>
      <c r="L927" s="8" t="s">
        <v>268</v>
      </c>
      <c r="M927" s="3"/>
      <c r="N927" s="6"/>
      <c r="O927" s="40" t="s">
        <v>234</v>
      </c>
      <c r="P927" s="19" t="str">
        <f>INDEX('中英对照-公司去重名'!D:D,MATCH(J927,'中英对照-公司去重名'!A:A,0))</f>
        <v>上海上缆藤仓电缆有限公司</v>
      </c>
    </row>
    <row r="928" spans="1:16" ht="14.25" x14ac:dyDescent="0.3">
      <c r="A928" s="25">
        <v>927</v>
      </c>
      <c r="B928" s="25" t="str">
        <f t="shared" si="22"/>
        <v>2014</v>
      </c>
      <c r="C928" s="1" t="s">
        <v>205</v>
      </c>
      <c r="D928" s="25">
        <v>25</v>
      </c>
      <c r="E928" s="2" t="s">
        <v>40</v>
      </c>
      <c r="F928" s="3">
        <v>54.143999999999998</v>
      </c>
      <c r="G928" s="4">
        <v>6.0403662739013618E-2</v>
      </c>
      <c r="H928" s="3">
        <v>51.585388000000002</v>
      </c>
      <c r="I928" s="9">
        <f t="shared" si="21"/>
        <v>1.3800107800704398E-2</v>
      </c>
      <c r="J928" s="1" t="s">
        <v>43</v>
      </c>
      <c r="K928" s="5"/>
      <c r="L928" s="8" t="s">
        <v>268</v>
      </c>
      <c r="M928" s="3"/>
      <c r="N928" s="6"/>
      <c r="O928" s="40" t="s">
        <v>234</v>
      </c>
      <c r="P928" s="19" t="str">
        <f>INDEX('中英对照-公司去重名'!D:D,MATCH(J928,'中英对照-公司去重名'!A:A,0))</f>
        <v>浙江晨光电缆股份有限公司</v>
      </c>
    </row>
    <row r="929" spans="1:16" ht="14.25" x14ac:dyDescent="0.3">
      <c r="A929" s="25">
        <v>928</v>
      </c>
      <c r="B929" s="25" t="str">
        <f t="shared" si="22"/>
        <v>2014</v>
      </c>
      <c r="C929" s="1" t="s">
        <v>104</v>
      </c>
      <c r="D929" s="25">
        <v>26</v>
      </c>
      <c r="E929" s="2" t="s">
        <v>40</v>
      </c>
      <c r="F929" s="3">
        <v>57.936</v>
      </c>
      <c r="G929" s="4">
        <v>6.0403662739013618E-2</v>
      </c>
      <c r="H929" s="3">
        <v>55.681820999999999</v>
      </c>
      <c r="I929" s="9">
        <f t="shared" si="21"/>
        <v>2.2365784417278545E-2</v>
      </c>
      <c r="J929" s="1" t="s">
        <v>43</v>
      </c>
      <c r="K929" s="5"/>
      <c r="L929" s="8" t="s">
        <v>268</v>
      </c>
      <c r="M929" s="3"/>
      <c r="N929" s="6"/>
      <c r="O929" s="40" t="s">
        <v>234</v>
      </c>
      <c r="P929" s="19" t="str">
        <f>INDEX('中英对照-公司去重名'!D:D,MATCH(J929,'中英对照-公司去重名'!A:A,0))</f>
        <v>浙江晨光电缆股份有限公司</v>
      </c>
    </row>
    <row r="930" spans="1:16" ht="14.25" x14ac:dyDescent="0.3">
      <c r="A930" s="25">
        <v>929</v>
      </c>
      <c r="B930" s="25" t="str">
        <f t="shared" si="22"/>
        <v>2014</v>
      </c>
      <c r="C930" s="1" t="s">
        <v>104</v>
      </c>
      <c r="D930" s="25">
        <v>27</v>
      </c>
      <c r="E930" s="2" t="s">
        <v>40</v>
      </c>
      <c r="F930" s="3">
        <v>544.46999800000003</v>
      </c>
      <c r="G930" s="4">
        <v>6.0403662739013618E-2</v>
      </c>
      <c r="H930" s="3">
        <v>546.80509500000005</v>
      </c>
      <c r="I930" s="9">
        <f t="shared" si="21"/>
        <v>6.4416150201935252E-2</v>
      </c>
      <c r="J930" s="1" t="s">
        <v>69</v>
      </c>
      <c r="K930" s="5"/>
      <c r="L930" s="8" t="s">
        <v>269</v>
      </c>
      <c r="M930" s="3"/>
      <c r="N930" s="6"/>
      <c r="O930" s="40" t="s">
        <v>234</v>
      </c>
      <c r="P930" s="19" t="str">
        <f>INDEX('中英对照-公司去重名'!D:D,MATCH(J930,'中英对照-公司去重名'!A:A,0))</f>
        <v>耐克森(阳谷)新日辉电缆有限公司</v>
      </c>
    </row>
    <row r="931" spans="1:16" ht="14.25" x14ac:dyDescent="0.3">
      <c r="A931" s="25">
        <v>930</v>
      </c>
      <c r="B931" s="25" t="str">
        <f t="shared" si="22"/>
        <v>2014</v>
      </c>
      <c r="C931" s="1" t="s">
        <v>205</v>
      </c>
      <c r="D931" s="25">
        <v>28</v>
      </c>
      <c r="E931" s="2" t="s">
        <v>40</v>
      </c>
      <c r="F931" s="3">
        <v>51.38</v>
      </c>
      <c r="G931" s="4">
        <v>6.0403662739013618E-2</v>
      </c>
      <c r="H931" s="3">
        <v>47.462344000000002</v>
      </c>
      <c r="I931" s="9">
        <f t="shared" si="21"/>
        <v>-1.7152878257961302E-2</v>
      </c>
      <c r="J931" s="1" t="s">
        <v>43</v>
      </c>
      <c r="K931" s="5"/>
      <c r="L931" s="8" t="s">
        <v>268</v>
      </c>
      <c r="M931" s="3"/>
      <c r="N931" s="6"/>
      <c r="O931" s="40" t="s">
        <v>234</v>
      </c>
      <c r="P931" s="19" t="str">
        <f>INDEX('中英对照-公司去重名'!D:D,MATCH(J931,'中英对照-公司去重名'!A:A,0))</f>
        <v>浙江晨光电缆股份有限公司</v>
      </c>
    </row>
    <row r="932" spans="1:16" ht="14.25" x14ac:dyDescent="0.3">
      <c r="A932" s="25">
        <v>931</v>
      </c>
      <c r="B932" s="25" t="str">
        <f t="shared" si="22"/>
        <v>2014</v>
      </c>
      <c r="C932" s="1" t="s">
        <v>104</v>
      </c>
      <c r="D932" s="25">
        <v>29</v>
      </c>
      <c r="E932" s="2" t="s">
        <v>40</v>
      </c>
      <c r="F932" s="3">
        <v>557.27999899999998</v>
      </c>
      <c r="G932" s="4">
        <v>6.0403662739013618E-2</v>
      </c>
      <c r="H932" s="3">
        <v>565.77450699999997</v>
      </c>
      <c r="I932" s="9">
        <f t="shared" ref="I932:I995" si="23">IFERROR(1-F932*(1-G932)/H932,"未投")</f>
        <v>7.4510711580707212E-2</v>
      </c>
      <c r="J932" s="1" t="s">
        <v>69</v>
      </c>
      <c r="K932" s="5"/>
      <c r="L932" s="8" t="s">
        <v>269</v>
      </c>
      <c r="M932" s="3"/>
      <c r="N932" s="6"/>
      <c r="O932" s="40" t="s">
        <v>234</v>
      </c>
      <c r="P932" s="19" t="str">
        <f>INDEX('中英对照-公司去重名'!D:D,MATCH(J932,'中英对照-公司去重名'!A:A,0))</f>
        <v>耐克森(阳谷)新日辉电缆有限公司</v>
      </c>
    </row>
    <row r="933" spans="1:16" ht="14.25" x14ac:dyDescent="0.3">
      <c r="A933" s="25">
        <v>932</v>
      </c>
      <c r="B933" s="25" t="str">
        <f t="shared" si="22"/>
        <v>2014</v>
      </c>
      <c r="C933" s="1" t="s">
        <v>205</v>
      </c>
      <c r="D933" s="25">
        <v>30</v>
      </c>
      <c r="E933" s="2" t="s">
        <v>40</v>
      </c>
      <c r="F933" s="3">
        <v>1833.721002</v>
      </c>
      <c r="G933" s="4">
        <v>6.0403662739013618E-2</v>
      </c>
      <c r="H933" s="3">
        <v>1839.1437699999999</v>
      </c>
      <c r="I933" s="9">
        <f t="shared" si="23"/>
        <v>6.317408940914615E-2</v>
      </c>
      <c r="J933" s="1" t="s">
        <v>12</v>
      </c>
      <c r="K933" s="5"/>
      <c r="L933" s="8" t="s">
        <v>268</v>
      </c>
      <c r="M933" s="3"/>
      <c r="N933" s="6"/>
      <c r="O933" s="40" t="s">
        <v>234</v>
      </c>
      <c r="P933" s="19" t="str">
        <f>INDEX('中英对照-公司去重名'!D:D,MATCH(J933,'中英对照-公司去重名'!A:A,0))</f>
        <v>青岛汉缆股份有限公司</v>
      </c>
    </row>
    <row r="934" spans="1:16" ht="14.25" x14ac:dyDescent="0.3">
      <c r="A934" s="25">
        <v>933</v>
      </c>
      <c r="B934" s="25" t="str">
        <f t="shared" si="22"/>
        <v>2014</v>
      </c>
      <c r="C934" s="1" t="s">
        <v>104</v>
      </c>
      <c r="D934" s="25">
        <v>31</v>
      </c>
      <c r="E934" s="2" t="s">
        <v>40</v>
      </c>
      <c r="F934" s="3">
        <v>543.55499799999996</v>
      </c>
      <c r="G934" s="4">
        <v>6.0403662739013618E-2</v>
      </c>
      <c r="H934" s="3">
        <v>546.00925099999995</v>
      </c>
      <c r="I934" s="9">
        <f t="shared" si="23"/>
        <v>6.4627047462419762E-2</v>
      </c>
      <c r="J934" s="1" t="s">
        <v>69</v>
      </c>
      <c r="K934" s="5"/>
      <c r="L934" s="8" t="s">
        <v>269</v>
      </c>
      <c r="M934" s="3"/>
      <c r="N934" s="6"/>
      <c r="O934" s="40" t="s">
        <v>234</v>
      </c>
      <c r="P934" s="19" t="str">
        <f>INDEX('中英对照-公司去重名'!D:D,MATCH(J934,'中英对照-公司去重名'!A:A,0))</f>
        <v>耐克森(阳谷)新日辉电缆有限公司</v>
      </c>
    </row>
    <row r="935" spans="1:16" ht="14.25" x14ac:dyDescent="0.3">
      <c r="A935" s="25">
        <v>934</v>
      </c>
      <c r="B935" s="25" t="str">
        <f t="shared" si="22"/>
        <v>2014</v>
      </c>
      <c r="C935" s="1" t="s">
        <v>205</v>
      </c>
      <c r="D935" s="25">
        <v>32</v>
      </c>
      <c r="E935" s="2" t="s">
        <v>39</v>
      </c>
      <c r="F935" s="3">
        <v>188.2</v>
      </c>
      <c r="G935" s="4">
        <v>4.856810430606668E-2</v>
      </c>
      <c r="H935" s="3">
        <v>189.954826</v>
      </c>
      <c r="I935" s="9">
        <f t="shared" si="23"/>
        <v>5.7357548949042103E-2</v>
      </c>
      <c r="J935" s="1" t="s">
        <v>18</v>
      </c>
      <c r="K935" s="5"/>
      <c r="L935" s="8" t="s">
        <v>269</v>
      </c>
      <c r="M935" s="3"/>
      <c r="N935" s="6"/>
      <c r="O935" s="40" t="s">
        <v>234</v>
      </c>
      <c r="P935" s="19" t="str">
        <f>INDEX('中英对照-公司去重名'!D:D,MATCH(J935,'中英对照-公司去重名'!A:A,0))</f>
        <v>沈阳古河电缆有限公司</v>
      </c>
    </row>
    <row r="936" spans="1:16" ht="14.25" x14ac:dyDescent="0.3">
      <c r="A936" s="25">
        <v>935</v>
      </c>
      <c r="B936" s="25" t="str">
        <f t="shared" si="22"/>
        <v>2014</v>
      </c>
      <c r="C936" s="1" t="s">
        <v>205</v>
      </c>
      <c r="D936" s="25">
        <v>33</v>
      </c>
      <c r="E936" s="2" t="s">
        <v>11</v>
      </c>
      <c r="F936" s="3">
        <v>724.58999200000005</v>
      </c>
      <c r="G936" s="4">
        <v>6.6839612678769617E-2</v>
      </c>
      <c r="H936" s="3">
        <v>711.41997700000002</v>
      </c>
      <c r="I936" s="9">
        <f t="shared" si="23"/>
        <v>4.9564674251750374E-2</v>
      </c>
      <c r="J936" s="1" t="s">
        <v>43</v>
      </c>
      <c r="K936" s="5"/>
      <c r="L936" s="8" t="s">
        <v>268</v>
      </c>
      <c r="M936" s="3"/>
      <c r="N936" s="6"/>
      <c r="O936" s="40" t="s">
        <v>234</v>
      </c>
      <c r="P936" s="19" t="str">
        <f>INDEX('中英对照-公司去重名'!D:D,MATCH(J936,'中英对照-公司去重名'!A:A,0))</f>
        <v>浙江晨光电缆股份有限公司</v>
      </c>
    </row>
    <row r="937" spans="1:16" ht="14.25" x14ac:dyDescent="0.3">
      <c r="A937" s="25">
        <v>936</v>
      </c>
      <c r="B937" s="25" t="str">
        <f t="shared" si="22"/>
        <v>2014</v>
      </c>
      <c r="C937" s="1" t="s">
        <v>104</v>
      </c>
      <c r="D937" s="25">
        <v>34</v>
      </c>
      <c r="E937" s="2" t="s">
        <v>11</v>
      </c>
      <c r="F937" s="3">
        <v>722.84399199999996</v>
      </c>
      <c r="G937" s="4">
        <v>6.6839612678769617E-2</v>
      </c>
      <c r="H937" s="3">
        <v>709.78501800000004</v>
      </c>
      <c r="I937" s="9">
        <f t="shared" si="23"/>
        <v>4.9670868725572026E-2</v>
      </c>
      <c r="J937" s="1" t="s">
        <v>32</v>
      </c>
      <c r="K937" s="5"/>
      <c r="L937" s="8" t="s">
        <v>268</v>
      </c>
      <c r="M937" s="3"/>
      <c r="N937" s="6"/>
      <c r="O937" s="40" t="s">
        <v>234</v>
      </c>
      <c r="P937" s="19" t="str">
        <f>INDEX('中英对照-公司去重名'!D:D,MATCH(J937,'中英对照-公司去重名'!A:A,0))</f>
        <v>特变电工山东鲁能泰山电缆有限公司</v>
      </c>
    </row>
    <row r="938" spans="1:16" ht="14.25" x14ac:dyDescent="0.3">
      <c r="A938" s="25">
        <v>937</v>
      </c>
      <c r="B938" s="25" t="str">
        <f t="shared" si="22"/>
        <v>2014</v>
      </c>
      <c r="C938" s="1" t="s">
        <v>205</v>
      </c>
      <c r="D938" s="25">
        <v>35</v>
      </c>
      <c r="E938" s="2" t="s">
        <v>29</v>
      </c>
      <c r="F938" s="3">
        <v>137.76</v>
      </c>
      <c r="G938" s="4">
        <v>4.4999999999999998E-2</v>
      </c>
      <c r="H938" s="3">
        <v>139.89323200000001</v>
      </c>
      <c r="I938" s="9">
        <f t="shared" si="23"/>
        <v>5.9562795718380745E-2</v>
      </c>
      <c r="J938" s="1" t="s">
        <v>12</v>
      </c>
      <c r="K938" s="5"/>
      <c r="L938" s="8" t="s">
        <v>268</v>
      </c>
      <c r="M938" s="3"/>
      <c r="N938" s="6"/>
      <c r="O938" s="40" t="s">
        <v>234</v>
      </c>
      <c r="P938" s="19" t="str">
        <f>INDEX('中英对照-公司去重名'!D:D,MATCH(J938,'中英对照-公司去重名'!A:A,0))</f>
        <v>青岛汉缆股份有限公司</v>
      </c>
    </row>
    <row r="939" spans="1:16" ht="14.25" x14ac:dyDescent="0.3">
      <c r="A939" s="25">
        <v>938</v>
      </c>
      <c r="B939" s="25" t="str">
        <f t="shared" si="22"/>
        <v>2014</v>
      </c>
      <c r="C939" s="1" t="s">
        <v>205</v>
      </c>
      <c r="D939" s="25">
        <v>36</v>
      </c>
      <c r="E939" s="2" t="s">
        <v>29</v>
      </c>
      <c r="F939" s="3">
        <v>405.81720200000001</v>
      </c>
      <c r="G939" s="4">
        <v>4.4999999999999998E-2</v>
      </c>
      <c r="H939" s="3">
        <v>419.93116800000001</v>
      </c>
      <c r="I939" s="9">
        <f t="shared" si="23"/>
        <v>7.7097730669041464E-2</v>
      </c>
      <c r="J939" s="1" t="s">
        <v>43</v>
      </c>
      <c r="K939" s="5"/>
      <c r="L939" s="8" t="s">
        <v>268</v>
      </c>
      <c r="M939" s="3"/>
      <c r="N939" s="6"/>
      <c r="O939" s="40" t="s">
        <v>234</v>
      </c>
      <c r="P939" s="19" t="str">
        <f>INDEX('中英对照-公司去重名'!D:D,MATCH(J939,'中英对照-公司去重名'!A:A,0))</f>
        <v>浙江晨光电缆股份有限公司</v>
      </c>
    </row>
    <row r="940" spans="1:16" ht="14.25" x14ac:dyDescent="0.3">
      <c r="A940" s="25">
        <v>939</v>
      </c>
      <c r="B940" s="25" t="str">
        <f t="shared" si="22"/>
        <v>2014</v>
      </c>
      <c r="C940" s="1" t="s">
        <v>104</v>
      </c>
      <c r="D940" s="25">
        <v>37</v>
      </c>
      <c r="E940" s="2" t="s">
        <v>29</v>
      </c>
      <c r="F940" s="3">
        <v>501.84000400000002</v>
      </c>
      <c r="G940" s="4">
        <v>4.4999999999999998E-2</v>
      </c>
      <c r="H940" s="3">
        <v>513.88157200000001</v>
      </c>
      <c r="I940" s="9">
        <f t="shared" si="23"/>
        <v>6.7378108238526302E-2</v>
      </c>
      <c r="J940" s="1" t="s">
        <v>43</v>
      </c>
      <c r="K940" s="5"/>
      <c r="L940" s="8" t="s">
        <v>268</v>
      </c>
      <c r="M940" s="3"/>
      <c r="N940" s="6"/>
      <c r="O940" s="40" t="s">
        <v>234</v>
      </c>
      <c r="P940" s="19" t="str">
        <f>INDEX('中英对照-公司去重名'!D:D,MATCH(J940,'中英对照-公司去重名'!A:A,0))</f>
        <v>浙江晨光电缆股份有限公司</v>
      </c>
    </row>
    <row r="941" spans="1:16" ht="14.25" x14ac:dyDescent="0.3">
      <c r="A941" s="25">
        <v>940</v>
      </c>
      <c r="B941" s="25" t="str">
        <f t="shared" si="22"/>
        <v>2014</v>
      </c>
      <c r="C941" s="1" t="s">
        <v>104</v>
      </c>
      <c r="D941" s="25">
        <v>38</v>
      </c>
      <c r="E941" s="2" t="s">
        <v>29</v>
      </c>
      <c r="F941" s="3">
        <v>501.84000400000002</v>
      </c>
      <c r="G941" s="4">
        <v>4.4999999999999998E-2</v>
      </c>
      <c r="H941" s="3">
        <v>513.88157200000001</v>
      </c>
      <c r="I941" s="9">
        <f t="shared" si="23"/>
        <v>6.7378108238526302E-2</v>
      </c>
      <c r="J941" s="1" t="s">
        <v>49</v>
      </c>
      <c r="K941" s="5"/>
      <c r="L941" s="8" t="s">
        <v>268</v>
      </c>
      <c r="M941" s="3"/>
      <c r="N941" s="6"/>
      <c r="O941" s="40" t="s">
        <v>234</v>
      </c>
      <c r="P941" s="19" t="str">
        <f>INDEX('中英对照-公司去重名'!D:D,MATCH(J941,'中英对照-公司去重名'!A:A,0))</f>
        <v>江苏上上电缆集团有限公司</v>
      </c>
    </row>
    <row r="942" spans="1:16" ht="14.25" x14ac:dyDescent="0.3">
      <c r="A942" s="25">
        <v>941</v>
      </c>
      <c r="B942" s="25" t="str">
        <f t="shared" si="22"/>
        <v>2014</v>
      </c>
      <c r="C942" s="1" t="s">
        <v>104</v>
      </c>
      <c r="D942" s="25">
        <v>39</v>
      </c>
      <c r="E942" s="2" t="s">
        <v>29</v>
      </c>
      <c r="F942" s="3">
        <v>116.76300000000001</v>
      </c>
      <c r="G942" s="4">
        <v>4.4999999999999998E-2</v>
      </c>
      <c r="H942" s="3">
        <v>111.563188</v>
      </c>
      <c r="I942" s="9">
        <f t="shared" si="23"/>
        <v>4.8871855472620851E-4</v>
      </c>
      <c r="J942" s="1" t="s">
        <v>48</v>
      </c>
      <c r="K942" s="5"/>
      <c r="L942" s="8" t="s">
        <v>268</v>
      </c>
      <c r="M942" s="3"/>
      <c r="N942" s="6"/>
      <c r="O942" s="40" t="s">
        <v>234</v>
      </c>
      <c r="P942" s="19" t="str">
        <f>INDEX('中英对照-公司去重名'!D:D,MATCH(J942,'中英对照-公司去重名'!A:A,0))</f>
        <v>无锡市长城电线电缆有限公司</v>
      </c>
    </row>
    <row r="943" spans="1:16" ht="14.25" x14ac:dyDescent="0.3">
      <c r="A943" s="25">
        <v>942</v>
      </c>
      <c r="B943" s="25" t="str">
        <f t="shared" si="22"/>
        <v>2014</v>
      </c>
      <c r="C943" s="1" t="s">
        <v>205</v>
      </c>
      <c r="D943" s="25">
        <v>40</v>
      </c>
      <c r="E943" s="2" t="s">
        <v>29</v>
      </c>
      <c r="F943" s="3">
        <v>327.13200000000001</v>
      </c>
      <c r="G943" s="4">
        <v>4.4999999999999998E-2</v>
      </c>
      <c r="H943" s="3">
        <v>329.04905100000002</v>
      </c>
      <c r="I943" s="9">
        <f t="shared" si="23"/>
        <v>5.0563862589593223E-2</v>
      </c>
      <c r="J943" s="1" t="s">
        <v>32</v>
      </c>
      <c r="K943" s="5"/>
      <c r="L943" s="8" t="s">
        <v>268</v>
      </c>
      <c r="M943" s="3"/>
      <c r="N943" s="6"/>
      <c r="O943" s="40" t="s">
        <v>234</v>
      </c>
      <c r="P943" s="19" t="str">
        <f>INDEX('中英对照-公司去重名'!D:D,MATCH(J943,'中英对照-公司去重名'!A:A,0))</f>
        <v>特变电工山东鲁能泰山电缆有限公司</v>
      </c>
    </row>
    <row r="944" spans="1:16" ht="14.25" x14ac:dyDescent="0.3">
      <c r="A944" s="25">
        <v>943</v>
      </c>
      <c r="B944" s="25" t="str">
        <f t="shared" si="22"/>
        <v>2014</v>
      </c>
      <c r="C944" s="1" t="s">
        <v>104</v>
      </c>
      <c r="D944" s="25">
        <v>41</v>
      </c>
      <c r="E944" s="2" t="s">
        <v>29</v>
      </c>
      <c r="F944" s="3">
        <v>1630.980012</v>
      </c>
      <c r="G944" s="4">
        <v>4.4999999999999998E-2</v>
      </c>
      <c r="H944" s="3">
        <v>1668.956584</v>
      </c>
      <c r="I944" s="9">
        <f t="shared" si="23"/>
        <v>6.6730718826176427E-2</v>
      </c>
      <c r="J944" s="1" t="s">
        <v>48</v>
      </c>
      <c r="K944" s="5"/>
      <c r="L944" s="8" t="s">
        <v>268</v>
      </c>
      <c r="M944" s="3"/>
      <c r="N944" s="6"/>
      <c r="O944" s="40" t="s">
        <v>234</v>
      </c>
      <c r="P944" s="19" t="str">
        <f>INDEX('中英对照-公司去重名'!D:D,MATCH(J944,'中英对照-公司去重名'!A:A,0))</f>
        <v>无锡市长城电线电缆有限公司</v>
      </c>
    </row>
    <row r="945" spans="1:16" ht="14.25" x14ac:dyDescent="0.3">
      <c r="A945" s="25">
        <v>944</v>
      </c>
      <c r="B945" s="25" t="str">
        <f t="shared" si="22"/>
        <v>2014</v>
      </c>
      <c r="C945" s="1" t="s">
        <v>104</v>
      </c>
      <c r="D945" s="25">
        <v>42</v>
      </c>
      <c r="E945" s="2" t="s">
        <v>29</v>
      </c>
      <c r="F945" s="3">
        <v>982.77000699999996</v>
      </c>
      <c r="G945" s="4">
        <v>4.3999999999999997E-2</v>
      </c>
      <c r="H945" s="3">
        <v>1007.669127</v>
      </c>
      <c r="I945" s="9">
        <f t="shared" si="23"/>
        <v>6.7622395568342264E-2</v>
      </c>
      <c r="J945" s="1" t="s">
        <v>48</v>
      </c>
      <c r="K945" s="5"/>
      <c r="L945" s="8" t="s">
        <v>268</v>
      </c>
      <c r="M945" s="3"/>
      <c r="N945" s="6"/>
      <c r="O945" s="40" t="s">
        <v>234</v>
      </c>
      <c r="P945" s="19" t="str">
        <f>INDEX('中英对照-公司去重名'!D:D,MATCH(J945,'中英对照-公司去重名'!A:A,0))</f>
        <v>无锡市长城电线电缆有限公司</v>
      </c>
    </row>
    <row r="946" spans="1:16" ht="14.25" x14ac:dyDescent="0.3">
      <c r="A946" s="25">
        <v>945</v>
      </c>
      <c r="B946" s="25" t="str">
        <f t="shared" si="22"/>
        <v>2014</v>
      </c>
      <c r="C946" s="1" t="s">
        <v>104</v>
      </c>
      <c r="D946" s="25">
        <v>43</v>
      </c>
      <c r="E946" s="2" t="s">
        <v>29</v>
      </c>
      <c r="F946" s="3">
        <v>458.87400100000002</v>
      </c>
      <c r="G946" s="4">
        <v>4.4999999999999998E-2</v>
      </c>
      <c r="H946" s="3">
        <v>489.91603700000002</v>
      </c>
      <c r="I946" s="9">
        <f t="shared" si="23"/>
        <v>0.10551066334046133</v>
      </c>
      <c r="J946" s="1" t="s">
        <v>49</v>
      </c>
      <c r="K946" s="5"/>
      <c r="L946" s="8" t="s">
        <v>268</v>
      </c>
      <c r="M946" s="3"/>
      <c r="N946" s="6"/>
      <c r="O946" s="40" t="s">
        <v>234</v>
      </c>
      <c r="P946" s="19" t="str">
        <f>INDEX('中英对照-公司去重名'!D:D,MATCH(J946,'中英对照-公司去重名'!A:A,0))</f>
        <v>江苏上上电缆集团有限公司</v>
      </c>
    </row>
    <row r="947" spans="1:16" ht="14.25" x14ac:dyDescent="0.3">
      <c r="A947" s="25">
        <v>946</v>
      </c>
      <c r="B947" s="25" t="str">
        <f t="shared" si="22"/>
        <v>2014</v>
      </c>
      <c r="C947" s="1" t="s">
        <v>205</v>
      </c>
      <c r="D947" s="25">
        <v>44</v>
      </c>
      <c r="E947" s="2" t="s">
        <v>29</v>
      </c>
      <c r="F947" s="3">
        <v>154.566</v>
      </c>
      <c r="G947" s="4">
        <v>4.4999999999999998E-2</v>
      </c>
      <c r="H947" s="3">
        <v>158.49617599999999</v>
      </c>
      <c r="I947" s="9">
        <f t="shared" si="23"/>
        <v>6.8680811579958978E-2</v>
      </c>
      <c r="J947" s="1" t="s">
        <v>43</v>
      </c>
      <c r="K947" s="5"/>
      <c r="L947" s="8" t="s">
        <v>268</v>
      </c>
      <c r="M947" s="3"/>
      <c r="N947" s="6"/>
      <c r="O947" s="40" t="s">
        <v>234</v>
      </c>
      <c r="P947" s="19" t="str">
        <f>INDEX('中英对照-公司去重名'!D:D,MATCH(J947,'中英对照-公司去重名'!A:A,0))</f>
        <v>浙江晨光电缆股份有限公司</v>
      </c>
    </row>
    <row r="948" spans="1:16" ht="14.25" x14ac:dyDescent="0.3">
      <c r="A948" s="25">
        <v>947</v>
      </c>
      <c r="B948" s="25" t="str">
        <f t="shared" si="22"/>
        <v>2014</v>
      </c>
      <c r="C948" s="1" t="s">
        <v>104</v>
      </c>
      <c r="D948" s="25">
        <v>45</v>
      </c>
      <c r="E948" s="2" t="s">
        <v>29</v>
      </c>
      <c r="F948" s="3">
        <v>386.75999899999999</v>
      </c>
      <c r="G948" s="4">
        <v>4.4999999999999998E-2</v>
      </c>
      <c r="H948" s="3">
        <v>371.14174500000001</v>
      </c>
      <c r="I948" s="9">
        <f t="shared" si="23"/>
        <v>4.8120320041068476E-3</v>
      </c>
      <c r="J948" s="1" t="s">
        <v>51</v>
      </c>
      <c r="K948" s="5"/>
      <c r="L948" s="8" t="s">
        <v>268</v>
      </c>
      <c r="M948" s="3"/>
      <c r="N948" s="6"/>
      <c r="O948" s="40" t="s">
        <v>234</v>
      </c>
      <c r="P948" s="19" t="str">
        <f>INDEX('中英对照-公司去重名'!D:D,MATCH(J948,'中英对照-公司去重名'!A:A,0))</f>
        <v>山东泰开电缆有限公司</v>
      </c>
    </row>
    <row r="949" spans="1:16" ht="14.25" x14ac:dyDescent="0.3">
      <c r="A949" s="25">
        <v>948</v>
      </c>
      <c r="B949" s="25" t="str">
        <f t="shared" si="22"/>
        <v>2014</v>
      </c>
      <c r="C949" s="1" t="s">
        <v>104</v>
      </c>
      <c r="D949" s="25">
        <v>46</v>
      </c>
      <c r="E949" s="2" t="s">
        <v>29</v>
      </c>
      <c r="F949" s="3">
        <v>359.67600199999998</v>
      </c>
      <c r="G949" s="4">
        <v>4.4999999999999998E-2</v>
      </c>
      <c r="H949" s="3">
        <v>363.40564699999999</v>
      </c>
      <c r="I949" s="9">
        <f t="shared" si="23"/>
        <v>5.4801198755175196E-2</v>
      </c>
      <c r="J949" s="1" t="s">
        <v>49</v>
      </c>
      <c r="K949" s="5"/>
      <c r="L949" s="8" t="s">
        <v>268</v>
      </c>
      <c r="M949" s="3"/>
      <c r="N949" s="6"/>
      <c r="O949" s="40" t="s">
        <v>234</v>
      </c>
      <c r="P949" s="19" t="str">
        <f>INDEX('中英对照-公司去重名'!D:D,MATCH(J949,'中英对照-公司去重名'!A:A,0))</f>
        <v>江苏上上电缆集团有限公司</v>
      </c>
    </row>
    <row r="950" spans="1:16" ht="14.25" x14ac:dyDescent="0.3">
      <c r="A950" s="25">
        <v>949</v>
      </c>
      <c r="B950" s="25" t="str">
        <f t="shared" si="22"/>
        <v>2014</v>
      </c>
      <c r="C950" s="1" t="s">
        <v>205</v>
      </c>
      <c r="D950" s="25">
        <v>47</v>
      </c>
      <c r="E950" s="2" t="s">
        <v>29</v>
      </c>
      <c r="F950" s="3">
        <v>91.475999999999999</v>
      </c>
      <c r="G950" s="4">
        <v>4.4999999999999998E-2</v>
      </c>
      <c r="H950" s="3">
        <v>95.382904999999994</v>
      </c>
      <c r="I950" s="9">
        <f t="shared" si="23"/>
        <v>8.4117012372395217E-2</v>
      </c>
      <c r="J950" s="1" t="s">
        <v>48</v>
      </c>
      <c r="K950" s="5"/>
      <c r="L950" s="8" t="s">
        <v>268</v>
      </c>
      <c r="M950" s="3"/>
      <c r="N950" s="6"/>
      <c r="O950" s="40" t="s">
        <v>234</v>
      </c>
      <c r="P950" s="19" t="str">
        <f>INDEX('中英对照-公司去重名'!D:D,MATCH(J950,'中英对照-公司去重名'!A:A,0))</f>
        <v>无锡市长城电线电缆有限公司</v>
      </c>
    </row>
    <row r="951" spans="1:16" ht="14.25" x14ac:dyDescent="0.3">
      <c r="A951" s="25">
        <v>950</v>
      </c>
      <c r="B951" s="25" t="str">
        <f t="shared" si="22"/>
        <v>2014</v>
      </c>
      <c r="C951" s="1" t="s">
        <v>205</v>
      </c>
      <c r="D951" s="25">
        <v>48</v>
      </c>
      <c r="E951" s="2" t="s">
        <v>29</v>
      </c>
      <c r="F951" s="3">
        <v>112.709999</v>
      </c>
      <c r="G951" s="4">
        <v>4.4999999999999998E-2</v>
      </c>
      <c r="H951" s="3">
        <v>115.83786499999999</v>
      </c>
      <c r="I951" s="9">
        <f t="shared" si="23"/>
        <v>7.0787008678034669E-2</v>
      </c>
      <c r="J951" s="1" t="s">
        <v>12</v>
      </c>
      <c r="K951" s="5"/>
      <c r="L951" s="8" t="s">
        <v>268</v>
      </c>
      <c r="M951" s="3"/>
      <c r="N951" s="6"/>
      <c r="O951" s="40" t="s">
        <v>234</v>
      </c>
      <c r="P951" s="19" t="str">
        <f>INDEX('中英对照-公司去重名'!D:D,MATCH(J951,'中英对照-公司去重名'!A:A,0))</f>
        <v>青岛汉缆股份有限公司</v>
      </c>
    </row>
    <row r="952" spans="1:16" ht="14.25" x14ac:dyDescent="0.3">
      <c r="A952" s="25">
        <v>951</v>
      </c>
      <c r="B952" s="25" t="str">
        <f t="shared" si="22"/>
        <v>2014</v>
      </c>
      <c r="C952" s="1" t="s">
        <v>104</v>
      </c>
      <c r="D952" s="25">
        <v>49</v>
      </c>
      <c r="E952" s="2" t="s">
        <v>29</v>
      </c>
      <c r="F952" s="3">
        <v>1417.96001</v>
      </c>
      <c r="G952" s="4">
        <v>4.4999999999999998E-2</v>
      </c>
      <c r="H952" s="3">
        <v>1450.8036649999999</v>
      </c>
      <c r="I952" s="9">
        <f t="shared" si="23"/>
        <v>6.6619528046201748E-2</v>
      </c>
      <c r="J952" s="1" t="s">
        <v>48</v>
      </c>
      <c r="K952" s="5"/>
      <c r="L952" s="8" t="s">
        <v>268</v>
      </c>
      <c r="M952" s="3"/>
      <c r="N952" s="6"/>
      <c r="O952" s="40" t="s">
        <v>234</v>
      </c>
      <c r="P952" s="19" t="str">
        <f>INDEX('中英对照-公司去重名'!D:D,MATCH(J952,'中英对照-公司去重名'!A:A,0))</f>
        <v>无锡市长城电线电缆有限公司</v>
      </c>
    </row>
    <row r="953" spans="1:16" ht="14.25" x14ac:dyDescent="0.3">
      <c r="A953" s="25">
        <v>952</v>
      </c>
      <c r="B953" s="25" t="str">
        <f t="shared" si="22"/>
        <v>2014</v>
      </c>
      <c r="C953" s="1" t="s">
        <v>104</v>
      </c>
      <c r="D953" s="25">
        <v>50</v>
      </c>
      <c r="E953" s="2" t="s">
        <v>29</v>
      </c>
      <c r="F953" s="3">
        <v>65.015998999999994</v>
      </c>
      <c r="G953" s="4">
        <v>4.4999999999999998E-2</v>
      </c>
      <c r="H953" s="3">
        <v>66.702933000000002</v>
      </c>
      <c r="I953" s="9">
        <f t="shared" si="23"/>
        <v>6.9152190878922992E-2</v>
      </c>
      <c r="J953" s="1" t="s">
        <v>12</v>
      </c>
      <c r="K953" s="5"/>
      <c r="L953" s="8" t="s">
        <v>268</v>
      </c>
      <c r="M953" s="3"/>
      <c r="N953" s="6"/>
      <c r="O953" s="40" t="s">
        <v>234</v>
      </c>
      <c r="P953" s="19" t="str">
        <f>INDEX('中英对照-公司去重名'!D:D,MATCH(J953,'中英对照-公司去重名'!A:A,0))</f>
        <v>青岛汉缆股份有限公司</v>
      </c>
    </row>
    <row r="954" spans="1:16" ht="14.25" x14ac:dyDescent="0.3">
      <c r="A954" s="25">
        <v>953</v>
      </c>
      <c r="B954" s="25" t="str">
        <f t="shared" si="22"/>
        <v>2014</v>
      </c>
      <c r="C954" s="1" t="s">
        <v>205</v>
      </c>
      <c r="D954" s="25">
        <v>51</v>
      </c>
      <c r="E954" s="2" t="s">
        <v>29</v>
      </c>
      <c r="F954" s="3">
        <v>350.72699999999998</v>
      </c>
      <c r="G954" s="4">
        <v>4.4999999999999998E-2</v>
      </c>
      <c r="H954" s="3">
        <v>362.30886600000002</v>
      </c>
      <c r="I954" s="9">
        <f t="shared" si="23"/>
        <v>7.5528322842643436E-2</v>
      </c>
      <c r="J954" s="1" t="s">
        <v>43</v>
      </c>
      <c r="K954" s="5"/>
      <c r="L954" s="8" t="s">
        <v>268</v>
      </c>
      <c r="M954" s="3"/>
      <c r="N954" s="6"/>
      <c r="O954" s="40" t="s">
        <v>234</v>
      </c>
      <c r="P954" s="19" t="str">
        <f>INDEX('中英对照-公司去重名'!D:D,MATCH(J954,'中英对照-公司去重名'!A:A,0))</f>
        <v>浙江晨光电缆股份有限公司</v>
      </c>
    </row>
    <row r="955" spans="1:16" ht="14.25" x14ac:dyDescent="0.3">
      <c r="A955" s="25">
        <v>954</v>
      </c>
      <c r="B955" s="25" t="str">
        <f t="shared" si="22"/>
        <v>2014</v>
      </c>
      <c r="C955" s="1" t="s">
        <v>205</v>
      </c>
      <c r="D955" s="25">
        <v>52</v>
      </c>
      <c r="E955" s="2" t="s">
        <v>29</v>
      </c>
      <c r="F955" s="3">
        <v>78.323999999999998</v>
      </c>
      <c r="G955" s="4">
        <v>4.4999999999999998E-2</v>
      </c>
      <c r="H955" s="3">
        <v>77.317742999999993</v>
      </c>
      <c r="I955" s="9">
        <f t="shared" si="23"/>
        <v>3.2571087854957104E-2</v>
      </c>
      <c r="J955" s="1" t="s">
        <v>12</v>
      </c>
      <c r="K955" s="5"/>
      <c r="L955" s="8" t="s">
        <v>268</v>
      </c>
      <c r="M955" s="3"/>
      <c r="N955" s="6"/>
      <c r="O955" s="40" t="s">
        <v>234</v>
      </c>
      <c r="P955" s="19" t="str">
        <f>INDEX('中英对照-公司去重名'!D:D,MATCH(J955,'中英对照-公司去重名'!A:A,0))</f>
        <v>青岛汉缆股份有限公司</v>
      </c>
    </row>
    <row r="956" spans="1:16" ht="14.25" x14ac:dyDescent="0.3">
      <c r="A956" s="25">
        <v>955</v>
      </c>
      <c r="B956" s="25" t="str">
        <f t="shared" si="22"/>
        <v>2014</v>
      </c>
      <c r="C956" s="1" t="s">
        <v>205</v>
      </c>
      <c r="D956" s="25">
        <v>53</v>
      </c>
      <c r="E956" s="2" t="s">
        <v>42</v>
      </c>
      <c r="F956" s="3">
        <v>1038.010804</v>
      </c>
      <c r="G956" s="4">
        <v>4.4999999999999998E-2</v>
      </c>
      <c r="H956" s="3">
        <v>1031.554384</v>
      </c>
      <c r="I956" s="9">
        <f t="shared" si="23"/>
        <v>3.902272803486051E-2</v>
      </c>
      <c r="J956" s="1" t="s">
        <v>12</v>
      </c>
      <c r="K956" s="5"/>
      <c r="L956" s="8" t="s">
        <v>268</v>
      </c>
      <c r="M956" s="3"/>
      <c r="N956" s="6"/>
      <c r="O956" s="40" t="s">
        <v>234</v>
      </c>
      <c r="P956" s="19" t="str">
        <f>INDEX('中英对照-公司去重名'!D:D,MATCH(J956,'中英对照-公司去重名'!A:A,0))</f>
        <v>青岛汉缆股份有限公司</v>
      </c>
    </row>
    <row r="957" spans="1:16" ht="14.25" x14ac:dyDescent="0.3">
      <c r="A957" s="25">
        <v>956</v>
      </c>
      <c r="B957" s="25" t="str">
        <f t="shared" si="22"/>
        <v>2014</v>
      </c>
      <c r="C957" s="1" t="s">
        <v>104</v>
      </c>
      <c r="D957" s="25">
        <v>54</v>
      </c>
      <c r="E957" s="2" t="s">
        <v>59</v>
      </c>
      <c r="F957" s="3">
        <v>52.753999999999998</v>
      </c>
      <c r="G957" s="4">
        <v>6.8407657989261905E-2</v>
      </c>
      <c r="H957" s="3">
        <v>49.899275000000003</v>
      </c>
      <c r="I957" s="9">
        <f t="shared" si="23"/>
        <v>1.5111493895763495E-2</v>
      </c>
      <c r="J957" s="1" t="s">
        <v>46</v>
      </c>
      <c r="K957" s="5"/>
      <c r="L957" s="8" t="s">
        <v>268</v>
      </c>
      <c r="M957" s="3"/>
      <c r="N957" s="6"/>
      <c r="O957" s="40" t="s">
        <v>234</v>
      </c>
      <c r="P957" s="19" t="str">
        <f>INDEX('中英对照-公司去重名'!D:D,MATCH(J957,'中英对照-公司去重名'!A:A,0))</f>
        <v>重庆泰山电缆有限公司</v>
      </c>
    </row>
    <row r="958" spans="1:16" ht="14.25" x14ac:dyDescent="0.3">
      <c r="A958" s="25">
        <v>957</v>
      </c>
      <c r="B958" s="25" t="str">
        <f t="shared" si="22"/>
        <v>2014</v>
      </c>
      <c r="C958" s="1" t="s">
        <v>104</v>
      </c>
      <c r="D958" s="25">
        <v>55</v>
      </c>
      <c r="E958" s="2" t="s">
        <v>26</v>
      </c>
      <c r="F958" s="3">
        <v>77.439999</v>
      </c>
      <c r="G958" s="4">
        <v>5.7252146519646184E-2</v>
      </c>
      <c r="H958" s="3">
        <v>76.264791000000002</v>
      </c>
      <c r="I958" s="9">
        <f t="shared" si="23"/>
        <v>4.2724802972701426E-2</v>
      </c>
      <c r="J958" s="1" t="s">
        <v>18</v>
      </c>
      <c r="K958" s="5"/>
      <c r="L958" s="8" t="s">
        <v>269</v>
      </c>
      <c r="M958" s="3"/>
      <c r="N958" s="6"/>
      <c r="O958" s="40" t="s">
        <v>234</v>
      </c>
      <c r="P958" s="19" t="str">
        <f>INDEX('中英对照-公司去重名'!D:D,MATCH(J958,'中英对照-公司去重名'!A:A,0))</f>
        <v>沈阳古河电缆有限公司</v>
      </c>
    </row>
    <row r="959" spans="1:16" ht="14.25" x14ac:dyDescent="0.3">
      <c r="A959" s="25">
        <v>958</v>
      </c>
      <c r="B959" s="25" t="str">
        <f t="shared" si="22"/>
        <v>2014</v>
      </c>
      <c r="C959" s="1" t="s">
        <v>104</v>
      </c>
      <c r="D959" s="25">
        <v>56</v>
      </c>
      <c r="E959" s="2" t="s">
        <v>26</v>
      </c>
      <c r="F959" s="3">
        <v>87.299999</v>
      </c>
      <c r="G959" s="4">
        <v>5.7252146519646184E-2</v>
      </c>
      <c r="H959" s="3">
        <v>86.234889999999993</v>
      </c>
      <c r="I959" s="9">
        <f t="shared" si="23"/>
        <v>4.5608028651894283E-2</v>
      </c>
      <c r="J959" s="1" t="s">
        <v>18</v>
      </c>
      <c r="K959" s="5"/>
      <c r="L959" s="8" t="s">
        <v>269</v>
      </c>
      <c r="M959" s="3"/>
      <c r="N959" s="6"/>
      <c r="O959" s="40" t="s">
        <v>234</v>
      </c>
      <c r="P959" s="19" t="str">
        <f>INDEX('中英对照-公司去重名'!D:D,MATCH(J959,'中英对照-公司去重名'!A:A,0))</f>
        <v>沈阳古河电缆有限公司</v>
      </c>
    </row>
    <row r="960" spans="1:16" ht="14.25" x14ac:dyDescent="0.3">
      <c r="A960" s="25">
        <v>959</v>
      </c>
      <c r="B960" s="25" t="str">
        <f t="shared" si="22"/>
        <v>2014</v>
      </c>
      <c r="C960" s="1" t="s">
        <v>104</v>
      </c>
      <c r="D960" s="25">
        <v>57</v>
      </c>
      <c r="E960" s="2" t="s">
        <v>26</v>
      </c>
      <c r="F960" s="3">
        <v>1692.3059929999999</v>
      </c>
      <c r="G960" s="4">
        <v>5.5252146519646182E-2</v>
      </c>
      <c r="H960" s="3">
        <v>1701.798927</v>
      </c>
      <c r="I960" s="9">
        <f t="shared" si="23"/>
        <v>6.0522116360055334E-2</v>
      </c>
      <c r="J960" s="1" t="s">
        <v>69</v>
      </c>
      <c r="K960" s="5"/>
      <c r="L960" s="8" t="s">
        <v>269</v>
      </c>
      <c r="M960" s="3"/>
      <c r="N960" s="6"/>
      <c r="O960" s="40" t="s">
        <v>234</v>
      </c>
      <c r="P960" s="19" t="str">
        <f>INDEX('中英对照-公司去重名'!D:D,MATCH(J960,'中英对照-公司去重名'!A:A,0))</f>
        <v>耐克森(阳谷)新日辉电缆有限公司</v>
      </c>
    </row>
    <row r="961" spans="1:16" ht="14.25" x14ac:dyDescent="0.3">
      <c r="A961" s="25">
        <v>960</v>
      </c>
      <c r="B961" s="25" t="str">
        <f t="shared" si="22"/>
        <v>2014</v>
      </c>
      <c r="C961" s="1" t="s">
        <v>205</v>
      </c>
      <c r="D961" s="25">
        <v>58</v>
      </c>
      <c r="E961" s="2" t="s">
        <v>26</v>
      </c>
      <c r="F961" s="3">
        <v>824.67000599999994</v>
      </c>
      <c r="G961" s="4">
        <v>5.5252146519646182E-2</v>
      </c>
      <c r="H961" s="3">
        <v>818.14744499999995</v>
      </c>
      <c r="I961" s="9">
        <f t="shared" si="23"/>
        <v>4.7720282255320767E-2</v>
      </c>
      <c r="J961" s="1" t="s">
        <v>28</v>
      </c>
      <c r="K961" s="5"/>
      <c r="L961" s="8" t="s">
        <v>268</v>
      </c>
      <c r="M961" s="3"/>
      <c r="N961" s="6"/>
      <c r="O961" s="40" t="s">
        <v>234</v>
      </c>
      <c r="P961" s="19" t="str">
        <f>INDEX('中英对照-公司去重名'!D:D,MATCH(J961,'中英对照-公司去重名'!A:A,0))</f>
        <v>郑州电缆有限公司</v>
      </c>
    </row>
    <row r="962" spans="1:16" ht="14.25" x14ac:dyDescent="0.3">
      <c r="A962" s="25">
        <v>961</v>
      </c>
      <c r="B962" s="25" t="str">
        <f t="shared" si="22"/>
        <v>2014</v>
      </c>
      <c r="C962" s="1" t="s">
        <v>104</v>
      </c>
      <c r="D962" s="25">
        <v>59</v>
      </c>
      <c r="E962" s="2" t="s">
        <v>26</v>
      </c>
      <c r="F962" s="3">
        <v>824.67000599999994</v>
      </c>
      <c r="G962" s="4">
        <v>5.5252146519646182E-2</v>
      </c>
      <c r="H962" s="3">
        <v>818.14744499999995</v>
      </c>
      <c r="I962" s="9">
        <f t="shared" si="23"/>
        <v>4.7720282255320767E-2</v>
      </c>
      <c r="J962" s="1" t="s">
        <v>32</v>
      </c>
      <c r="K962" s="5"/>
      <c r="L962" s="8" t="s">
        <v>268</v>
      </c>
      <c r="M962" s="3"/>
      <c r="N962" s="6"/>
      <c r="O962" s="40" t="s">
        <v>234</v>
      </c>
      <c r="P962" s="19" t="str">
        <f>INDEX('中英对照-公司去重名'!D:D,MATCH(J962,'中英对照-公司去重名'!A:A,0))</f>
        <v>特变电工山东鲁能泰山电缆有限公司</v>
      </c>
    </row>
    <row r="963" spans="1:16" ht="14.25" x14ac:dyDescent="0.3">
      <c r="A963" s="25">
        <v>962</v>
      </c>
      <c r="B963" s="25" t="str">
        <f t="shared" ref="B963:B1026" si="24">LEFT(C963,4)</f>
        <v>2014</v>
      </c>
      <c r="C963" s="1" t="s">
        <v>104</v>
      </c>
      <c r="D963" s="25">
        <v>60</v>
      </c>
      <c r="E963" s="2" t="s">
        <v>26</v>
      </c>
      <c r="F963" s="3">
        <v>506.38500299999998</v>
      </c>
      <c r="G963" s="4">
        <v>5.7252146519646184E-2</v>
      </c>
      <c r="H963" s="3">
        <v>501.74925999999999</v>
      </c>
      <c r="I963" s="9">
        <f t="shared" si="23"/>
        <v>4.8541945805973818E-2</v>
      </c>
      <c r="J963" s="1" t="s">
        <v>17</v>
      </c>
      <c r="K963" s="5"/>
      <c r="L963" s="8" t="s">
        <v>268</v>
      </c>
      <c r="M963" s="3"/>
      <c r="N963" s="6"/>
      <c r="O963" s="40" t="s">
        <v>234</v>
      </c>
      <c r="P963" s="19" t="str">
        <f>INDEX('中英对照-公司去重名'!D:D,MATCH(J963,'中英对照-公司去重名'!A:A,0))</f>
        <v>浙江万马股份有限公司</v>
      </c>
    </row>
    <row r="964" spans="1:16" ht="14.25" x14ac:dyDescent="0.3">
      <c r="A964" s="25">
        <v>963</v>
      </c>
      <c r="B964" s="25" t="str">
        <f t="shared" si="24"/>
        <v>2014</v>
      </c>
      <c r="C964" s="1" t="s">
        <v>205</v>
      </c>
      <c r="D964" s="25">
        <v>61</v>
      </c>
      <c r="E964" s="2" t="s">
        <v>26</v>
      </c>
      <c r="F964" s="3">
        <v>616.005</v>
      </c>
      <c r="G964" s="4">
        <v>5.7252146519646184E-2</v>
      </c>
      <c r="H964" s="3">
        <v>623.79878199999996</v>
      </c>
      <c r="I964" s="9">
        <f t="shared" si="23"/>
        <v>6.9030898679816044E-2</v>
      </c>
      <c r="J964" s="1" t="s">
        <v>12</v>
      </c>
      <c r="K964" s="5"/>
      <c r="L964" s="8" t="s">
        <v>268</v>
      </c>
      <c r="M964" s="3"/>
      <c r="N964" s="6"/>
      <c r="O964" s="40" t="s">
        <v>234</v>
      </c>
      <c r="P964" s="19" t="str">
        <f>INDEX('中英对照-公司去重名'!D:D,MATCH(J964,'中英对照-公司去重名'!A:A,0))</f>
        <v>青岛汉缆股份有限公司</v>
      </c>
    </row>
    <row r="965" spans="1:16" ht="14.25" x14ac:dyDescent="0.3">
      <c r="A965" s="25">
        <v>964</v>
      </c>
      <c r="B965" s="25" t="str">
        <f t="shared" si="24"/>
        <v>2014</v>
      </c>
      <c r="C965" s="1" t="s">
        <v>104</v>
      </c>
      <c r="D965" s="25">
        <v>62</v>
      </c>
      <c r="E965" s="2" t="s">
        <v>26</v>
      </c>
      <c r="F965" s="3">
        <v>144.30000000000001</v>
      </c>
      <c r="G965" s="4">
        <v>5.7252146519646184E-2</v>
      </c>
      <c r="H965" s="3">
        <v>142.85748100000001</v>
      </c>
      <c r="I965" s="9">
        <f t="shared" si="23"/>
        <v>4.7732647216318647E-2</v>
      </c>
      <c r="J965" s="1" t="s">
        <v>43</v>
      </c>
      <c r="K965" s="5"/>
      <c r="L965" s="8" t="s">
        <v>268</v>
      </c>
      <c r="M965" s="3"/>
      <c r="N965" s="6"/>
      <c r="O965" s="40" t="s">
        <v>234</v>
      </c>
      <c r="P965" s="19" t="str">
        <f>INDEX('中英对照-公司去重名'!D:D,MATCH(J965,'中英对照-公司去重名'!A:A,0))</f>
        <v>浙江晨光电缆股份有限公司</v>
      </c>
    </row>
    <row r="966" spans="1:16" ht="14.25" x14ac:dyDescent="0.3">
      <c r="A966" s="25">
        <v>965</v>
      </c>
      <c r="B966" s="25" t="str">
        <f t="shared" si="24"/>
        <v>2014</v>
      </c>
      <c r="C966" s="1" t="s">
        <v>104</v>
      </c>
      <c r="D966" s="25">
        <v>63</v>
      </c>
      <c r="E966" s="2" t="s">
        <v>26</v>
      </c>
      <c r="F966" s="3">
        <v>57.84</v>
      </c>
      <c r="G966" s="4">
        <v>5.7252146519646184E-2</v>
      </c>
      <c r="H966" s="3">
        <v>57.044092999999997</v>
      </c>
      <c r="I966" s="9">
        <f t="shared" si="23"/>
        <v>4.4098468787930889E-2</v>
      </c>
      <c r="J966" s="1" t="s">
        <v>12</v>
      </c>
      <c r="K966" s="5"/>
      <c r="L966" s="8" t="s">
        <v>268</v>
      </c>
      <c r="M966" s="3"/>
      <c r="N966" s="6"/>
      <c r="O966" s="40" t="s">
        <v>234</v>
      </c>
      <c r="P966" s="19" t="str">
        <f>INDEX('中英对照-公司去重名'!D:D,MATCH(J966,'中英对照-公司去重名'!A:A,0))</f>
        <v>青岛汉缆股份有限公司</v>
      </c>
    </row>
    <row r="967" spans="1:16" ht="14.25" x14ac:dyDescent="0.3">
      <c r="A967" s="25">
        <v>966</v>
      </c>
      <c r="B967" s="25" t="str">
        <f t="shared" si="24"/>
        <v>2014</v>
      </c>
      <c r="C967" s="1" t="s">
        <v>205</v>
      </c>
      <c r="D967" s="25">
        <v>64</v>
      </c>
      <c r="E967" s="2" t="s">
        <v>26</v>
      </c>
      <c r="F967" s="3">
        <v>76.000000999999997</v>
      </c>
      <c r="G967" s="4">
        <v>5.7252146519646184E-2</v>
      </c>
      <c r="H967" s="3">
        <v>74.389515000000003</v>
      </c>
      <c r="I967" s="9">
        <f t="shared" si="23"/>
        <v>3.6842251125649428E-2</v>
      </c>
      <c r="J967" s="1" t="s">
        <v>51</v>
      </c>
      <c r="K967" s="5"/>
      <c r="L967" s="8" t="s">
        <v>268</v>
      </c>
      <c r="M967" s="3"/>
      <c r="N967" s="6"/>
      <c r="O967" s="40" t="s">
        <v>234</v>
      </c>
      <c r="P967" s="19" t="str">
        <f>INDEX('中英对照-公司去重名'!D:D,MATCH(J967,'中英对照-公司去重名'!A:A,0))</f>
        <v>山东泰开电缆有限公司</v>
      </c>
    </row>
    <row r="968" spans="1:16" ht="14.25" x14ac:dyDescent="0.3">
      <c r="A968" s="25">
        <v>967</v>
      </c>
      <c r="B968" s="25" t="str">
        <f t="shared" si="24"/>
        <v>2014</v>
      </c>
      <c r="C968" s="1" t="s">
        <v>104</v>
      </c>
      <c r="D968" s="25">
        <v>65</v>
      </c>
      <c r="E968" s="2" t="s">
        <v>26</v>
      </c>
      <c r="F968" s="3">
        <v>49.664999000000002</v>
      </c>
      <c r="G968" s="4">
        <v>5.7252146519646184E-2</v>
      </c>
      <c r="H968" s="3">
        <v>48.950260999999998</v>
      </c>
      <c r="I968" s="9">
        <f t="shared" si="23"/>
        <v>4.3486791615801046E-2</v>
      </c>
      <c r="J968" s="1" t="s">
        <v>51</v>
      </c>
      <c r="K968" s="5"/>
      <c r="L968" s="8" t="s">
        <v>268</v>
      </c>
      <c r="M968" s="3"/>
      <c r="N968" s="6"/>
      <c r="O968" s="40" t="s">
        <v>234</v>
      </c>
      <c r="P968" s="19" t="str">
        <f>INDEX('中英对照-公司去重名'!D:D,MATCH(J968,'中英对照-公司去重名'!A:A,0))</f>
        <v>山东泰开电缆有限公司</v>
      </c>
    </row>
    <row r="969" spans="1:16" ht="14.25" x14ac:dyDescent="0.3">
      <c r="A969" s="25">
        <v>968</v>
      </c>
      <c r="B969" s="25" t="str">
        <f t="shared" si="24"/>
        <v>2014</v>
      </c>
      <c r="C969" s="1" t="s">
        <v>104</v>
      </c>
      <c r="D969" s="25">
        <v>66</v>
      </c>
      <c r="E969" s="2" t="s">
        <v>26</v>
      </c>
      <c r="F969" s="3">
        <v>59.345999999999997</v>
      </c>
      <c r="G969" s="4">
        <v>5.7252146519646184E-2</v>
      </c>
      <c r="H969" s="3">
        <v>59.049613000000001</v>
      </c>
      <c r="I969" s="9">
        <f t="shared" si="23"/>
        <v>5.2520223754132345E-2</v>
      </c>
      <c r="J969" s="1" t="s">
        <v>51</v>
      </c>
      <c r="K969" s="5"/>
      <c r="L969" s="8" t="s">
        <v>268</v>
      </c>
      <c r="M969" s="3"/>
      <c r="N969" s="6"/>
      <c r="O969" s="40" t="s">
        <v>234</v>
      </c>
      <c r="P969" s="19" t="str">
        <f>INDEX('中英对照-公司去重名'!D:D,MATCH(J969,'中英对照-公司去重名'!A:A,0))</f>
        <v>山东泰开电缆有限公司</v>
      </c>
    </row>
    <row r="970" spans="1:16" ht="14.25" x14ac:dyDescent="0.3">
      <c r="A970" s="25">
        <v>969</v>
      </c>
      <c r="B970" s="25" t="str">
        <f t="shared" si="24"/>
        <v>2014</v>
      </c>
      <c r="C970" s="1" t="s">
        <v>104</v>
      </c>
      <c r="D970" s="25">
        <v>67</v>
      </c>
      <c r="E970" s="2" t="s">
        <v>26</v>
      </c>
      <c r="F970" s="3">
        <v>105.52500000000001</v>
      </c>
      <c r="G970" s="4">
        <v>5.7252146519646184E-2</v>
      </c>
      <c r="H970" s="3">
        <v>104.302272</v>
      </c>
      <c r="I970" s="9">
        <f t="shared" si="23"/>
        <v>4.6200381536134261E-2</v>
      </c>
      <c r="J970" s="1" t="s">
        <v>18</v>
      </c>
      <c r="K970" s="5"/>
      <c r="L970" s="8" t="s">
        <v>269</v>
      </c>
      <c r="M970" s="3"/>
      <c r="N970" s="6"/>
      <c r="O970" s="40" t="s">
        <v>234</v>
      </c>
      <c r="P970" s="19" t="str">
        <f>INDEX('中英对照-公司去重名'!D:D,MATCH(J970,'中英对照-公司去重名'!A:A,0))</f>
        <v>沈阳古河电缆有限公司</v>
      </c>
    </row>
    <row r="971" spans="1:16" ht="14.25" x14ac:dyDescent="0.3">
      <c r="A971" s="25">
        <v>970</v>
      </c>
      <c r="B971" s="25" t="str">
        <f t="shared" si="24"/>
        <v>2014</v>
      </c>
      <c r="C971" s="1" t="s">
        <v>104</v>
      </c>
      <c r="D971" s="25">
        <v>68</v>
      </c>
      <c r="E971" s="2" t="s">
        <v>26</v>
      </c>
      <c r="F971" s="3">
        <v>541.69499900000005</v>
      </c>
      <c r="G971" s="4">
        <v>5.7252146519646184E-2</v>
      </c>
      <c r="H971" s="3">
        <v>533.49185799999998</v>
      </c>
      <c r="I971" s="9">
        <f t="shared" si="23"/>
        <v>4.2756154774732269E-2</v>
      </c>
      <c r="J971" s="1" t="s">
        <v>32</v>
      </c>
      <c r="K971" s="5"/>
      <c r="L971" s="8" t="s">
        <v>268</v>
      </c>
      <c r="M971" s="3"/>
      <c r="N971" s="6"/>
      <c r="O971" s="40" t="s">
        <v>234</v>
      </c>
      <c r="P971" s="19" t="str">
        <f>INDEX('中英对照-公司去重名'!D:D,MATCH(J971,'中英对照-公司去重名'!A:A,0))</f>
        <v>特变电工山东鲁能泰山电缆有限公司</v>
      </c>
    </row>
    <row r="972" spans="1:16" ht="14.25" x14ac:dyDescent="0.3">
      <c r="A972" s="25">
        <v>971</v>
      </c>
      <c r="B972" s="25" t="str">
        <f t="shared" si="24"/>
        <v>2014</v>
      </c>
      <c r="C972" s="1" t="s">
        <v>205</v>
      </c>
      <c r="D972" s="25">
        <v>69</v>
      </c>
      <c r="E972" s="2" t="s">
        <v>26</v>
      </c>
      <c r="F972" s="3">
        <v>43.74</v>
      </c>
      <c r="G972" s="4">
        <v>5.7252146519646184E-2</v>
      </c>
      <c r="H972" s="3">
        <v>42.111508999999998</v>
      </c>
      <c r="I972" s="9">
        <f t="shared" si="23"/>
        <v>2.0795215122054178E-2</v>
      </c>
      <c r="J972" s="1" t="s">
        <v>51</v>
      </c>
      <c r="K972" s="5"/>
      <c r="L972" s="8" t="s">
        <v>268</v>
      </c>
      <c r="M972" s="3"/>
      <c r="N972" s="6"/>
      <c r="O972" s="40" t="s">
        <v>234</v>
      </c>
      <c r="P972" s="19" t="str">
        <f>INDEX('中英对照-公司去重名'!D:D,MATCH(J972,'中英对照-公司去重名'!A:A,0))</f>
        <v>山东泰开电缆有限公司</v>
      </c>
    </row>
    <row r="973" spans="1:16" ht="14.25" x14ac:dyDescent="0.3">
      <c r="A973" s="25">
        <v>972</v>
      </c>
      <c r="B973" s="25" t="str">
        <f t="shared" si="24"/>
        <v>2014</v>
      </c>
      <c r="C973" s="1" t="s">
        <v>104</v>
      </c>
      <c r="D973" s="25">
        <v>70</v>
      </c>
      <c r="E973" s="2" t="s">
        <v>26</v>
      </c>
      <c r="F973" s="3">
        <v>168.48</v>
      </c>
      <c r="G973" s="4">
        <v>5.7252146519646184E-2</v>
      </c>
      <c r="H973" s="3">
        <v>166.916034</v>
      </c>
      <c r="I973" s="9">
        <f t="shared" si="23"/>
        <v>4.8418809457394518E-2</v>
      </c>
      <c r="J973" s="1" t="s">
        <v>18</v>
      </c>
      <c r="K973" s="5"/>
      <c r="L973" s="8" t="s">
        <v>269</v>
      </c>
      <c r="M973" s="3"/>
      <c r="N973" s="6"/>
      <c r="O973" s="40" t="s">
        <v>234</v>
      </c>
      <c r="P973" s="19" t="str">
        <f>INDEX('中英对照-公司去重名'!D:D,MATCH(J973,'中英对照-公司去重名'!A:A,0))</f>
        <v>沈阳古河电缆有限公司</v>
      </c>
    </row>
    <row r="974" spans="1:16" ht="14.25" x14ac:dyDescent="0.3">
      <c r="A974" s="25">
        <v>973</v>
      </c>
      <c r="B974" s="25" t="str">
        <f t="shared" si="24"/>
        <v>2014</v>
      </c>
      <c r="C974" s="1" t="s">
        <v>205</v>
      </c>
      <c r="D974" s="25">
        <v>71</v>
      </c>
      <c r="E974" s="2" t="s">
        <v>26</v>
      </c>
      <c r="F974" s="3">
        <v>30.12</v>
      </c>
      <c r="G974" s="4">
        <v>5.7252146519646184E-2</v>
      </c>
      <c r="H974" s="3">
        <v>28.561005999999999</v>
      </c>
      <c r="I974" s="9">
        <f t="shared" si="23"/>
        <v>5.7925359201892457E-3</v>
      </c>
      <c r="J974" s="1" t="s">
        <v>43</v>
      </c>
      <c r="K974" s="5"/>
      <c r="L974" s="8" t="s">
        <v>268</v>
      </c>
      <c r="M974" s="3"/>
      <c r="N974" s="6"/>
      <c r="O974" s="40" t="s">
        <v>234</v>
      </c>
      <c r="P974" s="19" t="str">
        <f>INDEX('中英对照-公司去重名'!D:D,MATCH(J974,'中英对照-公司去重名'!A:A,0))</f>
        <v>浙江晨光电缆股份有限公司</v>
      </c>
    </row>
    <row r="975" spans="1:16" ht="14.25" x14ac:dyDescent="0.3">
      <c r="A975" s="25">
        <v>974</v>
      </c>
      <c r="B975" s="25" t="str">
        <f t="shared" si="24"/>
        <v>2014</v>
      </c>
      <c r="C975" s="1" t="s">
        <v>104</v>
      </c>
      <c r="D975" s="25">
        <v>72</v>
      </c>
      <c r="E975" s="2" t="s">
        <v>26</v>
      </c>
      <c r="F975" s="3">
        <v>503.28000200000002</v>
      </c>
      <c r="G975" s="4">
        <v>5.7252146519646184E-2</v>
      </c>
      <c r="H975" s="3">
        <v>498.22810399999997</v>
      </c>
      <c r="I975" s="9">
        <f t="shared" si="23"/>
        <v>4.769293868438973E-2</v>
      </c>
      <c r="J975" s="1" t="s">
        <v>51</v>
      </c>
      <c r="K975" s="5"/>
      <c r="L975" s="8" t="s">
        <v>268</v>
      </c>
      <c r="M975" s="3"/>
      <c r="N975" s="6"/>
      <c r="O975" s="40" t="s">
        <v>234</v>
      </c>
      <c r="P975" s="19" t="str">
        <f>INDEX('中英对照-公司去重名'!D:D,MATCH(J975,'中英对照-公司去重名'!A:A,0))</f>
        <v>山东泰开电缆有限公司</v>
      </c>
    </row>
    <row r="976" spans="1:16" ht="14.25" x14ac:dyDescent="0.3">
      <c r="A976" s="25">
        <v>975</v>
      </c>
      <c r="B976" s="25" t="str">
        <f t="shared" si="24"/>
        <v>2014</v>
      </c>
      <c r="C976" s="1" t="s">
        <v>205</v>
      </c>
      <c r="D976" s="25">
        <v>73</v>
      </c>
      <c r="E976" s="2" t="s">
        <v>26</v>
      </c>
      <c r="F976" s="3">
        <v>516.15000299999997</v>
      </c>
      <c r="G976" s="4">
        <v>5.7252146519646184E-2</v>
      </c>
      <c r="H976" s="3">
        <v>512.30860499999994</v>
      </c>
      <c r="I976" s="9">
        <f t="shared" si="23"/>
        <v>5.0183224226483136E-2</v>
      </c>
      <c r="J976" s="1" t="s">
        <v>17</v>
      </c>
      <c r="K976" s="5"/>
      <c r="L976" s="8" t="s">
        <v>268</v>
      </c>
      <c r="M976" s="3"/>
      <c r="N976" s="6"/>
      <c r="O976" s="40" t="s">
        <v>234</v>
      </c>
      <c r="P976" s="19" t="str">
        <f>INDEX('中英对照-公司去重名'!D:D,MATCH(J976,'中英对照-公司去重名'!A:A,0))</f>
        <v>浙江万马股份有限公司</v>
      </c>
    </row>
    <row r="977" spans="1:16" ht="14.25" x14ac:dyDescent="0.3">
      <c r="A977" s="25">
        <v>976</v>
      </c>
      <c r="B977" s="25" t="str">
        <f t="shared" si="24"/>
        <v>2014</v>
      </c>
      <c r="C977" s="1" t="s">
        <v>205</v>
      </c>
      <c r="D977" s="25">
        <v>74</v>
      </c>
      <c r="E977" s="2" t="s">
        <v>26</v>
      </c>
      <c r="F977" s="3">
        <v>61.643999999999998</v>
      </c>
      <c r="G977" s="4">
        <v>5.7252146519646184E-2</v>
      </c>
      <c r="H977" s="3">
        <v>61.720213000000001</v>
      </c>
      <c r="I977" s="9">
        <f t="shared" si="23"/>
        <v>5.8416265025803993E-2</v>
      </c>
      <c r="J977" s="1" t="s">
        <v>32</v>
      </c>
      <c r="K977" s="5"/>
      <c r="L977" s="8" t="s">
        <v>268</v>
      </c>
      <c r="M977" s="3"/>
      <c r="N977" s="6"/>
      <c r="O977" s="40" t="s">
        <v>234</v>
      </c>
      <c r="P977" s="19" t="str">
        <f>INDEX('中英对照-公司去重名'!D:D,MATCH(J977,'中英对照-公司去重名'!A:A,0))</f>
        <v>特变电工山东鲁能泰山电缆有限公司</v>
      </c>
    </row>
    <row r="978" spans="1:16" ht="14.25" x14ac:dyDescent="0.3">
      <c r="A978" s="25">
        <v>977</v>
      </c>
      <c r="B978" s="25" t="str">
        <f t="shared" si="24"/>
        <v>2014</v>
      </c>
      <c r="C978" s="1" t="s">
        <v>205</v>
      </c>
      <c r="D978" s="25">
        <v>75</v>
      </c>
      <c r="E978" s="2" t="s">
        <v>26</v>
      </c>
      <c r="F978" s="3">
        <v>190.08</v>
      </c>
      <c r="G978" s="4">
        <v>5.7252146519646184E-2</v>
      </c>
      <c r="H978" s="3">
        <v>188.040359</v>
      </c>
      <c r="I978" s="9">
        <f t="shared" si="23"/>
        <v>4.7026324867069258E-2</v>
      </c>
      <c r="J978" s="1" t="s">
        <v>17</v>
      </c>
      <c r="K978" s="5"/>
      <c r="L978" s="8" t="s">
        <v>268</v>
      </c>
      <c r="M978" s="3"/>
      <c r="N978" s="6"/>
      <c r="O978" s="40" t="s">
        <v>234</v>
      </c>
      <c r="P978" s="19" t="str">
        <f>INDEX('中英对照-公司去重名'!D:D,MATCH(J978,'中英对照-公司去重名'!A:A,0))</f>
        <v>浙江万马股份有限公司</v>
      </c>
    </row>
    <row r="979" spans="1:16" ht="14.25" x14ac:dyDescent="0.3">
      <c r="A979" s="25">
        <v>978</v>
      </c>
      <c r="B979" s="25" t="str">
        <f t="shared" si="24"/>
        <v>2014</v>
      </c>
      <c r="C979" s="1" t="s">
        <v>104</v>
      </c>
      <c r="D979" s="25">
        <v>76</v>
      </c>
      <c r="E979" s="2" t="s">
        <v>26</v>
      </c>
      <c r="F979" s="3">
        <v>521.69999800000005</v>
      </c>
      <c r="G979" s="4">
        <v>5.7252146519646184E-2</v>
      </c>
      <c r="H979" s="3">
        <v>514.75110900000004</v>
      </c>
      <c r="I979" s="9">
        <f t="shared" si="23"/>
        <v>4.4525510142796154E-2</v>
      </c>
      <c r="J979" s="1" t="s">
        <v>51</v>
      </c>
      <c r="K979" s="5"/>
      <c r="L979" s="8" t="s">
        <v>268</v>
      </c>
      <c r="M979" s="3"/>
      <c r="N979" s="6"/>
      <c r="O979" s="40" t="s">
        <v>234</v>
      </c>
      <c r="P979" s="19" t="str">
        <f>INDEX('中英对照-公司去重名'!D:D,MATCH(J979,'中英对照-公司去重名'!A:A,0))</f>
        <v>山东泰开电缆有限公司</v>
      </c>
    </row>
    <row r="980" spans="1:16" ht="14.25" x14ac:dyDescent="0.3">
      <c r="A980" s="25">
        <v>979</v>
      </c>
      <c r="B980" s="25" t="str">
        <f t="shared" si="24"/>
        <v>2014</v>
      </c>
      <c r="C980" s="1" t="s">
        <v>205</v>
      </c>
      <c r="D980" s="25">
        <v>77</v>
      </c>
      <c r="E980" s="2" t="s">
        <v>26</v>
      </c>
      <c r="F980" s="3">
        <v>469.99999800000001</v>
      </c>
      <c r="G980" s="4">
        <v>5.7252146519646184E-2</v>
      </c>
      <c r="H980" s="3">
        <v>463.43409800000001</v>
      </c>
      <c r="I980" s="9">
        <f t="shared" si="23"/>
        <v>4.389536470777633E-2</v>
      </c>
      <c r="J980" s="1" t="s">
        <v>17</v>
      </c>
      <c r="K980" s="5"/>
      <c r="L980" s="8" t="s">
        <v>268</v>
      </c>
      <c r="M980" s="3"/>
      <c r="N980" s="6"/>
      <c r="O980" s="40" t="s">
        <v>234</v>
      </c>
      <c r="P980" s="19" t="str">
        <f>INDEX('中英对照-公司去重名'!D:D,MATCH(J980,'中英对照-公司去重名'!A:A,0))</f>
        <v>浙江万马股份有限公司</v>
      </c>
    </row>
    <row r="981" spans="1:16" ht="14.25" x14ac:dyDescent="0.3">
      <c r="A981" s="25">
        <v>980</v>
      </c>
      <c r="B981" s="25" t="str">
        <f t="shared" si="24"/>
        <v>2014</v>
      </c>
      <c r="C981" s="1" t="s">
        <v>205</v>
      </c>
      <c r="D981" s="25">
        <v>78</v>
      </c>
      <c r="E981" s="2" t="s">
        <v>26</v>
      </c>
      <c r="F981" s="3">
        <v>265.514002</v>
      </c>
      <c r="G981" s="4">
        <v>5.7252146519646184E-2</v>
      </c>
      <c r="H981" s="3">
        <v>265.277152</v>
      </c>
      <c r="I981" s="9">
        <f t="shared" si="23"/>
        <v>5.6410423712335511E-2</v>
      </c>
      <c r="J981" s="1" t="s">
        <v>69</v>
      </c>
      <c r="K981" s="5"/>
      <c r="L981" s="8" t="s">
        <v>269</v>
      </c>
      <c r="M981" s="3"/>
      <c r="N981" s="6"/>
      <c r="O981" s="40" t="s">
        <v>234</v>
      </c>
      <c r="P981" s="19" t="str">
        <f>INDEX('中英对照-公司去重名'!D:D,MATCH(J981,'中英对照-公司去重名'!A:A,0))</f>
        <v>耐克森(阳谷)新日辉电缆有限公司</v>
      </c>
    </row>
    <row r="982" spans="1:16" ht="14.25" x14ac:dyDescent="0.3">
      <c r="A982" s="25">
        <v>981</v>
      </c>
      <c r="B982" s="25" t="str">
        <f t="shared" si="24"/>
        <v>2014</v>
      </c>
      <c r="C982" s="1" t="s">
        <v>205</v>
      </c>
      <c r="D982" s="25">
        <v>79</v>
      </c>
      <c r="E982" s="2" t="s">
        <v>26</v>
      </c>
      <c r="F982" s="3">
        <v>98.909998999999999</v>
      </c>
      <c r="G982" s="4">
        <v>5.7252146519646184E-2</v>
      </c>
      <c r="H982" s="3">
        <v>97.922020000000003</v>
      </c>
      <c r="I982" s="9">
        <f t="shared" si="23"/>
        <v>4.7740342315304107E-2</v>
      </c>
      <c r="J982" s="1" t="s">
        <v>18</v>
      </c>
      <c r="K982" s="5"/>
      <c r="L982" s="8" t="s">
        <v>269</v>
      </c>
      <c r="M982" s="3"/>
      <c r="N982" s="6"/>
      <c r="O982" s="40" t="s">
        <v>234</v>
      </c>
      <c r="P982" s="19" t="str">
        <f>INDEX('中英对照-公司去重名'!D:D,MATCH(J982,'中英对照-公司去重名'!A:A,0))</f>
        <v>沈阳古河电缆有限公司</v>
      </c>
    </row>
    <row r="983" spans="1:16" ht="14.25" x14ac:dyDescent="0.3">
      <c r="A983" s="25">
        <v>982</v>
      </c>
      <c r="B983" s="25" t="str">
        <f t="shared" si="24"/>
        <v>2014</v>
      </c>
      <c r="C983" s="1" t="s">
        <v>205</v>
      </c>
      <c r="D983" s="25">
        <v>80</v>
      </c>
      <c r="E983" s="2" t="s">
        <v>26</v>
      </c>
      <c r="F983" s="3">
        <v>316.14</v>
      </c>
      <c r="G983" s="4">
        <v>5.7252146519646184E-2</v>
      </c>
      <c r="H983" s="3">
        <v>312.67926299999999</v>
      </c>
      <c r="I983" s="9">
        <f t="shared" si="23"/>
        <v>4.6817804482035319E-2</v>
      </c>
      <c r="J983" s="1" t="s">
        <v>28</v>
      </c>
      <c r="K983" s="5"/>
      <c r="L983" s="8" t="s">
        <v>268</v>
      </c>
      <c r="M983" s="3"/>
      <c r="N983" s="6"/>
      <c r="O983" s="40" t="s">
        <v>234</v>
      </c>
      <c r="P983" s="19" t="str">
        <f>INDEX('中英对照-公司去重名'!D:D,MATCH(J983,'中英对照-公司去重名'!A:A,0))</f>
        <v>郑州电缆有限公司</v>
      </c>
    </row>
    <row r="984" spans="1:16" ht="14.25" x14ac:dyDescent="0.3">
      <c r="A984" s="25">
        <v>983</v>
      </c>
      <c r="B984" s="25" t="str">
        <f t="shared" si="24"/>
        <v>2014</v>
      </c>
      <c r="C984" s="1" t="s">
        <v>104</v>
      </c>
      <c r="D984" s="25">
        <v>81</v>
      </c>
      <c r="E984" s="2" t="s">
        <v>24</v>
      </c>
      <c r="F984" s="3">
        <v>304.85999900000002</v>
      </c>
      <c r="G984" s="4">
        <v>5.0754599254235332E-2</v>
      </c>
      <c r="H984" s="3">
        <v>309.82743599999998</v>
      </c>
      <c r="I984" s="9">
        <f t="shared" si="23"/>
        <v>6.5973770243806129E-2</v>
      </c>
      <c r="J984" s="1" t="s">
        <v>43</v>
      </c>
      <c r="K984" s="5"/>
      <c r="L984" s="8" t="s">
        <v>268</v>
      </c>
      <c r="M984" s="3"/>
      <c r="N984" s="6"/>
      <c r="O984" s="40" t="s">
        <v>234</v>
      </c>
      <c r="P984" s="19" t="str">
        <f>INDEX('中英对照-公司去重名'!D:D,MATCH(J984,'中英对照-公司去重名'!A:A,0))</f>
        <v>浙江晨光电缆股份有限公司</v>
      </c>
    </row>
    <row r="985" spans="1:16" ht="14.25" x14ac:dyDescent="0.3">
      <c r="A985" s="25">
        <v>984</v>
      </c>
      <c r="B985" s="25" t="str">
        <f t="shared" si="24"/>
        <v>2014</v>
      </c>
      <c r="C985" s="1" t="s">
        <v>104</v>
      </c>
      <c r="D985" s="25">
        <v>82</v>
      </c>
      <c r="E985" s="2" t="s">
        <v>24</v>
      </c>
      <c r="F985" s="3">
        <v>767.72209499999997</v>
      </c>
      <c r="G985" s="4">
        <v>5.0754599254235332E-2</v>
      </c>
      <c r="H985" s="3">
        <v>762.18242199999997</v>
      </c>
      <c r="I985" s="9">
        <f t="shared" si="23"/>
        <v>4.3855320334778014E-2</v>
      </c>
      <c r="J985" s="1" t="s">
        <v>51</v>
      </c>
      <c r="K985" s="5"/>
      <c r="L985" s="8" t="s">
        <v>268</v>
      </c>
      <c r="M985" s="3"/>
      <c r="N985" s="6"/>
      <c r="O985" s="40" t="s">
        <v>234</v>
      </c>
      <c r="P985" s="19" t="str">
        <f>INDEX('中英对照-公司去重名'!D:D,MATCH(J985,'中英对照-公司去重名'!A:A,0))</f>
        <v>山东泰开电缆有限公司</v>
      </c>
    </row>
    <row r="986" spans="1:16" ht="14.25" x14ac:dyDescent="0.3">
      <c r="A986" s="25">
        <v>985</v>
      </c>
      <c r="B986" s="25" t="str">
        <f t="shared" si="24"/>
        <v>2014</v>
      </c>
      <c r="C986" s="1" t="s">
        <v>205</v>
      </c>
      <c r="D986" s="25">
        <v>83</v>
      </c>
      <c r="E986" s="2" t="s">
        <v>24</v>
      </c>
      <c r="F986" s="3">
        <v>60.66</v>
      </c>
      <c r="G986" s="4">
        <v>5.0754599254235332E-2</v>
      </c>
      <c r="H986" s="3">
        <v>61.082676999999997</v>
      </c>
      <c r="I986" s="9">
        <f t="shared" si="23"/>
        <v>5.7323142382281644E-2</v>
      </c>
      <c r="J986" s="1" t="s">
        <v>46</v>
      </c>
      <c r="K986" s="5"/>
      <c r="L986" s="8" t="s">
        <v>268</v>
      </c>
      <c r="M986" s="3"/>
      <c r="N986" s="6"/>
      <c r="O986" s="40" t="s">
        <v>234</v>
      </c>
      <c r="P986" s="19" t="str">
        <f>INDEX('中英对照-公司去重名'!D:D,MATCH(J986,'中英对照-公司去重名'!A:A,0))</f>
        <v>重庆泰山电缆有限公司</v>
      </c>
    </row>
    <row r="987" spans="1:16" ht="14.25" x14ac:dyDescent="0.3">
      <c r="A987" s="25">
        <v>986</v>
      </c>
      <c r="B987" s="25" t="str">
        <f t="shared" si="24"/>
        <v>2014</v>
      </c>
      <c r="C987" s="1" t="s">
        <v>205</v>
      </c>
      <c r="D987" s="25">
        <v>84</v>
      </c>
      <c r="E987" s="2" t="s">
        <v>24</v>
      </c>
      <c r="F987" s="3">
        <v>213.46498500000001</v>
      </c>
      <c r="G987" s="4">
        <v>5.0754599254235332E-2</v>
      </c>
      <c r="H987" s="3">
        <v>211.201988</v>
      </c>
      <c r="I987" s="9">
        <f t="shared" si="23"/>
        <v>4.0583579963680783E-2</v>
      </c>
      <c r="J987" s="1" t="s">
        <v>51</v>
      </c>
      <c r="K987" s="5"/>
      <c r="L987" s="8" t="s">
        <v>268</v>
      </c>
      <c r="M987" s="3"/>
      <c r="N987" s="6"/>
      <c r="O987" s="40" t="s">
        <v>234</v>
      </c>
      <c r="P987" s="19" t="str">
        <f>INDEX('中英对照-公司去重名'!D:D,MATCH(J987,'中英对照-公司去重名'!A:A,0))</f>
        <v>山东泰开电缆有限公司</v>
      </c>
    </row>
    <row r="988" spans="1:16" ht="14.25" x14ac:dyDescent="0.3">
      <c r="A988" s="25">
        <v>987</v>
      </c>
      <c r="B988" s="25" t="str">
        <f t="shared" si="24"/>
        <v>2014</v>
      </c>
      <c r="C988" s="1" t="s">
        <v>205</v>
      </c>
      <c r="D988" s="25">
        <v>85</v>
      </c>
      <c r="E988" s="2" t="s">
        <v>24</v>
      </c>
      <c r="F988" s="3">
        <v>99.441013999999996</v>
      </c>
      <c r="G988" s="4">
        <v>5.0754599254235332E-2</v>
      </c>
      <c r="H988" s="3">
        <v>100.03533</v>
      </c>
      <c r="I988" s="9">
        <f t="shared" si="23"/>
        <v>5.639412410600142E-2</v>
      </c>
      <c r="J988" s="1" t="s">
        <v>51</v>
      </c>
      <c r="K988" s="5"/>
      <c r="L988" s="8" t="s">
        <v>268</v>
      </c>
      <c r="M988" s="3"/>
      <c r="N988" s="6"/>
      <c r="O988" s="40" t="s">
        <v>234</v>
      </c>
      <c r="P988" s="19" t="str">
        <f>INDEX('中英对照-公司去重名'!D:D,MATCH(J988,'中英对照-公司去重名'!A:A,0))</f>
        <v>山东泰开电缆有限公司</v>
      </c>
    </row>
    <row r="989" spans="1:16" ht="14.25" x14ac:dyDescent="0.3">
      <c r="A989" s="25">
        <v>988</v>
      </c>
      <c r="B989" s="25" t="str">
        <f t="shared" si="24"/>
        <v>2014</v>
      </c>
      <c r="C989" s="1" t="s">
        <v>205</v>
      </c>
      <c r="D989" s="25">
        <v>86</v>
      </c>
      <c r="E989" s="2" t="s">
        <v>47</v>
      </c>
      <c r="F989" s="3">
        <v>13.055</v>
      </c>
      <c r="G989" s="4">
        <v>4.4999999999999998E-2</v>
      </c>
      <c r="H989" s="3">
        <v>13.188454</v>
      </c>
      <c r="I989" s="9">
        <f t="shared" si="23"/>
        <v>5.4663647460119424E-2</v>
      </c>
      <c r="J989" s="1" t="s">
        <v>65</v>
      </c>
      <c r="K989" s="5"/>
      <c r="L989" s="8" t="s">
        <v>268</v>
      </c>
      <c r="M989" s="3"/>
      <c r="N989" s="6"/>
      <c r="O989" s="40" t="s">
        <v>234</v>
      </c>
      <c r="P989" s="19" t="str">
        <f>INDEX('中英对照-公司去重名'!D:D,MATCH(J989,'中英对照-公司去重名'!A:A,0))</f>
        <v>扬州曙光电缆有限公司</v>
      </c>
    </row>
    <row r="990" spans="1:16" ht="14.25" x14ac:dyDescent="0.3">
      <c r="A990" s="25">
        <v>989</v>
      </c>
      <c r="B990" s="25" t="str">
        <f t="shared" si="24"/>
        <v>2014</v>
      </c>
      <c r="C990" s="1" t="s">
        <v>205</v>
      </c>
      <c r="D990" s="25">
        <v>87</v>
      </c>
      <c r="E990" s="2" t="s">
        <v>31</v>
      </c>
      <c r="F990" s="3">
        <v>927.24300200000005</v>
      </c>
      <c r="G990" s="4">
        <v>5.1287348950633832E-2</v>
      </c>
      <c r="H990" s="3">
        <v>922.71168</v>
      </c>
      <c r="I990" s="9">
        <f t="shared" si="23"/>
        <v>4.6628339424084397E-2</v>
      </c>
      <c r="J990" s="1" t="s">
        <v>48</v>
      </c>
      <c r="K990" s="5"/>
      <c r="L990" s="8" t="s">
        <v>268</v>
      </c>
      <c r="M990" s="3"/>
      <c r="N990" s="6"/>
      <c r="O990" s="40" t="s">
        <v>234</v>
      </c>
      <c r="P990" s="19" t="str">
        <f>INDEX('中英对照-公司去重名'!D:D,MATCH(J990,'中英对照-公司去重名'!A:A,0))</f>
        <v>无锡市长城电线电缆有限公司</v>
      </c>
    </row>
    <row r="991" spans="1:16" ht="14.25" x14ac:dyDescent="0.3">
      <c r="A991" s="25">
        <v>990</v>
      </c>
      <c r="B991" s="25" t="str">
        <f t="shared" si="24"/>
        <v>2014</v>
      </c>
      <c r="C991" s="1" t="s">
        <v>205</v>
      </c>
      <c r="D991" s="25">
        <v>88</v>
      </c>
      <c r="E991" s="2" t="s">
        <v>31</v>
      </c>
      <c r="F991" s="3">
        <v>904.00500199999999</v>
      </c>
      <c r="G991" s="4">
        <v>5.1287348950633832E-2</v>
      </c>
      <c r="H991" s="3">
        <v>910.80506800000001</v>
      </c>
      <c r="I991" s="9">
        <f t="shared" si="23"/>
        <v>5.8370432772660519E-2</v>
      </c>
      <c r="J991" s="1" t="s">
        <v>22</v>
      </c>
      <c r="K991" s="5"/>
      <c r="L991" s="8" t="s">
        <v>268</v>
      </c>
      <c r="M991" s="3"/>
      <c r="N991" s="6"/>
      <c r="O991" s="40" t="s">
        <v>234</v>
      </c>
      <c r="P991" s="19" t="str">
        <f>INDEX('中英对照-公司去重名'!D:D,MATCH(J991,'中英对照-公司去重名'!A:A,0))</f>
        <v>杭州电缆有限公司</v>
      </c>
    </row>
    <row r="992" spans="1:16" ht="14.25" x14ac:dyDescent="0.3">
      <c r="A992" s="25">
        <v>991</v>
      </c>
      <c r="B992" s="25" t="str">
        <f t="shared" si="24"/>
        <v>2014</v>
      </c>
      <c r="C992" s="1" t="s">
        <v>104</v>
      </c>
      <c r="D992" s="25">
        <v>89</v>
      </c>
      <c r="E992" s="2" t="s">
        <v>31</v>
      </c>
      <c r="F992" s="3">
        <v>147.63</v>
      </c>
      <c r="G992" s="4">
        <v>5.1287348950633832E-2</v>
      </c>
      <c r="H992" s="3">
        <v>151.823126</v>
      </c>
      <c r="I992" s="9">
        <f t="shared" si="23"/>
        <v>7.7489363020901592E-2</v>
      </c>
      <c r="J992" s="1" t="s">
        <v>22</v>
      </c>
      <c r="K992" s="5"/>
      <c r="L992" s="8" t="s">
        <v>268</v>
      </c>
      <c r="M992" s="3"/>
      <c r="N992" s="6"/>
      <c r="O992" s="40" t="s">
        <v>234</v>
      </c>
      <c r="P992" s="19" t="str">
        <f>INDEX('中英对照-公司去重名'!D:D,MATCH(J992,'中英对照-公司去重名'!A:A,0))</f>
        <v>杭州电缆有限公司</v>
      </c>
    </row>
    <row r="993" spans="1:16" ht="14.25" x14ac:dyDescent="0.3">
      <c r="A993" s="25">
        <v>992</v>
      </c>
      <c r="B993" s="25" t="str">
        <f t="shared" si="24"/>
        <v>2014</v>
      </c>
      <c r="C993" s="1" t="s">
        <v>205</v>
      </c>
      <c r="D993" s="25">
        <v>90</v>
      </c>
      <c r="E993" s="2" t="s">
        <v>31</v>
      </c>
      <c r="F993" s="3">
        <v>465.678</v>
      </c>
      <c r="G993" s="4">
        <v>5.1287348950633832E-2</v>
      </c>
      <c r="H993" s="3">
        <v>478.821462</v>
      </c>
      <c r="I993" s="9">
        <f t="shared" si="23"/>
        <v>7.732914044824768E-2</v>
      </c>
      <c r="J993" s="1" t="s">
        <v>43</v>
      </c>
      <c r="K993" s="5"/>
      <c r="L993" s="8" t="s">
        <v>268</v>
      </c>
      <c r="M993" s="3"/>
      <c r="N993" s="6"/>
      <c r="O993" s="40" t="s">
        <v>234</v>
      </c>
      <c r="P993" s="19" t="str">
        <f>INDEX('中英对照-公司去重名'!D:D,MATCH(J993,'中英对照-公司去重名'!A:A,0))</f>
        <v>浙江晨光电缆股份有限公司</v>
      </c>
    </row>
    <row r="994" spans="1:16" ht="14.25" x14ac:dyDescent="0.3">
      <c r="A994" s="25">
        <v>993</v>
      </c>
      <c r="B994" s="25" t="str">
        <f t="shared" si="24"/>
        <v>2014</v>
      </c>
      <c r="C994" s="1" t="s">
        <v>104</v>
      </c>
      <c r="D994" s="25">
        <v>91</v>
      </c>
      <c r="E994" s="2" t="s">
        <v>31</v>
      </c>
      <c r="F994" s="3">
        <v>1428.3510060000001</v>
      </c>
      <c r="G994" s="4">
        <v>5.1287348950633832E-2</v>
      </c>
      <c r="H994" s="3">
        <v>1418.170255</v>
      </c>
      <c r="I994" s="9">
        <f t="shared" si="23"/>
        <v>4.4476737011178269E-2</v>
      </c>
      <c r="J994" s="1" t="s">
        <v>46</v>
      </c>
      <c r="K994" s="5"/>
      <c r="L994" s="8" t="s">
        <v>268</v>
      </c>
      <c r="M994" s="3"/>
      <c r="N994" s="6"/>
      <c r="O994" s="40" t="s">
        <v>234</v>
      </c>
      <c r="P994" s="19" t="str">
        <f>INDEX('中英对照-公司去重名'!D:D,MATCH(J994,'中英对照-公司去重名'!A:A,0))</f>
        <v>重庆泰山电缆有限公司</v>
      </c>
    </row>
    <row r="995" spans="1:16" ht="14.25" x14ac:dyDescent="0.3">
      <c r="A995" s="25">
        <v>994</v>
      </c>
      <c r="B995" s="25" t="str">
        <f t="shared" si="24"/>
        <v>2014</v>
      </c>
      <c r="C995" s="1" t="s">
        <v>205</v>
      </c>
      <c r="D995" s="25">
        <v>92</v>
      </c>
      <c r="E995" s="2" t="s">
        <v>31</v>
      </c>
      <c r="F995" s="3">
        <v>473.61600099999998</v>
      </c>
      <c r="G995" s="4">
        <v>5.1287348950633832E-2</v>
      </c>
      <c r="H995" s="3">
        <v>471.87442199999998</v>
      </c>
      <c r="I995" s="9">
        <f t="shared" si="23"/>
        <v>4.7785870690593923E-2</v>
      </c>
      <c r="J995" s="1" t="s">
        <v>49</v>
      </c>
      <c r="K995" s="5"/>
      <c r="L995" s="8" t="s">
        <v>268</v>
      </c>
      <c r="M995" s="3"/>
      <c r="N995" s="6"/>
      <c r="O995" s="40" t="s">
        <v>234</v>
      </c>
      <c r="P995" s="19" t="str">
        <f>INDEX('中英对照-公司去重名'!D:D,MATCH(J995,'中英对照-公司去重名'!A:A,0))</f>
        <v>江苏上上电缆集团有限公司</v>
      </c>
    </row>
    <row r="996" spans="1:16" ht="14.25" x14ac:dyDescent="0.3">
      <c r="A996" s="25">
        <v>995</v>
      </c>
      <c r="B996" s="25" t="str">
        <f t="shared" si="24"/>
        <v>2014</v>
      </c>
      <c r="C996" s="1" t="s">
        <v>205</v>
      </c>
      <c r="D996" s="25">
        <v>93</v>
      </c>
      <c r="E996" s="2" t="s">
        <v>31</v>
      </c>
      <c r="F996" s="3">
        <v>473.61600099999998</v>
      </c>
      <c r="G996" s="4">
        <v>5.1287348950633832E-2</v>
      </c>
      <c r="H996" s="3">
        <v>471.87442199999998</v>
      </c>
      <c r="I996" s="9">
        <f t="shared" ref="I996:I1059" si="25">IFERROR(1-F996*(1-G996)/H996,"未投")</f>
        <v>4.7785870690593923E-2</v>
      </c>
      <c r="J996" s="1" t="s">
        <v>46</v>
      </c>
      <c r="K996" s="5"/>
      <c r="L996" s="8" t="s">
        <v>268</v>
      </c>
      <c r="M996" s="3"/>
      <c r="N996" s="6"/>
      <c r="O996" s="40" t="s">
        <v>234</v>
      </c>
      <c r="P996" s="19" t="str">
        <f>INDEX('中英对照-公司去重名'!D:D,MATCH(J996,'中英对照-公司去重名'!A:A,0))</f>
        <v>重庆泰山电缆有限公司</v>
      </c>
    </row>
    <row r="997" spans="1:16" ht="14.25" x14ac:dyDescent="0.3">
      <c r="A997" s="25">
        <v>996</v>
      </c>
      <c r="B997" s="25" t="str">
        <f t="shared" si="24"/>
        <v>2014</v>
      </c>
      <c r="C997" s="1" t="s">
        <v>205</v>
      </c>
      <c r="D997" s="25">
        <v>94</v>
      </c>
      <c r="E997" s="2" t="s">
        <v>44</v>
      </c>
      <c r="F997" s="3">
        <v>91.512</v>
      </c>
      <c r="G997" s="4">
        <v>4.4999999999999998E-2</v>
      </c>
      <c r="H997" s="3">
        <v>89.499889999999994</v>
      </c>
      <c r="I997" s="9">
        <f t="shared" si="25"/>
        <v>2.3529973053598163E-2</v>
      </c>
      <c r="J997" s="1" t="s">
        <v>43</v>
      </c>
      <c r="K997" s="5"/>
      <c r="L997" s="8" t="s">
        <v>268</v>
      </c>
      <c r="M997" s="3"/>
      <c r="N997" s="6"/>
      <c r="O997" s="40" t="s">
        <v>234</v>
      </c>
      <c r="P997" s="19" t="str">
        <f>INDEX('中英对照-公司去重名'!D:D,MATCH(J997,'中英对照-公司去重名'!A:A,0))</f>
        <v>浙江晨光电缆股份有限公司</v>
      </c>
    </row>
    <row r="998" spans="1:16" ht="14.25" x14ac:dyDescent="0.3">
      <c r="A998" s="25">
        <v>997</v>
      </c>
      <c r="B998" s="25" t="str">
        <f t="shared" si="24"/>
        <v>2014</v>
      </c>
      <c r="C998" s="1" t="s">
        <v>205</v>
      </c>
      <c r="D998" s="25">
        <v>95</v>
      </c>
      <c r="E998" s="2" t="s">
        <v>44</v>
      </c>
      <c r="F998" s="3">
        <v>882.80639900000006</v>
      </c>
      <c r="G998" s="4">
        <v>4.3999999999999997E-2</v>
      </c>
      <c r="H998" s="3">
        <v>874.01842599999998</v>
      </c>
      <c r="I998" s="9">
        <f t="shared" si="25"/>
        <v>3.4387728750240321E-2</v>
      </c>
      <c r="J998" s="1" t="s">
        <v>12</v>
      </c>
      <c r="K998" s="5"/>
      <c r="L998" s="8" t="s">
        <v>268</v>
      </c>
      <c r="M998" s="3"/>
      <c r="N998" s="6"/>
      <c r="O998" s="40" t="s">
        <v>234</v>
      </c>
      <c r="P998" s="19" t="str">
        <f>INDEX('中英对照-公司去重名'!D:D,MATCH(J998,'中英对照-公司去重名'!A:A,0))</f>
        <v>青岛汉缆股份有限公司</v>
      </c>
    </row>
    <row r="999" spans="1:16" ht="14.25" x14ac:dyDescent="0.3">
      <c r="A999" s="25">
        <v>998</v>
      </c>
      <c r="B999" s="25" t="str">
        <f t="shared" si="24"/>
        <v>2014</v>
      </c>
      <c r="C999" s="1" t="s">
        <v>205</v>
      </c>
      <c r="D999" s="25">
        <v>96</v>
      </c>
      <c r="E999" s="2" t="s">
        <v>44</v>
      </c>
      <c r="F999" s="3">
        <v>685.47179800000004</v>
      </c>
      <c r="G999" s="4">
        <v>4.4999999999999998E-2</v>
      </c>
      <c r="H999" s="3">
        <v>663.04063900000006</v>
      </c>
      <c r="I999" s="9">
        <f t="shared" si="25"/>
        <v>1.269163821193775E-2</v>
      </c>
      <c r="J999" s="1" t="s">
        <v>17</v>
      </c>
      <c r="K999" s="5"/>
      <c r="L999" s="8" t="s">
        <v>268</v>
      </c>
      <c r="M999" s="3"/>
      <c r="N999" s="6"/>
      <c r="O999" s="40" t="s">
        <v>234</v>
      </c>
      <c r="P999" s="19" t="str">
        <f>INDEX('中英对照-公司去重名'!D:D,MATCH(J999,'中英对照-公司去重名'!A:A,0))</f>
        <v>浙江万马股份有限公司</v>
      </c>
    </row>
    <row r="1000" spans="1:16" ht="14.25" x14ac:dyDescent="0.3">
      <c r="A1000" s="25">
        <v>999</v>
      </c>
      <c r="B1000" s="25" t="str">
        <f t="shared" si="24"/>
        <v>2014</v>
      </c>
      <c r="C1000" s="1" t="s">
        <v>104</v>
      </c>
      <c r="D1000" s="25">
        <v>97</v>
      </c>
      <c r="E1000" s="2" t="s">
        <v>44</v>
      </c>
      <c r="F1000" s="3">
        <v>127.248001</v>
      </c>
      <c r="G1000" s="4">
        <v>4.4999999999999998E-2</v>
      </c>
      <c r="H1000" s="3">
        <v>125.77779700000001</v>
      </c>
      <c r="I1000" s="9">
        <f t="shared" si="25"/>
        <v>3.3837101193623265E-2</v>
      </c>
      <c r="J1000" s="1" t="s">
        <v>46</v>
      </c>
      <c r="K1000" s="5"/>
      <c r="L1000" s="8" t="s">
        <v>268</v>
      </c>
      <c r="M1000" s="3"/>
      <c r="N1000" s="6"/>
      <c r="O1000" s="40" t="s">
        <v>234</v>
      </c>
      <c r="P1000" s="19" t="str">
        <f>INDEX('中英对照-公司去重名'!D:D,MATCH(J1000,'中英对照-公司去重名'!A:A,0))</f>
        <v>重庆泰山电缆有限公司</v>
      </c>
    </row>
    <row r="1001" spans="1:16" ht="14.25" x14ac:dyDescent="0.3">
      <c r="A1001" s="25">
        <v>1000</v>
      </c>
      <c r="B1001" s="25" t="str">
        <f t="shared" si="24"/>
        <v>2014</v>
      </c>
      <c r="C1001" s="1" t="s">
        <v>205</v>
      </c>
      <c r="D1001" s="25">
        <v>98</v>
      </c>
      <c r="E1001" s="2" t="s">
        <v>44</v>
      </c>
      <c r="F1001" s="3">
        <v>1082.0933970000001</v>
      </c>
      <c r="G1001" s="4">
        <v>4.4999999999999998E-2</v>
      </c>
      <c r="H1001" s="3">
        <v>1058.1804540000001</v>
      </c>
      <c r="I1001" s="9">
        <f t="shared" si="25"/>
        <v>2.3418746558136694E-2</v>
      </c>
      <c r="J1001" s="1" t="s">
        <v>69</v>
      </c>
      <c r="K1001" s="5"/>
      <c r="L1001" s="8" t="s">
        <v>269</v>
      </c>
      <c r="M1001" s="3"/>
      <c r="N1001" s="6"/>
      <c r="O1001" s="40" t="s">
        <v>234</v>
      </c>
      <c r="P1001" s="19" t="str">
        <f>INDEX('中英对照-公司去重名'!D:D,MATCH(J1001,'中英对照-公司去重名'!A:A,0))</f>
        <v>耐克森(阳谷)新日辉电缆有限公司</v>
      </c>
    </row>
    <row r="1002" spans="1:16" ht="14.25" x14ac:dyDescent="0.3">
      <c r="A1002" s="25">
        <v>1001</v>
      </c>
      <c r="B1002" s="25" t="str">
        <f t="shared" si="24"/>
        <v>2014</v>
      </c>
      <c r="C1002" s="1" t="s">
        <v>205</v>
      </c>
      <c r="D1002" s="25">
        <v>99</v>
      </c>
      <c r="E1002" s="2" t="s">
        <v>34</v>
      </c>
      <c r="F1002" s="3">
        <v>814.82999900000004</v>
      </c>
      <c r="G1002" s="4">
        <v>4.4999999999999998E-2</v>
      </c>
      <c r="H1002" s="3">
        <v>851.96346100000005</v>
      </c>
      <c r="I1002" s="9">
        <f t="shared" si="25"/>
        <v>8.662438629513014E-2</v>
      </c>
      <c r="J1002" s="1" t="s">
        <v>12</v>
      </c>
      <c r="K1002" s="5"/>
      <c r="L1002" s="8" t="s">
        <v>268</v>
      </c>
      <c r="M1002" s="3"/>
      <c r="N1002" s="6"/>
      <c r="O1002" s="40" t="s">
        <v>234</v>
      </c>
      <c r="P1002" s="19" t="str">
        <f>INDEX('中英对照-公司去重名'!D:D,MATCH(J1002,'中英对照-公司去重名'!A:A,0))</f>
        <v>青岛汉缆股份有限公司</v>
      </c>
    </row>
    <row r="1003" spans="1:16" ht="14.25" x14ac:dyDescent="0.3">
      <c r="A1003" s="25">
        <v>1002</v>
      </c>
      <c r="B1003" s="25" t="str">
        <f t="shared" si="24"/>
        <v>2014</v>
      </c>
      <c r="C1003" s="1" t="s">
        <v>104</v>
      </c>
      <c r="D1003" s="25">
        <v>100</v>
      </c>
      <c r="E1003" s="2" t="s">
        <v>34</v>
      </c>
      <c r="F1003" s="3">
        <v>89.18</v>
      </c>
      <c r="G1003" s="4">
        <v>4.4999999999999998E-2</v>
      </c>
      <c r="H1003" s="3">
        <v>87.418985000000006</v>
      </c>
      <c r="I1003" s="9">
        <f t="shared" si="25"/>
        <v>2.5761966922860147E-2</v>
      </c>
      <c r="J1003" s="1" t="s">
        <v>46</v>
      </c>
      <c r="K1003" s="5"/>
      <c r="L1003" s="8" t="s">
        <v>268</v>
      </c>
      <c r="M1003" s="3"/>
      <c r="N1003" s="6"/>
      <c r="O1003" s="40" t="s">
        <v>234</v>
      </c>
      <c r="P1003" s="19" t="str">
        <f>INDEX('中英对照-公司去重名'!D:D,MATCH(J1003,'中英对照-公司去重名'!A:A,0))</f>
        <v>重庆泰山电缆有限公司</v>
      </c>
    </row>
    <row r="1004" spans="1:16" ht="14.25" x14ac:dyDescent="0.3">
      <c r="A1004" s="25">
        <v>1003</v>
      </c>
      <c r="B1004" s="25" t="str">
        <f t="shared" si="24"/>
        <v>2014</v>
      </c>
      <c r="C1004" s="1" t="s">
        <v>205</v>
      </c>
      <c r="D1004" s="25">
        <v>101</v>
      </c>
      <c r="E1004" s="2" t="s">
        <v>34</v>
      </c>
      <c r="F1004" s="3">
        <v>84.24</v>
      </c>
      <c r="G1004" s="4">
        <v>4.4999999999999998E-2</v>
      </c>
      <c r="H1004" s="3">
        <v>85.216785999999999</v>
      </c>
      <c r="I1004" s="9">
        <f t="shared" si="25"/>
        <v>5.5946559636736448E-2</v>
      </c>
      <c r="J1004" s="1" t="s">
        <v>43</v>
      </c>
      <c r="K1004" s="5"/>
      <c r="L1004" s="8" t="s">
        <v>268</v>
      </c>
      <c r="M1004" s="3"/>
      <c r="N1004" s="6"/>
      <c r="O1004" s="40" t="s">
        <v>234</v>
      </c>
      <c r="P1004" s="19" t="str">
        <f>INDEX('中英对照-公司去重名'!D:D,MATCH(J1004,'中英对照-公司去重名'!A:A,0))</f>
        <v>浙江晨光电缆股份有限公司</v>
      </c>
    </row>
    <row r="1005" spans="1:16" ht="14.25" x14ac:dyDescent="0.3">
      <c r="A1005" s="25">
        <v>1004</v>
      </c>
      <c r="B1005" s="25" t="str">
        <f t="shared" si="24"/>
        <v>2014</v>
      </c>
      <c r="C1005" s="1" t="s">
        <v>205</v>
      </c>
      <c r="D1005" s="25">
        <v>102</v>
      </c>
      <c r="E1005" s="2" t="s">
        <v>34</v>
      </c>
      <c r="F1005" s="3">
        <v>691.2</v>
      </c>
      <c r="G1005" s="4">
        <v>4.3999999999999997E-2</v>
      </c>
      <c r="H1005" s="3">
        <v>692.55794800000001</v>
      </c>
      <c r="I1005" s="9">
        <f t="shared" si="25"/>
        <v>4.5874497710623352E-2</v>
      </c>
      <c r="J1005" s="1" t="s">
        <v>22</v>
      </c>
      <c r="K1005" s="5"/>
      <c r="L1005" s="8" t="s">
        <v>268</v>
      </c>
      <c r="M1005" s="3"/>
      <c r="N1005" s="6"/>
      <c r="O1005" s="40" t="s">
        <v>234</v>
      </c>
      <c r="P1005" s="19" t="str">
        <f>INDEX('中英对照-公司去重名'!D:D,MATCH(J1005,'中英对照-公司去重名'!A:A,0))</f>
        <v>杭州电缆有限公司</v>
      </c>
    </row>
    <row r="1006" spans="1:16" ht="14.25" x14ac:dyDescent="0.3">
      <c r="A1006" s="25">
        <v>1005</v>
      </c>
      <c r="B1006" s="25" t="str">
        <f t="shared" si="24"/>
        <v>2014</v>
      </c>
      <c r="C1006" s="1" t="s">
        <v>104</v>
      </c>
      <c r="D1006" s="25">
        <v>103</v>
      </c>
      <c r="E1006" s="2" t="s">
        <v>34</v>
      </c>
      <c r="F1006" s="3">
        <v>702.259998</v>
      </c>
      <c r="G1006" s="4">
        <v>4.3999999999999997E-2</v>
      </c>
      <c r="H1006" s="3">
        <v>701.83187199999998</v>
      </c>
      <c r="I1006" s="9">
        <f t="shared" si="25"/>
        <v>4.3416828342614844E-2</v>
      </c>
      <c r="J1006" s="1" t="s">
        <v>22</v>
      </c>
      <c r="K1006" s="5"/>
      <c r="L1006" s="8" t="s">
        <v>268</v>
      </c>
      <c r="M1006" s="3"/>
      <c r="N1006" s="6"/>
      <c r="O1006" s="40" t="s">
        <v>234</v>
      </c>
      <c r="P1006" s="19" t="str">
        <f>INDEX('中英对照-公司去重名'!D:D,MATCH(J1006,'中英对照-公司去重名'!A:A,0))</f>
        <v>杭州电缆有限公司</v>
      </c>
    </row>
    <row r="1007" spans="1:16" ht="14.25" x14ac:dyDescent="0.3">
      <c r="A1007" s="25">
        <v>1006</v>
      </c>
      <c r="B1007" s="25" t="str">
        <f t="shared" si="24"/>
        <v>2014</v>
      </c>
      <c r="C1007" s="1" t="s">
        <v>104</v>
      </c>
      <c r="D1007" s="25">
        <v>104</v>
      </c>
      <c r="E1007" s="2" t="s">
        <v>34</v>
      </c>
      <c r="F1007" s="3">
        <v>90.597999999999999</v>
      </c>
      <c r="G1007" s="4">
        <v>4.4999999999999998E-2</v>
      </c>
      <c r="H1007" s="3">
        <v>91.587708000000006</v>
      </c>
      <c r="I1007" s="9">
        <f t="shared" si="25"/>
        <v>5.5319847069434269E-2</v>
      </c>
      <c r="J1007" s="1" t="s">
        <v>18</v>
      </c>
      <c r="K1007" s="5"/>
      <c r="L1007" s="8" t="s">
        <v>269</v>
      </c>
      <c r="M1007" s="3"/>
      <c r="N1007" s="6"/>
      <c r="O1007" s="40" t="s">
        <v>234</v>
      </c>
      <c r="P1007" s="19" t="str">
        <f>INDEX('中英对照-公司去重名'!D:D,MATCH(J1007,'中英对照-公司去重名'!A:A,0))</f>
        <v>沈阳古河电缆有限公司</v>
      </c>
    </row>
    <row r="1008" spans="1:16" ht="14.25" x14ac:dyDescent="0.3">
      <c r="A1008" s="25">
        <v>1007</v>
      </c>
      <c r="B1008" s="25" t="str">
        <f t="shared" si="24"/>
        <v>2014</v>
      </c>
      <c r="C1008" s="1" t="s">
        <v>104</v>
      </c>
      <c r="D1008" s="25">
        <v>105</v>
      </c>
      <c r="E1008" s="2" t="s">
        <v>34</v>
      </c>
      <c r="F1008" s="3">
        <v>88.567999999999998</v>
      </c>
      <c r="G1008" s="4">
        <v>4.4999999999999998E-2</v>
      </c>
      <c r="H1008" s="3">
        <v>85.315098000000006</v>
      </c>
      <c r="I1008" s="9">
        <f t="shared" si="25"/>
        <v>8.587671082555759E-3</v>
      </c>
      <c r="J1008" s="1" t="s">
        <v>43</v>
      </c>
      <c r="K1008" s="5"/>
      <c r="L1008" s="8" t="s">
        <v>268</v>
      </c>
      <c r="M1008" s="3"/>
      <c r="N1008" s="6"/>
      <c r="O1008" s="40" t="s">
        <v>234</v>
      </c>
      <c r="P1008" s="19" t="str">
        <f>INDEX('中英对照-公司去重名'!D:D,MATCH(J1008,'中英对照-公司去重名'!A:A,0))</f>
        <v>浙江晨光电缆股份有限公司</v>
      </c>
    </row>
    <row r="1009" spans="1:16" ht="14.25" x14ac:dyDescent="0.3">
      <c r="A1009" s="25">
        <v>1008</v>
      </c>
      <c r="B1009" s="25" t="str">
        <f t="shared" si="24"/>
        <v>2014</v>
      </c>
      <c r="C1009" s="1" t="s">
        <v>205</v>
      </c>
      <c r="D1009" s="25">
        <v>106</v>
      </c>
      <c r="E1009" s="2" t="s">
        <v>34</v>
      </c>
      <c r="F1009" s="3">
        <v>800.11999600000001</v>
      </c>
      <c r="G1009" s="4">
        <v>4.4999999999999998E-2</v>
      </c>
      <c r="H1009" s="3">
        <v>783.88118399999996</v>
      </c>
      <c r="I1009" s="9">
        <f t="shared" si="25"/>
        <v>2.5216306021194068E-2</v>
      </c>
      <c r="J1009" s="1" t="s">
        <v>32</v>
      </c>
      <c r="K1009" s="5"/>
      <c r="L1009" s="8" t="s">
        <v>268</v>
      </c>
      <c r="M1009" s="3"/>
      <c r="N1009" s="6"/>
      <c r="O1009" s="40" t="s">
        <v>234</v>
      </c>
      <c r="P1009" s="19" t="str">
        <f>INDEX('中英对照-公司去重名'!D:D,MATCH(J1009,'中英对照-公司去重名'!A:A,0))</f>
        <v>特变电工山东鲁能泰山电缆有限公司</v>
      </c>
    </row>
    <row r="1010" spans="1:16" ht="14.25" x14ac:dyDescent="0.3">
      <c r="A1010" s="25">
        <v>1009</v>
      </c>
      <c r="B1010" s="25" t="str">
        <f t="shared" si="24"/>
        <v>2014</v>
      </c>
      <c r="C1010" s="1" t="s">
        <v>205</v>
      </c>
      <c r="D1010" s="25">
        <v>107</v>
      </c>
      <c r="E1010" s="2" t="s">
        <v>34</v>
      </c>
      <c r="F1010" s="3">
        <v>93.312000999999995</v>
      </c>
      <c r="G1010" s="4">
        <v>4.4999999999999998E-2</v>
      </c>
      <c r="H1010" s="3">
        <v>93.551726000000002</v>
      </c>
      <c r="I1010" s="9">
        <f t="shared" si="25"/>
        <v>4.7447174250959456E-2</v>
      </c>
      <c r="J1010" s="1" t="s">
        <v>43</v>
      </c>
      <c r="K1010" s="5"/>
      <c r="L1010" s="8" t="s">
        <v>268</v>
      </c>
      <c r="M1010" s="3"/>
      <c r="N1010" s="6"/>
      <c r="O1010" s="40" t="s">
        <v>234</v>
      </c>
      <c r="P1010" s="19" t="str">
        <f>INDEX('中英对照-公司去重名'!D:D,MATCH(J1010,'中英对照-公司去重名'!A:A,0))</f>
        <v>浙江晨光电缆股份有限公司</v>
      </c>
    </row>
    <row r="1011" spans="1:16" ht="14.25" x14ac:dyDescent="0.3">
      <c r="A1011" s="25">
        <v>1010</v>
      </c>
      <c r="B1011" s="25" t="str">
        <f t="shared" si="24"/>
        <v>2014</v>
      </c>
      <c r="C1011" s="1" t="s">
        <v>104</v>
      </c>
      <c r="D1011" s="25">
        <v>108</v>
      </c>
      <c r="E1011" s="2" t="s">
        <v>34</v>
      </c>
      <c r="F1011" s="3">
        <v>46.609499999999997</v>
      </c>
      <c r="G1011" s="4">
        <v>4.4999999999999998E-2</v>
      </c>
      <c r="H1011" s="3">
        <v>46.079928000000002</v>
      </c>
      <c r="I1011" s="9">
        <f t="shared" si="25"/>
        <v>3.4024695090669521E-2</v>
      </c>
      <c r="J1011" s="1" t="s">
        <v>43</v>
      </c>
      <c r="K1011" s="5"/>
      <c r="L1011" s="8" t="s">
        <v>268</v>
      </c>
      <c r="M1011" s="3"/>
      <c r="N1011" s="6"/>
      <c r="O1011" s="40" t="s">
        <v>234</v>
      </c>
      <c r="P1011" s="19" t="str">
        <f>INDEX('中英对照-公司去重名'!D:D,MATCH(J1011,'中英对照-公司去重名'!A:A,0))</f>
        <v>浙江晨光电缆股份有限公司</v>
      </c>
    </row>
    <row r="1012" spans="1:16" ht="14.25" x14ac:dyDescent="0.3">
      <c r="A1012" s="25">
        <v>1011</v>
      </c>
      <c r="B1012" s="25" t="str">
        <f t="shared" si="24"/>
        <v>2014</v>
      </c>
      <c r="C1012" s="1" t="s">
        <v>104</v>
      </c>
      <c r="D1012" s="25">
        <v>109</v>
      </c>
      <c r="E1012" s="2" t="s">
        <v>34</v>
      </c>
      <c r="F1012" s="3">
        <v>190.95899900000001</v>
      </c>
      <c r="G1012" s="4">
        <v>4.4999999999999998E-2</v>
      </c>
      <c r="H1012" s="3">
        <v>191.56697800000001</v>
      </c>
      <c r="I1012" s="9">
        <f t="shared" si="25"/>
        <v>4.8030897866959132E-2</v>
      </c>
      <c r="J1012" s="1" t="s">
        <v>43</v>
      </c>
      <c r="K1012" s="5"/>
      <c r="L1012" s="8" t="s">
        <v>268</v>
      </c>
      <c r="M1012" s="3"/>
      <c r="N1012" s="6"/>
      <c r="O1012" s="40" t="s">
        <v>234</v>
      </c>
      <c r="P1012" s="19" t="str">
        <f>INDEX('中英对照-公司去重名'!D:D,MATCH(J1012,'中英对照-公司去重名'!A:A,0))</f>
        <v>浙江晨光电缆股份有限公司</v>
      </c>
    </row>
    <row r="1013" spans="1:16" ht="14.25" x14ac:dyDescent="0.3">
      <c r="A1013" s="25">
        <v>1012</v>
      </c>
      <c r="B1013" s="25" t="str">
        <f t="shared" si="24"/>
        <v>2014</v>
      </c>
      <c r="C1013" s="1" t="s">
        <v>205</v>
      </c>
      <c r="D1013" s="25">
        <v>110</v>
      </c>
      <c r="E1013" s="2" t="s">
        <v>34</v>
      </c>
      <c r="F1013" s="3">
        <v>121.626001</v>
      </c>
      <c r="G1013" s="4">
        <v>4.4999999999999998E-2</v>
      </c>
      <c r="H1013" s="3">
        <v>122.419263</v>
      </c>
      <c r="I1013" s="9">
        <f t="shared" si="25"/>
        <v>5.1188284355216274E-2</v>
      </c>
      <c r="J1013" s="1" t="s">
        <v>22</v>
      </c>
      <c r="K1013" s="5"/>
      <c r="L1013" s="8" t="s">
        <v>268</v>
      </c>
      <c r="M1013" s="3"/>
      <c r="N1013" s="6"/>
      <c r="O1013" s="40" t="s">
        <v>234</v>
      </c>
      <c r="P1013" s="19" t="str">
        <f>INDEX('中英对照-公司去重名'!D:D,MATCH(J1013,'中英对照-公司去重名'!A:A,0))</f>
        <v>杭州电缆有限公司</v>
      </c>
    </row>
    <row r="1014" spans="1:16" ht="14.25" x14ac:dyDescent="0.3">
      <c r="A1014" s="25">
        <v>1013</v>
      </c>
      <c r="B1014" s="25" t="str">
        <f t="shared" si="24"/>
        <v>2014</v>
      </c>
      <c r="C1014" s="1" t="s">
        <v>205</v>
      </c>
      <c r="D1014" s="25">
        <v>111</v>
      </c>
      <c r="E1014" s="2" t="s">
        <v>45</v>
      </c>
      <c r="F1014" s="3">
        <v>302.03999900000002</v>
      </c>
      <c r="G1014" s="4">
        <v>4.4999999999999998E-2</v>
      </c>
      <c r="H1014" s="3">
        <v>308.85752000000002</v>
      </c>
      <c r="I1014" s="9">
        <f t="shared" si="25"/>
        <v>6.6080051911962534E-2</v>
      </c>
      <c r="J1014" s="1" t="s">
        <v>46</v>
      </c>
      <c r="K1014" s="5"/>
      <c r="L1014" s="8" t="s">
        <v>268</v>
      </c>
      <c r="M1014" s="3"/>
      <c r="N1014" s="6"/>
      <c r="O1014" s="40" t="s">
        <v>234</v>
      </c>
      <c r="P1014" s="19" t="str">
        <f>INDEX('中英对照-公司去重名'!D:D,MATCH(J1014,'中英对照-公司去重名'!A:A,0))</f>
        <v>重庆泰山电缆有限公司</v>
      </c>
    </row>
    <row r="1015" spans="1:16" ht="14.25" x14ac:dyDescent="0.3">
      <c r="A1015" s="25">
        <v>1014</v>
      </c>
      <c r="B1015" s="25" t="str">
        <f t="shared" si="24"/>
        <v>2014</v>
      </c>
      <c r="C1015" s="1" t="s">
        <v>205</v>
      </c>
      <c r="D1015" s="25">
        <v>112</v>
      </c>
      <c r="E1015" s="2" t="s">
        <v>35</v>
      </c>
      <c r="F1015" s="3">
        <v>61.800001000000002</v>
      </c>
      <c r="G1015" s="4">
        <v>6.7839612678769617E-2</v>
      </c>
      <c r="H1015" s="3">
        <v>64.089220999999995</v>
      </c>
      <c r="I1015" s="9">
        <f t="shared" si="25"/>
        <v>0.10113569848801196</v>
      </c>
      <c r="J1015" s="1" t="s">
        <v>32</v>
      </c>
      <c r="K1015" s="5"/>
      <c r="L1015" s="8" t="s">
        <v>268</v>
      </c>
      <c r="M1015" s="3"/>
      <c r="N1015" s="6"/>
      <c r="O1015" s="40" t="s">
        <v>234</v>
      </c>
      <c r="P1015" s="19" t="str">
        <f>INDEX('中英对照-公司去重名'!D:D,MATCH(J1015,'中英对照-公司去重名'!A:A,0))</f>
        <v>特变电工山东鲁能泰山电缆有限公司</v>
      </c>
    </row>
    <row r="1016" spans="1:16" ht="14.25" x14ac:dyDescent="0.3">
      <c r="A1016" s="25">
        <v>1015</v>
      </c>
      <c r="B1016" s="25" t="str">
        <f t="shared" si="24"/>
        <v>2014</v>
      </c>
      <c r="C1016" s="1" t="s">
        <v>205</v>
      </c>
      <c r="D1016" s="25">
        <v>113</v>
      </c>
      <c r="E1016" s="2" t="s">
        <v>58</v>
      </c>
      <c r="F1016" s="3">
        <v>103.574</v>
      </c>
      <c r="G1016" s="4">
        <v>6.5192073923294097E-2</v>
      </c>
      <c r="H1016" s="3">
        <v>101.91463</v>
      </c>
      <c r="I1016" s="9">
        <f t="shared" si="25"/>
        <v>4.9971568012671552E-2</v>
      </c>
      <c r="J1016" s="1" t="s">
        <v>32</v>
      </c>
      <c r="K1016" s="5"/>
      <c r="L1016" s="8" t="s">
        <v>268</v>
      </c>
      <c r="M1016" s="3"/>
      <c r="N1016" s="6"/>
      <c r="O1016" s="40" t="s">
        <v>234</v>
      </c>
      <c r="P1016" s="19" t="str">
        <f>INDEX('中英对照-公司去重名'!D:D,MATCH(J1016,'中英对照-公司去重名'!A:A,0))</f>
        <v>特变电工山东鲁能泰山电缆有限公司</v>
      </c>
    </row>
    <row r="1017" spans="1:16" ht="14.25" x14ac:dyDescent="0.3">
      <c r="A1017" s="25">
        <v>1016</v>
      </c>
      <c r="B1017" s="25" t="str">
        <f t="shared" si="24"/>
        <v>2014</v>
      </c>
      <c r="C1017" s="1" t="s">
        <v>104</v>
      </c>
      <c r="D1017" s="25">
        <v>114</v>
      </c>
      <c r="E1017" s="2" t="s">
        <v>52</v>
      </c>
      <c r="F1017" s="3">
        <v>93.605999999999995</v>
      </c>
      <c r="G1017" s="4">
        <v>8.9357503363802618E-2</v>
      </c>
      <c r="H1017" s="3">
        <v>74.826455999999993</v>
      </c>
      <c r="I1017" s="9">
        <f t="shared" si="25"/>
        <v>-0.13919068330762441</v>
      </c>
      <c r="J1017" s="1" t="s">
        <v>32</v>
      </c>
      <c r="K1017" s="5"/>
      <c r="L1017" s="8" t="s">
        <v>268</v>
      </c>
      <c r="M1017" s="3"/>
      <c r="N1017" s="6"/>
      <c r="O1017" s="40" t="s">
        <v>234</v>
      </c>
      <c r="P1017" s="19" t="str">
        <f>INDEX('中英对照-公司去重名'!D:D,MATCH(J1017,'中英对照-公司去重名'!A:A,0))</f>
        <v>特变电工山东鲁能泰山电缆有限公司</v>
      </c>
    </row>
    <row r="1018" spans="1:16" ht="14.25" x14ac:dyDescent="0.3">
      <c r="A1018" s="25">
        <v>1017</v>
      </c>
      <c r="B1018" s="25" t="str">
        <f t="shared" si="24"/>
        <v>2014</v>
      </c>
      <c r="C1018" s="1" t="s">
        <v>104</v>
      </c>
      <c r="D1018" s="25">
        <v>115</v>
      </c>
      <c r="E1018" s="2" t="s">
        <v>33</v>
      </c>
      <c r="F1018" s="3" t="s">
        <v>68</v>
      </c>
      <c r="G1018" s="4" t="s">
        <v>41</v>
      </c>
      <c r="H1018" s="3">
        <v>81.379800000000003</v>
      </c>
      <c r="I1018" s="9" t="str">
        <f t="shared" si="25"/>
        <v>未投</v>
      </c>
      <c r="J1018" s="1" t="s">
        <v>21</v>
      </c>
      <c r="K1018" s="5"/>
      <c r="L1018" s="8" t="s">
        <v>268</v>
      </c>
      <c r="M1018" s="3"/>
      <c r="N1018" s="6"/>
      <c r="O1018" s="40" t="s">
        <v>228</v>
      </c>
      <c r="P1018" s="19" t="str">
        <f>INDEX('中英对照-公司去重名'!D:D,MATCH(J1018,'中英对照-公司去重名'!A:A,0))</f>
        <v>圣安电缆有限公司</v>
      </c>
    </row>
    <row r="1019" spans="1:16" ht="14.25" x14ac:dyDescent="0.3">
      <c r="A1019" s="25">
        <v>1018</v>
      </c>
      <c r="B1019" s="25" t="str">
        <f t="shared" si="24"/>
        <v>2014</v>
      </c>
      <c r="C1019" s="1" t="s">
        <v>205</v>
      </c>
      <c r="D1019" s="25">
        <v>116</v>
      </c>
      <c r="E1019" s="2" t="s">
        <v>45</v>
      </c>
      <c r="F1019" s="3" t="s">
        <v>41</v>
      </c>
      <c r="G1019" s="4" t="s">
        <v>41</v>
      </c>
      <c r="H1019" s="3">
        <v>62.727870000000003</v>
      </c>
      <c r="I1019" s="9" t="str">
        <f t="shared" si="25"/>
        <v>未投</v>
      </c>
      <c r="J1019" s="1" t="s">
        <v>51</v>
      </c>
      <c r="K1019" s="5"/>
      <c r="L1019" s="8" t="s">
        <v>268</v>
      </c>
      <c r="M1019" s="3"/>
      <c r="N1019" s="6"/>
      <c r="O1019" s="40" t="s">
        <v>229</v>
      </c>
      <c r="P1019" s="19" t="str">
        <f>INDEX('中英对照-公司去重名'!D:D,MATCH(J1019,'中英对照-公司去重名'!A:A,0))</f>
        <v>山东泰开电缆有限公司</v>
      </c>
    </row>
    <row r="1020" spans="1:16" ht="14.25" x14ac:dyDescent="0.3">
      <c r="A1020" s="25">
        <v>1019</v>
      </c>
      <c r="B1020" s="25" t="str">
        <f t="shared" si="24"/>
        <v>2014</v>
      </c>
      <c r="C1020" s="1" t="s">
        <v>205</v>
      </c>
      <c r="D1020" s="25">
        <v>117</v>
      </c>
      <c r="E1020" s="2" t="s">
        <v>29</v>
      </c>
      <c r="F1020" s="3" t="s">
        <v>68</v>
      </c>
      <c r="G1020" s="4" t="s">
        <v>41</v>
      </c>
      <c r="H1020" s="3">
        <v>69.589854000000003</v>
      </c>
      <c r="I1020" s="9" t="str">
        <f t="shared" si="25"/>
        <v>未投</v>
      </c>
      <c r="J1020" s="1" t="s">
        <v>49</v>
      </c>
      <c r="K1020" s="5"/>
      <c r="L1020" s="8" t="s">
        <v>268</v>
      </c>
      <c r="M1020" s="3"/>
      <c r="N1020" s="6"/>
      <c r="O1020" s="40" t="s">
        <v>230</v>
      </c>
      <c r="P1020" s="19" t="str">
        <f>INDEX('中英对照-公司去重名'!D:D,MATCH(J1020,'中英对照-公司去重名'!A:A,0))</f>
        <v>江苏上上电缆集团有限公司</v>
      </c>
    </row>
    <row r="1021" spans="1:16" ht="14.25" x14ac:dyDescent="0.3">
      <c r="A1021" s="25">
        <v>1020</v>
      </c>
      <c r="B1021" s="25" t="str">
        <f t="shared" si="24"/>
        <v>2014</v>
      </c>
      <c r="C1021" s="1" t="s">
        <v>205</v>
      </c>
      <c r="D1021" s="25">
        <v>118</v>
      </c>
      <c r="E1021" s="2" t="s">
        <v>35</v>
      </c>
      <c r="F1021" s="3" t="s">
        <v>68</v>
      </c>
      <c r="G1021" s="4" t="s">
        <v>41</v>
      </c>
      <c r="H1021" s="3">
        <v>59.728929999999998</v>
      </c>
      <c r="I1021" s="9" t="str">
        <f t="shared" si="25"/>
        <v>未投</v>
      </c>
      <c r="J1021" s="1" t="s">
        <v>51</v>
      </c>
      <c r="K1021" s="5"/>
      <c r="L1021" s="8" t="s">
        <v>268</v>
      </c>
      <c r="M1021" s="3"/>
      <c r="N1021" s="6"/>
      <c r="O1021" s="40" t="s">
        <v>228</v>
      </c>
      <c r="P1021" s="19" t="str">
        <f>INDEX('中英对照-公司去重名'!D:D,MATCH(J1021,'中英对照-公司去重名'!A:A,0))</f>
        <v>山东泰开电缆有限公司</v>
      </c>
    </row>
    <row r="1022" spans="1:16" ht="14.25" x14ac:dyDescent="0.3">
      <c r="A1022" s="25">
        <v>1021</v>
      </c>
      <c r="B1022" s="25" t="str">
        <f t="shared" si="24"/>
        <v>2014</v>
      </c>
      <c r="C1022" s="1" t="s">
        <v>104</v>
      </c>
      <c r="D1022" s="25">
        <v>119</v>
      </c>
      <c r="E1022" s="2" t="s">
        <v>59</v>
      </c>
      <c r="F1022" s="3" t="s">
        <v>83</v>
      </c>
      <c r="G1022" s="4" t="s">
        <v>41</v>
      </c>
      <c r="H1022" s="3">
        <v>58.926859999999998</v>
      </c>
      <c r="I1022" s="9" t="str">
        <f t="shared" si="25"/>
        <v>未投</v>
      </c>
      <c r="J1022" s="1" t="s">
        <v>46</v>
      </c>
      <c r="K1022" s="5"/>
      <c r="L1022" s="8" t="s">
        <v>268</v>
      </c>
      <c r="M1022" s="3"/>
      <c r="N1022" s="6"/>
      <c r="O1022" s="40" t="s">
        <v>229</v>
      </c>
      <c r="P1022" s="19" t="str">
        <f>INDEX('中英对照-公司去重名'!D:D,MATCH(J1022,'中英对照-公司去重名'!A:A,0))</f>
        <v>重庆泰山电缆有限公司</v>
      </c>
    </row>
    <row r="1023" spans="1:16" ht="14.25" x14ac:dyDescent="0.3">
      <c r="A1023" s="25">
        <v>1022</v>
      </c>
      <c r="B1023" s="25" t="str">
        <f t="shared" si="24"/>
        <v>2014</v>
      </c>
      <c r="C1023" s="1" t="s">
        <v>104</v>
      </c>
      <c r="D1023" s="25">
        <v>120</v>
      </c>
      <c r="E1023" s="2" t="s">
        <v>26</v>
      </c>
      <c r="F1023" s="3" t="s">
        <v>83</v>
      </c>
      <c r="G1023" s="4" t="s">
        <v>41</v>
      </c>
      <c r="H1023" s="3">
        <v>169.611412</v>
      </c>
      <c r="I1023" s="9" t="str">
        <f t="shared" si="25"/>
        <v>未投</v>
      </c>
      <c r="J1023" s="1" t="s">
        <v>98</v>
      </c>
      <c r="K1023" s="5"/>
      <c r="L1023" s="8" t="s">
        <v>268</v>
      </c>
      <c r="M1023" s="3"/>
      <c r="N1023" s="6"/>
      <c r="O1023" s="40" t="s">
        <v>230</v>
      </c>
      <c r="P1023" s="19" t="str">
        <f>INDEX('中英对照-公司去重名'!D:D,MATCH(J1023,'中英对照-公司去重名'!A:A,0))</f>
        <v>无锡江南电缆有限公司</v>
      </c>
    </row>
    <row r="1024" spans="1:16" ht="14.25" x14ac:dyDescent="0.3">
      <c r="A1024" s="25">
        <v>1023</v>
      </c>
      <c r="B1024" s="25" t="str">
        <f t="shared" si="24"/>
        <v>2014</v>
      </c>
      <c r="C1024" s="1" t="s">
        <v>104</v>
      </c>
      <c r="D1024" s="25">
        <v>121</v>
      </c>
      <c r="E1024" s="2" t="s">
        <v>26</v>
      </c>
      <c r="F1024" s="3">
        <v>117.555302</v>
      </c>
      <c r="G1024" s="4">
        <v>6.5000000000000002E-2</v>
      </c>
      <c r="H1024" s="3">
        <v>117.28062</v>
      </c>
      <c r="I1024" s="9">
        <f t="shared" si="25"/>
        <v>6.281014399480489E-2</v>
      </c>
      <c r="J1024" s="1" t="s">
        <v>105</v>
      </c>
      <c r="K1024" s="5"/>
      <c r="L1024" s="8" t="s">
        <v>268</v>
      </c>
      <c r="M1024" s="3"/>
      <c r="N1024" s="6"/>
      <c r="O1024" s="40" t="s">
        <v>229</v>
      </c>
      <c r="P1024" s="19" t="str">
        <f>INDEX('中英对照-公司去重名'!D:D,MATCH(J1024,'中英对照-公司去重名'!A:A,0))</f>
        <v>上海华普电缆有限公司</v>
      </c>
    </row>
    <row r="1025" spans="1:16" ht="14.25" x14ac:dyDescent="0.3">
      <c r="A1025" s="25">
        <v>1024</v>
      </c>
      <c r="B1025" s="25" t="str">
        <f t="shared" si="24"/>
        <v>2014</v>
      </c>
      <c r="C1025" s="1" t="s">
        <v>205</v>
      </c>
      <c r="D1025" s="25">
        <v>122</v>
      </c>
      <c r="E1025" s="2" t="s">
        <v>26</v>
      </c>
      <c r="F1025" s="3" t="s">
        <v>83</v>
      </c>
      <c r="G1025" s="4" t="s">
        <v>41</v>
      </c>
      <c r="H1025" s="3">
        <v>115.437899</v>
      </c>
      <c r="I1025" s="9" t="str">
        <f t="shared" si="25"/>
        <v>未投</v>
      </c>
      <c r="J1025" s="1" t="s">
        <v>43</v>
      </c>
      <c r="K1025" s="5"/>
      <c r="L1025" s="8" t="s">
        <v>268</v>
      </c>
      <c r="M1025" s="3"/>
      <c r="N1025" s="6"/>
      <c r="O1025" s="40" t="s">
        <v>228</v>
      </c>
      <c r="P1025" s="19" t="str">
        <f>INDEX('中英对照-公司去重名'!D:D,MATCH(J1025,'中英对照-公司去重名'!A:A,0))</f>
        <v>浙江晨光电缆股份有限公司</v>
      </c>
    </row>
    <row r="1026" spans="1:16" ht="14.25" x14ac:dyDescent="0.3">
      <c r="A1026" s="25">
        <v>1025</v>
      </c>
      <c r="B1026" s="25" t="str">
        <f t="shared" si="24"/>
        <v>2014</v>
      </c>
      <c r="C1026" s="1" t="s">
        <v>104</v>
      </c>
      <c r="D1026" s="25">
        <v>123</v>
      </c>
      <c r="E1026" s="2" t="s">
        <v>26</v>
      </c>
      <c r="F1026" s="3">
        <v>313.065</v>
      </c>
      <c r="G1026" s="4">
        <v>6.5000000000000002E-2</v>
      </c>
      <c r="H1026" s="3">
        <v>309.44430199999999</v>
      </c>
      <c r="I1026" s="9">
        <f t="shared" si="25"/>
        <v>5.4059896698307908E-2</v>
      </c>
      <c r="J1026" s="1" t="s">
        <v>67</v>
      </c>
      <c r="K1026" s="5"/>
      <c r="L1026" s="8" t="s">
        <v>268</v>
      </c>
      <c r="M1026" s="3"/>
      <c r="N1026" s="6"/>
      <c r="O1026" s="40" t="s">
        <v>228</v>
      </c>
      <c r="P1026" s="19" t="str">
        <f>INDEX('中英对照-公司去重名'!D:D,MATCH(J1026,'中英对照-公司去重名'!A:A,0))</f>
        <v>远东电缆有限公司</v>
      </c>
    </row>
    <row r="1027" spans="1:16" ht="14.25" x14ac:dyDescent="0.3">
      <c r="A1027" s="25">
        <v>1026</v>
      </c>
      <c r="B1027" s="25" t="str">
        <f t="shared" ref="B1027:B1090" si="26">LEFT(C1027,4)</f>
        <v>2014</v>
      </c>
      <c r="C1027" s="1" t="s">
        <v>205</v>
      </c>
      <c r="D1027" s="25">
        <v>124</v>
      </c>
      <c r="E1027" s="2" t="s">
        <v>26</v>
      </c>
      <c r="F1027" s="3">
        <v>267.23699900000003</v>
      </c>
      <c r="G1027" s="4">
        <v>6.5000000000000002E-2</v>
      </c>
      <c r="H1027" s="3">
        <v>264.09060399999998</v>
      </c>
      <c r="I1027" s="9">
        <f t="shared" si="25"/>
        <v>5.3860340805612084E-2</v>
      </c>
      <c r="J1027" s="1" t="s">
        <v>48</v>
      </c>
      <c r="K1027" s="5"/>
      <c r="L1027" s="8" t="s">
        <v>268</v>
      </c>
      <c r="M1027" s="3"/>
      <c r="N1027" s="6"/>
      <c r="O1027" s="40" t="s">
        <v>231</v>
      </c>
      <c r="P1027" s="19" t="str">
        <f>INDEX('中英对照-公司去重名'!D:D,MATCH(J1027,'中英对照-公司去重名'!A:A,0))</f>
        <v>无锡市长城电线电缆有限公司</v>
      </c>
    </row>
    <row r="1028" spans="1:16" ht="14.25" x14ac:dyDescent="0.3">
      <c r="A1028" s="25">
        <v>1027</v>
      </c>
      <c r="B1028" s="25" t="str">
        <f t="shared" si="26"/>
        <v>2014</v>
      </c>
      <c r="C1028" s="1" t="s">
        <v>205</v>
      </c>
      <c r="D1028" s="25">
        <v>125</v>
      </c>
      <c r="E1028" s="2" t="s">
        <v>26</v>
      </c>
      <c r="F1028" s="3" t="s">
        <v>83</v>
      </c>
      <c r="G1028" s="4" t="s">
        <v>41</v>
      </c>
      <c r="H1028" s="3">
        <v>116.010721</v>
      </c>
      <c r="I1028" s="9" t="str">
        <f t="shared" si="25"/>
        <v>未投</v>
      </c>
      <c r="J1028" s="1" t="s">
        <v>43</v>
      </c>
      <c r="K1028" s="5"/>
      <c r="L1028" s="8" t="s">
        <v>268</v>
      </c>
      <c r="M1028" s="3"/>
      <c r="N1028" s="6"/>
      <c r="O1028" s="40" t="s">
        <v>232</v>
      </c>
      <c r="P1028" s="19" t="str">
        <f>INDEX('中英对照-公司去重名'!D:D,MATCH(J1028,'中英对照-公司去重名'!A:A,0))</f>
        <v>浙江晨光电缆股份有限公司</v>
      </c>
    </row>
    <row r="1029" spans="1:16" ht="14.25" x14ac:dyDescent="0.3">
      <c r="A1029" s="25">
        <v>1028</v>
      </c>
      <c r="B1029" s="25" t="str">
        <f t="shared" si="26"/>
        <v>2014</v>
      </c>
      <c r="C1029" s="1" t="s">
        <v>104</v>
      </c>
      <c r="D1029" s="25">
        <v>126</v>
      </c>
      <c r="E1029" s="2" t="s">
        <v>26</v>
      </c>
      <c r="F1029" s="3" t="s">
        <v>83</v>
      </c>
      <c r="G1029" s="4" t="s">
        <v>41</v>
      </c>
      <c r="H1029" s="3">
        <v>115.463998</v>
      </c>
      <c r="I1029" s="9" t="str">
        <f t="shared" si="25"/>
        <v>未投</v>
      </c>
      <c r="J1029" s="1" t="s">
        <v>105</v>
      </c>
      <c r="K1029" s="5"/>
      <c r="L1029" s="8" t="s">
        <v>268</v>
      </c>
      <c r="M1029" s="3"/>
      <c r="N1029" s="6"/>
      <c r="O1029" s="40" t="s">
        <v>229</v>
      </c>
      <c r="P1029" s="19" t="str">
        <f>INDEX('中英对照-公司去重名'!D:D,MATCH(J1029,'中英对照-公司去重名'!A:A,0))</f>
        <v>上海华普电缆有限公司</v>
      </c>
    </row>
    <row r="1030" spans="1:16" ht="14.25" x14ac:dyDescent="0.3">
      <c r="A1030" s="25">
        <v>1029</v>
      </c>
      <c r="B1030" s="25" t="str">
        <f t="shared" si="26"/>
        <v>2014</v>
      </c>
      <c r="C1030" s="1" t="s">
        <v>205</v>
      </c>
      <c r="D1030" s="25">
        <v>127</v>
      </c>
      <c r="E1030" s="2" t="s">
        <v>24</v>
      </c>
      <c r="F1030" s="3" t="s">
        <v>83</v>
      </c>
      <c r="G1030" s="4" t="s">
        <v>41</v>
      </c>
      <c r="H1030" s="3">
        <v>61.541939999999997</v>
      </c>
      <c r="I1030" s="9" t="str">
        <f t="shared" si="25"/>
        <v>未投</v>
      </c>
      <c r="J1030" s="1" t="s">
        <v>46</v>
      </c>
      <c r="K1030" s="5"/>
      <c r="L1030" s="8" t="s">
        <v>268</v>
      </c>
      <c r="M1030" s="3"/>
      <c r="N1030" s="6"/>
      <c r="O1030" s="40" t="s">
        <v>233</v>
      </c>
      <c r="P1030" s="19" t="str">
        <f>INDEX('中英对照-公司去重名'!D:D,MATCH(J1030,'中英对照-公司去重名'!A:A,0))</f>
        <v>重庆泰山电缆有限公司</v>
      </c>
    </row>
    <row r="1031" spans="1:16" ht="14.25" x14ac:dyDescent="0.3">
      <c r="A1031" s="25">
        <v>1030</v>
      </c>
      <c r="B1031" s="25" t="str">
        <f t="shared" si="26"/>
        <v>2014</v>
      </c>
      <c r="C1031" s="1" t="s">
        <v>205</v>
      </c>
      <c r="D1031" s="25">
        <v>128</v>
      </c>
      <c r="E1031" s="2" t="s">
        <v>44</v>
      </c>
      <c r="F1031" s="3" t="s">
        <v>83</v>
      </c>
      <c r="G1031" s="4" t="s">
        <v>41</v>
      </c>
      <c r="H1031" s="3">
        <v>26.616779999999999</v>
      </c>
      <c r="I1031" s="9" t="str">
        <f t="shared" si="25"/>
        <v>未投</v>
      </c>
      <c r="J1031" s="1" t="s">
        <v>106</v>
      </c>
      <c r="K1031" s="5"/>
      <c r="L1031" s="8" t="s">
        <v>268</v>
      </c>
      <c r="M1031" s="3"/>
      <c r="N1031" s="6"/>
      <c r="O1031" s="40" t="s">
        <v>233</v>
      </c>
      <c r="P1031" s="19" t="str">
        <f>INDEX('中英对照-公司去重名'!D:D,MATCH(J1031,'中英对照-公司去重名'!A:A,0))</f>
        <v>江苏亨通高压电缆有限公司</v>
      </c>
    </row>
    <row r="1032" spans="1:16" ht="14.25" x14ac:dyDescent="0.3">
      <c r="A1032" s="25">
        <v>1031</v>
      </c>
      <c r="B1032" s="25" t="str">
        <f t="shared" si="26"/>
        <v>2014</v>
      </c>
      <c r="C1032" s="1" t="s">
        <v>205</v>
      </c>
      <c r="D1032" s="25">
        <v>129</v>
      </c>
      <c r="E1032" s="2" t="s">
        <v>107</v>
      </c>
      <c r="F1032" s="3" t="s">
        <v>83</v>
      </c>
      <c r="G1032" s="4" t="s">
        <v>41</v>
      </c>
      <c r="H1032" s="3">
        <v>12.1572</v>
      </c>
      <c r="I1032" s="9" t="str">
        <f t="shared" si="25"/>
        <v>未投</v>
      </c>
      <c r="J1032" s="1" t="s">
        <v>108</v>
      </c>
      <c r="K1032" s="5"/>
      <c r="L1032" s="8" t="s">
        <v>268</v>
      </c>
      <c r="M1032" s="3"/>
      <c r="N1032" s="6"/>
      <c r="O1032" s="40" t="s">
        <v>233</v>
      </c>
      <c r="P1032" s="19" t="str">
        <f>INDEX('中英对照-公司去重名'!D:D,MATCH(J1032,'中英对照-公司去重名'!A:A,0))</f>
        <v>特变电工股份有限公司新疆线缆厂</v>
      </c>
    </row>
    <row r="1033" spans="1:16" ht="14.25" x14ac:dyDescent="0.3">
      <c r="A1033" s="25">
        <v>1032</v>
      </c>
      <c r="B1033" s="25" t="str">
        <f t="shared" si="26"/>
        <v>2014</v>
      </c>
      <c r="C1033" s="1" t="s">
        <v>205</v>
      </c>
      <c r="D1033" s="25">
        <v>130</v>
      </c>
      <c r="E1033" s="2" t="s">
        <v>34</v>
      </c>
      <c r="F1033" s="3" t="s">
        <v>83</v>
      </c>
      <c r="G1033" s="4" t="s">
        <v>41</v>
      </c>
      <c r="H1033" s="3">
        <v>53.773200000000003</v>
      </c>
      <c r="I1033" s="9" t="str">
        <f t="shared" si="25"/>
        <v>未投</v>
      </c>
      <c r="J1033" s="1" t="s">
        <v>32</v>
      </c>
      <c r="K1033" s="5"/>
      <c r="L1033" s="8" t="s">
        <v>268</v>
      </c>
      <c r="M1033" s="3"/>
      <c r="N1033" s="6"/>
      <c r="O1033" s="40" t="s">
        <v>233</v>
      </c>
      <c r="P1033" s="19" t="str">
        <f>INDEX('中英对照-公司去重名'!D:D,MATCH(J1033,'中英对照-公司去重名'!A:A,0))</f>
        <v>特变电工山东鲁能泰山电缆有限公司</v>
      </c>
    </row>
    <row r="1034" spans="1:16" ht="14.25" x14ac:dyDescent="0.3">
      <c r="A1034" s="25">
        <v>1033</v>
      </c>
      <c r="B1034" s="25" t="str">
        <f t="shared" si="26"/>
        <v>2014</v>
      </c>
      <c r="C1034" s="1" t="s">
        <v>205</v>
      </c>
      <c r="D1034" s="25">
        <v>131</v>
      </c>
      <c r="E1034" s="2" t="s">
        <v>33</v>
      </c>
      <c r="F1034" s="3" t="s">
        <v>83</v>
      </c>
      <c r="G1034" s="4" t="s">
        <v>41</v>
      </c>
      <c r="H1034" s="3">
        <v>166.344765</v>
      </c>
      <c r="I1034" s="9" t="str">
        <f t="shared" si="25"/>
        <v>未投</v>
      </c>
      <c r="J1034" s="1" t="s">
        <v>98</v>
      </c>
      <c r="K1034" s="5"/>
      <c r="L1034" s="8" t="s">
        <v>268</v>
      </c>
      <c r="M1034" s="3"/>
      <c r="N1034" s="6"/>
      <c r="O1034" s="40" t="s">
        <v>233</v>
      </c>
      <c r="P1034" s="19" t="str">
        <f>INDEX('中英对照-公司去重名'!D:D,MATCH(J1034,'中英对照-公司去重名'!A:A,0))</f>
        <v>无锡江南电缆有限公司</v>
      </c>
    </row>
    <row r="1035" spans="1:16" ht="14.25" x14ac:dyDescent="0.3">
      <c r="A1035" s="25">
        <v>1034</v>
      </c>
      <c r="B1035" s="25" t="str">
        <f t="shared" si="26"/>
        <v>2014</v>
      </c>
      <c r="C1035" s="1" t="s">
        <v>205</v>
      </c>
      <c r="D1035" s="25">
        <v>132</v>
      </c>
      <c r="E1035" s="2" t="s">
        <v>33</v>
      </c>
      <c r="F1035" s="3" t="s">
        <v>83</v>
      </c>
      <c r="G1035" s="4" t="s">
        <v>41</v>
      </c>
      <c r="H1035" s="3">
        <v>147.133002</v>
      </c>
      <c r="I1035" s="9" t="str">
        <f t="shared" si="25"/>
        <v>未投</v>
      </c>
      <c r="J1035" s="1" t="s">
        <v>99</v>
      </c>
      <c r="K1035" s="5"/>
      <c r="L1035" s="8" t="s">
        <v>268</v>
      </c>
      <c r="M1035" s="3"/>
      <c r="N1035" s="6"/>
      <c r="O1035" s="40" t="s">
        <v>233</v>
      </c>
      <c r="P1035" s="19" t="str">
        <f>INDEX('中英对照-公司去重名'!D:D,MATCH(J1035,'中英对照-公司去重名'!A:A,0))</f>
        <v>江苏亨通电力电缆有限公司</v>
      </c>
    </row>
    <row r="1036" spans="1:16" ht="14.25" x14ac:dyDescent="0.3">
      <c r="A1036" s="25">
        <v>1035</v>
      </c>
      <c r="B1036" s="25" t="str">
        <f t="shared" si="26"/>
        <v>2014</v>
      </c>
      <c r="C1036" s="1" t="s">
        <v>104</v>
      </c>
      <c r="D1036" s="25">
        <v>133</v>
      </c>
      <c r="E1036" s="2" t="s">
        <v>35</v>
      </c>
      <c r="F1036" s="3" t="s">
        <v>83</v>
      </c>
      <c r="G1036" s="4" t="s">
        <v>41</v>
      </c>
      <c r="H1036" s="3">
        <v>78.855106000000006</v>
      </c>
      <c r="I1036" s="9" t="str">
        <f t="shared" si="25"/>
        <v>未投</v>
      </c>
      <c r="J1036" s="1" t="s">
        <v>37</v>
      </c>
      <c r="K1036" s="5"/>
      <c r="L1036" s="8" t="s">
        <v>268</v>
      </c>
      <c r="M1036" s="3"/>
      <c r="N1036" s="6"/>
      <c r="O1036" s="40" t="s">
        <v>233</v>
      </c>
      <c r="P1036" s="19" t="str">
        <f>INDEX('中英对照-公司去重名'!D:D,MATCH(J1036,'中英对照-公司去重名'!A:A,0))</f>
        <v>宁波东方电缆股份有限公司</v>
      </c>
    </row>
    <row r="1037" spans="1:16" ht="14.25" x14ac:dyDescent="0.3">
      <c r="A1037" s="25">
        <v>1036</v>
      </c>
      <c r="B1037" s="25" t="str">
        <f t="shared" si="26"/>
        <v>2014</v>
      </c>
      <c r="C1037" s="1" t="s">
        <v>205</v>
      </c>
      <c r="D1037" s="25">
        <v>134</v>
      </c>
      <c r="E1037" s="2" t="s">
        <v>70</v>
      </c>
      <c r="F1037" s="3" t="s">
        <v>83</v>
      </c>
      <c r="G1037" s="4" t="s">
        <v>41</v>
      </c>
      <c r="H1037" s="3">
        <v>39.646459999999998</v>
      </c>
      <c r="I1037" s="9" t="str">
        <f t="shared" si="25"/>
        <v>未投</v>
      </c>
      <c r="J1037" s="1" t="s">
        <v>51</v>
      </c>
      <c r="K1037" s="5"/>
      <c r="L1037" s="8" t="s">
        <v>268</v>
      </c>
      <c r="M1037" s="3"/>
      <c r="N1037" s="6"/>
      <c r="O1037" s="40" t="s">
        <v>233</v>
      </c>
      <c r="P1037" s="19" t="str">
        <f>INDEX('中英对照-公司去重名'!D:D,MATCH(J1037,'中英对照-公司去重名'!A:A,0))</f>
        <v>山东泰开电缆有限公司</v>
      </c>
    </row>
    <row r="1038" spans="1:16" ht="14.25" x14ac:dyDescent="0.3">
      <c r="A1038" s="25">
        <v>1037</v>
      </c>
      <c r="B1038" s="25" t="str">
        <f t="shared" si="26"/>
        <v>2014</v>
      </c>
      <c r="C1038" s="1" t="s">
        <v>205</v>
      </c>
      <c r="D1038" s="25">
        <v>135</v>
      </c>
      <c r="E1038" s="2" t="s">
        <v>23</v>
      </c>
      <c r="F1038" s="3" t="s">
        <v>83</v>
      </c>
      <c r="G1038" s="4" t="s">
        <v>41</v>
      </c>
      <c r="H1038" s="3">
        <v>197.97186500000001</v>
      </c>
      <c r="I1038" s="9" t="str">
        <f t="shared" si="25"/>
        <v>未投</v>
      </c>
      <c r="J1038" s="1" t="s">
        <v>99</v>
      </c>
      <c r="K1038" s="5"/>
      <c r="L1038" s="8" t="s">
        <v>268</v>
      </c>
      <c r="M1038" s="3"/>
      <c r="N1038" s="6"/>
      <c r="O1038" s="40" t="s">
        <v>233</v>
      </c>
      <c r="P1038" s="19" t="str">
        <f>INDEX('中英对照-公司去重名'!D:D,MATCH(J1038,'中英对照-公司去重名'!A:A,0))</f>
        <v>江苏亨通电力电缆有限公司</v>
      </c>
    </row>
    <row r="1039" spans="1:16" ht="14.25" x14ac:dyDescent="0.3">
      <c r="A1039" s="25">
        <v>1038</v>
      </c>
      <c r="B1039" s="25" t="str">
        <f t="shared" si="26"/>
        <v>2014</v>
      </c>
      <c r="C1039" s="1" t="s">
        <v>205</v>
      </c>
      <c r="D1039" s="25">
        <v>136</v>
      </c>
      <c r="E1039" s="2" t="s">
        <v>23</v>
      </c>
      <c r="F1039" s="3" t="s">
        <v>83</v>
      </c>
      <c r="G1039" s="4" t="s">
        <v>41</v>
      </c>
      <c r="H1039" s="3">
        <v>140.448601</v>
      </c>
      <c r="I1039" s="9" t="str">
        <f t="shared" si="25"/>
        <v>未投</v>
      </c>
      <c r="J1039" s="1" t="s">
        <v>32</v>
      </c>
      <c r="K1039" s="5"/>
      <c r="L1039" s="8" t="s">
        <v>268</v>
      </c>
      <c r="M1039" s="3"/>
      <c r="N1039" s="6"/>
      <c r="O1039" s="40" t="s">
        <v>233</v>
      </c>
      <c r="P1039" s="19" t="str">
        <f>INDEX('中英对照-公司去重名'!D:D,MATCH(J1039,'中英对照-公司去重名'!A:A,0))</f>
        <v>特变电工山东鲁能泰山电缆有限公司</v>
      </c>
    </row>
    <row r="1040" spans="1:16" ht="14.25" x14ac:dyDescent="0.3">
      <c r="A1040" s="25">
        <v>1039</v>
      </c>
      <c r="B1040" s="25" t="str">
        <f t="shared" si="26"/>
        <v>2014</v>
      </c>
      <c r="C1040" s="1" t="s">
        <v>205</v>
      </c>
      <c r="D1040" s="25">
        <v>137</v>
      </c>
      <c r="E1040" s="2" t="s">
        <v>40</v>
      </c>
      <c r="F1040" s="3" t="s">
        <v>83</v>
      </c>
      <c r="G1040" s="4" t="s">
        <v>41</v>
      </c>
      <c r="H1040" s="3">
        <v>25.01483</v>
      </c>
      <c r="I1040" s="9" t="str">
        <f t="shared" si="25"/>
        <v>未投</v>
      </c>
      <c r="J1040" s="1" t="s">
        <v>51</v>
      </c>
      <c r="K1040" s="5"/>
      <c r="L1040" s="8" t="s">
        <v>268</v>
      </c>
      <c r="M1040" s="3"/>
      <c r="N1040" s="6"/>
      <c r="O1040" s="40" t="s">
        <v>233</v>
      </c>
      <c r="P1040" s="19" t="str">
        <f>INDEX('中英对照-公司去重名'!D:D,MATCH(J1040,'中英对照-公司去重名'!A:A,0))</f>
        <v>山东泰开电缆有限公司</v>
      </c>
    </row>
    <row r="1041" spans="1:16" ht="14.25" x14ac:dyDescent="0.3">
      <c r="A1041" s="25">
        <v>1040</v>
      </c>
      <c r="B1041" s="25" t="str">
        <f t="shared" si="26"/>
        <v>2014</v>
      </c>
      <c r="C1041" s="1" t="s">
        <v>205</v>
      </c>
      <c r="D1041" s="25">
        <v>138</v>
      </c>
      <c r="E1041" s="2" t="s">
        <v>45</v>
      </c>
      <c r="F1041" s="3" t="s">
        <v>68</v>
      </c>
      <c r="G1041" s="4" t="s">
        <v>68</v>
      </c>
      <c r="H1041" s="3">
        <v>31.473776000000001</v>
      </c>
      <c r="I1041" s="9" t="str">
        <f t="shared" si="25"/>
        <v>未投</v>
      </c>
      <c r="J1041" s="1" t="s">
        <v>51</v>
      </c>
      <c r="K1041" s="5"/>
      <c r="L1041" s="8" t="s">
        <v>268</v>
      </c>
      <c r="M1041" s="3"/>
      <c r="N1041" s="6"/>
      <c r="O1041" s="40" t="s">
        <v>233</v>
      </c>
      <c r="P1041" s="19" t="str">
        <f>INDEX('中英对照-公司去重名'!D:D,MATCH(J1041,'中英对照-公司去重名'!A:A,0))</f>
        <v>山东泰开电缆有限公司</v>
      </c>
    </row>
    <row r="1042" spans="1:16" ht="14.25" x14ac:dyDescent="0.3">
      <c r="A1042" s="25">
        <v>1041</v>
      </c>
      <c r="B1042" s="25" t="str">
        <f t="shared" si="26"/>
        <v>2014</v>
      </c>
      <c r="C1042" s="1" t="s">
        <v>104</v>
      </c>
      <c r="D1042" s="25">
        <v>139</v>
      </c>
      <c r="E1042" s="2" t="s">
        <v>109</v>
      </c>
      <c r="F1042" s="3" t="s">
        <v>41</v>
      </c>
      <c r="G1042" s="4" t="s">
        <v>41</v>
      </c>
      <c r="H1042" s="3">
        <v>46.552536000000003</v>
      </c>
      <c r="I1042" s="9" t="str">
        <f t="shared" si="25"/>
        <v>未投</v>
      </c>
      <c r="J1042" s="1" t="s">
        <v>46</v>
      </c>
      <c r="K1042" s="5"/>
      <c r="L1042" s="8" t="s">
        <v>268</v>
      </c>
      <c r="M1042" s="3"/>
      <c r="N1042" s="6"/>
      <c r="O1042" s="40" t="s">
        <v>233</v>
      </c>
      <c r="P1042" s="19" t="str">
        <f>INDEX('中英对照-公司去重名'!D:D,MATCH(J1042,'中英对照-公司去重名'!A:A,0))</f>
        <v>重庆泰山电缆有限公司</v>
      </c>
    </row>
    <row r="1043" spans="1:16" ht="14.25" x14ac:dyDescent="0.3">
      <c r="A1043" s="25">
        <v>1042</v>
      </c>
      <c r="B1043" s="25" t="str">
        <f t="shared" si="26"/>
        <v>2014</v>
      </c>
      <c r="C1043" s="1" t="s">
        <v>104</v>
      </c>
      <c r="D1043" s="25">
        <v>140</v>
      </c>
      <c r="E1043" s="2" t="s">
        <v>29</v>
      </c>
      <c r="F1043" s="3" t="s">
        <v>83</v>
      </c>
      <c r="G1043" s="4" t="s">
        <v>41</v>
      </c>
      <c r="H1043" s="3">
        <v>78.281149999999997</v>
      </c>
      <c r="I1043" s="9" t="str">
        <f t="shared" si="25"/>
        <v>未投</v>
      </c>
      <c r="J1043" s="1" t="s">
        <v>48</v>
      </c>
      <c r="K1043" s="5"/>
      <c r="L1043" s="8" t="s">
        <v>268</v>
      </c>
      <c r="M1043" s="3"/>
      <c r="N1043" s="6"/>
      <c r="O1043" s="40" t="s">
        <v>233</v>
      </c>
      <c r="P1043" s="19" t="str">
        <f>INDEX('中英对照-公司去重名'!D:D,MATCH(J1043,'中英对照-公司去重名'!A:A,0))</f>
        <v>无锡市长城电线电缆有限公司</v>
      </c>
    </row>
    <row r="1044" spans="1:16" ht="14.25" x14ac:dyDescent="0.3">
      <c r="A1044" s="25">
        <v>1043</v>
      </c>
      <c r="B1044" s="25" t="str">
        <f t="shared" si="26"/>
        <v>2014</v>
      </c>
      <c r="C1044" s="1" t="s">
        <v>104</v>
      </c>
      <c r="D1044" s="25">
        <v>141</v>
      </c>
      <c r="E1044" s="2" t="s">
        <v>59</v>
      </c>
      <c r="F1044" s="3" t="s">
        <v>83</v>
      </c>
      <c r="G1044" s="4" t="s">
        <v>41</v>
      </c>
      <c r="H1044" s="3">
        <v>94.322445000000002</v>
      </c>
      <c r="I1044" s="9" t="str">
        <f t="shared" si="25"/>
        <v>未投</v>
      </c>
      <c r="J1044" s="1" t="s">
        <v>106</v>
      </c>
      <c r="K1044" s="5"/>
      <c r="L1044" s="8" t="s">
        <v>268</v>
      </c>
      <c r="M1044" s="3"/>
      <c r="N1044" s="6"/>
      <c r="O1044" s="40" t="s">
        <v>233</v>
      </c>
      <c r="P1044" s="19" t="str">
        <f>INDEX('中英对照-公司去重名'!D:D,MATCH(J1044,'中英对照-公司去重名'!A:A,0))</f>
        <v>江苏亨通高压电缆有限公司</v>
      </c>
    </row>
    <row r="1045" spans="1:16" ht="14.25" x14ac:dyDescent="0.3">
      <c r="A1045" s="25">
        <v>1044</v>
      </c>
      <c r="B1045" s="25" t="str">
        <f t="shared" si="26"/>
        <v>2014</v>
      </c>
      <c r="C1045" s="1" t="s">
        <v>104</v>
      </c>
      <c r="D1045" s="25">
        <v>142</v>
      </c>
      <c r="E1045" s="2" t="s">
        <v>26</v>
      </c>
      <c r="F1045" s="3" t="s">
        <v>83</v>
      </c>
      <c r="G1045" s="4" t="s">
        <v>41</v>
      </c>
      <c r="H1045" s="3">
        <v>134.65575000000001</v>
      </c>
      <c r="I1045" s="9" t="str">
        <f t="shared" si="25"/>
        <v>未投</v>
      </c>
      <c r="J1045" s="1" t="s">
        <v>110</v>
      </c>
      <c r="K1045" s="5"/>
      <c r="L1045" s="8" t="s">
        <v>268</v>
      </c>
      <c r="M1045" s="3"/>
      <c r="N1045" s="6"/>
      <c r="O1045" s="40" t="s">
        <v>233</v>
      </c>
      <c r="P1045" s="19" t="str">
        <f>INDEX('中英对照-公司去重名'!D:D,MATCH(J1045,'中英对照-公司去重名'!A:A,0))</f>
        <v>宝胜科技创新股份有限公司</v>
      </c>
    </row>
    <row r="1046" spans="1:16" ht="14.25" x14ac:dyDescent="0.3">
      <c r="A1046" s="25">
        <v>1045</v>
      </c>
      <c r="B1046" s="25" t="str">
        <f t="shared" si="26"/>
        <v>2014</v>
      </c>
      <c r="C1046" s="1" t="s">
        <v>205</v>
      </c>
      <c r="D1046" s="25">
        <v>143</v>
      </c>
      <c r="E1046" s="2" t="s">
        <v>26</v>
      </c>
      <c r="F1046" s="3" t="s">
        <v>83</v>
      </c>
      <c r="G1046" s="4" t="s">
        <v>41</v>
      </c>
      <c r="H1046" s="3">
        <v>73.071839999999995</v>
      </c>
      <c r="I1046" s="9" t="str">
        <f t="shared" si="25"/>
        <v>未投</v>
      </c>
      <c r="J1046" s="1" t="s">
        <v>51</v>
      </c>
      <c r="K1046" s="5"/>
      <c r="L1046" s="8" t="s">
        <v>268</v>
      </c>
      <c r="M1046" s="3"/>
      <c r="N1046" s="6"/>
      <c r="O1046" s="40" t="s">
        <v>233</v>
      </c>
      <c r="P1046" s="19" t="str">
        <f>INDEX('中英对照-公司去重名'!D:D,MATCH(J1046,'中英对照-公司去重名'!A:A,0))</f>
        <v>山东泰开电缆有限公司</v>
      </c>
    </row>
    <row r="1047" spans="1:16" ht="14.25" x14ac:dyDescent="0.3">
      <c r="A1047" s="25">
        <v>1046</v>
      </c>
      <c r="B1047" s="25" t="str">
        <f t="shared" si="26"/>
        <v>2014</v>
      </c>
      <c r="C1047" s="1" t="s">
        <v>104</v>
      </c>
      <c r="D1047" s="25">
        <v>144</v>
      </c>
      <c r="E1047" s="2" t="s">
        <v>26</v>
      </c>
      <c r="F1047" s="3" t="s">
        <v>83</v>
      </c>
      <c r="G1047" s="4" t="s">
        <v>41</v>
      </c>
      <c r="H1047" s="3">
        <v>186.28560100000001</v>
      </c>
      <c r="I1047" s="9" t="str">
        <f t="shared" si="25"/>
        <v>未投</v>
      </c>
      <c r="J1047" s="1" t="s">
        <v>22</v>
      </c>
      <c r="K1047" s="5"/>
      <c r="L1047" s="8" t="s">
        <v>268</v>
      </c>
      <c r="M1047" s="3"/>
      <c r="N1047" s="6"/>
      <c r="O1047" s="40" t="s">
        <v>233</v>
      </c>
      <c r="P1047" s="19" t="str">
        <f>INDEX('中英对照-公司去重名'!D:D,MATCH(J1047,'中英对照-公司去重名'!A:A,0))</f>
        <v>杭州电缆有限公司</v>
      </c>
    </row>
    <row r="1048" spans="1:16" ht="14.25" x14ac:dyDescent="0.3">
      <c r="A1048" s="25">
        <v>1047</v>
      </c>
      <c r="B1048" s="25" t="str">
        <f t="shared" si="26"/>
        <v>2014</v>
      </c>
      <c r="C1048" s="1" t="s">
        <v>205</v>
      </c>
      <c r="D1048" s="25">
        <v>145</v>
      </c>
      <c r="E1048" s="2" t="s">
        <v>26</v>
      </c>
      <c r="F1048" s="3" t="s">
        <v>83</v>
      </c>
      <c r="G1048" s="4" t="s">
        <v>41</v>
      </c>
      <c r="H1048" s="3">
        <v>138.97918100000001</v>
      </c>
      <c r="I1048" s="9" t="str">
        <f t="shared" si="25"/>
        <v>未投</v>
      </c>
      <c r="J1048" s="1" t="s">
        <v>20</v>
      </c>
      <c r="K1048" s="5"/>
      <c r="L1048" s="8" t="s">
        <v>268</v>
      </c>
      <c r="M1048" s="3"/>
      <c r="N1048" s="6"/>
      <c r="O1048" s="40" t="s">
        <v>233</v>
      </c>
      <c r="P1048" s="19" t="str">
        <f>INDEX('中英对照-公司去重名'!D:D,MATCH(J1048,'中英对照-公司去重名'!A:A,0))</f>
        <v>杭州华新电力线缆有限公司</v>
      </c>
    </row>
    <row r="1049" spans="1:16" ht="14.25" x14ac:dyDescent="0.3">
      <c r="A1049" s="25">
        <v>1048</v>
      </c>
      <c r="B1049" s="25" t="str">
        <f t="shared" si="26"/>
        <v>2014</v>
      </c>
      <c r="C1049" s="1" t="s">
        <v>104</v>
      </c>
      <c r="D1049" s="25">
        <v>146</v>
      </c>
      <c r="E1049" s="2" t="s">
        <v>26</v>
      </c>
      <c r="F1049" s="3" t="s">
        <v>83</v>
      </c>
      <c r="G1049" s="4" t="s">
        <v>41</v>
      </c>
      <c r="H1049" s="3">
        <v>281.49936000000002</v>
      </c>
      <c r="I1049" s="9" t="str">
        <f t="shared" si="25"/>
        <v>未投</v>
      </c>
      <c r="J1049" s="1" t="s">
        <v>22</v>
      </c>
      <c r="K1049" s="5"/>
      <c r="L1049" s="8" t="s">
        <v>268</v>
      </c>
      <c r="M1049" s="3"/>
      <c r="N1049" s="6"/>
      <c r="O1049" s="40" t="s">
        <v>233</v>
      </c>
      <c r="P1049" s="19" t="str">
        <f>INDEX('中英对照-公司去重名'!D:D,MATCH(J1049,'中英对照-公司去重名'!A:A,0))</f>
        <v>杭州电缆有限公司</v>
      </c>
    </row>
    <row r="1050" spans="1:16" ht="14.25" x14ac:dyDescent="0.3">
      <c r="A1050" s="25">
        <v>1049</v>
      </c>
      <c r="B1050" s="25" t="str">
        <f t="shared" si="26"/>
        <v>2014</v>
      </c>
      <c r="C1050" s="1" t="s">
        <v>205</v>
      </c>
      <c r="D1050" s="25">
        <v>147</v>
      </c>
      <c r="E1050" s="2" t="s">
        <v>26</v>
      </c>
      <c r="F1050" s="3">
        <v>396.75999899999999</v>
      </c>
      <c r="G1050" s="4">
        <v>6.5000000000000002E-2</v>
      </c>
      <c r="H1050" s="3">
        <v>403.691597</v>
      </c>
      <c r="I1050" s="9">
        <f t="shared" si="25"/>
        <v>8.1054443981899427E-2</v>
      </c>
      <c r="J1050" s="1" t="s">
        <v>49</v>
      </c>
      <c r="K1050" s="5"/>
      <c r="L1050" s="8" t="s">
        <v>268</v>
      </c>
      <c r="M1050" s="3"/>
      <c r="N1050" s="6"/>
      <c r="O1050" s="40" t="s">
        <v>233</v>
      </c>
      <c r="P1050" s="19" t="str">
        <f>INDEX('中英对照-公司去重名'!D:D,MATCH(J1050,'中英对照-公司去重名'!A:A,0))</f>
        <v>江苏上上电缆集团有限公司</v>
      </c>
    </row>
    <row r="1051" spans="1:16" ht="14.25" x14ac:dyDescent="0.3">
      <c r="A1051" s="25">
        <v>1050</v>
      </c>
      <c r="B1051" s="25" t="str">
        <f t="shared" si="26"/>
        <v>2014</v>
      </c>
      <c r="C1051" s="1" t="s">
        <v>104</v>
      </c>
      <c r="D1051" s="25">
        <v>148</v>
      </c>
      <c r="E1051" s="2" t="s">
        <v>26</v>
      </c>
      <c r="F1051" s="3" t="s">
        <v>83</v>
      </c>
      <c r="G1051" s="4" t="s">
        <v>41</v>
      </c>
      <c r="H1051" s="3">
        <v>371.33186499999999</v>
      </c>
      <c r="I1051" s="9" t="str">
        <f t="shared" si="25"/>
        <v>未投</v>
      </c>
      <c r="J1051" s="1" t="s">
        <v>12</v>
      </c>
      <c r="K1051" s="5"/>
      <c r="L1051" s="8" t="s">
        <v>268</v>
      </c>
      <c r="M1051" s="3"/>
      <c r="N1051" s="6"/>
      <c r="O1051" s="40" t="s">
        <v>233</v>
      </c>
      <c r="P1051" s="19" t="str">
        <f>INDEX('中英对照-公司去重名'!D:D,MATCH(J1051,'中英对照-公司去重名'!A:A,0))</f>
        <v>青岛汉缆股份有限公司</v>
      </c>
    </row>
    <row r="1052" spans="1:16" ht="14.25" x14ac:dyDescent="0.3">
      <c r="A1052" s="25">
        <v>1051</v>
      </c>
      <c r="B1052" s="25" t="str">
        <f t="shared" si="26"/>
        <v>2014</v>
      </c>
      <c r="C1052" s="1" t="s">
        <v>205</v>
      </c>
      <c r="D1052" s="25">
        <v>149</v>
      </c>
      <c r="E1052" s="2" t="s">
        <v>26</v>
      </c>
      <c r="F1052" s="3" t="s">
        <v>83</v>
      </c>
      <c r="G1052" s="4" t="s">
        <v>41</v>
      </c>
      <c r="H1052" s="3">
        <v>130.97143</v>
      </c>
      <c r="I1052" s="9" t="str">
        <f t="shared" si="25"/>
        <v>未投</v>
      </c>
      <c r="J1052" s="1" t="s">
        <v>32</v>
      </c>
      <c r="K1052" s="5"/>
      <c r="L1052" s="8" t="s">
        <v>268</v>
      </c>
      <c r="M1052" s="3"/>
      <c r="N1052" s="6"/>
      <c r="O1052" s="40" t="s">
        <v>233</v>
      </c>
      <c r="P1052" s="19" t="str">
        <f>INDEX('中英对照-公司去重名'!D:D,MATCH(J1052,'中英对照-公司去重名'!A:A,0))</f>
        <v>特变电工山东鲁能泰山电缆有限公司</v>
      </c>
    </row>
    <row r="1053" spans="1:16" ht="14.25" x14ac:dyDescent="0.3">
      <c r="A1053" s="25">
        <v>1052</v>
      </c>
      <c r="B1053" s="25" t="str">
        <f t="shared" si="26"/>
        <v>2014</v>
      </c>
      <c r="C1053" s="1" t="s">
        <v>205</v>
      </c>
      <c r="D1053" s="25">
        <v>150</v>
      </c>
      <c r="E1053" s="2" t="s">
        <v>26</v>
      </c>
      <c r="F1053" s="3" t="s">
        <v>83</v>
      </c>
      <c r="G1053" s="4" t="s">
        <v>41</v>
      </c>
      <c r="H1053" s="3">
        <v>148.03089900000001</v>
      </c>
      <c r="I1053" s="9" t="str">
        <f t="shared" si="25"/>
        <v>未投</v>
      </c>
      <c r="J1053" s="1" t="s">
        <v>32</v>
      </c>
      <c r="K1053" s="5"/>
      <c r="L1053" s="8" t="s">
        <v>268</v>
      </c>
      <c r="M1053" s="3"/>
      <c r="N1053" s="6"/>
      <c r="O1053" s="40" t="s">
        <v>233</v>
      </c>
      <c r="P1053" s="19" t="str">
        <f>INDEX('中英对照-公司去重名'!D:D,MATCH(J1053,'中英对照-公司去重名'!A:A,0))</f>
        <v>特变电工山东鲁能泰山电缆有限公司</v>
      </c>
    </row>
    <row r="1054" spans="1:16" ht="14.25" x14ac:dyDescent="0.3">
      <c r="A1054" s="25">
        <v>1053</v>
      </c>
      <c r="B1054" s="25" t="str">
        <f t="shared" si="26"/>
        <v>2014</v>
      </c>
      <c r="C1054" s="1" t="s">
        <v>205</v>
      </c>
      <c r="D1054" s="25">
        <v>151</v>
      </c>
      <c r="E1054" s="2" t="s">
        <v>24</v>
      </c>
      <c r="F1054" s="3">
        <v>440.72499699999997</v>
      </c>
      <c r="G1054" s="4">
        <v>6.5000000000000002E-2</v>
      </c>
      <c r="H1054" s="3">
        <v>437.32499999999999</v>
      </c>
      <c r="I1054" s="9">
        <f t="shared" si="25"/>
        <v>5.7730813022351724E-2</v>
      </c>
      <c r="J1054" s="1" t="s">
        <v>69</v>
      </c>
      <c r="K1054" s="5"/>
      <c r="L1054" s="8" t="s">
        <v>269</v>
      </c>
      <c r="M1054" s="3"/>
      <c r="N1054" s="6"/>
      <c r="O1054" s="40" t="s">
        <v>233</v>
      </c>
      <c r="P1054" s="19" t="str">
        <f>INDEX('中英对照-公司去重名'!D:D,MATCH(J1054,'中英对照-公司去重名'!A:A,0))</f>
        <v>耐克森(阳谷)新日辉电缆有限公司</v>
      </c>
    </row>
    <row r="1055" spans="1:16" ht="14.25" x14ac:dyDescent="0.3">
      <c r="A1055" s="25">
        <v>1054</v>
      </c>
      <c r="B1055" s="25" t="str">
        <f t="shared" si="26"/>
        <v>2014</v>
      </c>
      <c r="C1055" s="1" t="s">
        <v>205</v>
      </c>
      <c r="D1055" s="25">
        <v>153</v>
      </c>
      <c r="E1055" s="2" t="s">
        <v>111</v>
      </c>
      <c r="F1055" s="3" t="s">
        <v>83</v>
      </c>
      <c r="G1055" s="4" t="s">
        <v>41</v>
      </c>
      <c r="H1055" s="3">
        <v>84.55762</v>
      </c>
      <c r="I1055" s="9" t="str">
        <f t="shared" si="25"/>
        <v>未投</v>
      </c>
      <c r="J1055" s="1" t="s">
        <v>46</v>
      </c>
      <c r="K1055" s="5"/>
      <c r="L1055" s="8" t="s">
        <v>268</v>
      </c>
      <c r="M1055" s="3"/>
      <c r="N1055" s="6"/>
      <c r="O1055" s="40" t="s">
        <v>233</v>
      </c>
      <c r="P1055" s="19" t="str">
        <f>INDEX('中英对照-公司去重名'!D:D,MATCH(J1055,'中英对照-公司去重名'!A:A,0))</f>
        <v>重庆泰山电缆有限公司</v>
      </c>
    </row>
    <row r="1056" spans="1:16" ht="14.25" x14ac:dyDescent="0.3">
      <c r="A1056" s="25">
        <v>1055</v>
      </c>
      <c r="B1056" s="25" t="str">
        <f t="shared" si="26"/>
        <v>2014</v>
      </c>
      <c r="C1056" s="1" t="s">
        <v>205</v>
      </c>
      <c r="D1056" s="25">
        <v>154</v>
      </c>
      <c r="E1056" s="2" t="s">
        <v>34</v>
      </c>
      <c r="F1056" s="3" t="s">
        <v>83</v>
      </c>
      <c r="G1056" s="4" t="s">
        <v>41</v>
      </c>
      <c r="H1056" s="3">
        <v>97.450239999999994</v>
      </c>
      <c r="I1056" s="9" t="str">
        <f t="shared" si="25"/>
        <v>未投</v>
      </c>
      <c r="J1056" s="1" t="s">
        <v>22</v>
      </c>
      <c r="K1056" s="5"/>
      <c r="L1056" s="8" t="s">
        <v>268</v>
      </c>
      <c r="M1056" s="3"/>
      <c r="N1056" s="6"/>
      <c r="O1056" s="40" t="s">
        <v>233</v>
      </c>
      <c r="P1056" s="19" t="str">
        <f>INDEX('中英对照-公司去重名'!D:D,MATCH(J1056,'中英对照-公司去重名'!A:A,0))</f>
        <v>杭州电缆有限公司</v>
      </c>
    </row>
    <row r="1057" spans="1:16" ht="14.25" x14ac:dyDescent="0.3">
      <c r="A1057" s="25">
        <v>1056</v>
      </c>
      <c r="B1057" s="25" t="str">
        <f t="shared" si="26"/>
        <v>2014</v>
      </c>
      <c r="C1057" s="1" t="s">
        <v>205</v>
      </c>
      <c r="D1057" s="25">
        <v>155</v>
      </c>
      <c r="E1057" s="2" t="s">
        <v>34</v>
      </c>
      <c r="F1057" s="3" t="s">
        <v>83</v>
      </c>
      <c r="G1057" s="4" t="s">
        <v>41</v>
      </c>
      <c r="H1057" s="3">
        <v>117.784842</v>
      </c>
      <c r="I1057" s="9" t="str">
        <f t="shared" si="25"/>
        <v>未投</v>
      </c>
      <c r="J1057" s="1" t="s">
        <v>96</v>
      </c>
      <c r="K1057" s="5"/>
      <c r="L1057" s="8" t="s">
        <v>268</v>
      </c>
      <c r="M1057" s="3"/>
      <c r="N1057" s="6"/>
      <c r="O1057" s="40" t="s">
        <v>233</v>
      </c>
      <c r="P1057" s="19" t="str">
        <f>INDEX('中英对照-公司去重名'!D:D,MATCH(J1057,'中英对照-公司去重名'!A:A,0))</f>
        <v>江苏中煤电缆有限公司</v>
      </c>
    </row>
    <row r="1058" spans="1:16" ht="14.25" x14ac:dyDescent="0.3">
      <c r="A1058" s="25">
        <v>1057</v>
      </c>
      <c r="B1058" s="25" t="str">
        <f t="shared" si="26"/>
        <v>2014</v>
      </c>
      <c r="C1058" s="1" t="s">
        <v>104</v>
      </c>
      <c r="D1058" s="25">
        <v>156</v>
      </c>
      <c r="E1058" s="2" t="s">
        <v>34</v>
      </c>
      <c r="F1058" s="3" t="s">
        <v>83</v>
      </c>
      <c r="G1058" s="4" t="s">
        <v>41</v>
      </c>
      <c r="H1058" s="3">
        <v>185.94</v>
      </c>
      <c r="I1058" s="9" t="str">
        <f t="shared" si="25"/>
        <v>未投</v>
      </c>
      <c r="J1058" s="1" t="s">
        <v>12</v>
      </c>
      <c r="K1058" s="5"/>
      <c r="L1058" s="8" t="s">
        <v>268</v>
      </c>
      <c r="M1058" s="3"/>
      <c r="N1058" s="6"/>
      <c r="O1058" s="40" t="s">
        <v>233</v>
      </c>
      <c r="P1058" s="19" t="str">
        <f>INDEX('中英对照-公司去重名'!D:D,MATCH(J1058,'中英对照-公司去重名'!A:A,0))</f>
        <v>青岛汉缆股份有限公司</v>
      </c>
    </row>
    <row r="1059" spans="1:16" ht="14.25" x14ac:dyDescent="0.3">
      <c r="A1059" s="25">
        <v>1058</v>
      </c>
      <c r="B1059" s="25" t="str">
        <f t="shared" si="26"/>
        <v>2014</v>
      </c>
      <c r="C1059" s="1" t="s">
        <v>205</v>
      </c>
      <c r="D1059" s="25">
        <v>157</v>
      </c>
      <c r="E1059" s="2" t="s">
        <v>26</v>
      </c>
      <c r="F1059" s="3" t="s">
        <v>83</v>
      </c>
      <c r="G1059" s="4" t="s">
        <v>41</v>
      </c>
      <c r="H1059" s="3">
        <v>371.38924700000001</v>
      </c>
      <c r="I1059" s="9" t="str">
        <f t="shared" si="25"/>
        <v>未投</v>
      </c>
      <c r="J1059" s="1" t="s">
        <v>110</v>
      </c>
      <c r="K1059" s="5"/>
      <c r="L1059" s="8" t="s">
        <v>268</v>
      </c>
      <c r="M1059" s="3"/>
      <c r="N1059" s="6"/>
      <c r="O1059" s="40" t="s">
        <v>233</v>
      </c>
      <c r="P1059" s="19" t="str">
        <f>INDEX('中英对照-公司去重名'!D:D,MATCH(J1059,'中英对照-公司去重名'!A:A,0))</f>
        <v>宝胜科技创新股份有限公司</v>
      </c>
    </row>
    <row r="1060" spans="1:16" ht="14.25" x14ac:dyDescent="0.3">
      <c r="A1060" s="25">
        <v>1059</v>
      </c>
      <c r="B1060" s="25" t="str">
        <f t="shared" si="26"/>
        <v>2014</v>
      </c>
      <c r="C1060" s="1" t="s">
        <v>205</v>
      </c>
      <c r="D1060" s="25">
        <v>158</v>
      </c>
      <c r="E1060" s="2" t="s">
        <v>26</v>
      </c>
      <c r="F1060" s="3" t="s">
        <v>83</v>
      </c>
      <c r="G1060" s="4" t="s">
        <v>41</v>
      </c>
      <c r="H1060" s="3">
        <v>371.38924700000001</v>
      </c>
      <c r="I1060" s="9" t="str">
        <f t="shared" ref="I1060:I1123" si="27">IFERROR(1-F1060*(1-G1060)/H1060,"未投")</f>
        <v>未投</v>
      </c>
      <c r="J1060" s="1" t="s">
        <v>20</v>
      </c>
      <c r="K1060" s="5"/>
      <c r="L1060" s="8" t="s">
        <v>268</v>
      </c>
      <c r="M1060" s="3"/>
      <c r="N1060" s="6"/>
      <c r="O1060" s="40" t="s">
        <v>233</v>
      </c>
      <c r="P1060" s="19" t="str">
        <f>INDEX('中英对照-公司去重名'!D:D,MATCH(J1060,'中英对照-公司去重名'!A:A,0))</f>
        <v>杭州华新电力线缆有限公司</v>
      </c>
    </row>
    <row r="1061" spans="1:16" ht="14.25" x14ac:dyDescent="0.3">
      <c r="A1061" s="25">
        <v>1060</v>
      </c>
      <c r="B1061" s="25" t="str">
        <f t="shared" si="26"/>
        <v>2014</v>
      </c>
      <c r="C1061" s="1" t="s">
        <v>206</v>
      </c>
      <c r="D1061" s="25">
        <v>1</v>
      </c>
      <c r="E1061" s="2" t="s">
        <v>33</v>
      </c>
      <c r="F1061" s="3">
        <v>21.356999999999999</v>
      </c>
      <c r="G1061" s="4">
        <v>4.4999999999999998E-2</v>
      </c>
      <c r="H1061" s="3">
        <v>19.583369999999999</v>
      </c>
      <c r="I1061" s="9">
        <f t="shared" si="27"/>
        <v>-4.149260316278558E-2</v>
      </c>
      <c r="J1061" s="1" t="s">
        <v>17</v>
      </c>
      <c r="K1061" s="5"/>
      <c r="L1061" s="8" t="s">
        <v>268</v>
      </c>
      <c r="M1061" s="3"/>
      <c r="N1061" s="6"/>
      <c r="O1061" s="40" t="s">
        <v>234</v>
      </c>
      <c r="P1061" s="19" t="str">
        <f>INDEX('中英对照-公司去重名'!D:D,MATCH(J1061,'中英对照-公司去重名'!A:A,0))</f>
        <v>浙江万马股份有限公司</v>
      </c>
    </row>
    <row r="1062" spans="1:16" ht="14.25" x14ac:dyDescent="0.3">
      <c r="A1062" s="25">
        <v>1061</v>
      </c>
      <c r="B1062" s="25" t="str">
        <f t="shared" si="26"/>
        <v>2014</v>
      </c>
      <c r="C1062" s="1" t="s">
        <v>112</v>
      </c>
      <c r="D1062" s="25">
        <v>2</v>
      </c>
      <c r="E1062" s="2" t="s">
        <v>14</v>
      </c>
      <c r="F1062" s="3">
        <v>493.16040299999997</v>
      </c>
      <c r="G1062" s="4">
        <v>6.4135267290643838E-2</v>
      </c>
      <c r="H1062" s="3">
        <v>488.74139700000001</v>
      </c>
      <c r="I1062" s="9">
        <f t="shared" si="27"/>
        <v>5.5673549305598646E-2</v>
      </c>
      <c r="J1062" s="1" t="s">
        <v>69</v>
      </c>
      <c r="K1062" s="5"/>
      <c r="L1062" s="8" t="s">
        <v>269</v>
      </c>
      <c r="M1062" s="3"/>
      <c r="N1062" s="6"/>
      <c r="O1062" s="40" t="s">
        <v>234</v>
      </c>
      <c r="P1062" s="19" t="str">
        <f>INDEX('中英对照-公司去重名'!D:D,MATCH(J1062,'中英对照-公司去重名'!A:A,0))</f>
        <v>耐克森(阳谷)新日辉电缆有限公司</v>
      </c>
    </row>
    <row r="1063" spans="1:16" ht="14.25" x14ac:dyDescent="0.3">
      <c r="A1063" s="25">
        <v>1062</v>
      </c>
      <c r="B1063" s="25" t="str">
        <f t="shared" si="26"/>
        <v>2014</v>
      </c>
      <c r="C1063" s="1" t="s">
        <v>112</v>
      </c>
      <c r="D1063" s="25">
        <v>3</v>
      </c>
      <c r="E1063" s="2" t="s">
        <v>14</v>
      </c>
      <c r="F1063" s="3">
        <v>597.27781000000004</v>
      </c>
      <c r="G1063" s="4">
        <v>6.4135267290643838E-2</v>
      </c>
      <c r="H1063" s="3">
        <v>603.65612499999997</v>
      </c>
      <c r="I1063" s="9">
        <f t="shared" si="27"/>
        <v>7.4023744878129683E-2</v>
      </c>
      <c r="J1063" s="1" t="s">
        <v>28</v>
      </c>
      <c r="K1063" s="5"/>
      <c r="L1063" s="8" t="s">
        <v>268</v>
      </c>
      <c r="M1063" s="3"/>
      <c r="N1063" s="6"/>
      <c r="O1063" s="40" t="s">
        <v>234</v>
      </c>
      <c r="P1063" s="19" t="str">
        <f>INDEX('中英对照-公司去重名'!D:D,MATCH(J1063,'中英对照-公司去重名'!A:A,0))</f>
        <v>郑州电缆有限公司</v>
      </c>
    </row>
    <row r="1064" spans="1:16" ht="14.25" x14ac:dyDescent="0.3">
      <c r="A1064" s="25">
        <v>1063</v>
      </c>
      <c r="B1064" s="25" t="str">
        <f t="shared" si="26"/>
        <v>2014</v>
      </c>
      <c r="C1064" s="1" t="s">
        <v>206</v>
      </c>
      <c r="D1064" s="25">
        <v>4</v>
      </c>
      <c r="E1064" s="2" t="s">
        <v>14</v>
      </c>
      <c r="F1064" s="3">
        <v>597.27781000000004</v>
      </c>
      <c r="G1064" s="4">
        <v>6.4135267290643838E-2</v>
      </c>
      <c r="H1064" s="3">
        <v>601.887607</v>
      </c>
      <c r="I1064" s="9">
        <f t="shared" si="27"/>
        <v>7.1302961702483403E-2</v>
      </c>
      <c r="J1064" s="1" t="s">
        <v>56</v>
      </c>
      <c r="K1064" s="5"/>
      <c r="L1064" s="8" t="s">
        <v>269</v>
      </c>
      <c r="M1064" s="3"/>
      <c r="N1064" s="6"/>
      <c r="O1064" s="40" t="s">
        <v>234</v>
      </c>
      <c r="P1064" s="19" t="str">
        <f>INDEX('中英对照-公司去重名'!D:D,MATCH(J1064,'中英对照-公司去重名'!A:A,0))</f>
        <v>宝胜普睿司曼电缆有限公司</v>
      </c>
    </row>
    <row r="1065" spans="1:16" ht="14.25" x14ac:dyDescent="0.3">
      <c r="A1065" s="25">
        <v>1064</v>
      </c>
      <c r="B1065" s="25" t="str">
        <f t="shared" si="26"/>
        <v>2014</v>
      </c>
      <c r="C1065" s="1" t="s">
        <v>112</v>
      </c>
      <c r="D1065" s="25">
        <v>5</v>
      </c>
      <c r="E1065" s="2" t="s">
        <v>35</v>
      </c>
      <c r="F1065" s="3">
        <v>202.38840099999999</v>
      </c>
      <c r="G1065" s="4">
        <v>4.4999999999999998E-2</v>
      </c>
      <c r="H1065" s="3">
        <v>194.601584</v>
      </c>
      <c r="I1065" s="9">
        <f t="shared" si="27"/>
        <v>6.7864866146207792E-3</v>
      </c>
      <c r="J1065" s="1" t="s">
        <v>17</v>
      </c>
      <c r="K1065" s="5"/>
      <c r="L1065" s="8" t="s">
        <v>268</v>
      </c>
      <c r="M1065" s="3"/>
      <c r="N1065" s="6"/>
      <c r="O1065" s="40" t="s">
        <v>234</v>
      </c>
      <c r="P1065" s="19" t="str">
        <f>INDEX('中英对照-公司去重名'!D:D,MATCH(J1065,'中英对照-公司去重名'!A:A,0))</f>
        <v>浙江万马股份有限公司</v>
      </c>
    </row>
    <row r="1066" spans="1:16" ht="14.25" x14ac:dyDescent="0.3">
      <c r="A1066" s="25">
        <v>1065</v>
      </c>
      <c r="B1066" s="25" t="str">
        <f t="shared" si="26"/>
        <v>2014</v>
      </c>
      <c r="C1066" s="1" t="s">
        <v>206</v>
      </c>
      <c r="D1066" s="25">
        <v>6</v>
      </c>
      <c r="E1066" s="2" t="s">
        <v>35</v>
      </c>
      <c r="F1066" s="3">
        <v>547.52000499999997</v>
      </c>
      <c r="G1066" s="4">
        <v>4.3999999999999997E-2</v>
      </c>
      <c r="H1066" s="3">
        <v>523.24739999999997</v>
      </c>
      <c r="I1066" s="9">
        <f t="shared" si="27"/>
        <v>-3.4730183083553356E-4</v>
      </c>
      <c r="J1066" s="1" t="s">
        <v>65</v>
      </c>
      <c r="K1066" s="5"/>
      <c r="L1066" s="8" t="s">
        <v>268</v>
      </c>
      <c r="M1066" s="3"/>
      <c r="N1066" s="6"/>
      <c r="O1066" s="40" t="s">
        <v>234</v>
      </c>
      <c r="P1066" s="19" t="str">
        <f>INDEX('中英对照-公司去重名'!D:D,MATCH(J1066,'中英对照-公司去重名'!A:A,0))</f>
        <v>扬州曙光电缆有限公司</v>
      </c>
    </row>
    <row r="1067" spans="1:16" ht="14.25" x14ac:dyDescent="0.3">
      <c r="A1067" s="25">
        <v>1066</v>
      </c>
      <c r="B1067" s="25" t="str">
        <f t="shared" si="26"/>
        <v>2014</v>
      </c>
      <c r="C1067" s="1" t="s">
        <v>206</v>
      </c>
      <c r="D1067" s="25">
        <v>7</v>
      </c>
      <c r="E1067" s="2" t="s">
        <v>35</v>
      </c>
      <c r="F1067" s="3">
        <v>649.14659700000004</v>
      </c>
      <c r="G1067" s="4">
        <v>4.4999999999999998E-2</v>
      </c>
      <c r="H1067" s="3">
        <v>617.60577899999998</v>
      </c>
      <c r="I1067" s="9">
        <f t="shared" si="27"/>
        <v>-3.7713719887326747E-3</v>
      </c>
      <c r="J1067" s="1" t="s">
        <v>32</v>
      </c>
      <c r="K1067" s="5"/>
      <c r="L1067" s="8" t="s">
        <v>268</v>
      </c>
      <c r="M1067" s="3"/>
      <c r="N1067" s="6"/>
      <c r="O1067" s="40" t="s">
        <v>234</v>
      </c>
      <c r="P1067" s="19" t="str">
        <f>INDEX('中英对照-公司去重名'!D:D,MATCH(J1067,'中英对照-公司去重名'!A:A,0))</f>
        <v>特变电工山东鲁能泰山电缆有限公司</v>
      </c>
    </row>
    <row r="1068" spans="1:16" ht="14.25" x14ac:dyDescent="0.3">
      <c r="A1068" s="25">
        <v>1067</v>
      </c>
      <c r="B1068" s="25" t="str">
        <f t="shared" si="26"/>
        <v>2014</v>
      </c>
      <c r="C1068" s="1" t="s">
        <v>112</v>
      </c>
      <c r="D1068" s="25">
        <v>8</v>
      </c>
      <c r="E1068" s="2" t="s">
        <v>35</v>
      </c>
      <c r="F1068" s="3">
        <v>641.18000300000006</v>
      </c>
      <c r="G1068" s="4">
        <v>4.4999999999999998E-2</v>
      </c>
      <c r="H1068" s="3">
        <v>612.42948000000001</v>
      </c>
      <c r="I1068" s="9">
        <f t="shared" si="27"/>
        <v>1.6749215762756897E-4</v>
      </c>
      <c r="J1068" s="1" t="s">
        <v>20</v>
      </c>
      <c r="K1068" s="5"/>
      <c r="L1068" s="8" t="s">
        <v>268</v>
      </c>
      <c r="M1068" s="3"/>
      <c r="N1068" s="6"/>
      <c r="O1068" s="40" t="s">
        <v>234</v>
      </c>
      <c r="P1068" s="19" t="str">
        <f>INDEX('中英对照-公司去重名'!D:D,MATCH(J1068,'中英对照-公司去重名'!A:A,0))</f>
        <v>杭州华新电力线缆有限公司</v>
      </c>
    </row>
    <row r="1069" spans="1:16" ht="14.25" x14ac:dyDescent="0.3">
      <c r="A1069" s="25">
        <v>1068</v>
      </c>
      <c r="B1069" s="25" t="str">
        <f t="shared" si="26"/>
        <v>2014</v>
      </c>
      <c r="C1069" s="1" t="s">
        <v>112</v>
      </c>
      <c r="D1069" s="25">
        <v>9</v>
      </c>
      <c r="E1069" s="2" t="s">
        <v>35</v>
      </c>
      <c r="F1069" s="3">
        <v>762.29998999999998</v>
      </c>
      <c r="G1069" s="4">
        <v>4.4999999999999998E-2</v>
      </c>
      <c r="H1069" s="3">
        <v>727.79849999999999</v>
      </c>
      <c r="I1069" s="9">
        <f t="shared" si="27"/>
        <v>-2.7204020068727353E-4</v>
      </c>
      <c r="J1069" s="1" t="s">
        <v>20</v>
      </c>
      <c r="K1069" s="5"/>
      <c r="L1069" s="8" t="s">
        <v>268</v>
      </c>
      <c r="M1069" s="3"/>
      <c r="N1069" s="6"/>
      <c r="O1069" s="40" t="s">
        <v>234</v>
      </c>
      <c r="P1069" s="19" t="str">
        <f>INDEX('中英对照-公司去重名'!D:D,MATCH(J1069,'中英对照-公司去重名'!A:A,0))</f>
        <v>杭州华新电力线缆有限公司</v>
      </c>
    </row>
    <row r="1070" spans="1:16" ht="14.25" x14ac:dyDescent="0.3">
      <c r="A1070" s="25">
        <v>1069</v>
      </c>
      <c r="B1070" s="25" t="str">
        <f t="shared" si="26"/>
        <v>2014</v>
      </c>
      <c r="C1070" s="1" t="s">
        <v>206</v>
      </c>
      <c r="D1070" s="25">
        <v>10</v>
      </c>
      <c r="E1070" s="2" t="s">
        <v>35</v>
      </c>
      <c r="F1070" s="3">
        <v>494.40000199999997</v>
      </c>
      <c r="G1070" s="4">
        <v>4.4999999999999998E-2</v>
      </c>
      <c r="H1070" s="3">
        <v>489.79199499999999</v>
      </c>
      <c r="I1070" s="9">
        <f t="shared" si="27"/>
        <v>3.6015274381934304E-2</v>
      </c>
      <c r="J1070" s="1" t="s">
        <v>56</v>
      </c>
      <c r="K1070" s="5"/>
      <c r="L1070" s="8" t="s">
        <v>269</v>
      </c>
      <c r="M1070" s="3"/>
      <c r="N1070" s="6"/>
      <c r="O1070" s="40" t="s">
        <v>234</v>
      </c>
      <c r="P1070" s="19" t="str">
        <f>INDEX('中英对照-公司去重名'!D:D,MATCH(J1070,'中英对照-公司去重名'!A:A,0))</f>
        <v>宝胜普睿司曼电缆有限公司</v>
      </c>
    </row>
    <row r="1071" spans="1:16" ht="14.25" x14ac:dyDescent="0.3">
      <c r="A1071" s="25">
        <v>1070</v>
      </c>
      <c r="B1071" s="25" t="str">
        <f t="shared" si="26"/>
        <v>2014</v>
      </c>
      <c r="C1071" s="1" t="s">
        <v>112</v>
      </c>
      <c r="D1071" s="25">
        <v>11</v>
      </c>
      <c r="E1071" s="2" t="s">
        <v>35</v>
      </c>
      <c r="F1071" s="3">
        <v>585.90000399999997</v>
      </c>
      <c r="G1071" s="4">
        <v>4.3999999999999997E-2</v>
      </c>
      <c r="H1071" s="3">
        <v>553.14047900000003</v>
      </c>
      <c r="I1071" s="9">
        <f t="shared" si="27"/>
        <v>-1.2618719997890215E-2</v>
      </c>
      <c r="J1071" s="1" t="s">
        <v>22</v>
      </c>
      <c r="K1071" s="5"/>
      <c r="L1071" s="8" t="s">
        <v>268</v>
      </c>
      <c r="M1071" s="3"/>
      <c r="N1071" s="6"/>
      <c r="O1071" s="40" t="s">
        <v>234</v>
      </c>
      <c r="P1071" s="19" t="str">
        <f>INDEX('中英对照-公司去重名'!D:D,MATCH(J1071,'中英对照-公司去重名'!A:A,0))</f>
        <v>杭州电缆有限公司</v>
      </c>
    </row>
    <row r="1072" spans="1:16" ht="14.25" x14ac:dyDescent="0.3">
      <c r="A1072" s="25">
        <v>1071</v>
      </c>
      <c r="B1072" s="25" t="str">
        <f t="shared" si="26"/>
        <v>2014</v>
      </c>
      <c r="C1072" s="1" t="s">
        <v>112</v>
      </c>
      <c r="D1072" s="25">
        <v>12</v>
      </c>
      <c r="E1072" s="2" t="s">
        <v>70</v>
      </c>
      <c r="F1072" s="3">
        <v>30.417511000000001</v>
      </c>
      <c r="G1072" s="4">
        <v>4.4999999999999998E-2</v>
      </c>
      <c r="H1072" s="3">
        <v>26.951730999999999</v>
      </c>
      <c r="I1072" s="9">
        <f t="shared" si="27"/>
        <v>-7.7805466557973713E-2</v>
      </c>
      <c r="J1072" s="1" t="s">
        <v>106</v>
      </c>
      <c r="K1072" s="5"/>
      <c r="L1072" s="8" t="s">
        <v>268</v>
      </c>
      <c r="M1072" s="3"/>
      <c r="N1072" s="6"/>
      <c r="O1072" s="40" t="s">
        <v>234</v>
      </c>
      <c r="P1072" s="19" t="str">
        <f>INDEX('中英对照-公司去重名'!D:D,MATCH(J1072,'中英对照-公司去重名'!A:A,0))</f>
        <v>江苏亨通高压电缆有限公司</v>
      </c>
    </row>
    <row r="1073" spans="1:16" ht="14.25" x14ac:dyDescent="0.3">
      <c r="A1073" s="25">
        <v>1072</v>
      </c>
      <c r="B1073" s="25" t="str">
        <f t="shared" si="26"/>
        <v>2014</v>
      </c>
      <c r="C1073" s="1" t="s">
        <v>206</v>
      </c>
      <c r="D1073" s="25">
        <v>13</v>
      </c>
      <c r="E1073" s="2" t="s">
        <v>23</v>
      </c>
      <c r="F1073" s="3">
        <v>65.7</v>
      </c>
      <c r="G1073" s="4">
        <v>6.7066614148740725E-2</v>
      </c>
      <c r="H1073" s="3">
        <v>63.335729000000001</v>
      </c>
      <c r="I1073" s="9">
        <f t="shared" si="27"/>
        <v>3.2240973330744493E-2</v>
      </c>
      <c r="J1073" s="1" t="s">
        <v>28</v>
      </c>
      <c r="K1073" s="5"/>
      <c r="L1073" s="8" t="s">
        <v>268</v>
      </c>
      <c r="M1073" s="3"/>
      <c r="N1073" s="6"/>
      <c r="O1073" s="40" t="s">
        <v>234</v>
      </c>
      <c r="P1073" s="19" t="str">
        <f>INDEX('中英对照-公司去重名'!D:D,MATCH(J1073,'中英对照-公司去重名'!A:A,0))</f>
        <v>郑州电缆有限公司</v>
      </c>
    </row>
    <row r="1074" spans="1:16" ht="14.25" x14ac:dyDescent="0.3">
      <c r="A1074" s="25">
        <v>1073</v>
      </c>
      <c r="B1074" s="25" t="str">
        <f t="shared" si="26"/>
        <v>2014</v>
      </c>
      <c r="C1074" s="1" t="s">
        <v>206</v>
      </c>
      <c r="D1074" s="25">
        <v>14</v>
      </c>
      <c r="E1074" s="2" t="s">
        <v>23</v>
      </c>
      <c r="F1074" s="3">
        <v>40.814999999999998</v>
      </c>
      <c r="G1074" s="4">
        <v>6.7066614148740725E-2</v>
      </c>
      <c r="H1074" s="3">
        <v>36.751862000000003</v>
      </c>
      <c r="I1074" s="9">
        <f t="shared" si="27"/>
        <v>-3.6074747546645192E-2</v>
      </c>
      <c r="J1074" s="1" t="s">
        <v>113</v>
      </c>
      <c r="K1074" s="5"/>
      <c r="L1074" s="8" t="s">
        <v>268</v>
      </c>
      <c r="M1074" s="3"/>
      <c r="N1074" s="6"/>
      <c r="O1074" s="40" t="s">
        <v>234</v>
      </c>
      <c r="P1074" s="19" t="str">
        <f>INDEX('中英对照-公司去重名'!D:D,MATCH(J1074,'中英对照-公司去重名'!A:A,0))</f>
        <v>天津塑力集团超高压电缆有限公司</v>
      </c>
    </row>
    <row r="1075" spans="1:16" ht="14.25" x14ac:dyDescent="0.3">
      <c r="A1075" s="25">
        <v>1074</v>
      </c>
      <c r="B1075" s="25" t="str">
        <f t="shared" si="26"/>
        <v>2014</v>
      </c>
      <c r="C1075" s="1" t="s">
        <v>206</v>
      </c>
      <c r="D1075" s="25">
        <v>15</v>
      </c>
      <c r="E1075" s="2" t="s">
        <v>40</v>
      </c>
      <c r="F1075" s="3">
        <v>61.23</v>
      </c>
      <c r="G1075" s="4">
        <v>5.4609499837146872E-2</v>
      </c>
      <c r="H1075" s="3">
        <v>54.958950999999999</v>
      </c>
      <c r="I1075" s="9">
        <f t="shared" si="27"/>
        <v>-5.3263558923668297E-2</v>
      </c>
      <c r="J1075" s="1" t="s">
        <v>32</v>
      </c>
      <c r="K1075" s="5"/>
      <c r="L1075" s="8" t="s">
        <v>268</v>
      </c>
      <c r="M1075" s="3"/>
      <c r="N1075" s="6"/>
      <c r="O1075" s="40" t="s">
        <v>234</v>
      </c>
      <c r="P1075" s="19" t="str">
        <f>INDEX('中英对照-公司去重名'!D:D,MATCH(J1075,'中英对照-公司去重名'!A:A,0))</f>
        <v>特变电工山东鲁能泰山电缆有限公司</v>
      </c>
    </row>
    <row r="1076" spans="1:16" ht="14.25" x14ac:dyDescent="0.3">
      <c r="A1076" s="25">
        <v>1075</v>
      </c>
      <c r="B1076" s="25" t="str">
        <f t="shared" si="26"/>
        <v>2014</v>
      </c>
      <c r="C1076" s="1" t="s">
        <v>112</v>
      </c>
      <c r="D1076" s="25">
        <v>16</v>
      </c>
      <c r="E1076" s="2" t="s">
        <v>40</v>
      </c>
      <c r="F1076" s="3">
        <v>60.269799999999996</v>
      </c>
      <c r="G1076" s="4">
        <v>5.4609499837146872E-2</v>
      </c>
      <c r="H1076" s="3">
        <v>54.600624000000003</v>
      </c>
      <c r="I1076" s="9">
        <f t="shared" si="27"/>
        <v>-4.3550278229697925E-2</v>
      </c>
      <c r="J1076" s="1" t="s">
        <v>43</v>
      </c>
      <c r="K1076" s="5"/>
      <c r="L1076" s="8" t="s">
        <v>268</v>
      </c>
      <c r="M1076" s="3"/>
      <c r="N1076" s="6"/>
      <c r="O1076" s="40" t="s">
        <v>234</v>
      </c>
      <c r="P1076" s="19" t="str">
        <f>INDEX('中英对照-公司去重名'!D:D,MATCH(J1076,'中英对照-公司去重名'!A:A,0))</f>
        <v>浙江晨光电缆股份有限公司</v>
      </c>
    </row>
    <row r="1077" spans="1:16" ht="14.25" x14ac:dyDescent="0.3">
      <c r="A1077" s="25">
        <v>1076</v>
      </c>
      <c r="B1077" s="25" t="str">
        <f t="shared" si="26"/>
        <v>2014</v>
      </c>
      <c r="C1077" s="1" t="s">
        <v>112</v>
      </c>
      <c r="D1077" s="25">
        <v>17</v>
      </c>
      <c r="E1077" s="2" t="s">
        <v>40</v>
      </c>
      <c r="F1077" s="3">
        <v>44.847000000000001</v>
      </c>
      <c r="G1077" s="4">
        <v>5.4609499837146872E-2</v>
      </c>
      <c r="H1077" s="3">
        <v>39.285632999999997</v>
      </c>
      <c r="I1077" s="9">
        <f t="shared" si="27"/>
        <v>-7.9222212374775225E-2</v>
      </c>
      <c r="J1077" s="1" t="s">
        <v>32</v>
      </c>
      <c r="K1077" s="5"/>
      <c r="L1077" s="8" t="s">
        <v>268</v>
      </c>
      <c r="M1077" s="3"/>
      <c r="N1077" s="6"/>
      <c r="O1077" s="40" t="s">
        <v>234</v>
      </c>
      <c r="P1077" s="19" t="str">
        <f>INDEX('中英对照-公司去重名'!D:D,MATCH(J1077,'中英对照-公司去重名'!A:A,0))</f>
        <v>特变电工山东鲁能泰山电缆有限公司</v>
      </c>
    </row>
    <row r="1078" spans="1:16" ht="14.25" x14ac:dyDescent="0.3">
      <c r="A1078" s="25">
        <v>1077</v>
      </c>
      <c r="B1078" s="25" t="str">
        <f t="shared" si="26"/>
        <v>2014</v>
      </c>
      <c r="C1078" s="1" t="s">
        <v>206</v>
      </c>
      <c r="D1078" s="25">
        <v>18</v>
      </c>
      <c r="E1078" s="2" t="s">
        <v>40</v>
      </c>
      <c r="F1078" s="3">
        <v>584.37</v>
      </c>
      <c r="G1078" s="4">
        <v>5.4609499837146872E-2</v>
      </c>
      <c r="H1078" s="3">
        <v>562.31370000000004</v>
      </c>
      <c r="I1078" s="9">
        <f t="shared" si="27"/>
        <v>1.7527322239941134E-2</v>
      </c>
      <c r="J1078" s="1" t="s">
        <v>43</v>
      </c>
      <c r="K1078" s="5"/>
      <c r="L1078" s="8" t="s">
        <v>268</v>
      </c>
      <c r="M1078" s="3"/>
      <c r="N1078" s="6"/>
      <c r="O1078" s="40" t="s">
        <v>234</v>
      </c>
      <c r="P1078" s="19" t="str">
        <f>INDEX('中英对照-公司去重名'!D:D,MATCH(J1078,'中英对照-公司去重名'!A:A,0))</f>
        <v>浙江晨光电缆股份有限公司</v>
      </c>
    </row>
    <row r="1079" spans="1:16" ht="14.25" x14ac:dyDescent="0.3">
      <c r="A1079" s="25">
        <v>1078</v>
      </c>
      <c r="B1079" s="25" t="str">
        <f t="shared" si="26"/>
        <v>2014</v>
      </c>
      <c r="C1079" s="1" t="s">
        <v>112</v>
      </c>
      <c r="D1079" s="25">
        <v>19</v>
      </c>
      <c r="E1079" s="2" t="s">
        <v>40</v>
      </c>
      <c r="F1079" s="3">
        <v>267.90000199999997</v>
      </c>
      <c r="G1079" s="4">
        <v>5.4609499837146872E-2</v>
      </c>
      <c r="H1079" s="3">
        <v>256.15000199999997</v>
      </c>
      <c r="I1079" s="9">
        <f t="shared" si="27"/>
        <v>1.1242963471031597E-2</v>
      </c>
      <c r="J1079" s="1" t="s">
        <v>88</v>
      </c>
      <c r="K1079" s="5"/>
      <c r="L1079" s="8" t="s">
        <v>268</v>
      </c>
      <c r="M1079" s="3"/>
      <c r="N1079" s="6"/>
      <c r="O1079" s="40" t="s">
        <v>234</v>
      </c>
      <c r="P1079" s="19" t="str">
        <f>INDEX('中英对照-公司去重名'!D:D,MATCH(J1079,'中英对照-公司去重名'!A:A,0))</f>
        <v>乐星红旗电缆(湖北)有限公司</v>
      </c>
    </row>
    <row r="1080" spans="1:16" ht="14.25" x14ac:dyDescent="0.3">
      <c r="A1080" s="25">
        <v>1079</v>
      </c>
      <c r="B1080" s="25" t="str">
        <f t="shared" si="26"/>
        <v>2014</v>
      </c>
      <c r="C1080" s="1" t="s">
        <v>112</v>
      </c>
      <c r="D1080" s="25">
        <v>20</v>
      </c>
      <c r="E1080" s="2" t="s">
        <v>39</v>
      </c>
      <c r="F1080" s="3">
        <v>402.78000400000002</v>
      </c>
      <c r="G1080" s="4">
        <v>5.1331796300471993E-2</v>
      </c>
      <c r="H1080" s="3">
        <v>382.02350000000001</v>
      </c>
      <c r="I1080" s="9">
        <f t="shared" si="27"/>
        <v>-2.1224579317413728E-4</v>
      </c>
      <c r="J1080" s="1" t="s">
        <v>18</v>
      </c>
      <c r="K1080" s="5"/>
      <c r="L1080" s="8" t="s">
        <v>269</v>
      </c>
      <c r="M1080" s="3"/>
      <c r="N1080" s="6"/>
      <c r="O1080" s="40" t="s">
        <v>234</v>
      </c>
      <c r="P1080" s="19" t="str">
        <f>INDEX('中英对照-公司去重名'!D:D,MATCH(J1080,'中英对照-公司去重名'!A:A,0))</f>
        <v>沈阳古河电缆有限公司</v>
      </c>
    </row>
    <row r="1081" spans="1:16" ht="14.25" x14ac:dyDescent="0.3">
      <c r="A1081" s="25">
        <v>1080</v>
      </c>
      <c r="B1081" s="25" t="str">
        <f t="shared" si="26"/>
        <v>2014</v>
      </c>
      <c r="C1081" s="1" t="s">
        <v>206</v>
      </c>
      <c r="D1081" s="25">
        <v>21</v>
      </c>
      <c r="E1081" s="2" t="s">
        <v>39</v>
      </c>
      <c r="F1081" s="3">
        <v>493.92000400000001</v>
      </c>
      <c r="G1081" s="4">
        <v>5.1331796300471993E-2</v>
      </c>
      <c r="H1081" s="3">
        <v>463.65864399999998</v>
      </c>
      <c r="I1081" s="9">
        <f t="shared" si="27"/>
        <v>-1.0584422461330512E-2</v>
      </c>
      <c r="J1081" s="1" t="s">
        <v>12</v>
      </c>
      <c r="K1081" s="5"/>
      <c r="L1081" s="8" t="s">
        <v>268</v>
      </c>
      <c r="M1081" s="3"/>
      <c r="N1081" s="6"/>
      <c r="O1081" s="40" t="s">
        <v>234</v>
      </c>
      <c r="P1081" s="19" t="str">
        <f>INDEX('中英对照-公司去重名'!D:D,MATCH(J1081,'中英对照-公司去重名'!A:A,0))</f>
        <v>青岛汉缆股份有限公司</v>
      </c>
    </row>
    <row r="1082" spans="1:16" ht="14.25" x14ac:dyDescent="0.3">
      <c r="A1082" s="25">
        <v>1081</v>
      </c>
      <c r="B1082" s="25" t="str">
        <f t="shared" si="26"/>
        <v>2014</v>
      </c>
      <c r="C1082" s="1" t="s">
        <v>112</v>
      </c>
      <c r="D1082" s="25">
        <v>22</v>
      </c>
      <c r="E1082" s="2" t="s">
        <v>39</v>
      </c>
      <c r="F1082" s="3">
        <v>439.12799699999999</v>
      </c>
      <c r="G1082" s="4">
        <v>5.1331796300471993E-2</v>
      </c>
      <c r="H1082" s="3">
        <v>430.78200500000003</v>
      </c>
      <c r="I1082" s="9">
        <f t="shared" si="27"/>
        <v>3.2952251317550529E-2</v>
      </c>
      <c r="J1082" s="1" t="s">
        <v>69</v>
      </c>
      <c r="K1082" s="5"/>
      <c r="L1082" s="8" t="s">
        <v>269</v>
      </c>
      <c r="M1082" s="3"/>
      <c r="N1082" s="6"/>
      <c r="O1082" s="40" t="s">
        <v>234</v>
      </c>
      <c r="P1082" s="19" t="str">
        <f>INDEX('中英对照-公司去重名'!D:D,MATCH(J1082,'中英对照-公司去重名'!A:A,0))</f>
        <v>耐克森(阳谷)新日辉电缆有限公司</v>
      </c>
    </row>
    <row r="1083" spans="1:16" ht="14.25" x14ac:dyDescent="0.3">
      <c r="A1083" s="25">
        <v>1082</v>
      </c>
      <c r="B1083" s="25" t="str">
        <f t="shared" si="26"/>
        <v>2014</v>
      </c>
      <c r="C1083" s="1" t="s">
        <v>112</v>
      </c>
      <c r="D1083" s="25">
        <v>23</v>
      </c>
      <c r="E1083" s="2" t="s">
        <v>39</v>
      </c>
      <c r="F1083" s="3">
        <v>461.44799599999999</v>
      </c>
      <c r="G1083" s="4">
        <v>5.1331796300471993E-2</v>
      </c>
      <c r="H1083" s="3">
        <v>443.58846499999999</v>
      </c>
      <c r="I1083" s="9">
        <f t="shared" si="27"/>
        <v>1.3137004213878756E-2</v>
      </c>
      <c r="J1083" s="1" t="s">
        <v>32</v>
      </c>
      <c r="K1083" s="5"/>
      <c r="L1083" s="8" t="s">
        <v>268</v>
      </c>
      <c r="M1083" s="3"/>
      <c r="N1083" s="6"/>
      <c r="O1083" s="40" t="s">
        <v>234</v>
      </c>
      <c r="P1083" s="19" t="str">
        <f>INDEX('中英对照-公司去重名'!D:D,MATCH(J1083,'中英对照-公司去重名'!A:A,0))</f>
        <v>特变电工山东鲁能泰山电缆有限公司</v>
      </c>
    </row>
    <row r="1084" spans="1:16" ht="14.25" x14ac:dyDescent="0.3">
      <c r="A1084" s="25">
        <v>1083</v>
      </c>
      <c r="B1084" s="25" t="str">
        <f t="shared" si="26"/>
        <v>2014</v>
      </c>
      <c r="C1084" s="1" t="s">
        <v>112</v>
      </c>
      <c r="D1084" s="25">
        <v>24</v>
      </c>
      <c r="E1084" s="2" t="s">
        <v>39</v>
      </c>
      <c r="F1084" s="3">
        <v>239.95500000000001</v>
      </c>
      <c r="G1084" s="4">
        <v>5.1331796300471993E-2</v>
      </c>
      <c r="H1084" s="3">
        <v>224.043001</v>
      </c>
      <c r="I1084" s="9">
        <f t="shared" si="27"/>
        <v>-1.6044588773921342E-2</v>
      </c>
      <c r="J1084" s="1" t="s">
        <v>88</v>
      </c>
      <c r="K1084" s="5"/>
      <c r="L1084" s="8" t="s">
        <v>268</v>
      </c>
      <c r="M1084" s="3"/>
      <c r="N1084" s="6"/>
      <c r="O1084" s="40" t="s">
        <v>234</v>
      </c>
      <c r="P1084" s="19" t="str">
        <f>INDEX('中英对照-公司去重名'!D:D,MATCH(J1084,'中英对照-公司去重名'!A:A,0))</f>
        <v>乐星红旗电缆(湖北)有限公司</v>
      </c>
    </row>
    <row r="1085" spans="1:16" ht="14.25" x14ac:dyDescent="0.3">
      <c r="A1085" s="25">
        <v>1084</v>
      </c>
      <c r="B1085" s="25" t="str">
        <f t="shared" si="26"/>
        <v>2014</v>
      </c>
      <c r="C1085" s="1" t="s">
        <v>206</v>
      </c>
      <c r="D1085" s="25">
        <v>25</v>
      </c>
      <c r="E1085" s="2" t="s">
        <v>39</v>
      </c>
      <c r="F1085" s="3">
        <v>238.38900100000001</v>
      </c>
      <c r="G1085" s="4">
        <v>5.1331796300471993E-2</v>
      </c>
      <c r="H1085" s="3">
        <v>225.445841</v>
      </c>
      <c r="I1085" s="9">
        <f t="shared" si="27"/>
        <v>-3.1325677034557131E-3</v>
      </c>
      <c r="J1085" s="1" t="s">
        <v>18</v>
      </c>
      <c r="K1085" s="5"/>
      <c r="L1085" s="8" t="s">
        <v>269</v>
      </c>
      <c r="M1085" s="3"/>
      <c r="N1085" s="6"/>
      <c r="O1085" s="40" t="s">
        <v>234</v>
      </c>
      <c r="P1085" s="19" t="str">
        <f>INDEX('中英对照-公司去重名'!D:D,MATCH(J1085,'中英对照-公司去重名'!A:A,0))</f>
        <v>沈阳古河电缆有限公司</v>
      </c>
    </row>
    <row r="1086" spans="1:16" ht="14.25" x14ac:dyDescent="0.3">
      <c r="A1086" s="25">
        <v>1085</v>
      </c>
      <c r="B1086" s="25" t="str">
        <f t="shared" si="26"/>
        <v>2014</v>
      </c>
      <c r="C1086" s="1" t="s">
        <v>206</v>
      </c>
      <c r="D1086" s="25">
        <v>26</v>
      </c>
      <c r="E1086" s="2" t="s">
        <v>39</v>
      </c>
      <c r="F1086" s="3">
        <v>92.85</v>
      </c>
      <c r="G1086" s="4">
        <v>5.1331796300471993E-2</v>
      </c>
      <c r="H1086" s="3">
        <v>88.258949999999999</v>
      </c>
      <c r="I1086" s="9">
        <f t="shared" si="27"/>
        <v>1.9840173319399801E-3</v>
      </c>
      <c r="J1086" s="1" t="s">
        <v>20</v>
      </c>
      <c r="K1086" s="5"/>
      <c r="L1086" s="8" t="s">
        <v>268</v>
      </c>
      <c r="M1086" s="3"/>
      <c r="N1086" s="6"/>
      <c r="O1086" s="40" t="s">
        <v>234</v>
      </c>
      <c r="P1086" s="19" t="str">
        <f>INDEX('中英对照-公司去重名'!D:D,MATCH(J1086,'中英对照-公司去重名'!A:A,0))</f>
        <v>杭州华新电力线缆有限公司</v>
      </c>
    </row>
    <row r="1087" spans="1:16" ht="14.25" x14ac:dyDescent="0.3">
      <c r="A1087" s="25">
        <v>1086</v>
      </c>
      <c r="B1087" s="25" t="str">
        <f t="shared" si="26"/>
        <v>2014</v>
      </c>
      <c r="C1087" s="1" t="s">
        <v>206</v>
      </c>
      <c r="D1087" s="25">
        <v>27</v>
      </c>
      <c r="E1087" s="2" t="s">
        <v>36</v>
      </c>
      <c r="F1087" s="3">
        <v>127.602002</v>
      </c>
      <c r="G1087" s="4">
        <v>5.7293551194160006E-2</v>
      </c>
      <c r="H1087" s="3">
        <v>104.18382</v>
      </c>
      <c r="I1087" s="9">
        <f t="shared" si="27"/>
        <v>-0.15460567836671468</v>
      </c>
      <c r="J1087" s="1" t="s">
        <v>63</v>
      </c>
      <c r="K1087" s="5"/>
      <c r="L1087" s="8" t="s">
        <v>268</v>
      </c>
      <c r="M1087" s="3"/>
      <c r="N1087" s="6"/>
      <c r="O1087" s="40" t="s">
        <v>234</v>
      </c>
      <c r="P1087" s="19" t="str">
        <f>INDEX('中英对照-公司去重名'!D:D,MATCH(J1087,'中英对照-公司去重名'!A:A,0))</f>
        <v>中天科技海缆有限公司</v>
      </c>
    </row>
    <row r="1088" spans="1:16" ht="14.25" x14ac:dyDescent="0.3">
      <c r="A1088" s="25">
        <v>1087</v>
      </c>
      <c r="B1088" s="25" t="str">
        <f t="shared" si="26"/>
        <v>2014</v>
      </c>
      <c r="C1088" s="1" t="s">
        <v>206</v>
      </c>
      <c r="D1088" s="25">
        <v>28</v>
      </c>
      <c r="E1088" s="2" t="s">
        <v>36</v>
      </c>
      <c r="F1088" s="3">
        <v>866.99999300000002</v>
      </c>
      <c r="G1088" s="4">
        <v>5.5293551194160004E-2</v>
      </c>
      <c r="H1088" s="3">
        <v>825.749999</v>
      </c>
      <c r="I1088" s="9">
        <f t="shared" si="27"/>
        <v>8.1011377612872915E-3</v>
      </c>
      <c r="J1088" s="1" t="s">
        <v>16</v>
      </c>
      <c r="K1088" s="5"/>
      <c r="L1088" s="8" t="s">
        <v>268</v>
      </c>
      <c r="M1088" s="3"/>
      <c r="N1088" s="6"/>
      <c r="O1088" s="40" t="s">
        <v>234</v>
      </c>
      <c r="P1088" s="19" t="str">
        <f>INDEX('中英对照-公司去重名'!D:D,MATCH(J1088,'中英对照-公司去重名'!A:A,0))</f>
        <v>广州岭南电缆有限公司</v>
      </c>
    </row>
    <row r="1089" spans="1:16" ht="14.25" x14ac:dyDescent="0.3">
      <c r="A1089" s="25">
        <v>1088</v>
      </c>
      <c r="B1089" s="25" t="str">
        <f t="shared" si="26"/>
        <v>2014</v>
      </c>
      <c r="C1089" s="1" t="s">
        <v>206</v>
      </c>
      <c r="D1089" s="25">
        <v>29</v>
      </c>
      <c r="E1089" s="2" t="s">
        <v>36</v>
      </c>
      <c r="F1089" s="3">
        <v>868.49999100000002</v>
      </c>
      <c r="G1089" s="4">
        <v>5.5293551194160004E-2</v>
      </c>
      <c r="H1089" s="3">
        <v>783.37935000000004</v>
      </c>
      <c r="I1089" s="9">
        <f t="shared" si="27"/>
        <v>-4.7356612457954084E-2</v>
      </c>
      <c r="J1089" s="1" t="s">
        <v>114</v>
      </c>
      <c r="K1089" s="5"/>
      <c r="L1089" s="8" t="s">
        <v>268</v>
      </c>
      <c r="M1089" s="3"/>
      <c r="N1089" s="6"/>
      <c r="O1089" s="40" t="s">
        <v>234</v>
      </c>
      <c r="P1089" s="19" t="str">
        <f>INDEX('中英对照-公司去重名'!D:D,MATCH(J1089,'中英对照-公司去重名'!A:A,0))</f>
        <v>江苏新远东电缆有限公司</v>
      </c>
    </row>
    <row r="1090" spans="1:16" ht="14.25" x14ac:dyDescent="0.3">
      <c r="A1090" s="25">
        <v>1089</v>
      </c>
      <c r="B1090" s="25" t="str">
        <f t="shared" si="26"/>
        <v>2014</v>
      </c>
      <c r="C1090" s="1" t="s">
        <v>112</v>
      </c>
      <c r="D1090" s="25">
        <v>30</v>
      </c>
      <c r="E1090" s="2" t="s">
        <v>36</v>
      </c>
      <c r="F1090" s="3">
        <v>759.86100399999998</v>
      </c>
      <c r="G1090" s="4">
        <v>5.5293551194160004E-2</v>
      </c>
      <c r="H1090" s="3">
        <v>719.82891900000004</v>
      </c>
      <c r="I1090" s="9">
        <f t="shared" si="27"/>
        <v>2.75527736211989E-3</v>
      </c>
      <c r="J1090" s="1" t="s">
        <v>38</v>
      </c>
      <c r="K1090" s="5"/>
      <c r="L1090" s="8" t="s">
        <v>268</v>
      </c>
      <c r="M1090" s="3"/>
      <c r="N1090" s="6"/>
      <c r="O1090" s="40" t="s">
        <v>234</v>
      </c>
      <c r="P1090" s="19" t="str">
        <f>INDEX('中英对照-公司去重名'!D:D,MATCH(J1090,'中英对照-公司去重名'!A:A,0))</f>
        <v>无锡市曙光电缆有限公司</v>
      </c>
    </row>
    <row r="1091" spans="1:16" ht="14.25" x14ac:dyDescent="0.3">
      <c r="A1091" s="25">
        <v>1090</v>
      </c>
      <c r="B1091" s="25" t="str">
        <f t="shared" ref="B1091:B1154" si="28">LEFT(C1091,4)</f>
        <v>2014</v>
      </c>
      <c r="C1091" s="1" t="s">
        <v>112</v>
      </c>
      <c r="D1091" s="25">
        <v>31</v>
      </c>
      <c r="E1091" s="2" t="s">
        <v>36</v>
      </c>
      <c r="F1091" s="3">
        <v>631.33000500000003</v>
      </c>
      <c r="G1091" s="4">
        <v>5.6293551194160005E-2</v>
      </c>
      <c r="H1091" s="3">
        <v>595.00675699999999</v>
      </c>
      <c r="I1091" s="9">
        <f t="shared" si="27"/>
        <v>-1.3166910020876443E-3</v>
      </c>
      <c r="J1091" s="1" t="s">
        <v>115</v>
      </c>
      <c r="K1091" s="5"/>
      <c r="L1091" s="8" t="s">
        <v>268</v>
      </c>
      <c r="M1091" s="3"/>
      <c r="N1091" s="6"/>
      <c r="O1091" s="40" t="s">
        <v>234</v>
      </c>
      <c r="P1091" s="19" t="str">
        <f>INDEX('中英对照-公司去重名'!D:D,MATCH(J1091,'中英对照-公司去重名'!A:A,0))</f>
        <v>远程电缆股份有限公司</v>
      </c>
    </row>
    <row r="1092" spans="1:16" ht="14.25" x14ac:dyDescent="0.3">
      <c r="A1092" s="25">
        <v>1091</v>
      </c>
      <c r="B1092" s="25" t="str">
        <f t="shared" si="28"/>
        <v>2014</v>
      </c>
      <c r="C1092" s="1" t="s">
        <v>206</v>
      </c>
      <c r="D1092" s="25">
        <v>32</v>
      </c>
      <c r="E1092" s="2" t="s">
        <v>36</v>
      </c>
      <c r="F1092" s="3">
        <v>866.99999300000002</v>
      </c>
      <c r="G1092" s="4">
        <v>5.5293551194160004E-2</v>
      </c>
      <c r="H1092" s="3">
        <v>805.26000599999998</v>
      </c>
      <c r="I1092" s="9">
        <f t="shared" si="27"/>
        <v>-1.7137916199601033E-2</v>
      </c>
      <c r="J1092" s="1" t="s">
        <v>38</v>
      </c>
      <c r="K1092" s="5"/>
      <c r="L1092" s="8" t="s">
        <v>268</v>
      </c>
      <c r="M1092" s="3"/>
      <c r="N1092" s="6"/>
      <c r="O1092" s="40" t="s">
        <v>234</v>
      </c>
      <c r="P1092" s="19" t="str">
        <f>INDEX('中英对照-公司去重名'!D:D,MATCH(J1092,'中英对照-公司去重名'!A:A,0))</f>
        <v>无锡市曙光电缆有限公司</v>
      </c>
    </row>
    <row r="1093" spans="1:16" ht="14.25" x14ac:dyDescent="0.3">
      <c r="A1093" s="25">
        <v>1092</v>
      </c>
      <c r="B1093" s="25" t="str">
        <f t="shared" si="28"/>
        <v>2014</v>
      </c>
      <c r="C1093" s="1" t="s">
        <v>112</v>
      </c>
      <c r="D1093" s="25">
        <v>33</v>
      </c>
      <c r="E1093" s="2" t="s">
        <v>11</v>
      </c>
      <c r="F1093" s="3">
        <v>41.148000000000003</v>
      </c>
      <c r="G1093" s="4">
        <v>6.1445635721635104E-2</v>
      </c>
      <c r="H1093" s="3">
        <v>37.528919999999999</v>
      </c>
      <c r="I1093" s="9">
        <f t="shared" si="27"/>
        <v>-2.9063319203594506E-2</v>
      </c>
      <c r="J1093" s="1" t="s">
        <v>63</v>
      </c>
      <c r="K1093" s="5"/>
      <c r="L1093" s="8" t="s">
        <v>268</v>
      </c>
      <c r="M1093" s="3"/>
      <c r="N1093" s="6"/>
      <c r="O1093" s="40" t="s">
        <v>234</v>
      </c>
      <c r="P1093" s="19" t="str">
        <f>INDEX('中英对照-公司去重名'!D:D,MATCH(J1093,'中英对照-公司去重名'!A:A,0))</f>
        <v>中天科技海缆有限公司</v>
      </c>
    </row>
    <row r="1094" spans="1:16" ht="14.25" x14ac:dyDescent="0.3">
      <c r="A1094" s="25">
        <v>1093</v>
      </c>
      <c r="B1094" s="25" t="str">
        <f t="shared" si="28"/>
        <v>2014</v>
      </c>
      <c r="C1094" s="1" t="s">
        <v>112</v>
      </c>
      <c r="D1094" s="25">
        <v>34</v>
      </c>
      <c r="E1094" s="2" t="s">
        <v>29</v>
      </c>
      <c r="F1094" s="3">
        <v>404.84220099999999</v>
      </c>
      <c r="G1094" s="4">
        <v>4.4999999999999998E-2</v>
      </c>
      <c r="H1094" s="3">
        <v>386.73599999999999</v>
      </c>
      <c r="I1094" s="9">
        <f t="shared" si="27"/>
        <v>2.8882246545458568E-4</v>
      </c>
      <c r="J1094" s="1" t="s">
        <v>49</v>
      </c>
      <c r="K1094" s="5"/>
      <c r="L1094" s="8" t="s">
        <v>268</v>
      </c>
      <c r="M1094" s="3"/>
      <c r="N1094" s="6"/>
      <c r="O1094" s="40" t="s">
        <v>234</v>
      </c>
      <c r="P1094" s="19" t="str">
        <f>INDEX('中英对照-公司去重名'!D:D,MATCH(J1094,'中英对照-公司去重名'!A:A,0))</f>
        <v>江苏上上电缆集团有限公司</v>
      </c>
    </row>
    <row r="1095" spans="1:16" ht="14.25" x14ac:dyDescent="0.3">
      <c r="A1095" s="25">
        <v>1094</v>
      </c>
      <c r="B1095" s="25" t="str">
        <f t="shared" si="28"/>
        <v>2014</v>
      </c>
      <c r="C1095" s="1" t="s">
        <v>112</v>
      </c>
      <c r="D1095" s="25">
        <v>35</v>
      </c>
      <c r="E1095" s="2" t="s">
        <v>29</v>
      </c>
      <c r="F1095" s="3">
        <v>218.13839899999999</v>
      </c>
      <c r="G1095" s="4">
        <v>4.4999999999999998E-2</v>
      </c>
      <c r="H1095" s="3">
        <v>211.26462100000001</v>
      </c>
      <c r="I1095" s="9">
        <f t="shared" si="27"/>
        <v>1.3927793215315676E-2</v>
      </c>
      <c r="J1095" s="1" t="s">
        <v>115</v>
      </c>
      <c r="K1095" s="5"/>
      <c r="L1095" s="8" t="s">
        <v>268</v>
      </c>
      <c r="M1095" s="3"/>
      <c r="N1095" s="6"/>
      <c r="O1095" s="40" t="s">
        <v>234</v>
      </c>
      <c r="P1095" s="19" t="str">
        <f>INDEX('中英对照-公司去重名'!D:D,MATCH(J1095,'中英对照-公司去重名'!A:A,0))</f>
        <v>远程电缆股份有限公司</v>
      </c>
    </row>
    <row r="1096" spans="1:16" ht="14.25" x14ac:dyDescent="0.3">
      <c r="A1096" s="25">
        <v>1095</v>
      </c>
      <c r="B1096" s="25" t="str">
        <f t="shared" si="28"/>
        <v>2014</v>
      </c>
      <c r="C1096" s="1" t="s">
        <v>206</v>
      </c>
      <c r="D1096" s="25">
        <v>36</v>
      </c>
      <c r="E1096" s="2" t="s">
        <v>29</v>
      </c>
      <c r="F1096" s="3">
        <v>337.88040100000001</v>
      </c>
      <c r="G1096" s="4">
        <v>4.4999999999999998E-2</v>
      </c>
      <c r="H1096" s="3">
        <v>316.17450200000002</v>
      </c>
      <c r="I1096" s="9">
        <f t="shared" si="27"/>
        <v>-2.0562318953221581E-2</v>
      </c>
      <c r="J1096" s="1" t="s">
        <v>49</v>
      </c>
      <c r="K1096" s="5"/>
      <c r="L1096" s="8" t="s">
        <v>268</v>
      </c>
      <c r="M1096" s="3"/>
      <c r="N1096" s="6"/>
      <c r="O1096" s="40" t="s">
        <v>234</v>
      </c>
      <c r="P1096" s="19" t="str">
        <f>INDEX('中英对照-公司去重名'!D:D,MATCH(J1096,'中英对照-公司去重名'!A:A,0))</f>
        <v>江苏上上电缆集团有限公司</v>
      </c>
    </row>
    <row r="1097" spans="1:16" ht="14.25" x14ac:dyDescent="0.3">
      <c r="A1097" s="25">
        <v>1096</v>
      </c>
      <c r="B1097" s="25" t="str">
        <f t="shared" si="28"/>
        <v>2014</v>
      </c>
      <c r="C1097" s="1" t="s">
        <v>112</v>
      </c>
      <c r="D1097" s="25">
        <v>37</v>
      </c>
      <c r="E1097" s="2" t="s">
        <v>29</v>
      </c>
      <c r="F1097" s="3">
        <v>22.41</v>
      </c>
      <c r="G1097" s="4">
        <v>4.4999999999999998E-2</v>
      </c>
      <c r="H1097" s="3">
        <v>16.245018000000002</v>
      </c>
      <c r="I1097" s="9">
        <f t="shared" si="27"/>
        <v>-0.31742236296691062</v>
      </c>
      <c r="J1097" s="1" t="s">
        <v>18</v>
      </c>
      <c r="K1097" s="5"/>
      <c r="L1097" s="8" t="s">
        <v>269</v>
      </c>
      <c r="M1097" s="3"/>
      <c r="N1097" s="6"/>
      <c r="O1097" s="40" t="s">
        <v>234</v>
      </c>
      <c r="P1097" s="19" t="str">
        <f>INDEX('中英对照-公司去重名'!D:D,MATCH(J1097,'中英对照-公司去重名'!A:A,0))</f>
        <v>沈阳古河电缆有限公司</v>
      </c>
    </row>
    <row r="1098" spans="1:16" ht="14.25" x14ac:dyDescent="0.3">
      <c r="A1098" s="25">
        <v>1097</v>
      </c>
      <c r="B1098" s="25" t="str">
        <f t="shared" si="28"/>
        <v>2014</v>
      </c>
      <c r="C1098" s="1" t="s">
        <v>112</v>
      </c>
      <c r="D1098" s="25">
        <v>38</v>
      </c>
      <c r="E1098" s="2" t="s">
        <v>29</v>
      </c>
      <c r="F1098" s="3">
        <v>37.277999999999999</v>
      </c>
      <c r="G1098" s="4">
        <v>4.4999999999999998E-2</v>
      </c>
      <c r="H1098" s="3">
        <v>30.865532999999999</v>
      </c>
      <c r="I1098" s="9">
        <f t="shared" si="27"/>
        <v>-0.15340596904644421</v>
      </c>
      <c r="J1098" s="1" t="s">
        <v>18</v>
      </c>
      <c r="K1098" s="5"/>
      <c r="L1098" s="8" t="s">
        <v>269</v>
      </c>
      <c r="M1098" s="3"/>
      <c r="N1098" s="6"/>
      <c r="O1098" s="40" t="s">
        <v>234</v>
      </c>
      <c r="P1098" s="19" t="str">
        <f>INDEX('中英对照-公司去重名'!D:D,MATCH(J1098,'中英对照-公司去重名'!A:A,0))</f>
        <v>沈阳古河电缆有限公司</v>
      </c>
    </row>
    <row r="1099" spans="1:16" ht="14.25" x14ac:dyDescent="0.3">
      <c r="A1099" s="25">
        <v>1098</v>
      </c>
      <c r="B1099" s="25" t="str">
        <f t="shared" si="28"/>
        <v>2014</v>
      </c>
      <c r="C1099" s="1" t="s">
        <v>206</v>
      </c>
      <c r="D1099" s="25">
        <v>39</v>
      </c>
      <c r="E1099" s="2" t="s">
        <v>29</v>
      </c>
      <c r="F1099" s="3">
        <v>220.60399799999999</v>
      </c>
      <c r="G1099" s="4">
        <v>4.4999999999999998E-2</v>
      </c>
      <c r="H1099" s="3">
        <v>203.91228000000001</v>
      </c>
      <c r="I1099" s="9">
        <f t="shared" si="27"/>
        <v>-3.3173765160195323E-2</v>
      </c>
      <c r="J1099" s="1" t="s">
        <v>43</v>
      </c>
      <c r="K1099" s="5"/>
      <c r="L1099" s="8" t="s">
        <v>268</v>
      </c>
      <c r="M1099" s="3"/>
      <c r="N1099" s="6"/>
      <c r="O1099" s="40" t="s">
        <v>234</v>
      </c>
      <c r="P1099" s="19" t="str">
        <f>INDEX('中英对照-公司去重名'!D:D,MATCH(J1099,'中英对照-公司去重名'!A:A,0))</f>
        <v>浙江晨光电缆股份有限公司</v>
      </c>
    </row>
    <row r="1100" spans="1:16" ht="14.25" x14ac:dyDescent="0.3">
      <c r="A1100" s="25">
        <v>1099</v>
      </c>
      <c r="B1100" s="25" t="str">
        <f t="shared" si="28"/>
        <v>2014</v>
      </c>
      <c r="C1100" s="1" t="s">
        <v>112</v>
      </c>
      <c r="D1100" s="25">
        <v>40</v>
      </c>
      <c r="E1100" s="2" t="s">
        <v>29</v>
      </c>
      <c r="F1100" s="3">
        <v>22.41</v>
      </c>
      <c r="G1100" s="4">
        <v>4.4999999999999998E-2</v>
      </c>
      <c r="H1100" s="3">
        <v>16.0044</v>
      </c>
      <c r="I1100" s="9">
        <f t="shared" si="27"/>
        <v>-0.33722913698732837</v>
      </c>
      <c r="J1100" s="1" t="s">
        <v>17</v>
      </c>
      <c r="K1100" s="5"/>
      <c r="L1100" s="8" t="s">
        <v>268</v>
      </c>
      <c r="M1100" s="3"/>
      <c r="N1100" s="6"/>
      <c r="O1100" s="40" t="s">
        <v>234</v>
      </c>
      <c r="P1100" s="19" t="str">
        <f>INDEX('中英对照-公司去重名'!D:D,MATCH(J1100,'中英对照-公司去重名'!A:A,0))</f>
        <v>浙江万马股份有限公司</v>
      </c>
    </row>
    <row r="1101" spans="1:16" ht="14.25" x14ac:dyDescent="0.3">
      <c r="A1101" s="25">
        <v>1100</v>
      </c>
      <c r="B1101" s="25" t="str">
        <f t="shared" si="28"/>
        <v>2014</v>
      </c>
      <c r="C1101" s="1" t="s">
        <v>206</v>
      </c>
      <c r="D1101" s="25">
        <v>41</v>
      </c>
      <c r="E1101" s="2" t="s">
        <v>29</v>
      </c>
      <c r="F1101" s="3">
        <v>455.54399999999998</v>
      </c>
      <c r="G1101" s="4">
        <v>4.4999999999999998E-2</v>
      </c>
      <c r="H1101" s="3">
        <v>432.90591999999998</v>
      </c>
      <c r="I1101" s="9">
        <f t="shared" si="27"/>
        <v>-4.9401033832014996E-3</v>
      </c>
      <c r="J1101" s="1" t="s">
        <v>12</v>
      </c>
      <c r="K1101" s="5"/>
      <c r="L1101" s="8" t="s">
        <v>268</v>
      </c>
      <c r="M1101" s="3"/>
      <c r="N1101" s="6"/>
      <c r="O1101" s="40" t="s">
        <v>234</v>
      </c>
      <c r="P1101" s="19" t="str">
        <f>INDEX('中英对照-公司去重名'!D:D,MATCH(J1101,'中英对照-公司去重名'!A:A,0))</f>
        <v>青岛汉缆股份有限公司</v>
      </c>
    </row>
    <row r="1102" spans="1:16" ht="14.25" x14ac:dyDescent="0.3">
      <c r="A1102" s="25">
        <v>1101</v>
      </c>
      <c r="B1102" s="25" t="str">
        <f t="shared" si="28"/>
        <v>2014</v>
      </c>
      <c r="C1102" s="1" t="s">
        <v>206</v>
      </c>
      <c r="D1102" s="25">
        <v>42</v>
      </c>
      <c r="E1102" s="2" t="s">
        <v>29</v>
      </c>
      <c r="F1102" s="3">
        <v>263.65499799999998</v>
      </c>
      <c r="G1102" s="4">
        <v>4.4999999999999998E-2</v>
      </c>
      <c r="H1102" s="3">
        <v>250.30500000000001</v>
      </c>
      <c r="I1102" s="9">
        <f t="shared" si="27"/>
        <v>-5.9348518407540407E-3</v>
      </c>
      <c r="J1102" s="1" t="s">
        <v>49</v>
      </c>
      <c r="K1102" s="5"/>
      <c r="L1102" s="8" t="s">
        <v>268</v>
      </c>
      <c r="M1102" s="3"/>
      <c r="N1102" s="6"/>
      <c r="O1102" s="40" t="s">
        <v>234</v>
      </c>
      <c r="P1102" s="19" t="str">
        <f>INDEX('中英对照-公司去重名'!D:D,MATCH(J1102,'中英对照-公司去重名'!A:A,0))</f>
        <v>江苏上上电缆集团有限公司</v>
      </c>
    </row>
    <row r="1103" spans="1:16" ht="14.25" x14ac:dyDescent="0.3">
      <c r="A1103" s="25">
        <v>1102</v>
      </c>
      <c r="B1103" s="25" t="str">
        <f t="shared" si="28"/>
        <v>2014</v>
      </c>
      <c r="C1103" s="1" t="s">
        <v>112</v>
      </c>
      <c r="D1103" s="25">
        <v>43</v>
      </c>
      <c r="E1103" s="2" t="s">
        <v>29</v>
      </c>
      <c r="F1103" s="3">
        <v>178.535999</v>
      </c>
      <c r="G1103" s="4">
        <v>4.4999999999999998E-2</v>
      </c>
      <c r="H1103" s="3">
        <v>169.35055</v>
      </c>
      <c r="I1103" s="9">
        <f t="shared" si="27"/>
        <v>-6.7984960485809598E-3</v>
      </c>
      <c r="J1103" s="1" t="s">
        <v>18</v>
      </c>
      <c r="K1103" s="5"/>
      <c r="L1103" s="8" t="s">
        <v>269</v>
      </c>
      <c r="M1103" s="3"/>
      <c r="N1103" s="6"/>
      <c r="O1103" s="40" t="s">
        <v>235</v>
      </c>
      <c r="P1103" s="19" t="str">
        <f>INDEX('中英对照-公司去重名'!D:D,MATCH(J1103,'中英对照-公司去重名'!A:A,0))</f>
        <v>沈阳古河电缆有限公司</v>
      </c>
    </row>
    <row r="1104" spans="1:16" ht="14.25" x14ac:dyDescent="0.3">
      <c r="A1104" s="25">
        <v>1103</v>
      </c>
      <c r="B1104" s="25" t="str">
        <f t="shared" si="28"/>
        <v>2014</v>
      </c>
      <c r="C1104" s="1" t="s">
        <v>112</v>
      </c>
      <c r="D1104" s="25">
        <v>44</v>
      </c>
      <c r="E1104" s="2" t="s">
        <v>29</v>
      </c>
      <c r="F1104" s="3">
        <v>65.25</v>
      </c>
      <c r="G1104" s="4">
        <v>4.4999999999999998E-2</v>
      </c>
      <c r="H1104" s="3">
        <v>56.791800000000002</v>
      </c>
      <c r="I1104" s="9">
        <f t="shared" si="27"/>
        <v>-9.7231466514531961E-2</v>
      </c>
      <c r="J1104" s="1" t="s">
        <v>43</v>
      </c>
      <c r="K1104" s="5"/>
      <c r="L1104" s="8" t="s">
        <v>268</v>
      </c>
      <c r="M1104" s="3"/>
      <c r="N1104" s="6"/>
      <c r="O1104" s="40" t="s">
        <v>235</v>
      </c>
      <c r="P1104" s="19" t="str">
        <f>INDEX('中英对照-公司去重名'!D:D,MATCH(J1104,'中英对照-公司去重名'!A:A,0))</f>
        <v>浙江晨光电缆股份有限公司</v>
      </c>
    </row>
    <row r="1105" spans="1:16" ht="14.25" x14ac:dyDescent="0.3">
      <c r="A1105" s="25">
        <v>1104</v>
      </c>
      <c r="B1105" s="25" t="str">
        <f t="shared" si="28"/>
        <v>2014</v>
      </c>
      <c r="C1105" s="1" t="s">
        <v>112</v>
      </c>
      <c r="D1105" s="25">
        <v>45</v>
      </c>
      <c r="E1105" s="2" t="s">
        <v>29</v>
      </c>
      <c r="F1105" s="3">
        <v>193.05</v>
      </c>
      <c r="G1105" s="4">
        <v>4.4999999999999998E-2</v>
      </c>
      <c r="H1105" s="3">
        <v>182.75644299999999</v>
      </c>
      <c r="I1105" s="9">
        <f t="shared" si="27"/>
        <v>-8.7893317118237224E-3</v>
      </c>
      <c r="J1105" s="1" t="s">
        <v>18</v>
      </c>
      <c r="K1105" s="5"/>
      <c r="L1105" s="8" t="s">
        <v>269</v>
      </c>
      <c r="M1105" s="3"/>
      <c r="N1105" s="6"/>
      <c r="O1105" s="40" t="s">
        <v>235</v>
      </c>
      <c r="P1105" s="19" t="str">
        <f>INDEX('中英对照-公司去重名'!D:D,MATCH(J1105,'中英对照-公司去重名'!A:A,0))</f>
        <v>沈阳古河电缆有限公司</v>
      </c>
    </row>
    <row r="1106" spans="1:16" ht="14.25" x14ac:dyDescent="0.3">
      <c r="A1106" s="25">
        <v>1105</v>
      </c>
      <c r="B1106" s="25" t="str">
        <f t="shared" si="28"/>
        <v>2014</v>
      </c>
      <c r="C1106" s="1" t="s">
        <v>112</v>
      </c>
      <c r="D1106" s="25">
        <v>46</v>
      </c>
      <c r="E1106" s="2" t="s">
        <v>29</v>
      </c>
      <c r="F1106" s="3">
        <v>100.23</v>
      </c>
      <c r="G1106" s="4">
        <v>4.4999999999999998E-2</v>
      </c>
      <c r="H1106" s="3">
        <v>93.882886999999997</v>
      </c>
      <c r="I1106" s="9">
        <f t="shared" si="27"/>
        <v>-1.9564406876409812E-2</v>
      </c>
      <c r="J1106" s="1" t="s">
        <v>18</v>
      </c>
      <c r="K1106" s="5"/>
      <c r="L1106" s="8" t="s">
        <v>269</v>
      </c>
      <c r="M1106" s="3"/>
      <c r="N1106" s="6"/>
      <c r="O1106" s="40" t="s">
        <v>236</v>
      </c>
      <c r="P1106" s="19" t="str">
        <f>INDEX('中英对照-公司去重名'!D:D,MATCH(J1106,'中英对照-公司去重名'!A:A,0))</f>
        <v>沈阳古河电缆有限公司</v>
      </c>
    </row>
    <row r="1107" spans="1:16" ht="14.25" x14ac:dyDescent="0.3">
      <c r="A1107" s="25">
        <v>1106</v>
      </c>
      <c r="B1107" s="25" t="str">
        <f t="shared" si="28"/>
        <v>2014</v>
      </c>
      <c r="C1107" s="1" t="s">
        <v>206</v>
      </c>
      <c r="D1107" s="25">
        <v>47</v>
      </c>
      <c r="E1107" s="2" t="s">
        <v>29</v>
      </c>
      <c r="F1107" s="3">
        <v>88.128</v>
      </c>
      <c r="G1107" s="4">
        <v>4.4999999999999998E-2</v>
      </c>
      <c r="H1107" s="3">
        <v>83.001000000000005</v>
      </c>
      <c r="I1107" s="9">
        <f t="shared" si="27"/>
        <v>-1.3990674811146686E-2</v>
      </c>
      <c r="J1107" s="1" t="s">
        <v>49</v>
      </c>
      <c r="K1107" s="5"/>
      <c r="L1107" s="8" t="s">
        <v>268</v>
      </c>
      <c r="M1107" s="3"/>
      <c r="N1107" s="6"/>
      <c r="O1107" s="40" t="s">
        <v>237</v>
      </c>
      <c r="P1107" s="19" t="str">
        <f>INDEX('中英对照-公司去重名'!D:D,MATCH(J1107,'中英对照-公司去重名'!A:A,0))</f>
        <v>江苏上上电缆集团有限公司</v>
      </c>
    </row>
    <row r="1108" spans="1:16" ht="14.25" x14ac:dyDescent="0.3">
      <c r="A1108" s="25">
        <v>1107</v>
      </c>
      <c r="B1108" s="25" t="str">
        <f t="shared" si="28"/>
        <v>2014</v>
      </c>
      <c r="C1108" s="1" t="s">
        <v>112</v>
      </c>
      <c r="D1108" s="25">
        <v>48</v>
      </c>
      <c r="E1108" s="2" t="s">
        <v>42</v>
      </c>
      <c r="F1108" s="3">
        <v>63.749000000000002</v>
      </c>
      <c r="G1108" s="4">
        <v>4.4999999999999998E-2</v>
      </c>
      <c r="H1108" s="3">
        <v>59.486860999999998</v>
      </c>
      <c r="I1108" s="9">
        <f t="shared" si="27"/>
        <v>-2.342423144499084E-2</v>
      </c>
      <c r="J1108" s="1" t="s">
        <v>32</v>
      </c>
      <c r="K1108" s="5"/>
      <c r="L1108" s="8" t="s">
        <v>268</v>
      </c>
      <c r="M1108" s="3"/>
      <c r="N1108" s="6"/>
      <c r="O1108" s="40" t="s">
        <v>235</v>
      </c>
      <c r="P1108" s="19" t="str">
        <f>INDEX('中英对照-公司去重名'!D:D,MATCH(J1108,'中英对照-公司去重名'!A:A,0))</f>
        <v>特变电工山东鲁能泰山电缆有限公司</v>
      </c>
    </row>
    <row r="1109" spans="1:16" ht="14.25" x14ac:dyDescent="0.3">
      <c r="A1109" s="25">
        <v>1108</v>
      </c>
      <c r="B1109" s="25" t="str">
        <f t="shared" si="28"/>
        <v>2014</v>
      </c>
      <c r="C1109" s="1" t="s">
        <v>206</v>
      </c>
      <c r="D1109" s="25">
        <v>49</v>
      </c>
      <c r="E1109" s="2" t="s">
        <v>42</v>
      </c>
      <c r="F1109" s="3">
        <v>83.558999999999997</v>
      </c>
      <c r="G1109" s="4">
        <v>4.4999999999999998E-2</v>
      </c>
      <c r="H1109" s="3">
        <v>73.094999999999999</v>
      </c>
      <c r="I1109" s="9">
        <f t="shared" si="27"/>
        <v>-9.1714139134003725E-2</v>
      </c>
      <c r="J1109" s="1" t="s">
        <v>88</v>
      </c>
      <c r="K1109" s="5"/>
      <c r="L1109" s="8" t="s">
        <v>268</v>
      </c>
      <c r="M1109" s="3"/>
      <c r="N1109" s="6"/>
      <c r="O1109" s="40" t="s">
        <v>234</v>
      </c>
      <c r="P1109" s="19" t="str">
        <f>INDEX('中英对照-公司去重名'!D:D,MATCH(J1109,'中英对照-公司去重名'!A:A,0))</f>
        <v>乐星红旗电缆(湖北)有限公司</v>
      </c>
    </row>
    <row r="1110" spans="1:16" ht="14.25" x14ac:dyDescent="0.3">
      <c r="A1110" s="25">
        <v>1109</v>
      </c>
      <c r="B1110" s="25" t="str">
        <f t="shared" si="28"/>
        <v>2014</v>
      </c>
      <c r="C1110" s="1" t="s">
        <v>206</v>
      </c>
      <c r="D1110" s="25">
        <v>50</v>
      </c>
      <c r="E1110" s="2" t="s">
        <v>42</v>
      </c>
      <c r="F1110" s="3">
        <v>1041.2500030000001</v>
      </c>
      <c r="G1110" s="4">
        <v>4.2999999999999997E-2</v>
      </c>
      <c r="H1110" s="3">
        <v>958.23</v>
      </c>
      <c r="I1110" s="9">
        <f t="shared" si="27"/>
        <v>-3.9913437140352448E-2</v>
      </c>
      <c r="J1110" s="1" t="s">
        <v>43</v>
      </c>
      <c r="K1110" s="5"/>
      <c r="L1110" s="8" t="s">
        <v>268</v>
      </c>
      <c r="M1110" s="3"/>
      <c r="N1110" s="6"/>
      <c r="O1110" s="40" t="s">
        <v>234</v>
      </c>
      <c r="P1110" s="19" t="str">
        <f>INDEX('中英对照-公司去重名'!D:D,MATCH(J1110,'中英对照-公司去重名'!A:A,0))</f>
        <v>浙江晨光电缆股份有限公司</v>
      </c>
    </row>
    <row r="1111" spans="1:16" ht="14.25" x14ac:dyDescent="0.3">
      <c r="A1111" s="25">
        <v>1110</v>
      </c>
      <c r="B1111" s="25" t="str">
        <f t="shared" si="28"/>
        <v>2014</v>
      </c>
      <c r="C1111" s="1" t="s">
        <v>112</v>
      </c>
      <c r="D1111" s="25">
        <v>51</v>
      </c>
      <c r="E1111" s="2" t="s">
        <v>50</v>
      </c>
      <c r="F1111" s="3">
        <v>466.733993</v>
      </c>
      <c r="G1111" s="4">
        <v>0.12181529702452393</v>
      </c>
      <c r="H1111" s="3">
        <v>424.35135500000001</v>
      </c>
      <c r="I1111" s="9">
        <f t="shared" si="27"/>
        <v>3.4105469013377077E-2</v>
      </c>
      <c r="J1111" s="1" t="s">
        <v>48</v>
      </c>
      <c r="K1111" s="5"/>
      <c r="L1111" s="8" t="s">
        <v>268</v>
      </c>
      <c r="M1111" s="3"/>
      <c r="N1111" s="6"/>
      <c r="O1111" s="40" t="s">
        <v>234</v>
      </c>
      <c r="P1111" s="19" t="str">
        <f>INDEX('中英对照-公司去重名'!D:D,MATCH(J1111,'中英对照-公司去重名'!A:A,0))</f>
        <v>无锡市长城电线电缆有限公司</v>
      </c>
    </row>
    <row r="1112" spans="1:16" ht="14.25" x14ac:dyDescent="0.3">
      <c r="A1112" s="25">
        <v>1111</v>
      </c>
      <c r="B1112" s="25" t="str">
        <f t="shared" si="28"/>
        <v>2014</v>
      </c>
      <c r="C1112" s="1" t="s">
        <v>206</v>
      </c>
      <c r="D1112" s="25">
        <v>52</v>
      </c>
      <c r="E1112" s="2" t="s">
        <v>50</v>
      </c>
      <c r="F1112" s="3">
        <v>487.09000600000002</v>
      </c>
      <c r="G1112" s="4">
        <v>0.12181529702452393</v>
      </c>
      <c r="H1112" s="3">
        <v>423.82211799999999</v>
      </c>
      <c r="I1112" s="9">
        <f t="shared" si="27"/>
        <v>-9.2795398692073761E-3</v>
      </c>
      <c r="J1112" s="1" t="s">
        <v>51</v>
      </c>
      <c r="K1112" s="5"/>
      <c r="L1112" s="8" t="s">
        <v>268</v>
      </c>
      <c r="M1112" s="3"/>
      <c r="N1112" s="6"/>
      <c r="O1112" s="40" t="s">
        <v>234</v>
      </c>
      <c r="P1112" s="19" t="str">
        <f>INDEX('中英对照-公司去重名'!D:D,MATCH(J1112,'中英对照-公司去重名'!A:A,0))</f>
        <v>山东泰开电缆有限公司</v>
      </c>
    </row>
    <row r="1113" spans="1:16" ht="14.25" x14ac:dyDescent="0.3">
      <c r="A1113" s="25">
        <v>1112</v>
      </c>
      <c r="B1113" s="25" t="str">
        <f t="shared" si="28"/>
        <v>2014</v>
      </c>
      <c r="C1113" s="1" t="s">
        <v>206</v>
      </c>
      <c r="D1113" s="25">
        <v>53</v>
      </c>
      <c r="E1113" s="2" t="s">
        <v>50</v>
      </c>
      <c r="F1113" s="3">
        <v>320.59140200000002</v>
      </c>
      <c r="G1113" s="4">
        <v>0.12281529702452393</v>
      </c>
      <c r="H1113" s="3">
        <v>299.46360099999998</v>
      </c>
      <c r="I1113" s="9">
        <f t="shared" si="27"/>
        <v>6.0928029981642262E-2</v>
      </c>
      <c r="J1113" s="1" t="s">
        <v>49</v>
      </c>
      <c r="K1113" s="5"/>
      <c r="L1113" s="8" t="s">
        <v>268</v>
      </c>
      <c r="M1113" s="3"/>
      <c r="N1113" s="6"/>
      <c r="O1113" s="40" t="s">
        <v>234</v>
      </c>
      <c r="P1113" s="19" t="str">
        <f>INDEX('中英对照-公司去重名'!D:D,MATCH(J1113,'中英对照-公司去重名'!A:A,0))</f>
        <v>江苏上上电缆集团有限公司</v>
      </c>
    </row>
    <row r="1114" spans="1:16" ht="14.25" x14ac:dyDescent="0.3">
      <c r="A1114" s="25">
        <v>1113</v>
      </c>
      <c r="B1114" s="25" t="str">
        <f t="shared" si="28"/>
        <v>2014</v>
      </c>
      <c r="C1114" s="1" t="s">
        <v>206</v>
      </c>
      <c r="D1114" s="25">
        <v>54</v>
      </c>
      <c r="E1114" s="2" t="s">
        <v>59</v>
      </c>
      <c r="F1114" s="3">
        <v>106.325</v>
      </c>
      <c r="G1114" s="4">
        <v>4.8799782569172528E-2</v>
      </c>
      <c r="H1114" s="3">
        <v>101.85435</v>
      </c>
      <c r="I1114" s="9">
        <f t="shared" si="27"/>
        <v>7.0491528507841128E-3</v>
      </c>
      <c r="J1114" s="1" t="s">
        <v>65</v>
      </c>
      <c r="K1114" s="5"/>
      <c r="L1114" s="8" t="s">
        <v>268</v>
      </c>
      <c r="M1114" s="3"/>
      <c r="N1114" s="6"/>
      <c r="O1114" s="40" t="s">
        <v>234</v>
      </c>
      <c r="P1114" s="19" t="str">
        <f>INDEX('中英对照-公司去重名'!D:D,MATCH(J1114,'中英对照-公司去重名'!A:A,0))</f>
        <v>扬州曙光电缆有限公司</v>
      </c>
    </row>
    <row r="1115" spans="1:16" ht="14.25" x14ac:dyDescent="0.3">
      <c r="A1115" s="25">
        <v>1114</v>
      </c>
      <c r="B1115" s="25" t="str">
        <f t="shared" si="28"/>
        <v>2014</v>
      </c>
      <c r="C1115" s="1" t="s">
        <v>206</v>
      </c>
      <c r="D1115" s="25">
        <v>55</v>
      </c>
      <c r="E1115" s="2" t="s">
        <v>26</v>
      </c>
      <c r="F1115" s="3">
        <v>483.04899899999998</v>
      </c>
      <c r="G1115" s="4">
        <v>5.29009873983819E-2</v>
      </c>
      <c r="H1115" s="3">
        <v>480.88696800000002</v>
      </c>
      <c r="I1115" s="9">
        <f t="shared" si="27"/>
        <v>4.8642902730730686E-2</v>
      </c>
      <c r="J1115" s="1" t="s">
        <v>28</v>
      </c>
      <c r="K1115" s="5"/>
      <c r="L1115" s="8" t="s">
        <v>268</v>
      </c>
      <c r="M1115" s="3"/>
      <c r="N1115" s="6"/>
      <c r="O1115" s="40" t="s">
        <v>234</v>
      </c>
      <c r="P1115" s="19" t="str">
        <f>INDEX('中英对照-公司去重名'!D:D,MATCH(J1115,'中英对照-公司去重名'!A:A,0))</f>
        <v>郑州电缆有限公司</v>
      </c>
    </row>
    <row r="1116" spans="1:16" ht="14.25" x14ac:dyDescent="0.3">
      <c r="A1116" s="25">
        <v>1115</v>
      </c>
      <c r="B1116" s="25" t="str">
        <f t="shared" si="28"/>
        <v>2014</v>
      </c>
      <c r="C1116" s="1" t="s">
        <v>206</v>
      </c>
      <c r="D1116" s="25">
        <v>56</v>
      </c>
      <c r="E1116" s="2" t="s">
        <v>26</v>
      </c>
      <c r="F1116" s="3">
        <v>483.29999900000001</v>
      </c>
      <c r="G1116" s="4">
        <v>5.29009873983819E-2</v>
      </c>
      <c r="H1116" s="3">
        <v>466.44530400000002</v>
      </c>
      <c r="I1116" s="9">
        <f t="shared" si="27"/>
        <v>1.8678186021006571E-2</v>
      </c>
      <c r="J1116" s="1" t="s">
        <v>63</v>
      </c>
      <c r="K1116" s="5"/>
      <c r="L1116" s="8" t="s">
        <v>268</v>
      </c>
      <c r="M1116" s="3"/>
      <c r="N1116" s="6"/>
      <c r="O1116" s="40" t="s">
        <v>234</v>
      </c>
      <c r="P1116" s="19" t="str">
        <f>INDEX('中英对照-公司去重名'!D:D,MATCH(J1116,'中英对照-公司去重名'!A:A,0))</f>
        <v>中天科技海缆有限公司</v>
      </c>
    </row>
    <row r="1117" spans="1:16" ht="14.25" x14ac:dyDescent="0.3">
      <c r="A1117" s="25">
        <v>1116</v>
      </c>
      <c r="B1117" s="25" t="str">
        <f t="shared" si="28"/>
        <v>2014</v>
      </c>
      <c r="C1117" s="1" t="s">
        <v>206</v>
      </c>
      <c r="D1117" s="25">
        <v>57</v>
      </c>
      <c r="E1117" s="2" t="s">
        <v>26</v>
      </c>
      <c r="F1117" s="3">
        <v>48.014999000000003</v>
      </c>
      <c r="G1117" s="4">
        <v>5.29009873983819E-2</v>
      </c>
      <c r="H1117" s="3">
        <v>44.701461000000002</v>
      </c>
      <c r="I1117" s="9">
        <f t="shared" si="27"/>
        <v>-1.7303621082265908E-2</v>
      </c>
      <c r="J1117" s="1" t="s">
        <v>12</v>
      </c>
      <c r="K1117" s="5"/>
      <c r="L1117" s="8" t="s">
        <v>268</v>
      </c>
      <c r="M1117" s="3"/>
      <c r="N1117" s="6"/>
      <c r="O1117" s="40" t="s">
        <v>234</v>
      </c>
      <c r="P1117" s="19" t="str">
        <f>INDEX('中英对照-公司去重名'!D:D,MATCH(J1117,'中英对照-公司去重名'!A:A,0))</f>
        <v>青岛汉缆股份有限公司</v>
      </c>
    </row>
    <row r="1118" spans="1:16" ht="14.25" x14ac:dyDescent="0.3">
      <c r="A1118" s="25">
        <v>1117</v>
      </c>
      <c r="B1118" s="25" t="str">
        <f t="shared" si="28"/>
        <v>2014</v>
      </c>
      <c r="C1118" s="1" t="s">
        <v>112</v>
      </c>
      <c r="D1118" s="25">
        <v>58</v>
      </c>
      <c r="E1118" s="2" t="s">
        <v>24</v>
      </c>
      <c r="F1118" s="3">
        <v>222.61499900000001</v>
      </c>
      <c r="G1118" s="4">
        <v>5.2011399434204263E-2</v>
      </c>
      <c r="H1118" s="3">
        <v>216.79499899999999</v>
      </c>
      <c r="I1118" s="9">
        <f t="shared" si="27"/>
        <v>2.6562040912364249E-2</v>
      </c>
      <c r="J1118" s="1" t="s">
        <v>88</v>
      </c>
      <c r="K1118" s="5"/>
      <c r="L1118" s="8" t="s">
        <v>268</v>
      </c>
      <c r="M1118" s="3"/>
      <c r="N1118" s="6"/>
      <c r="O1118" s="40" t="s">
        <v>234</v>
      </c>
      <c r="P1118" s="19" t="str">
        <f>INDEX('中英对照-公司去重名'!D:D,MATCH(J1118,'中英对照-公司去重名'!A:A,0))</f>
        <v>乐星红旗电缆(湖北)有限公司</v>
      </c>
    </row>
    <row r="1119" spans="1:16" ht="14.25" x14ac:dyDescent="0.3">
      <c r="A1119" s="25">
        <v>1118</v>
      </c>
      <c r="B1119" s="25" t="str">
        <f t="shared" si="28"/>
        <v>2014</v>
      </c>
      <c r="C1119" s="1" t="s">
        <v>206</v>
      </c>
      <c r="D1119" s="25">
        <v>59</v>
      </c>
      <c r="E1119" s="2" t="s">
        <v>24</v>
      </c>
      <c r="F1119" s="3">
        <v>217.60199700000001</v>
      </c>
      <c r="G1119" s="4">
        <v>5.2011399434204263E-2</v>
      </c>
      <c r="H1119" s="3">
        <v>211.36125100000001</v>
      </c>
      <c r="I1119" s="9">
        <f t="shared" si="27"/>
        <v>2.4020667741257551E-2</v>
      </c>
      <c r="J1119" s="1" t="s">
        <v>17</v>
      </c>
      <c r="K1119" s="5"/>
      <c r="L1119" s="8" t="s">
        <v>268</v>
      </c>
      <c r="M1119" s="3"/>
      <c r="N1119" s="6"/>
      <c r="O1119" s="40" t="s">
        <v>234</v>
      </c>
      <c r="P1119" s="19" t="str">
        <f>INDEX('中英对照-公司去重名'!D:D,MATCH(J1119,'中英对照-公司去重名'!A:A,0))</f>
        <v>浙江万马股份有限公司</v>
      </c>
    </row>
    <row r="1120" spans="1:16" ht="14.25" x14ac:dyDescent="0.3">
      <c r="A1120" s="25">
        <v>1119</v>
      </c>
      <c r="B1120" s="25" t="str">
        <f t="shared" si="28"/>
        <v>2014</v>
      </c>
      <c r="C1120" s="1" t="s">
        <v>206</v>
      </c>
      <c r="D1120" s="25">
        <v>60</v>
      </c>
      <c r="E1120" s="2" t="s">
        <v>24</v>
      </c>
      <c r="F1120" s="3">
        <v>745.56</v>
      </c>
      <c r="G1120" s="4">
        <v>5.2011399434204263E-2</v>
      </c>
      <c r="H1120" s="3">
        <v>738.39869999999996</v>
      </c>
      <c r="I1120" s="9">
        <f t="shared" si="27"/>
        <v>4.2817408755141839E-2</v>
      </c>
      <c r="J1120" s="1" t="s">
        <v>65</v>
      </c>
      <c r="K1120" s="5"/>
      <c r="L1120" s="8" t="s">
        <v>268</v>
      </c>
      <c r="M1120" s="3"/>
      <c r="N1120" s="6"/>
      <c r="O1120" s="40" t="s">
        <v>238</v>
      </c>
      <c r="P1120" s="19" t="str">
        <f>INDEX('中英对照-公司去重名'!D:D,MATCH(J1120,'中英对照-公司去重名'!A:A,0))</f>
        <v>扬州曙光电缆有限公司</v>
      </c>
    </row>
    <row r="1121" spans="1:16" ht="14.25" x14ac:dyDescent="0.3">
      <c r="A1121" s="25">
        <v>1120</v>
      </c>
      <c r="B1121" s="25" t="str">
        <f t="shared" si="28"/>
        <v>2014</v>
      </c>
      <c r="C1121" s="1" t="s">
        <v>206</v>
      </c>
      <c r="D1121" s="25">
        <v>61</v>
      </c>
      <c r="E1121" s="2" t="s">
        <v>24</v>
      </c>
      <c r="F1121" s="3">
        <v>718.2</v>
      </c>
      <c r="G1121" s="4">
        <v>5.0011399434204261E-2</v>
      </c>
      <c r="H1121" s="3">
        <v>700.42927499999996</v>
      </c>
      <c r="I1121" s="9">
        <f t="shared" si="27"/>
        <v>2.5909057090232945E-2</v>
      </c>
      <c r="J1121" s="1" t="s">
        <v>63</v>
      </c>
      <c r="K1121" s="5"/>
      <c r="L1121" s="8" t="s">
        <v>268</v>
      </c>
      <c r="M1121" s="3"/>
      <c r="N1121" s="6"/>
      <c r="O1121" s="40" t="s">
        <v>238</v>
      </c>
      <c r="P1121" s="19" t="str">
        <f>INDEX('中英对照-公司去重名'!D:D,MATCH(J1121,'中英对照-公司去重名'!A:A,0))</f>
        <v>中天科技海缆有限公司</v>
      </c>
    </row>
    <row r="1122" spans="1:16" ht="14.25" x14ac:dyDescent="0.3">
      <c r="A1122" s="25">
        <v>1121</v>
      </c>
      <c r="B1122" s="25" t="str">
        <f t="shared" si="28"/>
        <v>2014</v>
      </c>
      <c r="C1122" s="1" t="s">
        <v>206</v>
      </c>
      <c r="D1122" s="25">
        <v>62</v>
      </c>
      <c r="E1122" s="2" t="s">
        <v>24</v>
      </c>
      <c r="F1122" s="3">
        <v>608.76</v>
      </c>
      <c r="G1122" s="4">
        <v>5.2011399434204263E-2</v>
      </c>
      <c r="H1122" s="3">
        <v>592.47262599999999</v>
      </c>
      <c r="I1122" s="9">
        <f t="shared" si="27"/>
        <v>2.5950710370146735E-2</v>
      </c>
      <c r="J1122" s="1" t="s">
        <v>18</v>
      </c>
      <c r="K1122" s="5"/>
      <c r="L1122" s="8" t="s">
        <v>269</v>
      </c>
      <c r="M1122" s="3"/>
      <c r="N1122" s="6"/>
      <c r="O1122" s="40" t="s">
        <v>238</v>
      </c>
      <c r="P1122" s="19" t="str">
        <f>INDEX('中英对照-公司去重名'!D:D,MATCH(J1122,'中英对照-公司去重名'!A:A,0))</f>
        <v>沈阳古河电缆有限公司</v>
      </c>
    </row>
    <row r="1123" spans="1:16" ht="14.25" x14ac:dyDescent="0.3">
      <c r="A1123" s="25">
        <v>1122</v>
      </c>
      <c r="B1123" s="25" t="str">
        <f t="shared" si="28"/>
        <v>2014</v>
      </c>
      <c r="C1123" s="1" t="s">
        <v>206</v>
      </c>
      <c r="D1123" s="25">
        <v>63</v>
      </c>
      <c r="E1123" s="2" t="s">
        <v>24</v>
      </c>
      <c r="F1123" s="3">
        <v>854.96999700000003</v>
      </c>
      <c r="G1123" s="4">
        <v>5.2011399434204263E-2</v>
      </c>
      <c r="H1123" s="3">
        <v>836.644769</v>
      </c>
      <c r="I1123" s="9">
        <f t="shared" si="27"/>
        <v>3.1247381190794732E-2</v>
      </c>
      <c r="J1123" s="1" t="s">
        <v>22</v>
      </c>
      <c r="K1123" s="5"/>
      <c r="L1123" s="8" t="s">
        <v>268</v>
      </c>
      <c r="M1123" s="3"/>
      <c r="N1123" s="6"/>
      <c r="O1123" s="40" t="s">
        <v>234</v>
      </c>
      <c r="P1123" s="19" t="str">
        <f>INDEX('中英对照-公司去重名'!D:D,MATCH(J1123,'中英对照-公司去重名'!A:A,0))</f>
        <v>杭州电缆有限公司</v>
      </c>
    </row>
    <row r="1124" spans="1:16" ht="14.25" x14ac:dyDescent="0.3">
      <c r="A1124" s="25">
        <v>1123</v>
      </c>
      <c r="B1124" s="25" t="str">
        <f t="shared" si="28"/>
        <v>2014</v>
      </c>
      <c r="C1124" s="1" t="s">
        <v>206</v>
      </c>
      <c r="D1124" s="25">
        <v>64</v>
      </c>
      <c r="E1124" s="2" t="s">
        <v>31</v>
      </c>
      <c r="F1124" s="3">
        <v>1100.2950020000001</v>
      </c>
      <c r="G1124" s="4">
        <v>5.7384988477820247E-2</v>
      </c>
      <c r="H1124" s="3">
        <v>1038.9216799999999</v>
      </c>
      <c r="I1124" s="9">
        <f t="shared" ref="I1124:I1146" si="29">IFERROR(1-F1124*(1-G1124)/H1124,"未投")</f>
        <v>1.7008924214316767E-3</v>
      </c>
      <c r="J1124" s="1" t="s">
        <v>48</v>
      </c>
      <c r="K1124" s="5"/>
      <c r="L1124" s="8" t="s">
        <v>268</v>
      </c>
      <c r="M1124" s="3"/>
      <c r="N1124" s="6"/>
      <c r="O1124" s="40" t="s">
        <v>234</v>
      </c>
      <c r="P1124" s="19" t="str">
        <f>INDEX('中英对照-公司去重名'!D:D,MATCH(J1124,'中英对照-公司去重名'!A:A,0))</f>
        <v>无锡市长城电线电缆有限公司</v>
      </c>
    </row>
    <row r="1125" spans="1:16" ht="14.25" x14ac:dyDescent="0.3">
      <c r="A1125" s="25">
        <v>1124</v>
      </c>
      <c r="B1125" s="25" t="str">
        <f t="shared" si="28"/>
        <v>2014</v>
      </c>
      <c r="C1125" s="1" t="s">
        <v>112</v>
      </c>
      <c r="D1125" s="25">
        <v>65</v>
      </c>
      <c r="E1125" s="2" t="s">
        <v>31</v>
      </c>
      <c r="F1125" s="3">
        <v>1069.4249990000001</v>
      </c>
      <c r="G1125" s="4">
        <v>5.5384988477820245E-2</v>
      </c>
      <c r="H1125" s="3">
        <v>1036.5653030000001</v>
      </c>
      <c r="I1125" s="9">
        <f t="shared" si="29"/>
        <v>2.5440167803405633E-2</v>
      </c>
      <c r="J1125" s="1" t="s">
        <v>114</v>
      </c>
      <c r="K1125" s="5"/>
      <c r="L1125" s="8" t="s">
        <v>268</v>
      </c>
      <c r="M1125" s="3"/>
      <c r="N1125" s="6"/>
      <c r="O1125" s="40" t="s">
        <v>234</v>
      </c>
      <c r="P1125" s="19" t="str">
        <f>INDEX('中英对照-公司去重名'!D:D,MATCH(J1125,'中英对照-公司去重名'!A:A,0))</f>
        <v>江苏新远东电缆有限公司</v>
      </c>
    </row>
    <row r="1126" spans="1:16" ht="14.25" x14ac:dyDescent="0.3">
      <c r="A1126" s="25">
        <v>1125</v>
      </c>
      <c r="B1126" s="25" t="str">
        <f t="shared" si="28"/>
        <v>2014</v>
      </c>
      <c r="C1126" s="1" t="s">
        <v>112</v>
      </c>
      <c r="D1126" s="25">
        <v>66</v>
      </c>
      <c r="E1126" s="2" t="s">
        <v>31</v>
      </c>
      <c r="F1126" s="3">
        <v>295.560699</v>
      </c>
      <c r="G1126" s="4">
        <v>5.7384988477820247E-2</v>
      </c>
      <c r="H1126" s="3">
        <v>276.06572699999998</v>
      </c>
      <c r="I1126" s="9">
        <f t="shared" si="29"/>
        <v>-9.1797874402153035E-3</v>
      </c>
      <c r="J1126" s="1" t="s">
        <v>72</v>
      </c>
      <c r="K1126" s="5"/>
      <c r="L1126" s="8" t="s">
        <v>268</v>
      </c>
      <c r="M1126" s="3"/>
      <c r="N1126" s="6"/>
      <c r="O1126" s="40" t="s">
        <v>234</v>
      </c>
      <c r="P1126" s="19" t="str">
        <f>INDEX('中英对照-公司去重名'!D:D,MATCH(J1126,'中英对照-公司去重名'!A:A,0))</f>
        <v>上海上缆藤仓电缆有限公司</v>
      </c>
    </row>
    <row r="1127" spans="1:16" ht="14.25" x14ac:dyDescent="0.3">
      <c r="A1127" s="25">
        <v>1126</v>
      </c>
      <c r="B1127" s="25" t="str">
        <f t="shared" si="28"/>
        <v>2014</v>
      </c>
      <c r="C1127" s="1" t="s">
        <v>206</v>
      </c>
      <c r="D1127" s="25">
        <v>67</v>
      </c>
      <c r="E1127" s="2" t="s">
        <v>31</v>
      </c>
      <c r="F1127" s="3">
        <v>276.33089999999999</v>
      </c>
      <c r="G1127" s="4">
        <v>5.7384988477820247E-2</v>
      </c>
      <c r="H1127" s="3">
        <v>269.13270199999999</v>
      </c>
      <c r="I1127" s="9">
        <f t="shared" si="29"/>
        <v>3.2173895807599551E-2</v>
      </c>
      <c r="J1127" s="1" t="s">
        <v>69</v>
      </c>
      <c r="K1127" s="5"/>
      <c r="L1127" s="8" t="s">
        <v>269</v>
      </c>
      <c r="M1127" s="3"/>
      <c r="N1127" s="6"/>
      <c r="O1127" s="40" t="s">
        <v>234</v>
      </c>
      <c r="P1127" s="19" t="str">
        <f>INDEX('中英对照-公司去重名'!D:D,MATCH(J1127,'中英对照-公司去重名'!A:A,0))</f>
        <v>耐克森(阳谷)新日辉电缆有限公司</v>
      </c>
    </row>
    <row r="1128" spans="1:16" ht="14.25" x14ac:dyDescent="0.3">
      <c r="A1128" s="25">
        <v>1127</v>
      </c>
      <c r="B1128" s="25" t="str">
        <f t="shared" si="28"/>
        <v>2014</v>
      </c>
      <c r="C1128" s="1" t="s">
        <v>206</v>
      </c>
      <c r="D1128" s="25">
        <v>68</v>
      </c>
      <c r="E1128" s="2" t="s">
        <v>31</v>
      </c>
      <c r="F1128" s="3">
        <v>891.99000100000001</v>
      </c>
      <c r="G1128" s="4">
        <v>5.5384988477820245E-2</v>
      </c>
      <c r="H1128" s="3">
        <v>851.60400400000003</v>
      </c>
      <c r="I1128" s="9">
        <f t="shared" si="29"/>
        <v>1.0588088930258199E-2</v>
      </c>
      <c r="J1128" s="1" t="s">
        <v>16</v>
      </c>
      <c r="K1128" s="5"/>
      <c r="L1128" s="8" t="s">
        <v>268</v>
      </c>
      <c r="M1128" s="3"/>
      <c r="N1128" s="6"/>
      <c r="O1128" s="40" t="s">
        <v>239</v>
      </c>
      <c r="P1128" s="19" t="str">
        <f>INDEX('中英对照-公司去重名'!D:D,MATCH(J1128,'中英对照-公司去重名'!A:A,0))</f>
        <v>广州岭南电缆有限公司</v>
      </c>
    </row>
    <row r="1129" spans="1:16" ht="14.25" x14ac:dyDescent="0.3">
      <c r="A1129" s="25">
        <v>1128</v>
      </c>
      <c r="B1129" s="25" t="str">
        <f t="shared" si="28"/>
        <v>2014</v>
      </c>
      <c r="C1129" s="1" t="s">
        <v>112</v>
      </c>
      <c r="D1129" s="25">
        <v>69</v>
      </c>
      <c r="E1129" s="2" t="s">
        <v>31</v>
      </c>
      <c r="F1129" s="3">
        <v>891.99000100000001</v>
      </c>
      <c r="G1129" s="4">
        <v>5.5384988477820245E-2</v>
      </c>
      <c r="H1129" s="3">
        <v>844.05150200000003</v>
      </c>
      <c r="I1129" s="9">
        <f t="shared" si="29"/>
        <v>1.7349141897693432E-3</v>
      </c>
      <c r="J1129" s="1" t="s">
        <v>72</v>
      </c>
      <c r="K1129" s="5"/>
      <c r="L1129" s="8" t="s">
        <v>268</v>
      </c>
      <c r="M1129" s="3"/>
      <c r="N1129" s="6"/>
      <c r="O1129" s="40" t="s">
        <v>234</v>
      </c>
      <c r="P1129" s="19" t="str">
        <f>INDEX('中英对照-公司去重名'!D:D,MATCH(J1129,'中英对照-公司去重名'!A:A,0))</f>
        <v>上海上缆藤仓电缆有限公司</v>
      </c>
    </row>
    <row r="1130" spans="1:16" ht="14.25" x14ac:dyDescent="0.3">
      <c r="A1130" s="25">
        <v>1129</v>
      </c>
      <c r="B1130" s="25" t="str">
        <f t="shared" si="28"/>
        <v>2014</v>
      </c>
      <c r="C1130" s="1" t="s">
        <v>206</v>
      </c>
      <c r="D1130" s="25">
        <v>70</v>
      </c>
      <c r="E1130" s="2" t="s">
        <v>31</v>
      </c>
      <c r="F1130" s="3">
        <v>414.6</v>
      </c>
      <c r="G1130" s="4">
        <v>5.7384988477820247E-2</v>
      </c>
      <c r="H1130" s="3">
        <v>396.774001</v>
      </c>
      <c r="I1130" s="9">
        <f t="shared" si="29"/>
        <v>1.5035806801525498E-2</v>
      </c>
      <c r="J1130" s="1" t="s">
        <v>72</v>
      </c>
      <c r="K1130" s="5"/>
      <c r="L1130" s="8" t="s">
        <v>268</v>
      </c>
      <c r="M1130" s="3"/>
      <c r="N1130" s="6"/>
      <c r="O1130" s="40" t="s">
        <v>240</v>
      </c>
      <c r="P1130" s="19" t="str">
        <f>INDEX('中英对照-公司去重名'!D:D,MATCH(J1130,'中英对照-公司去重名'!A:A,0))</f>
        <v>上海上缆藤仓电缆有限公司</v>
      </c>
    </row>
    <row r="1131" spans="1:16" ht="14.25" x14ac:dyDescent="0.3">
      <c r="A1131" s="25">
        <v>1130</v>
      </c>
      <c r="B1131" s="25" t="str">
        <f t="shared" si="28"/>
        <v>2014</v>
      </c>
      <c r="C1131" s="1" t="s">
        <v>112</v>
      </c>
      <c r="D1131" s="25">
        <v>71</v>
      </c>
      <c r="E1131" s="2" t="s">
        <v>31</v>
      </c>
      <c r="F1131" s="3">
        <v>313.79999900000001</v>
      </c>
      <c r="G1131" s="4">
        <v>5.7384988477820247E-2</v>
      </c>
      <c r="H1131" s="3">
        <v>299.29203100000001</v>
      </c>
      <c r="I1131" s="9">
        <f t="shared" si="29"/>
        <v>1.1692397272532018E-2</v>
      </c>
      <c r="J1131" s="1" t="s">
        <v>72</v>
      </c>
      <c r="K1131" s="5"/>
      <c r="L1131" s="8" t="s">
        <v>268</v>
      </c>
      <c r="M1131" s="3"/>
      <c r="N1131" s="6"/>
      <c r="O1131" s="40" t="s">
        <v>240</v>
      </c>
      <c r="P1131" s="19" t="str">
        <f>INDEX('中英对照-公司去重名'!D:D,MATCH(J1131,'中英对照-公司去重名'!A:A,0))</f>
        <v>上海上缆藤仓电缆有限公司</v>
      </c>
    </row>
    <row r="1132" spans="1:16" ht="14.25" x14ac:dyDescent="0.3">
      <c r="A1132" s="25">
        <v>1131</v>
      </c>
      <c r="B1132" s="25" t="str">
        <f t="shared" si="28"/>
        <v>2014</v>
      </c>
      <c r="C1132" s="1" t="s">
        <v>112</v>
      </c>
      <c r="D1132" s="25">
        <v>72</v>
      </c>
      <c r="E1132" s="2" t="s">
        <v>31</v>
      </c>
      <c r="F1132" s="3" t="s">
        <v>83</v>
      </c>
      <c r="G1132" s="4" t="s">
        <v>83</v>
      </c>
      <c r="H1132" s="3">
        <v>315.99886500000002</v>
      </c>
      <c r="I1132" s="9" t="str">
        <f t="shared" si="29"/>
        <v>未投</v>
      </c>
      <c r="J1132" s="1" t="s">
        <v>106</v>
      </c>
      <c r="K1132" s="5"/>
      <c r="L1132" s="8" t="s">
        <v>268</v>
      </c>
      <c r="M1132" s="3"/>
      <c r="N1132" s="6"/>
      <c r="O1132" s="40" t="s">
        <v>234</v>
      </c>
      <c r="P1132" s="19" t="str">
        <f>INDEX('中英对照-公司去重名'!D:D,MATCH(J1132,'中英对照-公司去重名'!A:A,0))</f>
        <v>江苏亨通高压电缆有限公司</v>
      </c>
    </row>
    <row r="1133" spans="1:16" ht="14.25" x14ac:dyDescent="0.3">
      <c r="A1133" s="25">
        <v>1132</v>
      </c>
      <c r="B1133" s="25" t="str">
        <f t="shared" si="28"/>
        <v>2014</v>
      </c>
      <c r="C1133" s="1" t="s">
        <v>206</v>
      </c>
      <c r="D1133" s="25">
        <v>73</v>
      </c>
      <c r="E1133" s="2" t="s">
        <v>44</v>
      </c>
      <c r="F1133" s="3">
        <v>347.70000299999998</v>
      </c>
      <c r="G1133" s="4">
        <v>4.4999999999999998E-2</v>
      </c>
      <c r="H1133" s="3">
        <v>328.48500100000001</v>
      </c>
      <c r="I1133" s="9">
        <f t="shared" si="29"/>
        <v>-1.0863515393812362E-2</v>
      </c>
      <c r="J1133" s="1" t="s">
        <v>17</v>
      </c>
      <c r="K1133" s="5"/>
      <c r="L1133" s="8" t="s">
        <v>268</v>
      </c>
      <c r="M1133" s="3"/>
      <c r="N1133" s="6"/>
      <c r="O1133" s="40" t="s">
        <v>234</v>
      </c>
      <c r="P1133" s="19" t="str">
        <f>INDEX('中英对照-公司去重名'!D:D,MATCH(J1133,'中英对照-公司去重名'!A:A,0))</f>
        <v>浙江万马股份有限公司</v>
      </c>
    </row>
    <row r="1134" spans="1:16" ht="14.25" x14ac:dyDescent="0.3">
      <c r="A1134" s="25">
        <v>1133</v>
      </c>
      <c r="B1134" s="25" t="str">
        <f t="shared" si="28"/>
        <v>2014</v>
      </c>
      <c r="C1134" s="1" t="s">
        <v>112</v>
      </c>
      <c r="D1134" s="25">
        <v>74</v>
      </c>
      <c r="E1134" s="2" t="s">
        <v>207</v>
      </c>
      <c r="F1134" s="3">
        <v>711.00000899999998</v>
      </c>
      <c r="G1134" s="4">
        <v>4.2999999999999997E-2</v>
      </c>
      <c r="H1134" s="3">
        <v>673.12500299999999</v>
      </c>
      <c r="I1134" s="9">
        <f t="shared" si="29"/>
        <v>-1.0847919153881058E-2</v>
      </c>
      <c r="J1134" s="1" t="s">
        <v>17</v>
      </c>
      <c r="K1134" s="5"/>
      <c r="L1134" s="8" t="s">
        <v>268</v>
      </c>
      <c r="M1134" s="3"/>
      <c r="N1134" s="6"/>
      <c r="O1134" s="40" t="s">
        <v>234</v>
      </c>
      <c r="P1134" s="19" t="str">
        <f>INDEX('中英对照-公司去重名'!D:D,MATCH(J1134,'中英对照-公司去重名'!A:A,0))</f>
        <v>浙江万马股份有限公司</v>
      </c>
    </row>
    <row r="1135" spans="1:16" ht="14.25" x14ac:dyDescent="0.3">
      <c r="A1135" s="25">
        <v>1134</v>
      </c>
      <c r="B1135" s="25" t="str">
        <f t="shared" si="28"/>
        <v>2014</v>
      </c>
      <c r="C1135" s="1" t="s">
        <v>112</v>
      </c>
      <c r="D1135" s="25">
        <v>75</v>
      </c>
      <c r="E1135" s="2" t="s">
        <v>102</v>
      </c>
      <c r="F1135" s="3">
        <v>22.196000000000002</v>
      </c>
      <c r="G1135" s="4">
        <v>4.4999999999999998E-2</v>
      </c>
      <c r="H1135" s="3">
        <v>20.834289999999999</v>
      </c>
      <c r="I1135" s="9">
        <f t="shared" si="29"/>
        <v>-1.7417920169105816E-2</v>
      </c>
      <c r="J1135" s="1" t="s">
        <v>51</v>
      </c>
      <c r="K1135" s="5"/>
      <c r="L1135" s="8" t="s">
        <v>268</v>
      </c>
      <c r="M1135" s="3"/>
      <c r="N1135" s="6"/>
      <c r="O1135" s="40" t="s">
        <v>234</v>
      </c>
      <c r="P1135" s="19" t="str">
        <f>INDEX('中英对照-公司去重名'!D:D,MATCH(J1135,'中英对照-公司去重名'!A:A,0))</f>
        <v>山东泰开电缆有限公司</v>
      </c>
    </row>
    <row r="1136" spans="1:16" ht="14.25" x14ac:dyDescent="0.3">
      <c r="A1136" s="25">
        <v>1135</v>
      </c>
      <c r="B1136" s="25" t="str">
        <f t="shared" si="28"/>
        <v>2014</v>
      </c>
      <c r="C1136" s="1" t="s">
        <v>206</v>
      </c>
      <c r="D1136" s="25">
        <v>76</v>
      </c>
      <c r="E1136" s="2" t="s">
        <v>111</v>
      </c>
      <c r="F1136" s="3">
        <v>393.12</v>
      </c>
      <c r="G1136" s="4">
        <v>4.3999999999999997E-2</v>
      </c>
      <c r="H1136" s="3">
        <v>394.23998599999999</v>
      </c>
      <c r="I1136" s="9">
        <f t="shared" si="29"/>
        <v>4.6715875238489857E-2</v>
      </c>
      <c r="J1136" s="1" t="s">
        <v>51</v>
      </c>
      <c r="K1136" s="5"/>
      <c r="L1136" s="8" t="s">
        <v>268</v>
      </c>
      <c r="M1136" s="3"/>
      <c r="N1136" s="6"/>
      <c r="O1136" s="40" t="s">
        <v>234</v>
      </c>
      <c r="P1136" s="19" t="str">
        <f>INDEX('中英对照-公司去重名'!D:D,MATCH(J1136,'中英对照-公司去重名'!A:A,0))</f>
        <v>山东泰开电缆有限公司</v>
      </c>
    </row>
    <row r="1137" spans="1:16" ht="14.25" x14ac:dyDescent="0.3">
      <c r="A1137" s="25">
        <v>1136</v>
      </c>
      <c r="B1137" s="25" t="str">
        <f t="shared" si="28"/>
        <v>2014</v>
      </c>
      <c r="C1137" s="1" t="s">
        <v>206</v>
      </c>
      <c r="D1137" s="25">
        <v>77</v>
      </c>
      <c r="E1137" s="2" t="s">
        <v>34</v>
      </c>
      <c r="F1137" s="3">
        <v>741.65999699999998</v>
      </c>
      <c r="G1137" s="4">
        <v>4.4999999999999998E-2</v>
      </c>
      <c r="H1137" s="3">
        <v>705.38948000000005</v>
      </c>
      <c r="I1137" s="9">
        <f t="shared" si="29"/>
        <v>-4.1052740607925298E-3</v>
      </c>
      <c r="J1137" s="1" t="s">
        <v>12</v>
      </c>
      <c r="K1137" s="5"/>
      <c r="L1137" s="8" t="s">
        <v>268</v>
      </c>
      <c r="M1137" s="3"/>
      <c r="N1137" s="6"/>
      <c r="O1137" s="40" t="s">
        <v>239</v>
      </c>
      <c r="P1137" s="19" t="str">
        <f>INDEX('中英对照-公司去重名'!D:D,MATCH(J1137,'中英对照-公司去重名'!A:A,0))</f>
        <v>青岛汉缆股份有限公司</v>
      </c>
    </row>
    <row r="1138" spans="1:16" ht="14.25" x14ac:dyDescent="0.3">
      <c r="A1138" s="25">
        <v>1137</v>
      </c>
      <c r="B1138" s="25" t="str">
        <f t="shared" si="28"/>
        <v>2014</v>
      </c>
      <c r="C1138" s="1" t="s">
        <v>206</v>
      </c>
      <c r="D1138" s="25">
        <v>78</v>
      </c>
      <c r="E1138" s="2" t="s">
        <v>34</v>
      </c>
      <c r="F1138" s="3">
        <v>393.46199899999999</v>
      </c>
      <c r="G1138" s="4">
        <v>4.4999999999999998E-2</v>
      </c>
      <c r="H1138" s="3">
        <v>377.27194300000002</v>
      </c>
      <c r="I1138" s="9">
        <f t="shared" si="29"/>
        <v>4.0176164252957447E-3</v>
      </c>
      <c r="J1138" s="1" t="s">
        <v>32</v>
      </c>
      <c r="K1138" s="5"/>
      <c r="L1138" s="8" t="s">
        <v>268</v>
      </c>
      <c r="M1138" s="3"/>
      <c r="N1138" s="6"/>
      <c r="O1138" s="40" t="s">
        <v>234</v>
      </c>
      <c r="P1138" s="19" t="str">
        <f>INDEX('中英对照-公司去重名'!D:D,MATCH(J1138,'中英对照-公司去重名'!A:A,0))</f>
        <v>特变电工山东鲁能泰山电缆有限公司</v>
      </c>
    </row>
    <row r="1139" spans="1:16" ht="14.25" x14ac:dyDescent="0.3">
      <c r="A1139" s="25">
        <v>1138</v>
      </c>
      <c r="B1139" s="25" t="str">
        <f t="shared" si="28"/>
        <v>2014</v>
      </c>
      <c r="C1139" s="1" t="s">
        <v>112</v>
      </c>
      <c r="D1139" s="25">
        <v>79</v>
      </c>
      <c r="E1139" s="2" t="s">
        <v>34</v>
      </c>
      <c r="F1139" s="3">
        <v>757.77800100000002</v>
      </c>
      <c r="G1139" s="4">
        <v>4.4999999999999998E-2</v>
      </c>
      <c r="H1139" s="3">
        <v>712.42680600000006</v>
      </c>
      <c r="I1139" s="9">
        <f t="shared" si="29"/>
        <v>-1.579275914415823E-2</v>
      </c>
      <c r="J1139" s="1" t="s">
        <v>57</v>
      </c>
      <c r="K1139" s="5"/>
      <c r="L1139" s="8" t="s">
        <v>268</v>
      </c>
      <c r="M1139" s="3"/>
      <c r="N1139" s="6"/>
      <c r="O1139" s="40" t="s">
        <v>234</v>
      </c>
      <c r="P1139" s="19" t="str">
        <f>INDEX('中英对照-公司去重名'!D:D,MATCH(J1139,'中英对照-公司去重名'!A:A,0))</f>
        <v>宁波球冠电缆股份有限公司</v>
      </c>
    </row>
    <row r="1140" spans="1:16" ht="14.25" x14ac:dyDescent="0.3">
      <c r="A1140" s="25">
        <v>1139</v>
      </c>
      <c r="B1140" s="25" t="str">
        <f t="shared" si="28"/>
        <v>2014</v>
      </c>
      <c r="C1140" s="1" t="s">
        <v>206</v>
      </c>
      <c r="D1140" s="25">
        <v>80</v>
      </c>
      <c r="E1140" s="2" t="s">
        <v>45</v>
      </c>
      <c r="F1140" s="3">
        <v>46.23</v>
      </c>
      <c r="G1140" s="4">
        <v>4.4999999999999998E-2</v>
      </c>
      <c r="H1140" s="3">
        <v>43.448535</v>
      </c>
      <c r="I1140" s="9">
        <f t="shared" si="29"/>
        <v>-1.6136677565768309E-2</v>
      </c>
      <c r="J1140" s="1" t="s">
        <v>63</v>
      </c>
      <c r="K1140" s="5"/>
      <c r="L1140" s="8" t="s">
        <v>268</v>
      </c>
      <c r="M1140" s="3"/>
      <c r="N1140" s="6"/>
      <c r="O1140" s="40" t="s">
        <v>240</v>
      </c>
      <c r="P1140" s="19" t="str">
        <f>INDEX('中英对照-公司去重名'!D:D,MATCH(J1140,'中英对照-公司去重名'!A:A,0))</f>
        <v>中天科技海缆有限公司</v>
      </c>
    </row>
    <row r="1141" spans="1:16" ht="14.25" x14ac:dyDescent="0.3">
      <c r="A1141" s="25">
        <v>1140</v>
      </c>
      <c r="B1141" s="25" t="str">
        <f t="shared" si="28"/>
        <v>2014</v>
      </c>
      <c r="C1141" s="1" t="s">
        <v>206</v>
      </c>
      <c r="D1141" s="25">
        <v>81</v>
      </c>
      <c r="E1141" s="2" t="s">
        <v>45</v>
      </c>
      <c r="F1141" s="3">
        <v>1128.7999990000001</v>
      </c>
      <c r="G1141" s="4">
        <v>4.4999999999999998E-2</v>
      </c>
      <c r="H1141" s="3">
        <v>1089.9263989999999</v>
      </c>
      <c r="I1141" s="9">
        <f t="shared" si="29"/>
        <v>1.0938720234631161E-2</v>
      </c>
      <c r="J1141" s="1" t="s">
        <v>115</v>
      </c>
      <c r="K1141" s="5"/>
      <c r="L1141" s="8" t="s">
        <v>268</v>
      </c>
      <c r="M1141" s="3"/>
      <c r="N1141" s="6"/>
      <c r="O1141" s="40" t="s">
        <v>240</v>
      </c>
      <c r="P1141" s="19" t="str">
        <f>INDEX('中英对照-公司去重名'!D:D,MATCH(J1141,'中英对照-公司去重名'!A:A,0))</f>
        <v>远程电缆股份有限公司</v>
      </c>
    </row>
    <row r="1142" spans="1:16" ht="14.25" x14ac:dyDescent="0.3">
      <c r="A1142" s="25">
        <v>1141</v>
      </c>
      <c r="B1142" s="25" t="str">
        <f t="shared" si="28"/>
        <v>2014</v>
      </c>
      <c r="C1142" s="1" t="s">
        <v>206</v>
      </c>
      <c r="D1142" s="25">
        <v>82</v>
      </c>
      <c r="E1142" s="2" t="s">
        <v>52</v>
      </c>
      <c r="F1142" s="3">
        <v>7.92</v>
      </c>
      <c r="G1142" s="4">
        <v>4.4999999999999998E-2</v>
      </c>
      <c r="H1142" s="3">
        <v>5.0442819999999999</v>
      </c>
      <c r="I1142" s="9">
        <f t="shared" si="29"/>
        <v>-0.49944035642733686</v>
      </c>
      <c r="J1142" s="1" t="s">
        <v>51</v>
      </c>
      <c r="K1142" s="5"/>
      <c r="L1142" s="8" t="s">
        <v>268</v>
      </c>
      <c r="M1142" s="3"/>
      <c r="N1142" s="6"/>
      <c r="O1142" s="40" t="s">
        <v>234</v>
      </c>
      <c r="P1142" s="19" t="str">
        <f>INDEX('中英对照-公司去重名'!D:D,MATCH(J1142,'中英对照-公司去重名'!A:A,0))</f>
        <v>山东泰开电缆有限公司</v>
      </c>
    </row>
    <row r="1143" spans="1:16" ht="14.25" x14ac:dyDescent="0.3">
      <c r="A1143" s="25">
        <v>1142</v>
      </c>
      <c r="B1143" s="25" t="str">
        <f t="shared" si="28"/>
        <v>2014</v>
      </c>
      <c r="C1143" s="1" t="s">
        <v>206</v>
      </c>
      <c r="D1143" s="25">
        <v>83</v>
      </c>
      <c r="E1143" s="2" t="s">
        <v>52</v>
      </c>
      <c r="F1143" s="3">
        <v>165.778999</v>
      </c>
      <c r="G1143" s="4">
        <v>4.4999999999999998E-2</v>
      </c>
      <c r="H1143" s="3">
        <v>160.29995400000001</v>
      </c>
      <c r="I1143" s="9">
        <f t="shared" si="29"/>
        <v>1.2358144251245484E-2</v>
      </c>
      <c r="J1143" s="1" t="s">
        <v>51</v>
      </c>
      <c r="K1143" s="5"/>
      <c r="L1143" s="8" t="s">
        <v>268</v>
      </c>
      <c r="M1143" s="3"/>
      <c r="N1143" s="6"/>
      <c r="O1143" s="40" t="s">
        <v>234</v>
      </c>
      <c r="P1143" s="19" t="str">
        <f>INDEX('中英对照-公司去重名'!D:D,MATCH(J1143,'中英对照-公司去重名'!A:A,0))</f>
        <v>山东泰开电缆有限公司</v>
      </c>
    </row>
    <row r="1144" spans="1:16" ht="14.25" x14ac:dyDescent="0.3">
      <c r="A1144" s="25">
        <v>1143</v>
      </c>
      <c r="B1144" s="25" t="str">
        <f t="shared" si="28"/>
        <v>2014</v>
      </c>
      <c r="C1144" s="1" t="s">
        <v>112</v>
      </c>
      <c r="D1144" s="25">
        <v>84</v>
      </c>
      <c r="E1144" s="2" t="s">
        <v>52</v>
      </c>
      <c r="F1144" s="3">
        <v>14.445</v>
      </c>
      <c r="G1144" s="4">
        <v>4.4999999999999998E-2</v>
      </c>
      <c r="H1144" s="3">
        <v>9.4855029999999996</v>
      </c>
      <c r="I1144" s="9">
        <f t="shared" si="29"/>
        <v>-0.45432192683930417</v>
      </c>
      <c r="J1144" s="1" t="s">
        <v>12</v>
      </c>
      <c r="K1144" s="5"/>
      <c r="L1144" s="8" t="s">
        <v>268</v>
      </c>
      <c r="M1144" s="3"/>
      <c r="N1144" s="6"/>
      <c r="O1144" s="40" t="s">
        <v>234</v>
      </c>
      <c r="P1144" s="19" t="str">
        <f>INDEX('中英对照-公司去重名'!D:D,MATCH(J1144,'中英对照-公司去重名'!A:A,0))</f>
        <v>青岛汉缆股份有限公司</v>
      </c>
    </row>
    <row r="1145" spans="1:16" ht="14.25" x14ac:dyDescent="0.3">
      <c r="A1145" s="25">
        <v>1144</v>
      </c>
      <c r="B1145" s="25" t="str">
        <f t="shared" si="28"/>
        <v>2014</v>
      </c>
      <c r="C1145" s="1" t="s">
        <v>112</v>
      </c>
      <c r="D1145" s="25">
        <v>85</v>
      </c>
      <c r="E1145" s="2" t="s">
        <v>53</v>
      </c>
      <c r="F1145" s="3">
        <v>182.66399999999999</v>
      </c>
      <c r="G1145" s="4">
        <v>5.6718525016197584E-2</v>
      </c>
      <c r="H1145" s="3">
        <v>175.659547</v>
      </c>
      <c r="I1145" s="9">
        <f t="shared" si="29"/>
        <v>1.9105022817568429E-2</v>
      </c>
      <c r="J1145" s="1" t="s">
        <v>51</v>
      </c>
      <c r="K1145" s="5"/>
      <c r="L1145" s="8" t="s">
        <v>268</v>
      </c>
      <c r="M1145" s="3"/>
      <c r="N1145" s="6"/>
      <c r="O1145" s="40" t="s">
        <v>234</v>
      </c>
      <c r="P1145" s="19" t="str">
        <f>INDEX('中英对照-公司去重名'!D:D,MATCH(J1145,'中英对照-公司去重名'!A:A,0))</f>
        <v>山东泰开电缆有限公司</v>
      </c>
    </row>
    <row r="1146" spans="1:16" ht="14.25" x14ac:dyDescent="0.3">
      <c r="A1146" s="25">
        <v>1145</v>
      </c>
      <c r="B1146" s="25" t="str">
        <f t="shared" si="28"/>
        <v>2014</v>
      </c>
      <c r="C1146" s="1" t="s">
        <v>206</v>
      </c>
      <c r="D1146" s="25">
        <v>86</v>
      </c>
      <c r="E1146" s="2" t="s">
        <v>11</v>
      </c>
      <c r="F1146" s="3">
        <v>13.6</v>
      </c>
      <c r="G1146" s="4">
        <v>6.1445635721635104E-2</v>
      </c>
      <c r="H1146" s="3">
        <v>12.586392</v>
      </c>
      <c r="I1146" s="9">
        <f t="shared" si="29"/>
        <v>-1.4138075008768514E-2</v>
      </c>
      <c r="J1146" s="1" t="s">
        <v>101</v>
      </c>
      <c r="K1146" s="5"/>
      <c r="L1146" s="8" t="s">
        <v>268</v>
      </c>
      <c r="M1146" s="3"/>
      <c r="N1146" s="6"/>
      <c r="O1146" s="40" t="s">
        <v>234</v>
      </c>
      <c r="P1146" s="19" t="str">
        <f>INDEX('中英对照-公司去重名'!D:D,MATCH(J1146,'中英对照-公司去重名'!A:A,0))</f>
        <v>永进电缆集团有限公司</v>
      </c>
    </row>
    <row r="1147" spans="1:16" ht="14.25" x14ac:dyDescent="0.3">
      <c r="A1147" s="25">
        <v>1146</v>
      </c>
      <c r="B1147" s="25" t="str">
        <f t="shared" si="28"/>
        <v>2014</v>
      </c>
      <c r="C1147" s="1" t="s">
        <v>206</v>
      </c>
      <c r="D1147" s="25">
        <v>87</v>
      </c>
      <c r="E1147" s="2" t="s">
        <v>70</v>
      </c>
      <c r="F1147" s="3">
        <v>9.3689999999999998</v>
      </c>
      <c r="G1147" s="4">
        <v>4.4999999999999998E-2</v>
      </c>
      <c r="H1147" s="3">
        <v>4.9912200000000002</v>
      </c>
      <c r="I1147" s="9">
        <v>0</v>
      </c>
      <c r="J1147" s="1" t="s">
        <v>65</v>
      </c>
      <c r="K1147" s="5"/>
      <c r="L1147" s="8" t="s">
        <v>268</v>
      </c>
      <c r="M1147" s="3"/>
      <c r="N1147" s="6"/>
      <c r="O1147" s="40" t="s">
        <v>240</v>
      </c>
      <c r="P1147" s="19" t="str">
        <f>INDEX('中英对照-公司去重名'!D:D,MATCH(J1147,'中英对照-公司去重名'!A:A,0))</f>
        <v>扬州曙光电缆有限公司</v>
      </c>
    </row>
    <row r="1148" spans="1:16" ht="14.25" x14ac:dyDescent="0.3">
      <c r="A1148" s="25">
        <v>1147</v>
      </c>
      <c r="B1148" s="25" t="str">
        <f t="shared" si="28"/>
        <v>2014</v>
      </c>
      <c r="C1148" s="1" t="s">
        <v>206</v>
      </c>
      <c r="D1148" s="25">
        <v>88</v>
      </c>
      <c r="E1148" s="2" t="s">
        <v>33</v>
      </c>
      <c r="F1148" s="3" t="s">
        <v>83</v>
      </c>
      <c r="G1148" s="4" t="s">
        <v>83</v>
      </c>
      <c r="H1148" s="3">
        <v>55.710720000000002</v>
      </c>
      <c r="I1148" s="9" t="str">
        <f t="shared" ref="I1148:I1211" si="30">IFERROR(1-F1148*(1-G1148)/H1148,"未投")</f>
        <v>未投</v>
      </c>
      <c r="J1148" s="1" t="s">
        <v>63</v>
      </c>
      <c r="K1148" s="5"/>
      <c r="L1148" s="8" t="s">
        <v>268</v>
      </c>
      <c r="M1148" s="3"/>
      <c r="N1148" s="6"/>
      <c r="O1148" s="40" t="s">
        <v>228</v>
      </c>
      <c r="P1148" s="19" t="str">
        <f>INDEX('中英对照-公司去重名'!D:D,MATCH(J1148,'中英对照-公司去重名'!A:A,0))</f>
        <v>中天科技海缆有限公司</v>
      </c>
    </row>
    <row r="1149" spans="1:16" ht="14.25" x14ac:dyDescent="0.3">
      <c r="A1149" s="25">
        <v>1148</v>
      </c>
      <c r="B1149" s="25" t="str">
        <f t="shared" si="28"/>
        <v>2014</v>
      </c>
      <c r="C1149" s="1" t="s">
        <v>206</v>
      </c>
      <c r="D1149" s="25">
        <v>89</v>
      </c>
      <c r="E1149" s="2" t="s">
        <v>33</v>
      </c>
      <c r="F1149" s="3" t="s">
        <v>83</v>
      </c>
      <c r="G1149" s="4" t="s">
        <v>83</v>
      </c>
      <c r="H1149" s="3">
        <v>49.562300999999998</v>
      </c>
      <c r="I1149" s="9" t="str">
        <f t="shared" si="30"/>
        <v>未投</v>
      </c>
      <c r="J1149" s="1" t="s">
        <v>22</v>
      </c>
      <c r="K1149" s="5"/>
      <c r="L1149" s="8" t="s">
        <v>268</v>
      </c>
      <c r="M1149" s="3"/>
      <c r="N1149" s="6"/>
      <c r="O1149" s="40" t="s">
        <v>241</v>
      </c>
      <c r="P1149" s="19" t="str">
        <f>INDEX('中英对照-公司去重名'!D:D,MATCH(J1149,'中英对照-公司去重名'!A:A,0))</f>
        <v>杭州电缆有限公司</v>
      </c>
    </row>
    <row r="1150" spans="1:16" ht="14.25" x14ac:dyDescent="0.3">
      <c r="A1150" s="25">
        <v>1149</v>
      </c>
      <c r="B1150" s="25" t="str">
        <f t="shared" si="28"/>
        <v>2014</v>
      </c>
      <c r="C1150" s="1" t="s">
        <v>206</v>
      </c>
      <c r="D1150" s="25">
        <v>90</v>
      </c>
      <c r="E1150" s="2" t="s">
        <v>14</v>
      </c>
      <c r="F1150" s="3" t="s">
        <v>83</v>
      </c>
      <c r="G1150" s="4" t="s">
        <v>83</v>
      </c>
      <c r="H1150" s="3">
        <v>7.6953240000000003</v>
      </c>
      <c r="I1150" s="9" t="str">
        <f t="shared" si="30"/>
        <v>未投</v>
      </c>
      <c r="J1150" s="1" t="s">
        <v>12</v>
      </c>
      <c r="K1150" s="5"/>
      <c r="L1150" s="8" t="s">
        <v>268</v>
      </c>
      <c r="M1150" s="3"/>
      <c r="N1150" s="6"/>
      <c r="O1150" s="40" t="s">
        <v>228</v>
      </c>
      <c r="P1150" s="19" t="str">
        <f>INDEX('中英对照-公司去重名'!D:D,MATCH(J1150,'中英对照-公司去重名'!A:A,0))</f>
        <v>青岛汉缆股份有限公司</v>
      </c>
    </row>
    <row r="1151" spans="1:16" ht="14.25" x14ac:dyDescent="0.3">
      <c r="A1151" s="25">
        <v>1150</v>
      </c>
      <c r="B1151" s="25" t="str">
        <f t="shared" si="28"/>
        <v>2014</v>
      </c>
      <c r="C1151" s="1" t="s">
        <v>206</v>
      </c>
      <c r="D1151" s="25">
        <v>91</v>
      </c>
      <c r="E1151" s="2" t="s">
        <v>35</v>
      </c>
      <c r="F1151" s="3" t="s">
        <v>83</v>
      </c>
      <c r="G1151" s="4" t="s">
        <v>83</v>
      </c>
      <c r="H1151" s="3">
        <v>32.215376999999997</v>
      </c>
      <c r="I1151" s="9" t="str">
        <f t="shared" si="30"/>
        <v>未投</v>
      </c>
      <c r="J1151" s="1" t="s">
        <v>105</v>
      </c>
      <c r="K1151" s="5"/>
      <c r="L1151" s="8" t="s">
        <v>268</v>
      </c>
      <c r="M1151" s="3"/>
      <c r="N1151" s="6"/>
      <c r="O1151" s="40" t="s">
        <v>228</v>
      </c>
      <c r="P1151" s="19" t="str">
        <f>INDEX('中英对照-公司去重名'!D:D,MATCH(J1151,'中英对照-公司去重名'!A:A,0))</f>
        <v>上海华普电缆有限公司</v>
      </c>
    </row>
    <row r="1152" spans="1:16" ht="14.25" x14ac:dyDescent="0.3">
      <c r="A1152" s="25">
        <v>1151</v>
      </c>
      <c r="B1152" s="25" t="str">
        <f t="shared" si="28"/>
        <v>2014</v>
      </c>
      <c r="C1152" s="1" t="s">
        <v>112</v>
      </c>
      <c r="D1152" s="25">
        <v>92</v>
      </c>
      <c r="E1152" s="2" t="s">
        <v>70</v>
      </c>
      <c r="F1152" s="3" t="s">
        <v>83</v>
      </c>
      <c r="G1152" s="4" t="s">
        <v>83</v>
      </c>
      <c r="H1152" s="3">
        <v>51.650820000000003</v>
      </c>
      <c r="I1152" s="9" t="str">
        <f t="shared" si="30"/>
        <v>未投</v>
      </c>
      <c r="J1152" s="1" t="s">
        <v>43</v>
      </c>
      <c r="K1152" s="5"/>
      <c r="L1152" s="8" t="s">
        <v>268</v>
      </c>
      <c r="M1152" s="3"/>
      <c r="N1152" s="6"/>
      <c r="O1152" s="40" t="s">
        <v>228</v>
      </c>
      <c r="P1152" s="19" t="str">
        <f>INDEX('中英对照-公司去重名'!D:D,MATCH(J1152,'中英对照-公司去重名'!A:A,0))</f>
        <v>浙江晨光电缆股份有限公司</v>
      </c>
    </row>
    <row r="1153" spans="1:16" ht="14.25" x14ac:dyDescent="0.3">
      <c r="A1153" s="25">
        <v>1152</v>
      </c>
      <c r="B1153" s="25" t="str">
        <f t="shared" si="28"/>
        <v>2014</v>
      </c>
      <c r="C1153" s="1" t="s">
        <v>206</v>
      </c>
      <c r="D1153" s="25">
        <v>93</v>
      </c>
      <c r="E1153" s="2" t="s">
        <v>23</v>
      </c>
      <c r="F1153" s="3" t="s">
        <v>83</v>
      </c>
      <c r="G1153" s="4" t="s">
        <v>83</v>
      </c>
      <c r="H1153" s="3">
        <v>21.8673</v>
      </c>
      <c r="I1153" s="9" t="str">
        <f t="shared" si="30"/>
        <v>未投</v>
      </c>
      <c r="J1153" s="1" t="s">
        <v>43</v>
      </c>
      <c r="K1153" s="5"/>
      <c r="L1153" s="8" t="s">
        <v>268</v>
      </c>
      <c r="M1153" s="3"/>
      <c r="N1153" s="6"/>
      <c r="O1153" s="40" t="s">
        <v>228</v>
      </c>
      <c r="P1153" s="19" t="str">
        <f>INDEX('中英对照-公司去重名'!D:D,MATCH(J1153,'中英对照-公司去重名'!A:A,0))</f>
        <v>浙江晨光电缆股份有限公司</v>
      </c>
    </row>
    <row r="1154" spans="1:16" ht="14.25" x14ac:dyDescent="0.3">
      <c r="A1154" s="25">
        <v>1153</v>
      </c>
      <c r="B1154" s="25" t="str">
        <f t="shared" si="28"/>
        <v>2014</v>
      </c>
      <c r="C1154" s="1" t="s">
        <v>112</v>
      </c>
      <c r="D1154" s="25">
        <v>94</v>
      </c>
      <c r="E1154" s="2" t="s">
        <v>40</v>
      </c>
      <c r="F1154" s="3" t="s">
        <v>83</v>
      </c>
      <c r="G1154" s="4" t="s">
        <v>83</v>
      </c>
      <c r="H1154" s="3">
        <v>82.442019999999999</v>
      </c>
      <c r="I1154" s="9" t="str">
        <f t="shared" si="30"/>
        <v>未投</v>
      </c>
      <c r="J1154" s="1" t="s">
        <v>46</v>
      </c>
      <c r="K1154" s="5"/>
      <c r="L1154" s="8" t="s">
        <v>268</v>
      </c>
      <c r="M1154" s="3"/>
      <c r="N1154" s="6"/>
      <c r="O1154" s="40" t="s">
        <v>241</v>
      </c>
      <c r="P1154" s="19" t="str">
        <f>INDEX('中英对照-公司去重名'!D:D,MATCH(J1154,'中英对照-公司去重名'!A:A,0))</f>
        <v>重庆泰山电缆有限公司</v>
      </c>
    </row>
    <row r="1155" spans="1:16" ht="14.25" x14ac:dyDescent="0.3">
      <c r="A1155" s="25">
        <v>1154</v>
      </c>
      <c r="B1155" s="25" t="str">
        <f t="shared" ref="B1155:B1218" si="31">LEFT(C1155,4)</f>
        <v>2014</v>
      </c>
      <c r="C1155" s="1" t="s">
        <v>206</v>
      </c>
      <c r="D1155" s="25">
        <v>95</v>
      </c>
      <c r="E1155" s="2" t="s">
        <v>40</v>
      </c>
      <c r="F1155" s="3" t="s">
        <v>83</v>
      </c>
      <c r="G1155" s="4" t="s">
        <v>83</v>
      </c>
      <c r="H1155" s="3">
        <v>49.100540000000002</v>
      </c>
      <c r="I1155" s="9" t="str">
        <f t="shared" si="30"/>
        <v>未投</v>
      </c>
      <c r="J1155" s="1" t="s">
        <v>46</v>
      </c>
      <c r="K1155" s="5"/>
      <c r="L1155" s="8" t="s">
        <v>268</v>
      </c>
      <c r="M1155" s="3"/>
      <c r="N1155" s="6"/>
      <c r="O1155" s="40" t="s">
        <v>241</v>
      </c>
      <c r="P1155" s="19" t="str">
        <f>INDEX('中英对照-公司去重名'!D:D,MATCH(J1155,'中英对照-公司去重名'!A:A,0))</f>
        <v>重庆泰山电缆有限公司</v>
      </c>
    </row>
    <row r="1156" spans="1:16" ht="14.25" x14ac:dyDescent="0.3">
      <c r="A1156" s="25">
        <v>1155</v>
      </c>
      <c r="B1156" s="25" t="str">
        <f t="shared" si="31"/>
        <v>2014</v>
      </c>
      <c r="C1156" s="1" t="s">
        <v>206</v>
      </c>
      <c r="D1156" s="25">
        <v>96</v>
      </c>
      <c r="E1156" s="2" t="s">
        <v>36</v>
      </c>
      <c r="F1156" s="3" t="s">
        <v>83</v>
      </c>
      <c r="G1156" s="4" t="s">
        <v>83</v>
      </c>
      <c r="H1156" s="3">
        <v>5.4756</v>
      </c>
      <c r="I1156" s="9" t="str">
        <f t="shared" si="30"/>
        <v>未投</v>
      </c>
      <c r="J1156" s="1" t="s">
        <v>43</v>
      </c>
      <c r="K1156" s="5"/>
      <c r="L1156" s="8" t="s">
        <v>268</v>
      </c>
      <c r="M1156" s="3"/>
      <c r="N1156" s="6"/>
      <c r="O1156" s="40" t="s">
        <v>228</v>
      </c>
      <c r="P1156" s="19" t="str">
        <f>INDEX('中英对照-公司去重名'!D:D,MATCH(J1156,'中英对照-公司去重名'!A:A,0))</f>
        <v>浙江晨光电缆股份有限公司</v>
      </c>
    </row>
    <row r="1157" spans="1:16" ht="14.25" x14ac:dyDescent="0.3">
      <c r="A1157" s="25">
        <v>1156</v>
      </c>
      <c r="B1157" s="25" t="str">
        <f t="shared" si="31"/>
        <v>2014</v>
      </c>
      <c r="C1157" s="1" t="s">
        <v>206</v>
      </c>
      <c r="D1157" s="25">
        <v>97</v>
      </c>
      <c r="E1157" s="2" t="s">
        <v>11</v>
      </c>
      <c r="F1157" s="3" t="s">
        <v>83</v>
      </c>
      <c r="G1157" s="4" t="s">
        <v>83</v>
      </c>
      <c r="H1157" s="3">
        <v>41.874476000000001</v>
      </c>
      <c r="I1157" s="9" t="str">
        <f t="shared" si="30"/>
        <v>未投</v>
      </c>
      <c r="J1157" s="1" t="s">
        <v>67</v>
      </c>
      <c r="K1157" s="5"/>
      <c r="L1157" s="8" t="s">
        <v>268</v>
      </c>
      <c r="M1157" s="3"/>
      <c r="N1157" s="6"/>
      <c r="O1157" s="40" t="s">
        <v>228</v>
      </c>
      <c r="P1157" s="19" t="str">
        <f>INDEX('中英对照-公司去重名'!D:D,MATCH(J1157,'中英对照-公司去重名'!A:A,0))</f>
        <v>远东电缆有限公司</v>
      </c>
    </row>
    <row r="1158" spans="1:16" ht="14.25" x14ac:dyDescent="0.3">
      <c r="A1158" s="25">
        <v>1157</v>
      </c>
      <c r="B1158" s="25" t="str">
        <f t="shared" si="31"/>
        <v>2014</v>
      </c>
      <c r="C1158" s="1" t="s">
        <v>206</v>
      </c>
      <c r="D1158" s="25">
        <v>98</v>
      </c>
      <c r="E1158" s="2" t="s">
        <v>29</v>
      </c>
      <c r="F1158" s="3">
        <v>81.255700000000004</v>
      </c>
      <c r="G1158" s="4">
        <v>4.4999999999999998E-2</v>
      </c>
      <c r="H1158" s="3">
        <v>77.268415000000005</v>
      </c>
      <c r="I1158" s="9">
        <f t="shared" si="30"/>
        <v>-4.2809018406808619E-3</v>
      </c>
      <c r="J1158" s="1" t="s">
        <v>96</v>
      </c>
      <c r="K1158" s="5"/>
      <c r="L1158" s="8" t="s">
        <v>268</v>
      </c>
      <c r="M1158" s="3"/>
      <c r="N1158" s="6"/>
      <c r="O1158" s="40" t="s">
        <v>228</v>
      </c>
      <c r="P1158" s="19" t="str">
        <f>INDEX('中英对照-公司去重名'!D:D,MATCH(J1158,'中英对照-公司去重名'!A:A,0))</f>
        <v>江苏中煤电缆有限公司</v>
      </c>
    </row>
    <row r="1159" spans="1:16" ht="14.25" x14ac:dyDescent="0.3">
      <c r="A1159" s="25">
        <v>1158</v>
      </c>
      <c r="B1159" s="25" t="str">
        <f t="shared" si="31"/>
        <v>2014</v>
      </c>
      <c r="C1159" s="1" t="s">
        <v>206</v>
      </c>
      <c r="D1159" s="25">
        <v>99</v>
      </c>
      <c r="E1159" s="2" t="s">
        <v>29</v>
      </c>
      <c r="F1159" s="3" t="s">
        <v>83</v>
      </c>
      <c r="G1159" s="4" t="s">
        <v>83</v>
      </c>
      <c r="H1159" s="3">
        <v>91.393379999999993</v>
      </c>
      <c r="I1159" s="9" t="str">
        <f t="shared" si="30"/>
        <v>未投</v>
      </c>
      <c r="J1159" s="1" t="s">
        <v>57</v>
      </c>
      <c r="K1159" s="5"/>
      <c r="L1159" s="8" t="s">
        <v>268</v>
      </c>
      <c r="M1159" s="3"/>
      <c r="N1159" s="6"/>
      <c r="O1159" s="40" t="s">
        <v>228</v>
      </c>
      <c r="P1159" s="19" t="str">
        <f>INDEX('中英对照-公司去重名'!D:D,MATCH(J1159,'中英对照-公司去重名'!A:A,0))</f>
        <v>宁波球冠电缆股份有限公司</v>
      </c>
    </row>
    <row r="1160" spans="1:16" ht="14.25" x14ac:dyDescent="0.3">
      <c r="A1160" s="25">
        <v>1159</v>
      </c>
      <c r="B1160" s="25" t="str">
        <f t="shared" si="31"/>
        <v>2014</v>
      </c>
      <c r="C1160" s="1" t="s">
        <v>112</v>
      </c>
      <c r="D1160" s="25">
        <v>100</v>
      </c>
      <c r="E1160" s="2" t="s">
        <v>29</v>
      </c>
      <c r="F1160" s="3" t="s">
        <v>83</v>
      </c>
      <c r="G1160" s="4" t="s">
        <v>83</v>
      </c>
      <c r="H1160" s="3">
        <v>111.140874</v>
      </c>
      <c r="I1160" s="9" t="str">
        <f t="shared" si="30"/>
        <v>未投</v>
      </c>
      <c r="J1160" s="1" t="s">
        <v>63</v>
      </c>
      <c r="K1160" s="5"/>
      <c r="L1160" s="8" t="s">
        <v>268</v>
      </c>
      <c r="M1160" s="3"/>
      <c r="N1160" s="6"/>
      <c r="O1160" s="40" t="s">
        <v>228</v>
      </c>
      <c r="P1160" s="19" t="str">
        <f>INDEX('中英对照-公司去重名'!D:D,MATCH(J1160,'中英对照-公司去重名'!A:A,0))</f>
        <v>中天科技海缆有限公司</v>
      </c>
    </row>
    <row r="1161" spans="1:16" ht="14.25" x14ac:dyDescent="0.3">
      <c r="A1161" s="25">
        <v>1160</v>
      </c>
      <c r="B1161" s="25" t="str">
        <f t="shared" si="31"/>
        <v>2014</v>
      </c>
      <c r="C1161" s="1" t="s">
        <v>206</v>
      </c>
      <c r="D1161" s="25">
        <v>101</v>
      </c>
      <c r="E1161" s="2" t="s">
        <v>29</v>
      </c>
      <c r="F1161" s="3" t="s">
        <v>83</v>
      </c>
      <c r="G1161" s="4" t="s">
        <v>83</v>
      </c>
      <c r="H1161" s="3">
        <v>88.994</v>
      </c>
      <c r="I1161" s="9" t="str">
        <f t="shared" si="30"/>
        <v>未投</v>
      </c>
      <c r="J1161" s="1" t="s">
        <v>116</v>
      </c>
      <c r="K1161" s="5"/>
      <c r="L1161" s="8" t="s">
        <v>268</v>
      </c>
      <c r="M1161" s="3"/>
      <c r="N1161" s="6"/>
      <c r="O1161" s="40" t="s">
        <v>228</v>
      </c>
      <c r="P1161" s="19" t="str">
        <f>INDEX('中英对照-公司去重名'!D:D,MATCH(J1161,'中英对照-公司去重名'!A:A,0))</f>
        <v>江苏东峰电缆有限公司</v>
      </c>
    </row>
    <row r="1162" spans="1:16" ht="14.25" x14ac:dyDescent="0.3">
      <c r="A1162" s="25">
        <v>1161</v>
      </c>
      <c r="B1162" s="25" t="str">
        <f t="shared" si="31"/>
        <v>2014</v>
      </c>
      <c r="C1162" s="1" t="s">
        <v>206</v>
      </c>
      <c r="D1162" s="25">
        <v>102</v>
      </c>
      <c r="E1162" s="2" t="s">
        <v>29</v>
      </c>
      <c r="F1162" s="3" t="s">
        <v>83</v>
      </c>
      <c r="G1162" s="4" t="s">
        <v>83</v>
      </c>
      <c r="H1162" s="3">
        <v>73.98</v>
      </c>
      <c r="I1162" s="9" t="str">
        <f t="shared" si="30"/>
        <v>未投</v>
      </c>
      <c r="J1162" s="1" t="s">
        <v>116</v>
      </c>
      <c r="K1162" s="5"/>
      <c r="L1162" s="8" t="s">
        <v>268</v>
      </c>
      <c r="M1162" s="3"/>
      <c r="N1162" s="6"/>
      <c r="O1162" s="40" t="s">
        <v>228</v>
      </c>
      <c r="P1162" s="19" t="str">
        <f>INDEX('中英对照-公司去重名'!D:D,MATCH(J1162,'中英对照-公司去重名'!A:A,0))</f>
        <v>江苏东峰电缆有限公司</v>
      </c>
    </row>
    <row r="1163" spans="1:16" ht="14.25" x14ac:dyDescent="0.3">
      <c r="A1163" s="25">
        <v>1162</v>
      </c>
      <c r="B1163" s="25" t="str">
        <f t="shared" si="31"/>
        <v>2014</v>
      </c>
      <c r="C1163" s="1" t="s">
        <v>112</v>
      </c>
      <c r="D1163" s="25">
        <v>103</v>
      </c>
      <c r="E1163" s="2" t="s">
        <v>42</v>
      </c>
      <c r="F1163" s="3" t="s">
        <v>83</v>
      </c>
      <c r="G1163" s="4" t="s">
        <v>83</v>
      </c>
      <c r="H1163" s="3">
        <v>27.588132999999999</v>
      </c>
      <c r="I1163" s="9" t="str">
        <f t="shared" si="30"/>
        <v>未投</v>
      </c>
      <c r="J1163" s="1" t="s">
        <v>63</v>
      </c>
      <c r="K1163" s="5"/>
      <c r="L1163" s="8" t="s">
        <v>268</v>
      </c>
      <c r="M1163" s="3"/>
      <c r="N1163" s="6"/>
      <c r="O1163" s="40" t="s">
        <v>228</v>
      </c>
      <c r="P1163" s="19" t="str">
        <f>INDEX('中英对照-公司去重名'!D:D,MATCH(J1163,'中英对照-公司去重名'!A:A,0))</f>
        <v>中天科技海缆有限公司</v>
      </c>
    </row>
    <row r="1164" spans="1:16" ht="14.25" x14ac:dyDescent="0.3">
      <c r="A1164" s="25">
        <v>1163</v>
      </c>
      <c r="B1164" s="25" t="str">
        <f t="shared" si="31"/>
        <v>2014</v>
      </c>
      <c r="C1164" s="1" t="s">
        <v>206</v>
      </c>
      <c r="D1164" s="25">
        <v>104</v>
      </c>
      <c r="E1164" s="2" t="s">
        <v>52</v>
      </c>
      <c r="F1164" s="3" t="s">
        <v>83</v>
      </c>
      <c r="G1164" s="4" t="s">
        <v>83</v>
      </c>
      <c r="H1164" s="3">
        <v>30.801960000000001</v>
      </c>
      <c r="I1164" s="9" t="str">
        <f t="shared" si="30"/>
        <v>未投</v>
      </c>
      <c r="J1164" s="1" t="s">
        <v>46</v>
      </c>
      <c r="K1164" s="5"/>
      <c r="L1164" s="8" t="s">
        <v>268</v>
      </c>
      <c r="M1164" s="3"/>
      <c r="N1164" s="6"/>
      <c r="O1164" s="40" t="s">
        <v>242</v>
      </c>
      <c r="P1164" s="19" t="str">
        <f>INDEX('中英对照-公司去重名'!D:D,MATCH(J1164,'中英对照-公司去重名'!A:A,0))</f>
        <v>重庆泰山电缆有限公司</v>
      </c>
    </row>
    <row r="1165" spans="1:16" ht="14.25" x14ac:dyDescent="0.3">
      <c r="A1165" s="25">
        <v>1164</v>
      </c>
      <c r="B1165" s="25" t="str">
        <f t="shared" si="31"/>
        <v>2014</v>
      </c>
      <c r="C1165" s="1" t="s">
        <v>206</v>
      </c>
      <c r="D1165" s="25">
        <v>105</v>
      </c>
      <c r="E1165" s="2" t="s">
        <v>50</v>
      </c>
      <c r="F1165" s="3" t="s">
        <v>83</v>
      </c>
      <c r="G1165" s="4" t="s">
        <v>83</v>
      </c>
      <c r="H1165" s="3">
        <v>76.450051999999999</v>
      </c>
      <c r="I1165" s="9" t="str">
        <f t="shared" si="30"/>
        <v>未投</v>
      </c>
      <c r="J1165" s="1" t="s">
        <v>12</v>
      </c>
      <c r="K1165" s="5"/>
      <c r="L1165" s="8" t="s">
        <v>268</v>
      </c>
      <c r="M1165" s="3"/>
      <c r="N1165" s="6"/>
      <c r="O1165" s="40" t="s">
        <v>228</v>
      </c>
      <c r="P1165" s="19" t="str">
        <f>INDEX('中英对照-公司去重名'!D:D,MATCH(J1165,'中英对照-公司去重名'!A:A,0))</f>
        <v>青岛汉缆股份有限公司</v>
      </c>
    </row>
    <row r="1166" spans="1:16" ht="14.25" x14ac:dyDescent="0.3">
      <c r="A1166" s="25">
        <v>1165</v>
      </c>
      <c r="B1166" s="25" t="str">
        <f t="shared" si="31"/>
        <v>2014</v>
      </c>
      <c r="C1166" s="1" t="s">
        <v>112</v>
      </c>
      <c r="D1166" s="25">
        <v>106</v>
      </c>
      <c r="E1166" s="2" t="s">
        <v>50</v>
      </c>
      <c r="F1166" s="3" t="s">
        <v>83</v>
      </c>
      <c r="G1166" s="4" t="s">
        <v>83</v>
      </c>
      <c r="H1166" s="3">
        <v>55.773099999999999</v>
      </c>
      <c r="I1166" s="9" t="str">
        <f t="shared" si="30"/>
        <v>未投</v>
      </c>
      <c r="J1166" s="1" t="s">
        <v>115</v>
      </c>
      <c r="K1166" s="5"/>
      <c r="L1166" s="8" t="s">
        <v>268</v>
      </c>
      <c r="M1166" s="3"/>
      <c r="N1166" s="6"/>
      <c r="O1166" s="40" t="s">
        <v>228</v>
      </c>
      <c r="P1166" s="19" t="str">
        <f>INDEX('中英对照-公司去重名'!D:D,MATCH(J1166,'中英对照-公司去重名'!A:A,0))</f>
        <v>远程电缆股份有限公司</v>
      </c>
    </row>
    <row r="1167" spans="1:16" ht="14.25" x14ac:dyDescent="0.3">
      <c r="A1167" s="25">
        <v>1166</v>
      </c>
      <c r="B1167" s="25" t="str">
        <f t="shared" si="31"/>
        <v>2014</v>
      </c>
      <c r="C1167" s="1" t="s">
        <v>112</v>
      </c>
      <c r="D1167" s="25">
        <v>107</v>
      </c>
      <c r="E1167" s="2" t="s">
        <v>59</v>
      </c>
      <c r="F1167" s="3" t="s">
        <v>83</v>
      </c>
      <c r="G1167" s="4" t="s">
        <v>83</v>
      </c>
      <c r="H1167" s="3">
        <v>67.594725999999994</v>
      </c>
      <c r="I1167" s="9" t="str">
        <f t="shared" si="30"/>
        <v>未投</v>
      </c>
      <c r="J1167" s="1" t="s">
        <v>106</v>
      </c>
      <c r="K1167" s="5"/>
      <c r="L1167" s="8" t="s">
        <v>268</v>
      </c>
      <c r="M1167" s="3"/>
      <c r="N1167" s="6"/>
      <c r="O1167" s="40" t="s">
        <v>228</v>
      </c>
      <c r="P1167" s="19" t="str">
        <f>INDEX('中英对照-公司去重名'!D:D,MATCH(J1167,'中英对照-公司去重名'!A:A,0))</f>
        <v>江苏亨通高压电缆有限公司</v>
      </c>
    </row>
    <row r="1168" spans="1:16" ht="14.25" x14ac:dyDescent="0.3">
      <c r="A1168" s="25">
        <v>1167</v>
      </c>
      <c r="B1168" s="25" t="str">
        <f t="shared" si="31"/>
        <v>2014</v>
      </c>
      <c r="C1168" s="1" t="s">
        <v>112</v>
      </c>
      <c r="D1168" s="25">
        <v>108</v>
      </c>
      <c r="E1168" s="2" t="s">
        <v>59</v>
      </c>
      <c r="F1168" s="3" t="s">
        <v>83</v>
      </c>
      <c r="G1168" s="4" t="s">
        <v>83</v>
      </c>
      <c r="H1168" s="3">
        <v>67.883582000000004</v>
      </c>
      <c r="I1168" s="9" t="str">
        <f t="shared" si="30"/>
        <v>未投</v>
      </c>
      <c r="J1168" s="1" t="s">
        <v>110</v>
      </c>
      <c r="K1168" s="5"/>
      <c r="L1168" s="8" t="s">
        <v>268</v>
      </c>
      <c r="M1168" s="3"/>
      <c r="N1168" s="6"/>
      <c r="O1168" s="40" t="s">
        <v>228</v>
      </c>
      <c r="P1168" s="19" t="str">
        <f>INDEX('中英对照-公司去重名'!D:D,MATCH(J1168,'中英对照-公司去重名'!A:A,0))</f>
        <v>宝胜科技创新股份有限公司</v>
      </c>
    </row>
    <row r="1169" spans="1:16" ht="14.25" x14ac:dyDescent="0.3">
      <c r="A1169" s="25">
        <v>1168</v>
      </c>
      <c r="B1169" s="25" t="str">
        <f t="shared" si="31"/>
        <v>2014</v>
      </c>
      <c r="C1169" s="1" t="s">
        <v>206</v>
      </c>
      <c r="D1169" s="25">
        <v>109</v>
      </c>
      <c r="E1169" s="2" t="s">
        <v>26</v>
      </c>
      <c r="F1169" s="3">
        <v>125.24630000000001</v>
      </c>
      <c r="G1169" s="4">
        <v>5.29009873983819E-2</v>
      </c>
      <c r="H1169" s="3">
        <v>123.285477</v>
      </c>
      <c r="I1169" s="9">
        <f t="shared" si="30"/>
        <v>3.7837627362985793E-2</v>
      </c>
      <c r="J1169" s="1" t="s">
        <v>96</v>
      </c>
      <c r="K1169" s="5"/>
      <c r="L1169" s="8" t="s">
        <v>268</v>
      </c>
      <c r="M1169" s="3"/>
      <c r="N1169" s="6"/>
      <c r="O1169" s="40" t="s">
        <v>228</v>
      </c>
      <c r="P1169" s="19" t="str">
        <f>INDEX('中英对照-公司去重名'!D:D,MATCH(J1169,'中英对照-公司去重名'!A:A,0))</f>
        <v>江苏中煤电缆有限公司</v>
      </c>
    </row>
    <row r="1170" spans="1:16" ht="14.25" x14ac:dyDescent="0.3">
      <c r="A1170" s="25">
        <v>1169</v>
      </c>
      <c r="B1170" s="25" t="str">
        <f t="shared" si="31"/>
        <v>2014</v>
      </c>
      <c r="C1170" s="1" t="s">
        <v>206</v>
      </c>
      <c r="D1170" s="25">
        <v>110</v>
      </c>
      <c r="E1170" s="2" t="s">
        <v>26</v>
      </c>
      <c r="F1170" s="3" t="s">
        <v>83</v>
      </c>
      <c r="G1170" s="4" t="s">
        <v>83</v>
      </c>
      <c r="H1170" s="3">
        <v>206.83839800000001</v>
      </c>
      <c r="I1170" s="9" t="str">
        <f t="shared" si="30"/>
        <v>未投</v>
      </c>
      <c r="J1170" s="1" t="s">
        <v>38</v>
      </c>
      <c r="K1170" s="5"/>
      <c r="L1170" s="8" t="s">
        <v>268</v>
      </c>
      <c r="M1170" s="3"/>
      <c r="N1170" s="6"/>
      <c r="O1170" s="40" t="s">
        <v>228</v>
      </c>
      <c r="P1170" s="19" t="str">
        <f>INDEX('中英对照-公司去重名'!D:D,MATCH(J1170,'中英对照-公司去重名'!A:A,0))</f>
        <v>无锡市曙光电缆有限公司</v>
      </c>
    </row>
    <row r="1171" spans="1:16" ht="14.25" x14ac:dyDescent="0.3">
      <c r="A1171" s="25">
        <v>1170</v>
      </c>
      <c r="B1171" s="25" t="str">
        <f t="shared" si="31"/>
        <v>2014</v>
      </c>
      <c r="C1171" s="1" t="s">
        <v>112</v>
      </c>
      <c r="D1171" s="25">
        <v>111</v>
      </c>
      <c r="E1171" s="2" t="s">
        <v>26</v>
      </c>
      <c r="F1171" s="3" t="s">
        <v>83</v>
      </c>
      <c r="G1171" s="4" t="s">
        <v>83</v>
      </c>
      <c r="H1171" s="3">
        <v>160.56378000000001</v>
      </c>
      <c r="I1171" s="9" t="str">
        <f t="shared" si="30"/>
        <v>未投</v>
      </c>
      <c r="J1171" s="1" t="s">
        <v>43</v>
      </c>
      <c r="K1171" s="5"/>
      <c r="L1171" s="8" t="s">
        <v>268</v>
      </c>
      <c r="M1171" s="3"/>
      <c r="N1171" s="6"/>
      <c r="O1171" s="40" t="s">
        <v>228</v>
      </c>
      <c r="P1171" s="19" t="str">
        <f>INDEX('中英对照-公司去重名'!D:D,MATCH(J1171,'中英对照-公司去重名'!A:A,0))</f>
        <v>浙江晨光电缆股份有限公司</v>
      </c>
    </row>
    <row r="1172" spans="1:16" ht="14.25" x14ac:dyDescent="0.3">
      <c r="A1172" s="25">
        <v>1171</v>
      </c>
      <c r="B1172" s="25" t="str">
        <f t="shared" si="31"/>
        <v>2014</v>
      </c>
      <c r="C1172" s="1" t="s">
        <v>112</v>
      </c>
      <c r="D1172" s="25">
        <v>112</v>
      </c>
      <c r="E1172" s="2" t="s">
        <v>26</v>
      </c>
      <c r="F1172" s="3" t="s">
        <v>83</v>
      </c>
      <c r="G1172" s="4" t="s">
        <v>83</v>
      </c>
      <c r="H1172" s="3">
        <v>148.25087600000001</v>
      </c>
      <c r="I1172" s="9" t="str">
        <f t="shared" si="30"/>
        <v>未投</v>
      </c>
      <c r="J1172" s="1" t="s">
        <v>12</v>
      </c>
      <c r="K1172" s="5"/>
      <c r="L1172" s="8" t="s">
        <v>268</v>
      </c>
      <c r="M1172" s="3"/>
      <c r="N1172" s="6"/>
      <c r="O1172" s="40" t="s">
        <v>228</v>
      </c>
      <c r="P1172" s="19" t="str">
        <f>INDEX('中英对照-公司去重名'!D:D,MATCH(J1172,'中英对照-公司去重名'!A:A,0))</f>
        <v>青岛汉缆股份有限公司</v>
      </c>
    </row>
    <row r="1173" spans="1:16" ht="14.25" x14ac:dyDescent="0.3">
      <c r="A1173" s="25">
        <v>1172</v>
      </c>
      <c r="B1173" s="25" t="str">
        <f t="shared" si="31"/>
        <v>2014</v>
      </c>
      <c r="C1173" s="1" t="s">
        <v>206</v>
      </c>
      <c r="D1173" s="25">
        <v>113</v>
      </c>
      <c r="E1173" s="2" t="s">
        <v>26</v>
      </c>
      <c r="F1173" s="3" t="s">
        <v>83</v>
      </c>
      <c r="G1173" s="4" t="s">
        <v>83</v>
      </c>
      <c r="H1173" s="3">
        <v>143.33155400000001</v>
      </c>
      <c r="I1173" s="9" t="str">
        <f t="shared" si="30"/>
        <v>未投</v>
      </c>
      <c r="J1173" s="1" t="s">
        <v>49</v>
      </c>
      <c r="K1173" s="5"/>
      <c r="L1173" s="8" t="s">
        <v>268</v>
      </c>
      <c r="M1173" s="3"/>
      <c r="N1173" s="6"/>
      <c r="O1173" s="40" t="s">
        <v>228</v>
      </c>
      <c r="P1173" s="19" t="str">
        <f>INDEX('中英对照-公司去重名'!D:D,MATCH(J1173,'中英对照-公司去重名'!A:A,0))</f>
        <v>江苏上上电缆集团有限公司</v>
      </c>
    </row>
    <row r="1174" spans="1:16" ht="14.25" x14ac:dyDescent="0.3">
      <c r="A1174" s="25">
        <v>1173</v>
      </c>
      <c r="B1174" s="25" t="str">
        <f t="shared" si="31"/>
        <v>2014</v>
      </c>
      <c r="C1174" s="1" t="s">
        <v>206</v>
      </c>
      <c r="D1174" s="25">
        <v>114</v>
      </c>
      <c r="E1174" s="2" t="s">
        <v>24</v>
      </c>
      <c r="F1174" s="3" t="s">
        <v>83</v>
      </c>
      <c r="G1174" s="4" t="s">
        <v>83</v>
      </c>
      <c r="H1174" s="3">
        <v>57.844307999999998</v>
      </c>
      <c r="I1174" s="9" t="str">
        <f t="shared" si="30"/>
        <v>未投</v>
      </c>
      <c r="J1174" s="1" t="s">
        <v>67</v>
      </c>
      <c r="K1174" s="5"/>
      <c r="L1174" s="8" t="s">
        <v>268</v>
      </c>
      <c r="M1174" s="3"/>
      <c r="N1174" s="6"/>
      <c r="O1174" s="40" t="s">
        <v>228</v>
      </c>
      <c r="P1174" s="19" t="str">
        <f>INDEX('中英对照-公司去重名'!D:D,MATCH(J1174,'中英对照-公司去重名'!A:A,0))</f>
        <v>远东电缆有限公司</v>
      </c>
    </row>
    <row r="1175" spans="1:16" ht="14.25" x14ac:dyDescent="0.3">
      <c r="A1175" s="25">
        <v>1174</v>
      </c>
      <c r="B1175" s="25" t="str">
        <f t="shared" si="31"/>
        <v>2014</v>
      </c>
      <c r="C1175" s="1" t="s">
        <v>206</v>
      </c>
      <c r="D1175" s="25">
        <v>115</v>
      </c>
      <c r="E1175" s="2" t="s">
        <v>47</v>
      </c>
      <c r="F1175" s="3" t="s">
        <v>83</v>
      </c>
      <c r="G1175" s="4" t="s">
        <v>41</v>
      </c>
      <c r="H1175" s="3">
        <v>6.8304600000000004</v>
      </c>
      <c r="I1175" s="9" t="str">
        <f t="shared" si="30"/>
        <v>未投</v>
      </c>
      <c r="J1175" s="1" t="s">
        <v>65</v>
      </c>
      <c r="K1175" s="5"/>
      <c r="L1175" s="8" t="s">
        <v>268</v>
      </c>
      <c r="M1175" s="3"/>
      <c r="N1175" s="6"/>
      <c r="O1175" s="40" t="s">
        <v>228</v>
      </c>
      <c r="P1175" s="19" t="str">
        <f>INDEX('中英对照-公司去重名'!D:D,MATCH(J1175,'中英对照-公司去重名'!A:A,0))</f>
        <v>扬州曙光电缆有限公司</v>
      </c>
    </row>
    <row r="1176" spans="1:16" ht="14.25" x14ac:dyDescent="0.3">
      <c r="A1176" s="25">
        <v>1175</v>
      </c>
      <c r="B1176" s="25" t="str">
        <f t="shared" si="31"/>
        <v>2014</v>
      </c>
      <c r="C1176" s="1" t="s">
        <v>206</v>
      </c>
      <c r="D1176" s="25">
        <v>116</v>
      </c>
      <c r="E1176" s="2" t="s">
        <v>31</v>
      </c>
      <c r="F1176" s="3" t="s">
        <v>83</v>
      </c>
      <c r="G1176" s="4" t="s">
        <v>68</v>
      </c>
      <c r="H1176" s="3">
        <v>238.62243599999999</v>
      </c>
      <c r="I1176" s="9" t="str">
        <f t="shared" si="30"/>
        <v>未投</v>
      </c>
      <c r="J1176" s="1" t="s">
        <v>67</v>
      </c>
      <c r="K1176" s="5"/>
      <c r="L1176" s="8" t="s">
        <v>268</v>
      </c>
      <c r="M1176" s="3"/>
      <c r="N1176" s="6"/>
      <c r="O1176" s="40" t="s">
        <v>228</v>
      </c>
      <c r="P1176" s="19" t="str">
        <f>INDEX('中英对照-公司去重名'!D:D,MATCH(J1176,'中英对照-公司去重名'!A:A,0))</f>
        <v>远东电缆有限公司</v>
      </c>
    </row>
    <row r="1177" spans="1:16" ht="14.25" x14ac:dyDescent="0.3">
      <c r="A1177" s="25">
        <v>1176</v>
      </c>
      <c r="B1177" s="25" t="str">
        <f t="shared" si="31"/>
        <v>2014</v>
      </c>
      <c r="C1177" s="1" t="s">
        <v>206</v>
      </c>
      <c r="D1177" s="25">
        <v>117</v>
      </c>
      <c r="E1177" s="2" t="s">
        <v>31</v>
      </c>
      <c r="F1177" s="3" t="s">
        <v>83</v>
      </c>
      <c r="G1177" s="4" t="s">
        <v>68</v>
      </c>
      <c r="H1177" s="3">
        <v>398.68203399999999</v>
      </c>
      <c r="I1177" s="9" t="str">
        <f t="shared" si="30"/>
        <v>未投</v>
      </c>
      <c r="J1177" s="1" t="s">
        <v>32</v>
      </c>
      <c r="K1177" s="5"/>
      <c r="L1177" s="8" t="s">
        <v>268</v>
      </c>
      <c r="M1177" s="3"/>
      <c r="N1177" s="6"/>
      <c r="O1177" s="40" t="s">
        <v>228</v>
      </c>
      <c r="P1177" s="19" t="str">
        <f>INDEX('中英对照-公司去重名'!D:D,MATCH(J1177,'中英对照-公司去重名'!A:A,0))</f>
        <v>特变电工山东鲁能泰山电缆有限公司</v>
      </c>
    </row>
    <row r="1178" spans="1:16" ht="14.25" x14ac:dyDescent="0.3">
      <c r="A1178" s="25">
        <v>1177</v>
      </c>
      <c r="B1178" s="25" t="str">
        <f t="shared" si="31"/>
        <v>2014</v>
      </c>
      <c r="C1178" s="1" t="s">
        <v>112</v>
      </c>
      <c r="D1178" s="25">
        <v>118</v>
      </c>
      <c r="E1178" s="2" t="s">
        <v>44</v>
      </c>
      <c r="F1178" s="3" t="s">
        <v>83</v>
      </c>
      <c r="G1178" s="4" t="s">
        <v>83</v>
      </c>
      <c r="H1178" s="3">
        <v>23.495239999999999</v>
      </c>
      <c r="I1178" s="9" t="str">
        <f t="shared" si="30"/>
        <v>未投</v>
      </c>
      <c r="J1178" s="1" t="s">
        <v>46</v>
      </c>
      <c r="K1178" s="5"/>
      <c r="L1178" s="8" t="s">
        <v>268</v>
      </c>
      <c r="M1178" s="3"/>
      <c r="N1178" s="6"/>
      <c r="O1178" s="40" t="s">
        <v>228</v>
      </c>
      <c r="P1178" s="19" t="str">
        <f>INDEX('中英对照-公司去重名'!D:D,MATCH(J1178,'中英对照-公司去重名'!A:A,0))</f>
        <v>重庆泰山电缆有限公司</v>
      </c>
    </row>
    <row r="1179" spans="1:16" ht="14.25" x14ac:dyDescent="0.3">
      <c r="A1179" s="25">
        <v>1178</v>
      </c>
      <c r="B1179" s="25" t="str">
        <f t="shared" si="31"/>
        <v>2014</v>
      </c>
      <c r="C1179" s="1" t="s">
        <v>112</v>
      </c>
      <c r="D1179" s="25">
        <v>119</v>
      </c>
      <c r="E1179" s="2" t="s">
        <v>102</v>
      </c>
      <c r="F1179" s="3" t="s">
        <v>83</v>
      </c>
      <c r="G1179" s="4" t="s">
        <v>83</v>
      </c>
      <c r="H1179" s="3">
        <v>3.6240000000000001</v>
      </c>
      <c r="I1179" s="9" t="str">
        <f t="shared" si="30"/>
        <v>未投</v>
      </c>
      <c r="J1179" s="1" t="s">
        <v>46</v>
      </c>
      <c r="K1179" s="5"/>
      <c r="L1179" s="8" t="s">
        <v>268</v>
      </c>
      <c r="M1179" s="3"/>
      <c r="N1179" s="6"/>
      <c r="O1179" s="40" t="s">
        <v>228</v>
      </c>
      <c r="P1179" s="19" t="str">
        <f>INDEX('中英对照-公司去重名'!D:D,MATCH(J1179,'中英对照-公司去重名'!A:A,0))</f>
        <v>重庆泰山电缆有限公司</v>
      </c>
    </row>
    <row r="1180" spans="1:16" ht="14.25" x14ac:dyDescent="0.3">
      <c r="A1180" s="25">
        <v>1179</v>
      </c>
      <c r="B1180" s="25" t="str">
        <f t="shared" si="31"/>
        <v>2014</v>
      </c>
      <c r="C1180" s="1" t="s">
        <v>206</v>
      </c>
      <c r="D1180" s="25">
        <v>120</v>
      </c>
      <c r="E1180" s="2" t="s">
        <v>107</v>
      </c>
      <c r="F1180" s="3" t="s">
        <v>83</v>
      </c>
      <c r="G1180" s="4" t="s">
        <v>83</v>
      </c>
      <c r="H1180" s="3">
        <v>66.958766999999995</v>
      </c>
      <c r="I1180" s="9" t="str">
        <f t="shared" si="30"/>
        <v>未投</v>
      </c>
      <c r="J1180" s="1" t="s">
        <v>117</v>
      </c>
      <c r="K1180" s="5"/>
      <c r="L1180" s="8" t="s">
        <v>268</v>
      </c>
      <c r="M1180" s="3"/>
      <c r="N1180" s="6"/>
      <c r="O1180" s="40" t="s">
        <v>228</v>
      </c>
      <c r="P1180" s="19" t="str">
        <f>INDEX('中英对照-公司去重名'!D:D,MATCH(J1180,'中英对照-公司去重名'!A:A,0))</f>
        <v>江苏宏图高科技股份有限公司</v>
      </c>
    </row>
    <row r="1181" spans="1:16" ht="14.25" x14ac:dyDescent="0.3">
      <c r="A1181" s="25">
        <v>1180</v>
      </c>
      <c r="B1181" s="25" t="str">
        <f t="shared" si="31"/>
        <v>2014</v>
      </c>
      <c r="C1181" s="1" t="s">
        <v>206</v>
      </c>
      <c r="D1181" s="25">
        <v>121</v>
      </c>
      <c r="E1181" s="2" t="s">
        <v>111</v>
      </c>
      <c r="F1181" s="3" t="s">
        <v>83</v>
      </c>
      <c r="G1181" s="4" t="s">
        <v>83</v>
      </c>
      <c r="H1181" s="3">
        <v>18.006885</v>
      </c>
      <c r="I1181" s="9" t="str">
        <f t="shared" si="30"/>
        <v>未投</v>
      </c>
      <c r="J1181" s="1" t="s">
        <v>63</v>
      </c>
      <c r="K1181" s="5"/>
      <c r="L1181" s="8" t="s">
        <v>268</v>
      </c>
      <c r="M1181" s="3"/>
      <c r="N1181" s="6"/>
      <c r="O1181" s="40" t="s">
        <v>228</v>
      </c>
      <c r="P1181" s="19" t="str">
        <f>INDEX('中英对照-公司去重名'!D:D,MATCH(J1181,'中英对照-公司去重名'!A:A,0))</f>
        <v>中天科技海缆有限公司</v>
      </c>
    </row>
    <row r="1182" spans="1:16" ht="14.25" x14ac:dyDescent="0.3">
      <c r="A1182" s="25">
        <v>1181</v>
      </c>
      <c r="B1182" s="25" t="str">
        <f t="shared" si="31"/>
        <v>2014</v>
      </c>
      <c r="C1182" s="1" t="s">
        <v>112</v>
      </c>
      <c r="D1182" s="25">
        <v>122</v>
      </c>
      <c r="E1182" s="2" t="s">
        <v>34</v>
      </c>
      <c r="F1182" s="3" t="s">
        <v>83</v>
      </c>
      <c r="G1182" s="4" t="s">
        <v>83</v>
      </c>
      <c r="H1182" s="3">
        <v>91.183254000000005</v>
      </c>
      <c r="I1182" s="9" t="str">
        <f t="shared" si="30"/>
        <v>未投</v>
      </c>
      <c r="J1182" s="1" t="s">
        <v>106</v>
      </c>
      <c r="K1182" s="5"/>
      <c r="L1182" s="8" t="s">
        <v>268</v>
      </c>
      <c r="M1182" s="3"/>
      <c r="N1182" s="6"/>
      <c r="O1182" s="40" t="s">
        <v>228</v>
      </c>
      <c r="P1182" s="19" t="str">
        <f>INDEX('中英对照-公司去重名'!D:D,MATCH(J1182,'中英对照-公司去重名'!A:A,0))</f>
        <v>江苏亨通高压电缆有限公司</v>
      </c>
    </row>
    <row r="1183" spans="1:16" ht="14.25" x14ac:dyDescent="0.3">
      <c r="A1183" s="25">
        <v>1182</v>
      </c>
      <c r="B1183" s="25" t="str">
        <f t="shared" si="31"/>
        <v>2014</v>
      </c>
      <c r="C1183" s="1" t="s">
        <v>112</v>
      </c>
      <c r="D1183" s="25">
        <v>123</v>
      </c>
      <c r="E1183" s="2" t="s">
        <v>33</v>
      </c>
      <c r="F1183" s="3" t="s">
        <v>83</v>
      </c>
      <c r="G1183" s="4" t="s">
        <v>83</v>
      </c>
      <c r="H1183" s="3">
        <v>107.022125</v>
      </c>
      <c r="I1183" s="9" t="str">
        <f t="shared" si="30"/>
        <v>未投</v>
      </c>
      <c r="J1183" s="1" t="s">
        <v>118</v>
      </c>
      <c r="K1183" s="5"/>
      <c r="L1183" s="8" t="s">
        <v>268</v>
      </c>
      <c r="M1183" s="3"/>
      <c r="N1183" s="6"/>
      <c r="O1183" s="40" t="s">
        <v>228</v>
      </c>
      <c r="P1183" s="19" t="str">
        <f>INDEX('中英对照-公司去重名'!D:D,MATCH(J1183,'中英对照-公司去重名'!A:A,0))</f>
        <v>江苏宝安电缆有限公司</v>
      </c>
    </row>
    <row r="1184" spans="1:16" ht="14.25" x14ac:dyDescent="0.3">
      <c r="A1184" s="25">
        <v>1183</v>
      </c>
      <c r="B1184" s="25" t="str">
        <f t="shared" si="31"/>
        <v>2014</v>
      </c>
      <c r="C1184" s="1" t="s">
        <v>206</v>
      </c>
      <c r="D1184" s="25">
        <v>124</v>
      </c>
      <c r="E1184" s="2" t="s">
        <v>33</v>
      </c>
      <c r="F1184" s="3" t="s">
        <v>83</v>
      </c>
      <c r="G1184" s="4" t="s">
        <v>83</v>
      </c>
      <c r="H1184" s="3">
        <v>115.30694</v>
      </c>
      <c r="I1184" s="9" t="str">
        <f t="shared" si="30"/>
        <v>未投</v>
      </c>
      <c r="J1184" s="1" t="s">
        <v>38</v>
      </c>
      <c r="K1184" s="5"/>
      <c r="L1184" s="8" t="s">
        <v>268</v>
      </c>
      <c r="M1184" s="3"/>
      <c r="N1184" s="6"/>
      <c r="O1184" s="40" t="s">
        <v>228</v>
      </c>
      <c r="P1184" s="19" t="str">
        <f>INDEX('中英对照-公司去重名'!D:D,MATCH(J1184,'中英对照-公司去重名'!A:A,0))</f>
        <v>无锡市曙光电缆有限公司</v>
      </c>
    </row>
    <row r="1185" spans="1:16" ht="14.25" x14ac:dyDescent="0.3">
      <c r="A1185" s="25">
        <v>1184</v>
      </c>
      <c r="B1185" s="25" t="str">
        <f t="shared" si="31"/>
        <v>2014</v>
      </c>
      <c r="C1185" s="1" t="s">
        <v>206</v>
      </c>
      <c r="D1185" s="25">
        <v>125</v>
      </c>
      <c r="E1185" s="2" t="s">
        <v>33</v>
      </c>
      <c r="F1185" s="3" t="s">
        <v>83</v>
      </c>
      <c r="G1185" s="4" t="s">
        <v>83</v>
      </c>
      <c r="H1185" s="3">
        <v>118.765557</v>
      </c>
      <c r="I1185" s="9" t="str">
        <f t="shared" si="30"/>
        <v>未投</v>
      </c>
      <c r="J1185" s="1" t="s">
        <v>118</v>
      </c>
      <c r="K1185" s="5"/>
      <c r="L1185" s="8" t="s">
        <v>268</v>
      </c>
      <c r="M1185" s="3"/>
      <c r="N1185" s="6"/>
      <c r="O1185" s="40" t="s">
        <v>228</v>
      </c>
      <c r="P1185" s="19" t="str">
        <f>INDEX('中英对照-公司去重名'!D:D,MATCH(J1185,'中英对照-公司去重名'!A:A,0))</f>
        <v>江苏宝安电缆有限公司</v>
      </c>
    </row>
    <row r="1186" spans="1:16" ht="14.25" x14ac:dyDescent="0.3">
      <c r="A1186" s="25">
        <v>1185</v>
      </c>
      <c r="B1186" s="25" t="str">
        <f t="shared" si="31"/>
        <v>2014</v>
      </c>
      <c r="C1186" s="1" t="s">
        <v>206</v>
      </c>
      <c r="D1186" s="25">
        <v>126</v>
      </c>
      <c r="E1186" s="2" t="s">
        <v>33</v>
      </c>
      <c r="F1186" s="3" t="s">
        <v>83</v>
      </c>
      <c r="G1186" s="4" t="s">
        <v>83</v>
      </c>
      <c r="H1186" s="3">
        <v>99.457301999999999</v>
      </c>
      <c r="I1186" s="9" t="str">
        <f t="shared" si="30"/>
        <v>未投</v>
      </c>
      <c r="J1186" s="1" t="s">
        <v>49</v>
      </c>
      <c r="K1186" s="5"/>
      <c r="L1186" s="8" t="s">
        <v>268</v>
      </c>
      <c r="M1186" s="3"/>
      <c r="N1186" s="6"/>
      <c r="O1186" s="40" t="s">
        <v>228</v>
      </c>
      <c r="P1186" s="19" t="str">
        <f>INDEX('中英对照-公司去重名'!D:D,MATCH(J1186,'中英对照-公司去重名'!A:A,0))</f>
        <v>江苏上上电缆集团有限公司</v>
      </c>
    </row>
    <row r="1187" spans="1:16" ht="14.25" x14ac:dyDescent="0.3">
      <c r="A1187" s="25">
        <v>1186</v>
      </c>
      <c r="B1187" s="25" t="str">
        <f t="shared" si="31"/>
        <v>2014</v>
      </c>
      <c r="C1187" s="1" t="s">
        <v>206</v>
      </c>
      <c r="D1187" s="25">
        <v>127</v>
      </c>
      <c r="E1187" s="2" t="s">
        <v>33</v>
      </c>
      <c r="F1187" s="3" t="s">
        <v>83</v>
      </c>
      <c r="G1187" s="4" t="s">
        <v>83</v>
      </c>
      <c r="H1187" s="3">
        <v>73.328918000000002</v>
      </c>
      <c r="I1187" s="9" t="str">
        <f t="shared" si="30"/>
        <v>未投</v>
      </c>
      <c r="J1187" s="1" t="s">
        <v>98</v>
      </c>
      <c r="K1187" s="5"/>
      <c r="L1187" s="8" t="s">
        <v>268</v>
      </c>
      <c r="M1187" s="3"/>
      <c r="N1187" s="6"/>
      <c r="O1187" s="40" t="s">
        <v>228</v>
      </c>
      <c r="P1187" s="19" t="str">
        <f>INDEX('中英对照-公司去重名'!D:D,MATCH(J1187,'中英对照-公司去重名'!A:A,0))</f>
        <v>无锡江南电缆有限公司</v>
      </c>
    </row>
    <row r="1188" spans="1:16" ht="14.25" x14ac:dyDescent="0.3">
      <c r="A1188" s="25">
        <v>1187</v>
      </c>
      <c r="B1188" s="25" t="str">
        <f t="shared" si="31"/>
        <v>2014</v>
      </c>
      <c r="C1188" s="1" t="s">
        <v>206</v>
      </c>
      <c r="D1188" s="25">
        <v>128</v>
      </c>
      <c r="E1188" s="2" t="s">
        <v>33</v>
      </c>
      <c r="F1188" s="3" t="s">
        <v>83</v>
      </c>
      <c r="G1188" s="4" t="s">
        <v>83</v>
      </c>
      <c r="H1188" s="3">
        <v>152.90853999999999</v>
      </c>
      <c r="I1188" s="9" t="str">
        <f t="shared" si="30"/>
        <v>未投</v>
      </c>
      <c r="J1188" s="1" t="s">
        <v>99</v>
      </c>
      <c r="K1188" s="5"/>
      <c r="L1188" s="8" t="s">
        <v>268</v>
      </c>
      <c r="M1188" s="3"/>
      <c r="N1188" s="6"/>
      <c r="O1188" s="40" t="s">
        <v>228</v>
      </c>
      <c r="P1188" s="19" t="str">
        <f>INDEX('中英对照-公司去重名'!D:D,MATCH(J1188,'中英对照-公司去重名'!A:A,0))</f>
        <v>江苏亨通电力电缆有限公司</v>
      </c>
    </row>
    <row r="1189" spans="1:16" ht="14.25" x14ac:dyDescent="0.3">
      <c r="A1189" s="25">
        <v>1188</v>
      </c>
      <c r="B1189" s="25" t="str">
        <f t="shared" si="31"/>
        <v>2014</v>
      </c>
      <c r="C1189" s="1" t="s">
        <v>112</v>
      </c>
      <c r="D1189" s="25">
        <v>129</v>
      </c>
      <c r="E1189" s="2" t="s">
        <v>33</v>
      </c>
      <c r="F1189" s="3" t="s">
        <v>83</v>
      </c>
      <c r="G1189" s="4" t="s">
        <v>83</v>
      </c>
      <c r="H1189" s="3">
        <v>139.542506</v>
      </c>
      <c r="I1189" s="9" t="str">
        <f t="shared" si="30"/>
        <v>未投</v>
      </c>
      <c r="J1189" s="1" t="s">
        <v>51</v>
      </c>
      <c r="K1189" s="5"/>
      <c r="L1189" s="8" t="s">
        <v>268</v>
      </c>
      <c r="M1189" s="3"/>
      <c r="N1189" s="6"/>
      <c r="O1189" s="40" t="s">
        <v>228</v>
      </c>
      <c r="P1189" s="19" t="str">
        <f>INDEX('中英对照-公司去重名'!D:D,MATCH(J1189,'中英对照-公司去重名'!A:A,0))</f>
        <v>山东泰开电缆有限公司</v>
      </c>
    </row>
    <row r="1190" spans="1:16" ht="14.25" x14ac:dyDescent="0.3">
      <c r="A1190" s="25">
        <v>1189</v>
      </c>
      <c r="B1190" s="25" t="str">
        <f t="shared" si="31"/>
        <v>2014</v>
      </c>
      <c r="C1190" s="1" t="s">
        <v>112</v>
      </c>
      <c r="D1190" s="25">
        <v>130</v>
      </c>
      <c r="E1190" s="2" t="s">
        <v>33</v>
      </c>
      <c r="F1190" s="3" t="s">
        <v>83</v>
      </c>
      <c r="G1190" s="4" t="s">
        <v>83</v>
      </c>
      <c r="H1190" s="3">
        <v>126.23872799999999</v>
      </c>
      <c r="I1190" s="9" t="str">
        <f t="shared" si="30"/>
        <v>未投</v>
      </c>
      <c r="J1190" s="1" t="s">
        <v>98</v>
      </c>
      <c r="K1190" s="5"/>
      <c r="L1190" s="8" t="s">
        <v>268</v>
      </c>
      <c r="M1190" s="3"/>
      <c r="N1190" s="6"/>
      <c r="O1190" s="40" t="s">
        <v>228</v>
      </c>
      <c r="P1190" s="19" t="str">
        <f>INDEX('中英对照-公司去重名'!D:D,MATCH(J1190,'中英对照-公司去重名'!A:A,0))</f>
        <v>无锡江南电缆有限公司</v>
      </c>
    </row>
    <row r="1191" spans="1:16" ht="14.25" x14ac:dyDescent="0.3">
      <c r="A1191" s="25">
        <v>1190</v>
      </c>
      <c r="B1191" s="25" t="str">
        <f t="shared" si="31"/>
        <v>2014</v>
      </c>
      <c r="C1191" s="1" t="s">
        <v>206</v>
      </c>
      <c r="D1191" s="25">
        <v>131</v>
      </c>
      <c r="E1191" s="2" t="s">
        <v>33</v>
      </c>
      <c r="F1191" s="3" t="s">
        <v>83</v>
      </c>
      <c r="G1191" s="4" t="s">
        <v>83</v>
      </c>
      <c r="H1191" s="3">
        <v>119.15998399999999</v>
      </c>
      <c r="I1191" s="9" t="str">
        <f t="shared" si="30"/>
        <v>未投</v>
      </c>
      <c r="J1191" s="1" t="s">
        <v>105</v>
      </c>
      <c r="K1191" s="5"/>
      <c r="L1191" s="8" t="s">
        <v>268</v>
      </c>
      <c r="M1191" s="3"/>
      <c r="N1191" s="6"/>
      <c r="O1191" s="40" t="s">
        <v>228</v>
      </c>
      <c r="P1191" s="19" t="str">
        <f>INDEX('中英对照-公司去重名'!D:D,MATCH(J1191,'中英对照-公司去重名'!A:A,0))</f>
        <v>上海华普电缆有限公司</v>
      </c>
    </row>
    <row r="1192" spans="1:16" ht="14.25" x14ac:dyDescent="0.3">
      <c r="A1192" s="25">
        <v>1191</v>
      </c>
      <c r="B1192" s="25" t="str">
        <f t="shared" si="31"/>
        <v>2014</v>
      </c>
      <c r="C1192" s="1" t="s">
        <v>112</v>
      </c>
      <c r="D1192" s="25">
        <v>132</v>
      </c>
      <c r="E1192" s="2" t="s">
        <v>35</v>
      </c>
      <c r="F1192" s="3" t="s">
        <v>83</v>
      </c>
      <c r="G1192" s="4" t="s">
        <v>83</v>
      </c>
      <c r="H1192" s="3">
        <v>75.685012999999998</v>
      </c>
      <c r="I1192" s="9" t="str">
        <f t="shared" si="30"/>
        <v>未投</v>
      </c>
      <c r="J1192" s="1" t="s">
        <v>105</v>
      </c>
      <c r="K1192" s="5"/>
      <c r="L1192" s="8" t="s">
        <v>268</v>
      </c>
      <c r="M1192" s="3"/>
      <c r="N1192" s="6"/>
      <c r="O1192" s="40" t="s">
        <v>228</v>
      </c>
      <c r="P1192" s="19" t="str">
        <f>INDEX('中英对照-公司去重名'!D:D,MATCH(J1192,'中英对照-公司去重名'!A:A,0))</f>
        <v>上海华普电缆有限公司</v>
      </c>
    </row>
    <row r="1193" spans="1:16" ht="14.25" x14ac:dyDescent="0.3">
      <c r="A1193" s="25">
        <v>1192</v>
      </c>
      <c r="B1193" s="25" t="str">
        <f t="shared" si="31"/>
        <v>2014</v>
      </c>
      <c r="C1193" s="1" t="s">
        <v>112</v>
      </c>
      <c r="D1193" s="25">
        <v>133</v>
      </c>
      <c r="E1193" s="2" t="s">
        <v>70</v>
      </c>
      <c r="F1193" s="3" t="s">
        <v>83</v>
      </c>
      <c r="G1193" s="4" t="s">
        <v>83</v>
      </c>
      <c r="H1193" s="3">
        <v>78.682475999999994</v>
      </c>
      <c r="I1193" s="9" t="str">
        <f t="shared" si="30"/>
        <v>未投</v>
      </c>
      <c r="J1193" s="1" t="s">
        <v>99</v>
      </c>
      <c r="K1193" s="5"/>
      <c r="L1193" s="8" t="s">
        <v>268</v>
      </c>
      <c r="M1193" s="3"/>
      <c r="N1193" s="6"/>
      <c r="O1193" s="40" t="s">
        <v>228</v>
      </c>
      <c r="P1193" s="19" t="str">
        <f>INDEX('中英对照-公司去重名'!D:D,MATCH(J1193,'中英对照-公司去重名'!A:A,0))</f>
        <v>江苏亨通电力电缆有限公司</v>
      </c>
    </row>
    <row r="1194" spans="1:16" ht="14.25" x14ac:dyDescent="0.3">
      <c r="A1194" s="25">
        <v>1193</v>
      </c>
      <c r="B1194" s="25" t="str">
        <f t="shared" si="31"/>
        <v>2014</v>
      </c>
      <c r="C1194" s="1" t="s">
        <v>112</v>
      </c>
      <c r="D1194" s="25">
        <v>134</v>
      </c>
      <c r="E1194" s="2" t="s">
        <v>23</v>
      </c>
      <c r="F1194" s="3" t="s">
        <v>83</v>
      </c>
      <c r="G1194" s="4" t="s">
        <v>83</v>
      </c>
      <c r="H1194" s="3">
        <v>47.024999999999999</v>
      </c>
      <c r="I1194" s="9" t="str">
        <f t="shared" si="30"/>
        <v>未投</v>
      </c>
      <c r="J1194" s="1" t="s">
        <v>69</v>
      </c>
      <c r="K1194" s="5"/>
      <c r="L1194" s="8" t="s">
        <v>269</v>
      </c>
      <c r="M1194" s="3"/>
      <c r="N1194" s="6"/>
      <c r="O1194" s="40" t="s">
        <v>228</v>
      </c>
      <c r="P1194" s="19" t="str">
        <f>INDEX('中英对照-公司去重名'!D:D,MATCH(J1194,'中英对照-公司去重名'!A:A,0))</f>
        <v>耐克森(阳谷)新日辉电缆有限公司</v>
      </c>
    </row>
    <row r="1195" spans="1:16" ht="14.25" x14ac:dyDescent="0.3">
      <c r="A1195" s="25">
        <v>1194</v>
      </c>
      <c r="B1195" s="25" t="str">
        <f t="shared" si="31"/>
        <v>2014</v>
      </c>
      <c r="C1195" s="1" t="s">
        <v>112</v>
      </c>
      <c r="D1195" s="25">
        <v>135</v>
      </c>
      <c r="E1195" s="2" t="s">
        <v>40</v>
      </c>
      <c r="F1195" s="3" t="s">
        <v>83</v>
      </c>
      <c r="G1195" s="4" t="s">
        <v>83</v>
      </c>
      <c r="H1195" s="3">
        <v>62.038080000000001</v>
      </c>
      <c r="I1195" s="9" t="str">
        <f t="shared" si="30"/>
        <v>未投</v>
      </c>
      <c r="J1195" s="1" t="s">
        <v>65</v>
      </c>
      <c r="K1195" s="5"/>
      <c r="L1195" s="8" t="s">
        <v>268</v>
      </c>
      <c r="M1195" s="3"/>
      <c r="N1195" s="6"/>
      <c r="O1195" s="40" t="s">
        <v>228</v>
      </c>
      <c r="P1195" s="19" t="str">
        <f>INDEX('中英对照-公司去重名'!D:D,MATCH(J1195,'中英对照-公司去重名'!A:A,0))</f>
        <v>扬州曙光电缆有限公司</v>
      </c>
    </row>
    <row r="1196" spans="1:16" ht="14.25" x14ac:dyDescent="0.3">
      <c r="A1196" s="25">
        <v>1195</v>
      </c>
      <c r="B1196" s="25" t="str">
        <f t="shared" si="31"/>
        <v>2014</v>
      </c>
      <c r="C1196" s="1" t="s">
        <v>112</v>
      </c>
      <c r="D1196" s="25">
        <v>136</v>
      </c>
      <c r="E1196" s="2" t="s">
        <v>39</v>
      </c>
      <c r="F1196" s="3" t="s">
        <v>83</v>
      </c>
      <c r="G1196" s="4" t="s">
        <v>83</v>
      </c>
      <c r="H1196" s="3">
        <v>124.670468</v>
      </c>
      <c r="I1196" s="9" t="str">
        <f t="shared" si="30"/>
        <v>未投</v>
      </c>
      <c r="J1196" s="1" t="s">
        <v>119</v>
      </c>
      <c r="K1196" s="5"/>
      <c r="L1196" s="8" t="s">
        <v>268</v>
      </c>
      <c r="M1196" s="3"/>
      <c r="N1196" s="6"/>
      <c r="O1196" s="40" t="s">
        <v>228</v>
      </c>
      <c r="P1196" s="19" t="str">
        <f>INDEX('中英对照-公司去重名'!D:D,MATCH(J1196,'中英对照-公司去重名'!A:A,0))</f>
        <v>郑州华力电缆有限公司</v>
      </c>
    </row>
    <row r="1197" spans="1:16" ht="14.25" x14ac:dyDescent="0.3">
      <c r="A1197" s="25">
        <v>1196</v>
      </c>
      <c r="B1197" s="25" t="str">
        <f t="shared" si="31"/>
        <v>2014</v>
      </c>
      <c r="C1197" s="1" t="s">
        <v>206</v>
      </c>
      <c r="D1197" s="25">
        <v>137</v>
      </c>
      <c r="E1197" s="2" t="s">
        <v>36</v>
      </c>
      <c r="F1197" s="3" t="s">
        <v>83</v>
      </c>
      <c r="G1197" s="4" t="s">
        <v>83</v>
      </c>
      <c r="H1197" s="3">
        <v>43.305540000000001</v>
      </c>
      <c r="I1197" s="9" t="str">
        <f t="shared" si="30"/>
        <v>未投</v>
      </c>
      <c r="J1197" s="1" t="s">
        <v>46</v>
      </c>
      <c r="K1197" s="5"/>
      <c r="L1197" s="8" t="s">
        <v>268</v>
      </c>
      <c r="M1197" s="3"/>
      <c r="N1197" s="6"/>
      <c r="O1197" s="40" t="s">
        <v>228</v>
      </c>
      <c r="P1197" s="19" t="str">
        <f>INDEX('中英对照-公司去重名'!D:D,MATCH(J1197,'中英对照-公司去重名'!A:A,0))</f>
        <v>重庆泰山电缆有限公司</v>
      </c>
    </row>
    <row r="1198" spans="1:16" ht="14.25" x14ac:dyDescent="0.3">
      <c r="A1198" s="25">
        <v>1197</v>
      </c>
      <c r="B1198" s="25" t="str">
        <f t="shared" si="31"/>
        <v>2014</v>
      </c>
      <c r="C1198" s="1" t="s">
        <v>206</v>
      </c>
      <c r="D1198" s="25">
        <v>138</v>
      </c>
      <c r="E1198" s="2" t="s">
        <v>11</v>
      </c>
      <c r="F1198" s="3" t="s">
        <v>83</v>
      </c>
      <c r="G1198" s="4" t="s">
        <v>83</v>
      </c>
      <c r="H1198" s="3">
        <v>49.743929999999999</v>
      </c>
      <c r="I1198" s="9" t="str">
        <f t="shared" si="30"/>
        <v>未投</v>
      </c>
      <c r="J1198" s="1" t="s">
        <v>115</v>
      </c>
      <c r="K1198" s="5"/>
      <c r="L1198" s="8" t="s">
        <v>268</v>
      </c>
      <c r="M1198" s="3"/>
      <c r="N1198" s="6"/>
      <c r="O1198" s="40" t="s">
        <v>243</v>
      </c>
      <c r="P1198" s="19" t="str">
        <f>INDEX('中英对照-公司去重名'!D:D,MATCH(J1198,'中英对照-公司去重名'!A:A,0))</f>
        <v>远程电缆股份有限公司</v>
      </c>
    </row>
    <row r="1199" spans="1:16" ht="14.25" x14ac:dyDescent="0.3">
      <c r="A1199" s="25">
        <v>1198</v>
      </c>
      <c r="B1199" s="25" t="str">
        <f t="shared" si="31"/>
        <v>2014</v>
      </c>
      <c r="C1199" s="1" t="s">
        <v>206</v>
      </c>
      <c r="D1199" s="25">
        <v>139</v>
      </c>
      <c r="E1199" s="2" t="s">
        <v>29</v>
      </c>
      <c r="F1199" s="3" t="s">
        <v>83</v>
      </c>
      <c r="G1199" s="4" t="s">
        <v>83</v>
      </c>
      <c r="H1199" s="3">
        <v>261.82422600000001</v>
      </c>
      <c r="I1199" s="9" t="str">
        <f t="shared" si="30"/>
        <v>未投</v>
      </c>
      <c r="J1199" s="1" t="s">
        <v>99</v>
      </c>
      <c r="K1199" s="5"/>
      <c r="L1199" s="8" t="s">
        <v>268</v>
      </c>
      <c r="M1199" s="3"/>
      <c r="N1199" s="6"/>
      <c r="O1199" s="40" t="s">
        <v>228</v>
      </c>
      <c r="P1199" s="19" t="str">
        <f>INDEX('中英对照-公司去重名'!D:D,MATCH(J1199,'中英对照-公司去重名'!A:A,0))</f>
        <v>江苏亨通电力电缆有限公司</v>
      </c>
    </row>
    <row r="1200" spans="1:16" ht="14.25" x14ac:dyDescent="0.3">
      <c r="A1200" s="25">
        <v>1199</v>
      </c>
      <c r="B1200" s="25" t="str">
        <f t="shared" si="31"/>
        <v>2014</v>
      </c>
      <c r="C1200" s="1" t="s">
        <v>206</v>
      </c>
      <c r="D1200" s="25">
        <v>140</v>
      </c>
      <c r="E1200" s="2" t="s">
        <v>29</v>
      </c>
      <c r="F1200" s="3" t="s">
        <v>83</v>
      </c>
      <c r="G1200" s="4" t="s">
        <v>83</v>
      </c>
      <c r="H1200" s="3">
        <v>152.66908000000001</v>
      </c>
      <c r="I1200" s="9" t="str">
        <f t="shared" si="30"/>
        <v>未投</v>
      </c>
      <c r="J1200" s="1" t="s">
        <v>115</v>
      </c>
      <c r="K1200" s="5"/>
      <c r="L1200" s="8" t="s">
        <v>268</v>
      </c>
      <c r="M1200" s="3"/>
      <c r="N1200" s="6"/>
      <c r="O1200" s="40" t="s">
        <v>228</v>
      </c>
      <c r="P1200" s="19" t="str">
        <f>INDEX('中英对照-公司去重名'!D:D,MATCH(J1200,'中英对照-公司去重名'!A:A,0))</f>
        <v>远程电缆股份有限公司</v>
      </c>
    </row>
    <row r="1201" spans="1:16" ht="14.25" x14ac:dyDescent="0.3">
      <c r="A1201" s="25">
        <v>1200</v>
      </c>
      <c r="B1201" s="25" t="str">
        <f t="shared" si="31"/>
        <v>2014</v>
      </c>
      <c r="C1201" s="1" t="s">
        <v>206</v>
      </c>
      <c r="D1201" s="25">
        <v>141</v>
      </c>
      <c r="E1201" s="2" t="s">
        <v>29</v>
      </c>
      <c r="F1201" s="3" t="s">
        <v>83</v>
      </c>
      <c r="G1201" s="4" t="s">
        <v>83</v>
      </c>
      <c r="H1201" s="3">
        <v>157.18350100000001</v>
      </c>
      <c r="I1201" s="9" t="str">
        <f t="shared" si="30"/>
        <v>未投</v>
      </c>
      <c r="J1201" s="1" t="s">
        <v>116</v>
      </c>
      <c r="K1201" s="5"/>
      <c r="L1201" s="8" t="s">
        <v>268</v>
      </c>
      <c r="M1201" s="3"/>
      <c r="N1201" s="6"/>
      <c r="O1201" s="40" t="s">
        <v>244</v>
      </c>
      <c r="P1201" s="19" t="str">
        <f>INDEX('中英对照-公司去重名'!D:D,MATCH(J1201,'中英对照-公司去重名'!A:A,0))</f>
        <v>江苏东峰电缆有限公司</v>
      </c>
    </row>
    <row r="1202" spans="1:16" ht="14.25" x14ac:dyDescent="0.3">
      <c r="A1202" s="25">
        <v>1201</v>
      </c>
      <c r="B1202" s="25" t="str">
        <f t="shared" si="31"/>
        <v>2014</v>
      </c>
      <c r="C1202" s="1" t="s">
        <v>112</v>
      </c>
      <c r="D1202" s="25">
        <v>142</v>
      </c>
      <c r="E1202" s="2" t="s">
        <v>29</v>
      </c>
      <c r="F1202" s="3" t="s">
        <v>83</v>
      </c>
      <c r="G1202" s="4" t="s">
        <v>83</v>
      </c>
      <c r="H1202" s="3">
        <v>211.61088000000001</v>
      </c>
      <c r="I1202" s="9" t="str">
        <f t="shared" si="30"/>
        <v>未投</v>
      </c>
      <c r="J1202" s="1" t="s">
        <v>20</v>
      </c>
      <c r="K1202" s="5"/>
      <c r="L1202" s="8" t="s">
        <v>268</v>
      </c>
      <c r="M1202" s="3"/>
      <c r="N1202" s="6"/>
      <c r="O1202" s="40" t="s">
        <v>228</v>
      </c>
      <c r="P1202" s="19" t="str">
        <f>INDEX('中英对照-公司去重名'!D:D,MATCH(J1202,'中英对照-公司去重名'!A:A,0))</f>
        <v>杭州华新电力线缆有限公司</v>
      </c>
    </row>
    <row r="1203" spans="1:16" ht="14.25" x14ac:dyDescent="0.3">
      <c r="A1203" s="25">
        <v>1202</v>
      </c>
      <c r="B1203" s="25" t="str">
        <f t="shared" si="31"/>
        <v>2014</v>
      </c>
      <c r="C1203" s="1" t="s">
        <v>206</v>
      </c>
      <c r="D1203" s="25">
        <v>143</v>
      </c>
      <c r="E1203" s="2" t="s">
        <v>42</v>
      </c>
      <c r="F1203" s="3" t="s">
        <v>83</v>
      </c>
      <c r="G1203" s="4" t="s">
        <v>83</v>
      </c>
      <c r="H1203" s="3">
        <v>68.759320000000002</v>
      </c>
      <c r="I1203" s="9" t="str">
        <f t="shared" si="30"/>
        <v>未投</v>
      </c>
      <c r="J1203" s="1" t="s">
        <v>38</v>
      </c>
      <c r="K1203" s="5"/>
      <c r="L1203" s="8" t="s">
        <v>268</v>
      </c>
      <c r="M1203" s="3"/>
      <c r="N1203" s="6"/>
      <c r="O1203" s="40" t="s">
        <v>228</v>
      </c>
      <c r="P1203" s="19" t="str">
        <f>INDEX('中英对照-公司去重名'!D:D,MATCH(J1203,'中英对照-公司去重名'!A:A,0))</f>
        <v>无锡市曙光电缆有限公司</v>
      </c>
    </row>
    <row r="1204" spans="1:16" ht="14.25" x14ac:dyDescent="0.3">
      <c r="A1204" s="25">
        <v>1203</v>
      </c>
      <c r="B1204" s="25" t="str">
        <f t="shared" si="31"/>
        <v>2014</v>
      </c>
      <c r="C1204" s="1" t="s">
        <v>112</v>
      </c>
      <c r="D1204" s="25">
        <v>144</v>
      </c>
      <c r="E1204" s="2" t="s">
        <v>50</v>
      </c>
      <c r="F1204" s="3" t="s">
        <v>83</v>
      </c>
      <c r="G1204" s="4" t="s">
        <v>83</v>
      </c>
      <c r="H1204" s="3">
        <v>76.784760000000006</v>
      </c>
      <c r="I1204" s="9" t="str">
        <f t="shared" si="30"/>
        <v>未投</v>
      </c>
      <c r="J1204" s="1" t="s">
        <v>65</v>
      </c>
      <c r="K1204" s="5"/>
      <c r="L1204" s="8" t="s">
        <v>268</v>
      </c>
      <c r="M1204" s="3"/>
      <c r="N1204" s="6"/>
      <c r="O1204" s="40" t="s">
        <v>228</v>
      </c>
      <c r="P1204" s="19" t="str">
        <f>INDEX('中英对照-公司去重名'!D:D,MATCH(J1204,'中英对照-公司去重名'!A:A,0))</f>
        <v>扬州曙光电缆有限公司</v>
      </c>
    </row>
    <row r="1205" spans="1:16" ht="14.25" x14ac:dyDescent="0.3">
      <c r="A1205" s="25">
        <v>1204</v>
      </c>
      <c r="B1205" s="25" t="str">
        <f t="shared" si="31"/>
        <v>2014</v>
      </c>
      <c r="C1205" s="1" t="s">
        <v>206</v>
      </c>
      <c r="D1205" s="25">
        <v>145</v>
      </c>
      <c r="E1205" s="2" t="s">
        <v>59</v>
      </c>
      <c r="F1205" s="3" t="s">
        <v>83</v>
      </c>
      <c r="G1205" s="4" t="s">
        <v>83</v>
      </c>
      <c r="H1205" s="3">
        <v>86.941187999999997</v>
      </c>
      <c r="I1205" s="9" t="str">
        <f t="shared" si="30"/>
        <v>未投</v>
      </c>
      <c r="J1205" s="1" t="s">
        <v>51</v>
      </c>
      <c r="K1205" s="5"/>
      <c r="L1205" s="8" t="s">
        <v>268</v>
      </c>
      <c r="M1205" s="3"/>
      <c r="N1205" s="6"/>
      <c r="O1205" s="40" t="s">
        <v>244</v>
      </c>
      <c r="P1205" s="19" t="str">
        <f>INDEX('中英对照-公司去重名'!D:D,MATCH(J1205,'中英对照-公司去重名'!A:A,0))</f>
        <v>山东泰开电缆有限公司</v>
      </c>
    </row>
    <row r="1206" spans="1:16" ht="14.25" x14ac:dyDescent="0.3">
      <c r="A1206" s="25">
        <v>1205</v>
      </c>
      <c r="B1206" s="25" t="str">
        <f t="shared" si="31"/>
        <v>2014</v>
      </c>
      <c r="C1206" s="1" t="s">
        <v>112</v>
      </c>
      <c r="D1206" s="25">
        <v>146</v>
      </c>
      <c r="E1206" s="2" t="s">
        <v>26</v>
      </c>
      <c r="F1206" s="3" t="s">
        <v>83</v>
      </c>
      <c r="G1206" s="4" t="s">
        <v>83</v>
      </c>
      <c r="H1206" s="3">
        <v>118.158113</v>
      </c>
      <c r="I1206" s="9" t="str">
        <f t="shared" si="30"/>
        <v>未投</v>
      </c>
      <c r="J1206" s="1" t="s">
        <v>51</v>
      </c>
      <c r="K1206" s="5"/>
      <c r="L1206" s="8" t="s">
        <v>268</v>
      </c>
      <c r="M1206" s="3"/>
      <c r="N1206" s="6"/>
      <c r="O1206" s="40" t="s">
        <v>245</v>
      </c>
      <c r="P1206" s="19" t="str">
        <f>INDEX('中英对照-公司去重名'!D:D,MATCH(J1206,'中英对照-公司去重名'!A:A,0))</f>
        <v>山东泰开电缆有限公司</v>
      </c>
    </row>
    <row r="1207" spans="1:16" ht="14.25" x14ac:dyDescent="0.3">
      <c r="A1207" s="25">
        <v>1206</v>
      </c>
      <c r="B1207" s="25" t="str">
        <f t="shared" si="31"/>
        <v>2014</v>
      </c>
      <c r="C1207" s="1" t="s">
        <v>112</v>
      </c>
      <c r="D1207" s="25">
        <v>147</v>
      </c>
      <c r="E1207" s="2" t="s">
        <v>26</v>
      </c>
      <c r="F1207" s="3" t="s">
        <v>83</v>
      </c>
      <c r="G1207" s="4" t="s">
        <v>83</v>
      </c>
      <c r="H1207" s="3">
        <v>128.38122100000001</v>
      </c>
      <c r="I1207" s="9" t="str">
        <f t="shared" si="30"/>
        <v>未投</v>
      </c>
      <c r="J1207" s="1" t="s">
        <v>49</v>
      </c>
      <c r="K1207" s="5"/>
      <c r="L1207" s="8" t="s">
        <v>268</v>
      </c>
      <c r="M1207" s="3"/>
      <c r="N1207" s="6"/>
      <c r="O1207" s="40" t="s">
        <v>228</v>
      </c>
      <c r="P1207" s="19" t="str">
        <f>INDEX('中英对照-公司去重名'!D:D,MATCH(J1207,'中英对照-公司去重名'!A:A,0))</f>
        <v>江苏上上电缆集团有限公司</v>
      </c>
    </row>
    <row r="1208" spans="1:16" ht="14.25" x14ac:dyDescent="0.3">
      <c r="A1208" s="25">
        <v>1207</v>
      </c>
      <c r="B1208" s="25" t="str">
        <f t="shared" si="31"/>
        <v>2014</v>
      </c>
      <c r="C1208" s="1" t="s">
        <v>206</v>
      </c>
      <c r="D1208" s="25">
        <v>148</v>
      </c>
      <c r="E1208" s="2" t="s">
        <v>26</v>
      </c>
      <c r="F1208" s="3" t="s">
        <v>83</v>
      </c>
      <c r="G1208" s="4" t="s">
        <v>83</v>
      </c>
      <c r="H1208" s="3">
        <v>142.00985600000001</v>
      </c>
      <c r="I1208" s="9" t="str">
        <f t="shared" si="30"/>
        <v>未投</v>
      </c>
      <c r="J1208" s="1" t="s">
        <v>105</v>
      </c>
      <c r="K1208" s="5"/>
      <c r="L1208" s="8" t="s">
        <v>268</v>
      </c>
      <c r="M1208" s="3"/>
      <c r="N1208" s="6"/>
      <c r="O1208" s="40" t="s">
        <v>244</v>
      </c>
      <c r="P1208" s="19" t="str">
        <f>INDEX('中英对照-公司去重名'!D:D,MATCH(J1208,'中英对照-公司去重名'!A:A,0))</f>
        <v>上海华普电缆有限公司</v>
      </c>
    </row>
    <row r="1209" spans="1:16" ht="14.25" x14ac:dyDescent="0.3">
      <c r="A1209" s="25">
        <v>1208</v>
      </c>
      <c r="B1209" s="25" t="str">
        <f t="shared" si="31"/>
        <v>2014</v>
      </c>
      <c r="C1209" s="1" t="s">
        <v>112</v>
      </c>
      <c r="D1209" s="25">
        <v>149</v>
      </c>
      <c r="E1209" s="2" t="s">
        <v>24</v>
      </c>
      <c r="F1209" s="3" t="s">
        <v>83</v>
      </c>
      <c r="G1209" s="4" t="s">
        <v>83</v>
      </c>
      <c r="H1209" s="3">
        <v>138.562398</v>
      </c>
      <c r="I1209" s="9" t="str">
        <f t="shared" si="30"/>
        <v>未投</v>
      </c>
      <c r="J1209" s="1" t="s">
        <v>65</v>
      </c>
      <c r="K1209" s="5"/>
      <c r="L1209" s="8" t="s">
        <v>268</v>
      </c>
      <c r="M1209" s="3"/>
      <c r="N1209" s="6"/>
      <c r="O1209" s="40" t="s">
        <v>228</v>
      </c>
      <c r="P1209" s="19" t="str">
        <f>INDEX('中英对照-公司去重名'!D:D,MATCH(J1209,'中英对照-公司去重名'!A:A,0))</f>
        <v>扬州曙光电缆有限公司</v>
      </c>
    </row>
    <row r="1210" spans="1:16" ht="14.25" x14ac:dyDescent="0.3">
      <c r="A1210" s="25">
        <v>1209</v>
      </c>
      <c r="B1210" s="25" t="str">
        <f t="shared" si="31"/>
        <v>2014</v>
      </c>
      <c r="C1210" s="1" t="s">
        <v>112</v>
      </c>
      <c r="D1210" s="25">
        <v>150</v>
      </c>
      <c r="E1210" s="2" t="s">
        <v>47</v>
      </c>
      <c r="F1210" s="3" t="s">
        <v>83</v>
      </c>
      <c r="G1210" s="4" t="s">
        <v>83</v>
      </c>
      <c r="H1210" s="3">
        <v>67.425228000000004</v>
      </c>
      <c r="I1210" s="9" t="str">
        <f t="shared" si="30"/>
        <v>未投</v>
      </c>
      <c r="J1210" s="1" t="s">
        <v>43</v>
      </c>
      <c r="K1210" s="5"/>
      <c r="L1210" s="8" t="s">
        <v>268</v>
      </c>
      <c r="M1210" s="3"/>
      <c r="N1210" s="6"/>
      <c r="O1210" s="40" t="s">
        <v>228</v>
      </c>
      <c r="P1210" s="19" t="str">
        <f>INDEX('中英对照-公司去重名'!D:D,MATCH(J1210,'中英对照-公司去重名'!A:A,0))</f>
        <v>浙江晨光电缆股份有限公司</v>
      </c>
    </row>
    <row r="1211" spans="1:16" ht="14.25" x14ac:dyDescent="0.3">
      <c r="A1211" s="25">
        <v>1210</v>
      </c>
      <c r="B1211" s="25" t="str">
        <f t="shared" si="31"/>
        <v>2014</v>
      </c>
      <c r="C1211" s="1" t="s">
        <v>112</v>
      </c>
      <c r="D1211" s="25">
        <v>151</v>
      </c>
      <c r="E1211" s="2" t="s">
        <v>31</v>
      </c>
      <c r="F1211" s="3" t="s">
        <v>83</v>
      </c>
      <c r="G1211" s="4" t="s">
        <v>83</v>
      </c>
      <c r="H1211" s="3">
        <v>177.52721700000001</v>
      </c>
      <c r="I1211" s="9" t="str">
        <f t="shared" si="30"/>
        <v>未投</v>
      </c>
      <c r="J1211" s="1" t="s">
        <v>51</v>
      </c>
      <c r="K1211" s="5"/>
      <c r="L1211" s="8" t="s">
        <v>268</v>
      </c>
      <c r="M1211" s="3"/>
      <c r="N1211" s="6"/>
      <c r="O1211" s="40" t="s">
        <v>243</v>
      </c>
      <c r="P1211" s="19" t="str">
        <f>INDEX('中英对照-公司去重名'!D:D,MATCH(J1211,'中英对照-公司去重名'!A:A,0))</f>
        <v>山东泰开电缆有限公司</v>
      </c>
    </row>
    <row r="1212" spans="1:16" ht="14.25" x14ac:dyDescent="0.3">
      <c r="A1212" s="25">
        <v>1211</v>
      </c>
      <c r="B1212" s="25" t="str">
        <f t="shared" si="31"/>
        <v>2014</v>
      </c>
      <c r="C1212" s="1" t="s">
        <v>112</v>
      </c>
      <c r="D1212" s="25">
        <v>152</v>
      </c>
      <c r="E1212" s="2" t="s">
        <v>31</v>
      </c>
      <c r="F1212" s="3" t="s">
        <v>83</v>
      </c>
      <c r="G1212" s="4" t="s">
        <v>83</v>
      </c>
      <c r="H1212" s="3">
        <v>254.547099</v>
      </c>
      <c r="I1212" s="9" t="str">
        <f t="shared" ref="I1212:I1275" si="32">IFERROR(1-F1212*(1-G1212)/H1212,"未投")</f>
        <v>未投</v>
      </c>
      <c r="J1212" s="1" t="s">
        <v>37</v>
      </c>
      <c r="K1212" s="5"/>
      <c r="L1212" s="8" t="s">
        <v>268</v>
      </c>
      <c r="M1212" s="3"/>
      <c r="N1212" s="6"/>
      <c r="O1212" s="40" t="s">
        <v>232</v>
      </c>
      <c r="P1212" s="19" t="str">
        <f>INDEX('中英对照-公司去重名'!D:D,MATCH(J1212,'中英对照-公司去重名'!A:A,0))</f>
        <v>宁波东方电缆股份有限公司</v>
      </c>
    </row>
    <row r="1213" spans="1:16" ht="14.25" x14ac:dyDescent="0.3">
      <c r="A1213" s="25">
        <v>1212</v>
      </c>
      <c r="B1213" s="25" t="str">
        <f t="shared" si="31"/>
        <v>2014</v>
      </c>
      <c r="C1213" s="1" t="s">
        <v>112</v>
      </c>
      <c r="D1213" s="25">
        <v>153</v>
      </c>
      <c r="E1213" s="2" t="s">
        <v>31</v>
      </c>
      <c r="F1213" s="3" t="s">
        <v>83</v>
      </c>
      <c r="G1213" s="4" t="s">
        <v>83</v>
      </c>
      <c r="H1213" s="3">
        <v>509.44771400000002</v>
      </c>
      <c r="I1213" s="9" t="str">
        <f t="shared" si="32"/>
        <v>未投</v>
      </c>
      <c r="J1213" s="1" t="s">
        <v>110</v>
      </c>
      <c r="K1213" s="5"/>
      <c r="L1213" s="8" t="s">
        <v>268</v>
      </c>
      <c r="M1213" s="3"/>
      <c r="N1213" s="6"/>
      <c r="O1213" s="40" t="s">
        <v>228</v>
      </c>
      <c r="P1213" s="19" t="str">
        <f>INDEX('中英对照-公司去重名'!D:D,MATCH(J1213,'中英对照-公司去重名'!A:A,0))</f>
        <v>宝胜科技创新股份有限公司</v>
      </c>
    </row>
    <row r="1214" spans="1:16" ht="14.25" x14ac:dyDescent="0.3">
      <c r="A1214" s="25">
        <v>1213</v>
      </c>
      <c r="B1214" s="25" t="str">
        <f t="shared" si="31"/>
        <v>2014</v>
      </c>
      <c r="C1214" s="1" t="s">
        <v>206</v>
      </c>
      <c r="D1214" s="25">
        <v>154</v>
      </c>
      <c r="E1214" s="2" t="s">
        <v>31</v>
      </c>
      <c r="F1214" s="3" t="s">
        <v>83</v>
      </c>
      <c r="G1214" s="4" t="s">
        <v>83</v>
      </c>
      <c r="H1214" s="3">
        <v>158.62799999999999</v>
      </c>
      <c r="I1214" s="9" t="str">
        <f t="shared" si="32"/>
        <v>未投</v>
      </c>
      <c r="J1214" s="1" t="s">
        <v>69</v>
      </c>
      <c r="K1214" s="5"/>
      <c r="L1214" s="8" t="s">
        <v>269</v>
      </c>
      <c r="M1214" s="3"/>
      <c r="N1214" s="6"/>
      <c r="O1214" s="40" t="s">
        <v>246</v>
      </c>
      <c r="P1214" s="19" t="str">
        <f>INDEX('中英对照-公司去重名'!D:D,MATCH(J1214,'中英对照-公司去重名'!A:A,0))</f>
        <v>耐克森(阳谷)新日辉电缆有限公司</v>
      </c>
    </row>
    <row r="1215" spans="1:16" ht="14.25" x14ac:dyDescent="0.3">
      <c r="A1215" s="25">
        <v>1214</v>
      </c>
      <c r="B1215" s="25" t="str">
        <f t="shared" si="31"/>
        <v>2014</v>
      </c>
      <c r="C1215" s="1" t="s">
        <v>112</v>
      </c>
      <c r="D1215" s="25">
        <v>155</v>
      </c>
      <c r="E1215" s="2" t="s">
        <v>31</v>
      </c>
      <c r="F1215" s="3" t="s">
        <v>83</v>
      </c>
      <c r="G1215" s="4" t="s">
        <v>83</v>
      </c>
      <c r="H1215" s="3">
        <v>554.44307500000002</v>
      </c>
      <c r="I1215" s="9" t="str">
        <f t="shared" si="32"/>
        <v>未投</v>
      </c>
      <c r="J1215" s="1" t="s">
        <v>22</v>
      </c>
      <c r="K1215" s="5"/>
      <c r="L1215" s="8" t="s">
        <v>268</v>
      </c>
      <c r="M1215" s="3"/>
      <c r="N1215" s="6"/>
      <c r="O1215" s="40" t="s">
        <v>228</v>
      </c>
      <c r="P1215" s="19" t="str">
        <f>INDEX('中英对照-公司去重名'!D:D,MATCH(J1215,'中英对照-公司去重名'!A:A,0))</f>
        <v>杭州电缆有限公司</v>
      </c>
    </row>
    <row r="1216" spans="1:16" ht="14.25" x14ac:dyDescent="0.3">
      <c r="A1216" s="25">
        <v>1215</v>
      </c>
      <c r="B1216" s="25" t="str">
        <f t="shared" si="31"/>
        <v>2014</v>
      </c>
      <c r="C1216" s="1" t="s">
        <v>206</v>
      </c>
      <c r="D1216" s="25">
        <v>156</v>
      </c>
      <c r="E1216" s="2" t="s">
        <v>31</v>
      </c>
      <c r="F1216" s="3" t="s">
        <v>83</v>
      </c>
      <c r="G1216" s="4" t="s">
        <v>83</v>
      </c>
      <c r="H1216" s="3">
        <v>141.78661600000001</v>
      </c>
      <c r="I1216" s="9" t="str">
        <f t="shared" si="32"/>
        <v>未投</v>
      </c>
      <c r="J1216" s="1" t="s">
        <v>49</v>
      </c>
      <c r="K1216" s="5"/>
      <c r="L1216" s="8" t="s">
        <v>268</v>
      </c>
      <c r="M1216" s="3"/>
      <c r="N1216" s="6"/>
      <c r="O1216" s="40" t="s">
        <v>228</v>
      </c>
      <c r="P1216" s="19" t="str">
        <f>INDEX('中英对照-公司去重名'!D:D,MATCH(J1216,'中英对照-公司去重名'!A:A,0))</f>
        <v>江苏上上电缆集团有限公司</v>
      </c>
    </row>
    <row r="1217" spans="1:16" ht="14.25" x14ac:dyDescent="0.3">
      <c r="A1217" s="25">
        <v>1216</v>
      </c>
      <c r="B1217" s="25" t="str">
        <f t="shared" si="31"/>
        <v>2014</v>
      </c>
      <c r="C1217" s="1" t="s">
        <v>112</v>
      </c>
      <c r="D1217" s="25">
        <v>157</v>
      </c>
      <c r="E1217" s="2" t="s">
        <v>31</v>
      </c>
      <c r="F1217" s="3" t="s">
        <v>83</v>
      </c>
      <c r="G1217" s="4" t="s">
        <v>83</v>
      </c>
      <c r="H1217" s="3">
        <v>111.973984</v>
      </c>
      <c r="I1217" s="9" t="str">
        <f t="shared" si="32"/>
        <v>未投</v>
      </c>
      <c r="J1217" s="1" t="s">
        <v>98</v>
      </c>
      <c r="K1217" s="5"/>
      <c r="L1217" s="8" t="s">
        <v>268</v>
      </c>
      <c r="M1217" s="3"/>
      <c r="N1217" s="6"/>
      <c r="O1217" s="40" t="s">
        <v>247</v>
      </c>
      <c r="P1217" s="19" t="str">
        <f>INDEX('中英对照-公司去重名'!D:D,MATCH(J1217,'中英对照-公司去重名'!A:A,0))</f>
        <v>无锡江南电缆有限公司</v>
      </c>
    </row>
    <row r="1218" spans="1:16" ht="14.25" x14ac:dyDescent="0.3">
      <c r="A1218" s="25">
        <v>1217</v>
      </c>
      <c r="B1218" s="25" t="str">
        <f t="shared" si="31"/>
        <v>2014</v>
      </c>
      <c r="C1218" s="1" t="s">
        <v>206</v>
      </c>
      <c r="D1218" s="25">
        <v>158</v>
      </c>
      <c r="E1218" s="2" t="s">
        <v>31</v>
      </c>
      <c r="F1218" s="3" t="s">
        <v>83</v>
      </c>
      <c r="G1218" s="4" t="s">
        <v>83</v>
      </c>
      <c r="H1218" s="3">
        <v>119.987595</v>
      </c>
      <c r="I1218" s="9" t="str">
        <f t="shared" si="32"/>
        <v>未投</v>
      </c>
      <c r="J1218" s="1" t="s">
        <v>57</v>
      </c>
      <c r="K1218" s="5"/>
      <c r="L1218" s="8" t="s">
        <v>268</v>
      </c>
      <c r="M1218" s="3"/>
      <c r="N1218" s="6"/>
      <c r="O1218" s="40" t="s">
        <v>246</v>
      </c>
      <c r="P1218" s="19" t="str">
        <f>INDEX('中英对照-公司去重名'!D:D,MATCH(J1218,'中英对照-公司去重名'!A:A,0))</f>
        <v>宁波球冠电缆股份有限公司</v>
      </c>
    </row>
    <row r="1219" spans="1:16" ht="14.25" x14ac:dyDescent="0.3">
      <c r="A1219" s="25">
        <v>1218</v>
      </c>
      <c r="B1219" s="25" t="str">
        <f t="shared" ref="B1219:B1282" si="33">LEFT(C1219,4)</f>
        <v>2014</v>
      </c>
      <c r="C1219" s="1" t="s">
        <v>112</v>
      </c>
      <c r="D1219" s="25">
        <v>159</v>
      </c>
      <c r="E1219" s="2" t="s">
        <v>31</v>
      </c>
      <c r="F1219" s="3" t="s">
        <v>83</v>
      </c>
      <c r="G1219" s="4" t="s">
        <v>83</v>
      </c>
      <c r="H1219" s="3">
        <v>100.249695</v>
      </c>
      <c r="I1219" s="9" t="str">
        <f t="shared" si="32"/>
        <v>未投</v>
      </c>
      <c r="J1219" s="1" t="s">
        <v>65</v>
      </c>
      <c r="K1219" s="5"/>
      <c r="L1219" s="8" t="s">
        <v>268</v>
      </c>
      <c r="M1219" s="3"/>
      <c r="N1219" s="6"/>
      <c r="O1219" s="40" t="s">
        <v>247</v>
      </c>
      <c r="P1219" s="19" t="str">
        <f>INDEX('中英对照-公司去重名'!D:D,MATCH(J1219,'中英对照-公司去重名'!A:A,0))</f>
        <v>扬州曙光电缆有限公司</v>
      </c>
    </row>
    <row r="1220" spans="1:16" ht="14.25" x14ac:dyDescent="0.3">
      <c r="A1220" s="25">
        <v>1219</v>
      </c>
      <c r="B1220" s="25" t="str">
        <f t="shared" si="33"/>
        <v>2014</v>
      </c>
      <c r="C1220" s="1" t="s">
        <v>206</v>
      </c>
      <c r="D1220" s="25">
        <v>160</v>
      </c>
      <c r="E1220" s="2" t="s">
        <v>44</v>
      </c>
      <c r="F1220" s="3">
        <v>36.125</v>
      </c>
      <c r="G1220" s="4">
        <v>4.4999999999999998E-2</v>
      </c>
      <c r="H1220" s="3">
        <v>35.977499999999999</v>
      </c>
      <c r="I1220" s="9">
        <f t="shared" si="32"/>
        <v>4.1084705718852033E-2</v>
      </c>
      <c r="J1220" s="1" t="s">
        <v>65</v>
      </c>
      <c r="K1220" s="5"/>
      <c r="L1220" s="8" t="s">
        <v>268</v>
      </c>
      <c r="M1220" s="3"/>
      <c r="N1220" s="6"/>
      <c r="O1220" s="40" t="s">
        <v>245</v>
      </c>
      <c r="P1220" s="19" t="str">
        <f>INDEX('中英对照-公司去重名'!D:D,MATCH(J1220,'中英对照-公司去重名'!A:A,0))</f>
        <v>扬州曙光电缆有限公司</v>
      </c>
    </row>
    <row r="1221" spans="1:16" ht="14.25" x14ac:dyDescent="0.3">
      <c r="A1221" s="25">
        <v>1220</v>
      </c>
      <c r="B1221" s="25" t="str">
        <f t="shared" si="33"/>
        <v>2014</v>
      </c>
      <c r="C1221" s="1" t="s">
        <v>206</v>
      </c>
      <c r="D1221" s="25">
        <v>161</v>
      </c>
      <c r="E1221" s="2" t="s">
        <v>44</v>
      </c>
      <c r="F1221" s="3" t="s">
        <v>83</v>
      </c>
      <c r="G1221" s="4" t="s">
        <v>83</v>
      </c>
      <c r="H1221" s="3">
        <v>11.93139</v>
      </c>
      <c r="I1221" s="9" t="str">
        <f t="shared" si="32"/>
        <v>未投</v>
      </c>
      <c r="J1221" s="1" t="s">
        <v>46</v>
      </c>
      <c r="K1221" s="5"/>
      <c r="L1221" s="8" t="s">
        <v>268</v>
      </c>
      <c r="M1221" s="3"/>
      <c r="N1221" s="6"/>
      <c r="O1221" s="40" t="s">
        <v>228</v>
      </c>
      <c r="P1221" s="19" t="str">
        <f>INDEX('中英对照-公司去重名'!D:D,MATCH(J1221,'中英对照-公司去重名'!A:A,0))</f>
        <v>重庆泰山电缆有限公司</v>
      </c>
    </row>
    <row r="1222" spans="1:16" ht="14.25" x14ac:dyDescent="0.3">
      <c r="A1222" s="25">
        <v>1221</v>
      </c>
      <c r="B1222" s="25" t="str">
        <f t="shared" si="33"/>
        <v>2014</v>
      </c>
      <c r="C1222" s="1" t="s">
        <v>206</v>
      </c>
      <c r="D1222" s="25">
        <v>162</v>
      </c>
      <c r="E1222" s="2" t="s">
        <v>102</v>
      </c>
      <c r="F1222" s="3" t="s">
        <v>83</v>
      </c>
      <c r="G1222" s="4" t="s">
        <v>83</v>
      </c>
      <c r="H1222" s="3">
        <v>48.881664000000001</v>
      </c>
      <c r="I1222" s="9" t="str">
        <f t="shared" si="32"/>
        <v>未投</v>
      </c>
      <c r="J1222" s="1" t="s">
        <v>12</v>
      </c>
      <c r="K1222" s="5"/>
      <c r="L1222" s="8" t="s">
        <v>268</v>
      </c>
      <c r="M1222" s="3"/>
      <c r="N1222" s="6"/>
      <c r="O1222" s="40" t="s">
        <v>244</v>
      </c>
      <c r="P1222" s="19" t="str">
        <f>INDEX('中英对照-公司去重名'!D:D,MATCH(J1222,'中英对照-公司去重名'!A:A,0))</f>
        <v>青岛汉缆股份有限公司</v>
      </c>
    </row>
    <row r="1223" spans="1:16" ht="14.25" x14ac:dyDescent="0.3">
      <c r="A1223" s="25">
        <v>1222</v>
      </c>
      <c r="B1223" s="25" t="str">
        <f t="shared" si="33"/>
        <v>2014</v>
      </c>
      <c r="C1223" s="1" t="s">
        <v>206</v>
      </c>
      <c r="D1223" s="25">
        <v>163</v>
      </c>
      <c r="E1223" s="2" t="s">
        <v>107</v>
      </c>
      <c r="F1223" s="3" t="s">
        <v>83</v>
      </c>
      <c r="G1223" s="4" t="s">
        <v>83</v>
      </c>
      <c r="H1223" s="3">
        <v>90.540395000000004</v>
      </c>
      <c r="I1223" s="9" t="str">
        <f t="shared" si="32"/>
        <v>未投</v>
      </c>
      <c r="J1223" s="1" t="s">
        <v>51</v>
      </c>
      <c r="K1223" s="5"/>
      <c r="L1223" s="8" t="s">
        <v>268</v>
      </c>
      <c r="M1223" s="3"/>
      <c r="N1223" s="6"/>
      <c r="O1223" s="40" t="s">
        <v>244</v>
      </c>
      <c r="P1223" s="19" t="str">
        <f>INDEX('中英对照-公司去重名'!D:D,MATCH(J1223,'中英对照-公司去重名'!A:A,0))</f>
        <v>山东泰开电缆有限公司</v>
      </c>
    </row>
    <row r="1224" spans="1:16" ht="14.25" x14ac:dyDescent="0.3">
      <c r="A1224" s="25">
        <v>1223</v>
      </c>
      <c r="B1224" s="25" t="str">
        <f t="shared" si="33"/>
        <v>2014</v>
      </c>
      <c r="C1224" s="1" t="s">
        <v>206</v>
      </c>
      <c r="D1224" s="25">
        <v>164</v>
      </c>
      <c r="E1224" s="2" t="s">
        <v>107</v>
      </c>
      <c r="F1224" s="3" t="s">
        <v>83</v>
      </c>
      <c r="G1224" s="4" t="s">
        <v>83</v>
      </c>
      <c r="H1224" s="3">
        <v>53.042254999999997</v>
      </c>
      <c r="I1224" s="9" t="str">
        <f t="shared" si="32"/>
        <v>未投</v>
      </c>
      <c r="J1224" s="1" t="s">
        <v>51</v>
      </c>
      <c r="K1224" s="5"/>
      <c r="L1224" s="8" t="s">
        <v>268</v>
      </c>
      <c r="M1224" s="3"/>
      <c r="N1224" s="6"/>
      <c r="O1224" s="40" t="s">
        <v>228</v>
      </c>
      <c r="P1224" s="19" t="str">
        <f>INDEX('中英对照-公司去重名'!D:D,MATCH(J1224,'中英对照-公司去重名'!A:A,0))</f>
        <v>山东泰开电缆有限公司</v>
      </c>
    </row>
    <row r="1225" spans="1:16" ht="14.25" x14ac:dyDescent="0.3">
      <c r="A1225" s="25">
        <v>1224</v>
      </c>
      <c r="B1225" s="25" t="str">
        <f t="shared" si="33"/>
        <v>2014</v>
      </c>
      <c r="C1225" s="1" t="s">
        <v>206</v>
      </c>
      <c r="D1225" s="25">
        <v>165</v>
      </c>
      <c r="E1225" s="2" t="s">
        <v>111</v>
      </c>
      <c r="F1225" s="3" t="s">
        <v>83</v>
      </c>
      <c r="G1225" s="4" t="s">
        <v>83</v>
      </c>
      <c r="H1225" s="3">
        <v>110.530523</v>
      </c>
      <c r="I1225" s="9" t="str">
        <f t="shared" si="32"/>
        <v>未投</v>
      </c>
      <c r="J1225" s="1" t="s">
        <v>117</v>
      </c>
      <c r="K1225" s="5"/>
      <c r="L1225" s="8" t="s">
        <v>268</v>
      </c>
      <c r="M1225" s="3"/>
      <c r="N1225" s="6"/>
      <c r="O1225" s="40" t="s">
        <v>244</v>
      </c>
      <c r="P1225" s="19" t="str">
        <f>INDEX('中英对照-公司去重名'!D:D,MATCH(J1225,'中英对照-公司去重名'!A:A,0))</f>
        <v>江苏宏图高科技股份有限公司</v>
      </c>
    </row>
    <row r="1226" spans="1:16" ht="14.25" x14ac:dyDescent="0.3">
      <c r="A1226" s="25">
        <v>1225</v>
      </c>
      <c r="B1226" s="25" t="str">
        <f t="shared" si="33"/>
        <v>2014</v>
      </c>
      <c r="C1226" s="1" t="s">
        <v>112</v>
      </c>
      <c r="D1226" s="25">
        <v>166</v>
      </c>
      <c r="E1226" s="2" t="s">
        <v>111</v>
      </c>
      <c r="F1226" s="3" t="s">
        <v>83</v>
      </c>
      <c r="G1226" s="4" t="s">
        <v>83</v>
      </c>
      <c r="H1226" s="3">
        <v>151.366827</v>
      </c>
      <c r="I1226" s="9" t="str">
        <f t="shared" si="32"/>
        <v>未投</v>
      </c>
      <c r="J1226" s="1" t="s">
        <v>117</v>
      </c>
      <c r="K1226" s="5"/>
      <c r="L1226" s="8" t="s">
        <v>268</v>
      </c>
      <c r="M1226" s="3"/>
      <c r="N1226" s="6"/>
      <c r="O1226" s="40" t="s">
        <v>228</v>
      </c>
      <c r="P1226" s="19" t="str">
        <f>INDEX('中英对照-公司去重名'!D:D,MATCH(J1226,'中英对照-公司去重名'!A:A,0))</f>
        <v>江苏宏图高科技股份有限公司</v>
      </c>
    </row>
    <row r="1227" spans="1:16" ht="14.25" x14ac:dyDescent="0.3">
      <c r="A1227" s="25">
        <v>1226</v>
      </c>
      <c r="B1227" s="25" t="str">
        <f t="shared" si="33"/>
        <v>2014</v>
      </c>
      <c r="C1227" s="1" t="s">
        <v>206</v>
      </c>
      <c r="D1227" s="25">
        <v>167</v>
      </c>
      <c r="E1227" s="2" t="s">
        <v>34</v>
      </c>
      <c r="F1227" s="3" t="s">
        <v>83</v>
      </c>
      <c r="G1227" s="4" t="s">
        <v>83</v>
      </c>
      <c r="H1227" s="3">
        <v>175.04635500000001</v>
      </c>
      <c r="I1227" s="9" t="str">
        <f t="shared" si="32"/>
        <v>未投</v>
      </c>
      <c r="J1227" s="1" t="s">
        <v>115</v>
      </c>
      <c r="K1227" s="5"/>
      <c r="L1227" s="8" t="s">
        <v>268</v>
      </c>
      <c r="M1227" s="3"/>
      <c r="N1227" s="6"/>
      <c r="O1227" s="40" t="s">
        <v>228</v>
      </c>
      <c r="P1227" s="19" t="str">
        <f>INDEX('中英对照-公司去重名'!D:D,MATCH(J1227,'中英对照-公司去重名'!A:A,0))</f>
        <v>远程电缆股份有限公司</v>
      </c>
    </row>
    <row r="1228" spans="1:16" ht="14.25" x14ac:dyDescent="0.3">
      <c r="A1228" s="25">
        <v>1227</v>
      </c>
      <c r="B1228" s="25" t="str">
        <f t="shared" si="33"/>
        <v>2014</v>
      </c>
      <c r="C1228" s="1" t="s">
        <v>206</v>
      </c>
      <c r="D1228" s="25">
        <v>168</v>
      </c>
      <c r="E1228" s="2" t="s">
        <v>34</v>
      </c>
      <c r="F1228" s="3" t="s">
        <v>83</v>
      </c>
      <c r="G1228" s="4" t="s">
        <v>83</v>
      </c>
      <c r="H1228" s="3">
        <v>167.74913599999999</v>
      </c>
      <c r="I1228" s="9" t="str">
        <f t="shared" si="32"/>
        <v>未投</v>
      </c>
      <c r="J1228" s="1" t="s">
        <v>106</v>
      </c>
      <c r="K1228" s="5"/>
      <c r="L1228" s="8" t="s">
        <v>268</v>
      </c>
      <c r="M1228" s="3"/>
      <c r="N1228" s="6"/>
      <c r="O1228" s="40" t="s">
        <v>246</v>
      </c>
      <c r="P1228" s="19" t="str">
        <f>INDEX('中英对照-公司去重名'!D:D,MATCH(J1228,'中英对照-公司去重名'!A:A,0))</f>
        <v>江苏亨通高压电缆有限公司</v>
      </c>
    </row>
    <row r="1229" spans="1:16" ht="14.25" x14ac:dyDescent="0.3">
      <c r="A1229" s="25">
        <v>1228</v>
      </c>
      <c r="B1229" s="25" t="str">
        <f t="shared" si="33"/>
        <v>2014</v>
      </c>
      <c r="C1229" s="1" t="s">
        <v>206</v>
      </c>
      <c r="D1229" s="25">
        <v>169</v>
      </c>
      <c r="E1229" s="2" t="s">
        <v>26</v>
      </c>
      <c r="F1229" s="3" t="s">
        <v>83</v>
      </c>
      <c r="G1229" s="4" t="s">
        <v>83</v>
      </c>
      <c r="H1229" s="3">
        <v>665.84485900000004</v>
      </c>
      <c r="I1229" s="9" t="str">
        <f t="shared" si="32"/>
        <v>未投</v>
      </c>
      <c r="J1229" s="1" t="s">
        <v>12</v>
      </c>
      <c r="K1229" s="5"/>
      <c r="L1229" s="8" t="s">
        <v>268</v>
      </c>
      <c r="M1229" s="3"/>
      <c r="N1229" s="6"/>
      <c r="O1229" s="40" t="s">
        <v>538</v>
      </c>
      <c r="P1229" s="19" t="str">
        <f>INDEX('中英对照-公司去重名'!D:D,MATCH(J1229,'中英对照-公司去重名'!A:A,0))</f>
        <v>青岛汉缆股份有限公司</v>
      </c>
    </row>
    <row r="1230" spans="1:16" ht="14.25" x14ac:dyDescent="0.3">
      <c r="A1230" s="25">
        <v>1229</v>
      </c>
      <c r="B1230" s="25" t="str">
        <f t="shared" si="33"/>
        <v>2014</v>
      </c>
      <c r="C1230" s="1" t="s">
        <v>112</v>
      </c>
      <c r="D1230" s="25">
        <v>170</v>
      </c>
      <c r="E1230" s="2" t="s">
        <v>26</v>
      </c>
      <c r="F1230" s="3" t="s">
        <v>83</v>
      </c>
      <c r="G1230" s="4" t="s">
        <v>83</v>
      </c>
      <c r="H1230" s="3">
        <v>146.048664</v>
      </c>
      <c r="I1230" s="9" t="str">
        <f t="shared" si="32"/>
        <v>未投</v>
      </c>
      <c r="J1230" s="1" t="s">
        <v>12</v>
      </c>
      <c r="K1230" s="5"/>
      <c r="L1230" s="8" t="s">
        <v>268</v>
      </c>
      <c r="M1230" s="3"/>
      <c r="N1230" s="6"/>
      <c r="O1230" s="40" t="s">
        <v>538</v>
      </c>
      <c r="P1230" s="19" t="str">
        <f>INDEX('中英对照-公司去重名'!D:D,MATCH(J1230,'中英对照-公司去重名'!A:A,0))</f>
        <v>青岛汉缆股份有限公司</v>
      </c>
    </row>
    <row r="1231" spans="1:16" ht="14.25" x14ac:dyDescent="0.3">
      <c r="A1231" s="25">
        <v>1230</v>
      </c>
      <c r="B1231" s="25" t="str">
        <f t="shared" si="33"/>
        <v>2014</v>
      </c>
      <c r="C1231" s="1" t="s">
        <v>112</v>
      </c>
      <c r="D1231" s="25">
        <v>171</v>
      </c>
      <c r="E1231" s="2" t="s">
        <v>34</v>
      </c>
      <c r="F1231" s="3" t="s">
        <v>83</v>
      </c>
      <c r="G1231" s="4" t="s">
        <v>83</v>
      </c>
      <c r="H1231" s="3">
        <v>7459.2040749999996</v>
      </c>
      <c r="I1231" s="9" t="str">
        <f t="shared" si="32"/>
        <v>未投</v>
      </c>
      <c r="J1231" s="1" t="s">
        <v>12</v>
      </c>
      <c r="K1231" s="5"/>
      <c r="L1231" s="8" t="s">
        <v>268</v>
      </c>
      <c r="M1231" s="3"/>
      <c r="N1231" s="6"/>
      <c r="O1231" s="40" t="s">
        <v>538</v>
      </c>
      <c r="P1231" s="19" t="str">
        <f>INDEX('中英对照-公司去重名'!D:D,MATCH(J1231,'中英对照-公司去重名'!A:A,0))</f>
        <v>青岛汉缆股份有限公司</v>
      </c>
    </row>
    <row r="1232" spans="1:16" ht="14.25" x14ac:dyDescent="0.3">
      <c r="A1232" s="25">
        <v>1231</v>
      </c>
      <c r="B1232" s="25" t="str">
        <f t="shared" si="33"/>
        <v>2014</v>
      </c>
      <c r="C1232" s="1" t="s">
        <v>208</v>
      </c>
      <c r="D1232" s="25">
        <v>1</v>
      </c>
      <c r="E1232" s="2" t="s">
        <v>33</v>
      </c>
      <c r="F1232" s="3" t="s">
        <v>83</v>
      </c>
      <c r="G1232" s="4" t="s">
        <v>83</v>
      </c>
      <c r="H1232" s="3">
        <v>367.63389000000001</v>
      </c>
      <c r="I1232" s="9" t="str">
        <f t="shared" si="32"/>
        <v>未投</v>
      </c>
      <c r="J1232" s="1" t="s">
        <v>43</v>
      </c>
      <c r="K1232" s="5"/>
      <c r="L1232" s="8" t="s">
        <v>268</v>
      </c>
      <c r="M1232" s="3"/>
      <c r="N1232" s="6"/>
      <c r="O1232" s="40" t="s">
        <v>234</v>
      </c>
      <c r="P1232" s="19" t="str">
        <f>INDEX('中英对照-公司去重名'!D:D,MATCH(J1232,'中英对照-公司去重名'!A:A,0))</f>
        <v>浙江晨光电缆股份有限公司</v>
      </c>
    </row>
    <row r="1233" spans="1:16" ht="14.25" x14ac:dyDescent="0.3">
      <c r="A1233" s="25">
        <v>1232</v>
      </c>
      <c r="B1233" s="25" t="str">
        <f t="shared" si="33"/>
        <v>2014</v>
      </c>
      <c r="C1233" s="1" t="s">
        <v>120</v>
      </c>
      <c r="D1233" s="25">
        <v>2</v>
      </c>
      <c r="E1233" s="2" t="s">
        <v>14</v>
      </c>
      <c r="F1233" s="3" t="s">
        <v>83</v>
      </c>
      <c r="G1233" s="4" t="s">
        <v>83</v>
      </c>
      <c r="H1233" s="3">
        <v>585.02684699999998</v>
      </c>
      <c r="I1233" s="9" t="str">
        <f t="shared" si="32"/>
        <v>未投</v>
      </c>
      <c r="J1233" s="1" t="s">
        <v>17</v>
      </c>
      <c r="K1233" s="5"/>
      <c r="L1233" s="8" t="s">
        <v>268</v>
      </c>
      <c r="M1233" s="3"/>
      <c r="N1233" s="6"/>
      <c r="O1233" s="40" t="s">
        <v>234</v>
      </c>
      <c r="P1233" s="19" t="str">
        <f>INDEX('中英对照-公司去重名'!D:D,MATCH(J1233,'中英对照-公司去重名'!A:A,0))</f>
        <v>浙江万马股份有限公司</v>
      </c>
    </row>
    <row r="1234" spans="1:16" ht="14.25" x14ac:dyDescent="0.3">
      <c r="A1234" s="25">
        <v>1233</v>
      </c>
      <c r="B1234" s="25" t="str">
        <f t="shared" si="33"/>
        <v>2014</v>
      </c>
      <c r="C1234" s="1" t="s">
        <v>208</v>
      </c>
      <c r="D1234" s="25">
        <v>3</v>
      </c>
      <c r="E1234" s="2" t="s">
        <v>14</v>
      </c>
      <c r="F1234" s="3" t="s">
        <v>83</v>
      </c>
      <c r="G1234" s="4" t="s">
        <v>83</v>
      </c>
      <c r="H1234" s="3">
        <v>568.13351399999999</v>
      </c>
      <c r="I1234" s="9" t="str">
        <f t="shared" si="32"/>
        <v>未投</v>
      </c>
      <c r="J1234" s="1" t="s">
        <v>18</v>
      </c>
      <c r="K1234" s="5"/>
      <c r="L1234" s="8" t="s">
        <v>269</v>
      </c>
      <c r="M1234" s="3"/>
      <c r="N1234" s="6"/>
      <c r="O1234" s="40" t="s">
        <v>234</v>
      </c>
      <c r="P1234" s="19" t="str">
        <f>INDEX('中英对照-公司去重名'!D:D,MATCH(J1234,'中英对照-公司去重名'!A:A,0))</f>
        <v>沈阳古河电缆有限公司</v>
      </c>
    </row>
    <row r="1235" spans="1:16" ht="14.25" x14ac:dyDescent="0.3">
      <c r="A1235" s="25">
        <v>1234</v>
      </c>
      <c r="B1235" s="25" t="str">
        <f t="shared" si="33"/>
        <v>2014</v>
      </c>
      <c r="C1235" s="1" t="s">
        <v>208</v>
      </c>
      <c r="D1235" s="25">
        <v>4</v>
      </c>
      <c r="E1235" s="2" t="s">
        <v>14</v>
      </c>
      <c r="F1235" s="3" t="s">
        <v>83</v>
      </c>
      <c r="G1235" s="4" t="s">
        <v>83</v>
      </c>
      <c r="H1235" s="3">
        <v>666.57300499999997</v>
      </c>
      <c r="I1235" s="9" t="str">
        <f t="shared" si="32"/>
        <v>未投</v>
      </c>
      <c r="J1235" s="1" t="s">
        <v>49</v>
      </c>
      <c r="K1235" s="5"/>
      <c r="L1235" s="8" t="s">
        <v>268</v>
      </c>
      <c r="M1235" s="3"/>
      <c r="N1235" s="6"/>
      <c r="O1235" s="40" t="s">
        <v>234</v>
      </c>
      <c r="P1235" s="19" t="str">
        <f>INDEX('中英对照-公司去重名'!D:D,MATCH(J1235,'中英对照-公司去重名'!A:A,0))</f>
        <v>江苏上上电缆集团有限公司</v>
      </c>
    </row>
    <row r="1236" spans="1:16" ht="14.25" x14ac:dyDescent="0.3">
      <c r="A1236" s="25">
        <v>1235</v>
      </c>
      <c r="B1236" s="25" t="str">
        <f t="shared" si="33"/>
        <v>2014</v>
      </c>
      <c r="C1236" s="1" t="s">
        <v>120</v>
      </c>
      <c r="D1236" s="25">
        <v>5</v>
      </c>
      <c r="E1236" s="2" t="s">
        <v>14</v>
      </c>
      <c r="F1236" s="3" t="s">
        <v>83</v>
      </c>
      <c r="G1236" s="4" t="s">
        <v>83</v>
      </c>
      <c r="H1236" s="3">
        <v>579.76230099999998</v>
      </c>
      <c r="I1236" s="9" t="str">
        <f t="shared" si="32"/>
        <v>未投</v>
      </c>
      <c r="J1236" s="1" t="s">
        <v>18</v>
      </c>
      <c r="K1236" s="5"/>
      <c r="L1236" s="8" t="s">
        <v>269</v>
      </c>
      <c r="M1236" s="3"/>
      <c r="N1236" s="6"/>
      <c r="O1236" s="40" t="s">
        <v>234</v>
      </c>
      <c r="P1236" s="19" t="str">
        <f>INDEX('中英对照-公司去重名'!D:D,MATCH(J1236,'中英对照-公司去重名'!A:A,0))</f>
        <v>沈阳古河电缆有限公司</v>
      </c>
    </row>
    <row r="1237" spans="1:16" ht="14.25" x14ac:dyDescent="0.3">
      <c r="A1237" s="25">
        <v>1236</v>
      </c>
      <c r="B1237" s="25" t="str">
        <f t="shared" si="33"/>
        <v>2014</v>
      </c>
      <c r="C1237" s="1" t="s">
        <v>120</v>
      </c>
      <c r="D1237" s="25">
        <v>6</v>
      </c>
      <c r="E1237" s="2" t="s">
        <v>35</v>
      </c>
      <c r="F1237" s="3" t="s">
        <v>83</v>
      </c>
      <c r="G1237" s="4" t="s">
        <v>83</v>
      </c>
      <c r="H1237" s="3">
        <v>557.65010500000005</v>
      </c>
      <c r="I1237" s="9" t="str">
        <f t="shared" si="32"/>
        <v>未投</v>
      </c>
      <c r="J1237" s="1" t="s">
        <v>18</v>
      </c>
      <c r="K1237" s="5"/>
      <c r="L1237" s="8" t="s">
        <v>269</v>
      </c>
      <c r="M1237" s="3"/>
      <c r="N1237" s="6"/>
      <c r="O1237" s="40" t="s">
        <v>234</v>
      </c>
      <c r="P1237" s="19" t="str">
        <f>INDEX('中英对照-公司去重名'!D:D,MATCH(J1237,'中英对照-公司去重名'!A:A,0))</f>
        <v>沈阳古河电缆有限公司</v>
      </c>
    </row>
    <row r="1238" spans="1:16" ht="14.25" x14ac:dyDescent="0.3">
      <c r="A1238" s="25">
        <v>1237</v>
      </c>
      <c r="B1238" s="25" t="str">
        <f t="shared" si="33"/>
        <v>2014</v>
      </c>
      <c r="C1238" s="1" t="s">
        <v>208</v>
      </c>
      <c r="D1238" s="25">
        <v>7</v>
      </c>
      <c r="E1238" s="2" t="s">
        <v>23</v>
      </c>
      <c r="F1238" s="3" t="s">
        <v>83</v>
      </c>
      <c r="G1238" s="4" t="s">
        <v>83</v>
      </c>
      <c r="H1238" s="3">
        <v>169.19721000000001</v>
      </c>
      <c r="I1238" s="9" t="str">
        <f t="shared" si="32"/>
        <v>未投</v>
      </c>
      <c r="J1238" s="1" t="s">
        <v>43</v>
      </c>
      <c r="K1238" s="5"/>
      <c r="L1238" s="8" t="s">
        <v>268</v>
      </c>
      <c r="M1238" s="3"/>
      <c r="N1238" s="6"/>
      <c r="O1238" s="40" t="s">
        <v>234</v>
      </c>
      <c r="P1238" s="19" t="str">
        <f>INDEX('中英对照-公司去重名'!D:D,MATCH(J1238,'中英对照-公司去重名'!A:A,0))</f>
        <v>浙江晨光电缆股份有限公司</v>
      </c>
    </row>
    <row r="1239" spans="1:16" ht="14.25" x14ac:dyDescent="0.3">
      <c r="A1239" s="25">
        <v>1238</v>
      </c>
      <c r="B1239" s="25" t="str">
        <f t="shared" si="33"/>
        <v>2014</v>
      </c>
      <c r="C1239" s="1" t="s">
        <v>120</v>
      </c>
      <c r="D1239" s="25">
        <v>8</v>
      </c>
      <c r="E1239" s="2" t="s">
        <v>40</v>
      </c>
      <c r="F1239" s="3" t="s">
        <v>83</v>
      </c>
      <c r="G1239" s="4" t="s">
        <v>83</v>
      </c>
      <c r="H1239" s="3">
        <v>202.67207999999999</v>
      </c>
      <c r="I1239" s="9" t="str">
        <f t="shared" si="32"/>
        <v>未投</v>
      </c>
      <c r="J1239" s="1" t="s">
        <v>43</v>
      </c>
      <c r="K1239" s="5"/>
      <c r="L1239" s="8" t="s">
        <v>268</v>
      </c>
      <c r="M1239" s="3"/>
      <c r="N1239" s="6"/>
      <c r="O1239" s="40" t="s">
        <v>234</v>
      </c>
      <c r="P1239" s="19" t="str">
        <f>INDEX('中英对照-公司去重名'!D:D,MATCH(J1239,'中英对照-公司去重名'!A:A,0))</f>
        <v>浙江晨光电缆股份有限公司</v>
      </c>
    </row>
    <row r="1240" spans="1:16" ht="14.25" x14ac:dyDescent="0.3">
      <c r="A1240" s="25">
        <v>1239</v>
      </c>
      <c r="B1240" s="25" t="str">
        <f t="shared" si="33"/>
        <v>2014</v>
      </c>
      <c r="C1240" s="1" t="s">
        <v>120</v>
      </c>
      <c r="D1240" s="25">
        <v>9</v>
      </c>
      <c r="E1240" s="2" t="s">
        <v>40</v>
      </c>
      <c r="F1240" s="3" t="s">
        <v>83</v>
      </c>
      <c r="G1240" s="4" t="s">
        <v>83</v>
      </c>
      <c r="H1240" s="3">
        <v>846.53060300000004</v>
      </c>
      <c r="I1240" s="9" t="str">
        <f t="shared" si="32"/>
        <v>未投</v>
      </c>
      <c r="J1240" s="1" t="s">
        <v>18</v>
      </c>
      <c r="K1240" s="5"/>
      <c r="L1240" s="8" t="s">
        <v>269</v>
      </c>
      <c r="M1240" s="3"/>
      <c r="N1240" s="6"/>
      <c r="O1240" s="40" t="s">
        <v>234</v>
      </c>
      <c r="P1240" s="19" t="str">
        <f>INDEX('中英对照-公司去重名'!D:D,MATCH(J1240,'中英对照-公司去重名'!A:A,0))</f>
        <v>沈阳古河电缆有限公司</v>
      </c>
    </row>
    <row r="1241" spans="1:16" ht="14.25" x14ac:dyDescent="0.3">
      <c r="A1241" s="25">
        <v>1240</v>
      </c>
      <c r="B1241" s="25" t="str">
        <f t="shared" si="33"/>
        <v>2014</v>
      </c>
      <c r="C1241" s="1" t="s">
        <v>208</v>
      </c>
      <c r="D1241" s="25">
        <v>10</v>
      </c>
      <c r="E1241" s="2" t="s">
        <v>39</v>
      </c>
      <c r="F1241" s="3" t="s">
        <v>83</v>
      </c>
      <c r="G1241" s="4" t="s">
        <v>83</v>
      </c>
      <c r="H1241" s="3">
        <v>529.86962000000005</v>
      </c>
      <c r="I1241" s="9" t="str">
        <f t="shared" si="32"/>
        <v>未投</v>
      </c>
      <c r="J1241" s="1" t="s">
        <v>18</v>
      </c>
      <c r="K1241" s="5"/>
      <c r="L1241" s="8" t="s">
        <v>269</v>
      </c>
      <c r="M1241" s="3"/>
      <c r="N1241" s="6"/>
      <c r="O1241" s="40" t="s">
        <v>234</v>
      </c>
      <c r="P1241" s="19" t="str">
        <f>INDEX('中英对照-公司去重名'!D:D,MATCH(J1241,'中英对照-公司去重名'!A:A,0))</f>
        <v>沈阳古河电缆有限公司</v>
      </c>
    </row>
    <row r="1242" spans="1:16" ht="14.25" x14ac:dyDescent="0.3">
      <c r="A1242" s="25">
        <v>1241</v>
      </c>
      <c r="B1242" s="25" t="str">
        <f t="shared" si="33"/>
        <v>2014</v>
      </c>
      <c r="C1242" s="1" t="s">
        <v>208</v>
      </c>
      <c r="D1242" s="25">
        <v>11</v>
      </c>
      <c r="E1242" s="2" t="s">
        <v>39</v>
      </c>
      <c r="F1242" s="3" t="s">
        <v>83</v>
      </c>
      <c r="G1242" s="4" t="s">
        <v>83</v>
      </c>
      <c r="H1242" s="3">
        <v>121.3056</v>
      </c>
      <c r="I1242" s="9" t="str">
        <f t="shared" si="32"/>
        <v>未投</v>
      </c>
      <c r="J1242" s="1" t="s">
        <v>43</v>
      </c>
      <c r="K1242" s="5"/>
      <c r="L1242" s="8" t="s">
        <v>268</v>
      </c>
      <c r="M1242" s="3"/>
      <c r="N1242" s="6"/>
      <c r="O1242" s="40" t="s">
        <v>234</v>
      </c>
      <c r="P1242" s="19" t="str">
        <f>INDEX('中英对照-公司去重名'!D:D,MATCH(J1242,'中英对照-公司去重名'!A:A,0))</f>
        <v>浙江晨光电缆股份有限公司</v>
      </c>
    </row>
    <row r="1243" spans="1:16" ht="14.25" x14ac:dyDescent="0.3">
      <c r="A1243" s="25">
        <v>1242</v>
      </c>
      <c r="B1243" s="25" t="str">
        <f t="shared" si="33"/>
        <v>2014</v>
      </c>
      <c r="C1243" s="1" t="s">
        <v>208</v>
      </c>
      <c r="D1243" s="25">
        <v>12</v>
      </c>
      <c r="E1243" s="2" t="s">
        <v>39</v>
      </c>
      <c r="F1243" s="3" t="s">
        <v>83</v>
      </c>
      <c r="G1243" s="4" t="s">
        <v>83</v>
      </c>
      <c r="H1243" s="3">
        <v>400.98942</v>
      </c>
      <c r="I1243" s="9" t="str">
        <f t="shared" si="32"/>
        <v>未投</v>
      </c>
      <c r="J1243" s="1" t="s">
        <v>43</v>
      </c>
      <c r="K1243" s="5"/>
      <c r="L1243" s="8" t="s">
        <v>268</v>
      </c>
      <c r="M1243" s="3"/>
      <c r="N1243" s="6"/>
      <c r="O1243" s="40" t="s">
        <v>234</v>
      </c>
      <c r="P1243" s="19" t="str">
        <f>INDEX('中英对照-公司去重名'!D:D,MATCH(J1243,'中英对照-公司去重名'!A:A,0))</f>
        <v>浙江晨光电缆股份有限公司</v>
      </c>
    </row>
    <row r="1244" spans="1:16" ht="14.25" x14ac:dyDescent="0.3">
      <c r="A1244" s="25">
        <v>1243</v>
      </c>
      <c r="B1244" s="25" t="str">
        <f t="shared" si="33"/>
        <v>2014</v>
      </c>
      <c r="C1244" s="1" t="s">
        <v>120</v>
      </c>
      <c r="D1244" s="25">
        <v>13</v>
      </c>
      <c r="E1244" s="2" t="s">
        <v>39</v>
      </c>
      <c r="F1244" s="3" t="s">
        <v>41</v>
      </c>
      <c r="G1244" s="4" t="s">
        <v>41</v>
      </c>
      <c r="H1244" s="3">
        <v>954.72000600000001</v>
      </c>
      <c r="I1244" s="9" t="str">
        <f t="shared" si="32"/>
        <v>未投</v>
      </c>
      <c r="J1244" s="1" t="s">
        <v>69</v>
      </c>
      <c r="K1244" s="5"/>
      <c r="L1244" s="8" t="s">
        <v>269</v>
      </c>
      <c r="M1244" s="3"/>
      <c r="N1244" s="6"/>
      <c r="O1244" s="40" t="s">
        <v>234</v>
      </c>
      <c r="P1244" s="19" t="str">
        <f>INDEX('中英对照-公司去重名'!D:D,MATCH(J1244,'中英对照-公司去重名'!A:A,0))</f>
        <v>耐克森(阳谷)新日辉电缆有限公司</v>
      </c>
    </row>
    <row r="1245" spans="1:16" ht="14.25" x14ac:dyDescent="0.3">
      <c r="A1245" s="25">
        <v>1244</v>
      </c>
      <c r="B1245" s="25" t="str">
        <f t="shared" si="33"/>
        <v>2014</v>
      </c>
      <c r="C1245" s="1" t="s">
        <v>120</v>
      </c>
      <c r="D1245" s="25">
        <v>14</v>
      </c>
      <c r="E1245" s="2" t="s">
        <v>36</v>
      </c>
      <c r="F1245" s="3" t="s">
        <v>83</v>
      </c>
      <c r="G1245" s="4" t="s">
        <v>83</v>
      </c>
      <c r="H1245" s="3">
        <v>104.576953</v>
      </c>
      <c r="I1245" s="9" t="str">
        <f t="shared" si="32"/>
        <v>未投</v>
      </c>
      <c r="J1245" s="1" t="s">
        <v>17</v>
      </c>
      <c r="K1245" s="5"/>
      <c r="L1245" s="8" t="s">
        <v>268</v>
      </c>
      <c r="M1245" s="3"/>
      <c r="N1245" s="6"/>
      <c r="O1245" s="40" t="s">
        <v>234</v>
      </c>
      <c r="P1245" s="19" t="str">
        <f>INDEX('中英对照-公司去重名'!D:D,MATCH(J1245,'中英对照-公司去重名'!A:A,0))</f>
        <v>浙江万马股份有限公司</v>
      </c>
    </row>
    <row r="1246" spans="1:16" ht="14.25" x14ac:dyDescent="0.3">
      <c r="A1246" s="25">
        <v>1245</v>
      </c>
      <c r="B1246" s="25" t="str">
        <f t="shared" si="33"/>
        <v>2014</v>
      </c>
      <c r="C1246" s="1" t="s">
        <v>208</v>
      </c>
      <c r="D1246" s="25">
        <v>15</v>
      </c>
      <c r="E1246" s="2" t="s">
        <v>11</v>
      </c>
      <c r="F1246" s="3" t="s">
        <v>83</v>
      </c>
      <c r="G1246" s="4" t="s">
        <v>83</v>
      </c>
      <c r="H1246" s="3">
        <v>224.53672</v>
      </c>
      <c r="I1246" s="9" t="str">
        <f t="shared" si="32"/>
        <v>未投</v>
      </c>
      <c r="J1246" s="1" t="s">
        <v>17</v>
      </c>
      <c r="K1246" s="5"/>
      <c r="L1246" s="8" t="s">
        <v>268</v>
      </c>
      <c r="M1246" s="3"/>
      <c r="N1246" s="6"/>
      <c r="O1246" s="40" t="s">
        <v>234</v>
      </c>
      <c r="P1246" s="19" t="str">
        <f>INDEX('中英对照-公司去重名'!D:D,MATCH(J1246,'中英对照-公司去重名'!A:A,0))</f>
        <v>浙江万马股份有限公司</v>
      </c>
    </row>
    <row r="1247" spans="1:16" ht="14.25" x14ac:dyDescent="0.3">
      <c r="A1247" s="25">
        <v>1246</v>
      </c>
      <c r="B1247" s="25" t="str">
        <f t="shared" si="33"/>
        <v>2014</v>
      </c>
      <c r="C1247" s="1" t="s">
        <v>208</v>
      </c>
      <c r="D1247" s="25">
        <v>16</v>
      </c>
      <c r="E1247" s="2" t="s">
        <v>29</v>
      </c>
      <c r="F1247" s="3">
        <v>333.94479899999999</v>
      </c>
      <c r="G1247" s="4">
        <v>4.4999999999999998E-2</v>
      </c>
      <c r="H1247" s="3">
        <v>323.90099900000001</v>
      </c>
      <c r="I1247" s="9">
        <f t="shared" si="32"/>
        <v>1.5386540857813324E-2</v>
      </c>
      <c r="J1247" s="1" t="s">
        <v>56</v>
      </c>
      <c r="K1247" s="5"/>
      <c r="L1247" s="8" t="s">
        <v>269</v>
      </c>
      <c r="M1247" s="3"/>
      <c r="N1247" s="6"/>
      <c r="O1247" s="40" t="s">
        <v>234</v>
      </c>
      <c r="P1247" s="19" t="str">
        <f>INDEX('中英对照-公司去重名'!D:D,MATCH(J1247,'中英对照-公司去重名'!A:A,0))</f>
        <v>宝胜普睿司曼电缆有限公司</v>
      </c>
    </row>
    <row r="1248" spans="1:16" ht="14.25" x14ac:dyDescent="0.3">
      <c r="A1248" s="25">
        <v>1247</v>
      </c>
      <c r="B1248" s="25" t="str">
        <f t="shared" si="33"/>
        <v>2014</v>
      </c>
      <c r="C1248" s="1" t="s">
        <v>120</v>
      </c>
      <c r="D1248" s="25">
        <v>17</v>
      </c>
      <c r="E1248" s="2" t="s">
        <v>29</v>
      </c>
      <c r="F1248" s="3">
        <v>479.155576</v>
      </c>
      <c r="G1248" s="4">
        <v>4.4999999999999998E-2</v>
      </c>
      <c r="H1248" s="3">
        <v>456.71899999999999</v>
      </c>
      <c r="I1248" s="9">
        <f t="shared" si="32"/>
        <v>-1.9149084666940652E-3</v>
      </c>
      <c r="J1248" s="1" t="s">
        <v>69</v>
      </c>
      <c r="K1248" s="5"/>
      <c r="L1248" s="8" t="s">
        <v>269</v>
      </c>
      <c r="M1248" s="3"/>
      <c r="N1248" s="6"/>
      <c r="O1248" s="40" t="s">
        <v>234</v>
      </c>
      <c r="P1248" s="19" t="str">
        <f>INDEX('中英对照-公司去重名'!D:D,MATCH(J1248,'中英对照-公司去重名'!A:A,0))</f>
        <v>耐克森(阳谷)新日辉电缆有限公司</v>
      </c>
    </row>
    <row r="1249" spans="1:16" ht="14.25" x14ac:dyDescent="0.3">
      <c r="A1249" s="25">
        <v>1248</v>
      </c>
      <c r="B1249" s="25" t="str">
        <f t="shared" si="33"/>
        <v>2014</v>
      </c>
      <c r="C1249" s="1" t="s">
        <v>120</v>
      </c>
      <c r="D1249" s="25">
        <v>18</v>
      </c>
      <c r="E1249" s="2" t="s">
        <v>29</v>
      </c>
      <c r="F1249" s="3">
        <v>782.48210800000004</v>
      </c>
      <c r="G1249" s="4">
        <v>4.3999999999999997E-2</v>
      </c>
      <c r="H1249" s="3">
        <v>757.30830500000002</v>
      </c>
      <c r="I1249" s="9">
        <f t="shared" si="32"/>
        <v>1.2221455503515166E-2</v>
      </c>
      <c r="J1249" s="1" t="s">
        <v>56</v>
      </c>
      <c r="K1249" s="5"/>
      <c r="L1249" s="8" t="s">
        <v>269</v>
      </c>
      <c r="M1249" s="3"/>
      <c r="N1249" s="6"/>
      <c r="O1249" s="40" t="s">
        <v>234</v>
      </c>
      <c r="P1249" s="19" t="str">
        <f>INDEX('中英对照-公司去重名'!D:D,MATCH(J1249,'中英对照-公司去重名'!A:A,0))</f>
        <v>宝胜普睿司曼电缆有限公司</v>
      </c>
    </row>
    <row r="1250" spans="1:16" ht="14.25" x14ac:dyDescent="0.3">
      <c r="A1250" s="25">
        <v>1249</v>
      </c>
      <c r="B1250" s="25" t="str">
        <f t="shared" si="33"/>
        <v>2014</v>
      </c>
      <c r="C1250" s="1" t="s">
        <v>120</v>
      </c>
      <c r="D1250" s="25">
        <v>19</v>
      </c>
      <c r="E1250" s="2" t="s">
        <v>29</v>
      </c>
      <c r="F1250" s="3">
        <v>593.32985900000006</v>
      </c>
      <c r="G1250" s="4">
        <v>4.4999999999999998E-2</v>
      </c>
      <c r="H1250" s="3">
        <v>588.50099999999998</v>
      </c>
      <c r="I1250" s="9">
        <f t="shared" si="32"/>
        <v>3.7163886985748351E-2</v>
      </c>
      <c r="J1250" s="1" t="s">
        <v>69</v>
      </c>
      <c r="K1250" s="5"/>
      <c r="L1250" s="8" t="s">
        <v>269</v>
      </c>
      <c r="M1250" s="3"/>
      <c r="N1250" s="6"/>
      <c r="O1250" s="40" t="s">
        <v>234</v>
      </c>
      <c r="P1250" s="19" t="str">
        <f>INDEX('中英对照-公司去重名'!D:D,MATCH(J1250,'中英对照-公司去重名'!A:A,0))</f>
        <v>耐克森(阳谷)新日辉电缆有限公司</v>
      </c>
    </row>
    <row r="1251" spans="1:16" ht="14.25" x14ac:dyDescent="0.3">
      <c r="A1251" s="25">
        <v>1250</v>
      </c>
      <c r="B1251" s="25" t="str">
        <f t="shared" si="33"/>
        <v>2014</v>
      </c>
      <c r="C1251" s="1" t="s">
        <v>208</v>
      </c>
      <c r="D1251" s="25">
        <v>20</v>
      </c>
      <c r="E1251" s="2" t="s">
        <v>29</v>
      </c>
      <c r="F1251" s="3">
        <v>357.56077499999998</v>
      </c>
      <c r="G1251" s="4">
        <v>4.4999999999999998E-2</v>
      </c>
      <c r="H1251" s="3">
        <v>349.56399900000002</v>
      </c>
      <c r="I1251" s="9">
        <f t="shared" si="32"/>
        <v>2.3153010316145473E-2</v>
      </c>
      <c r="J1251" s="1" t="s">
        <v>56</v>
      </c>
      <c r="K1251" s="5"/>
      <c r="L1251" s="8" t="s">
        <v>269</v>
      </c>
      <c r="M1251" s="3"/>
      <c r="N1251" s="6"/>
      <c r="O1251" s="40" t="s">
        <v>234</v>
      </c>
      <c r="P1251" s="19" t="str">
        <f>INDEX('中英对照-公司去重名'!D:D,MATCH(J1251,'中英对照-公司去重名'!A:A,0))</f>
        <v>宝胜普睿司曼电缆有限公司</v>
      </c>
    </row>
    <row r="1252" spans="1:16" ht="14.25" x14ac:dyDescent="0.3">
      <c r="A1252" s="25">
        <v>1251</v>
      </c>
      <c r="B1252" s="25" t="str">
        <f t="shared" si="33"/>
        <v>2014</v>
      </c>
      <c r="C1252" s="1" t="s">
        <v>208</v>
      </c>
      <c r="D1252" s="25">
        <v>21</v>
      </c>
      <c r="E1252" s="2" t="s">
        <v>29</v>
      </c>
      <c r="F1252" s="3">
        <v>681.126396</v>
      </c>
      <c r="G1252" s="4">
        <v>4.3999999999999997E-2</v>
      </c>
      <c r="H1252" s="3">
        <v>675.64000199999998</v>
      </c>
      <c r="I1252" s="9">
        <f t="shared" si="32"/>
        <v>3.6237000993911028E-2</v>
      </c>
      <c r="J1252" s="1" t="s">
        <v>49</v>
      </c>
      <c r="K1252" s="5"/>
      <c r="L1252" s="8" t="s">
        <v>268</v>
      </c>
      <c r="M1252" s="3"/>
      <c r="N1252" s="6"/>
      <c r="O1252" s="40" t="s">
        <v>234</v>
      </c>
      <c r="P1252" s="19" t="str">
        <f>INDEX('中英对照-公司去重名'!D:D,MATCH(J1252,'中英对照-公司去重名'!A:A,0))</f>
        <v>江苏上上电缆集团有限公司</v>
      </c>
    </row>
    <row r="1253" spans="1:16" ht="14.25" x14ac:dyDescent="0.3">
      <c r="A1253" s="25">
        <v>1252</v>
      </c>
      <c r="B1253" s="25" t="str">
        <f t="shared" si="33"/>
        <v>2014</v>
      </c>
      <c r="C1253" s="1" t="s">
        <v>120</v>
      </c>
      <c r="D1253" s="25">
        <v>22</v>
      </c>
      <c r="E1253" s="2" t="s">
        <v>29</v>
      </c>
      <c r="F1253" s="3">
        <v>624.02999399999999</v>
      </c>
      <c r="G1253" s="4">
        <v>4.3999999999999997E-2</v>
      </c>
      <c r="H1253" s="3">
        <v>606.09999900000003</v>
      </c>
      <c r="I1253" s="9">
        <f t="shared" si="32"/>
        <v>1.5719064101169966E-2</v>
      </c>
      <c r="J1253" s="1" t="s">
        <v>49</v>
      </c>
      <c r="K1253" s="5"/>
      <c r="L1253" s="8" t="s">
        <v>268</v>
      </c>
      <c r="M1253" s="3"/>
      <c r="N1253" s="6"/>
      <c r="O1253" s="40" t="s">
        <v>234</v>
      </c>
      <c r="P1253" s="19" t="str">
        <f>INDEX('中英对照-公司去重名'!D:D,MATCH(J1253,'中英对照-公司去重名'!A:A,0))</f>
        <v>江苏上上电缆集团有限公司</v>
      </c>
    </row>
    <row r="1254" spans="1:16" ht="14.25" x14ac:dyDescent="0.3">
      <c r="A1254" s="25">
        <v>1253</v>
      </c>
      <c r="B1254" s="25" t="str">
        <f t="shared" si="33"/>
        <v>2014</v>
      </c>
      <c r="C1254" s="1" t="s">
        <v>120</v>
      </c>
      <c r="D1254" s="25">
        <v>23</v>
      </c>
      <c r="E1254" s="2" t="s">
        <v>29</v>
      </c>
      <c r="F1254" s="3">
        <v>704.39250200000004</v>
      </c>
      <c r="G1254" s="4">
        <v>4.3999999999999997E-2</v>
      </c>
      <c r="H1254" s="3">
        <v>685.65000199999997</v>
      </c>
      <c r="I1254" s="9">
        <f t="shared" si="32"/>
        <v>1.7867381393225745E-2</v>
      </c>
      <c r="J1254" s="1" t="s">
        <v>56</v>
      </c>
      <c r="K1254" s="5"/>
      <c r="L1254" s="8" t="s">
        <v>269</v>
      </c>
      <c r="M1254" s="3"/>
      <c r="N1254" s="6"/>
      <c r="O1254" s="40" t="s">
        <v>234</v>
      </c>
      <c r="P1254" s="19" t="str">
        <f>INDEX('中英对照-公司去重名'!D:D,MATCH(J1254,'中英对照-公司去重名'!A:A,0))</f>
        <v>宝胜普睿司曼电缆有限公司</v>
      </c>
    </row>
    <row r="1255" spans="1:16" ht="14.25" x14ac:dyDescent="0.3">
      <c r="A1255" s="25">
        <v>1254</v>
      </c>
      <c r="B1255" s="25" t="str">
        <f t="shared" si="33"/>
        <v>2014</v>
      </c>
      <c r="C1255" s="1" t="s">
        <v>208</v>
      </c>
      <c r="D1255" s="25">
        <v>24</v>
      </c>
      <c r="E1255" s="2" t="s">
        <v>29</v>
      </c>
      <c r="F1255" s="3">
        <v>488.75591600000001</v>
      </c>
      <c r="G1255" s="4">
        <v>4.4999999999999998E-2</v>
      </c>
      <c r="H1255" s="3">
        <v>474.75119999999998</v>
      </c>
      <c r="I1255" s="9">
        <f t="shared" si="32"/>
        <v>1.6828393946134224E-2</v>
      </c>
      <c r="J1255" s="1" t="s">
        <v>56</v>
      </c>
      <c r="K1255" s="5"/>
      <c r="L1255" s="8" t="s">
        <v>269</v>
      </c>
      <c r="M1255" s="3"/>
      <c r="N1255" s="6"/>
      <c r="O1255" s="40" t="s">
        <v>234</v>
      </c>
      <c r="P1255" s="19" t="str">
        <f>INDEX('中英对照-公司去重名'!D:D,MATCH(J1255,'中英对照-公司去重名'!A:A,0))</f>
        <v>宝胜普睿司曼电缆有限公司</v>
      </c>
    </row>
    <row r="1256" spans="1:16" ht="14.25" x14ac:dyDescent="0.3">
      <c r="A1256" s="25">
        <v>1255</v>
      </c>
      <c r="B1256" s="25" t="str">
        <f t="shared" si="33"/>
        <v>2014</v>
      </c>
      <c r="C1256" s="1" t="s">
        <v>208</v>
      </c>
      <c r="D1256" s="25">
        <v>25</v>
      </c>
      <c r="E1256" s="2" t="s">
        <v>29</v>
      </c>
      <c r="F1256" s="3">
        <v>750.86676</v>
      </c>
      <c r="G1256" s="4">
        <v>4.4999999999999998E-2</v>
      </c>
      <c r="H1256" s="3">
        <v>728.11529700000006</v>
      </c>
      <c r="I1256" s="9">
        <f t="shared" si="32"/>
        <v>1.5159056876674959E-2</v>
      </c>
      <c r="J1256" s="1" t="s">
        <v>56</v>
      </c>
      <c r="K1256" s="5"/>
      <c r="L1256" s="8" t="s">
        <v>269</v>
      </c>
      <c r="M1256" s="3"/>
      <c r="N1256" s="6"/>
      <c r="O1256" s="40" t="s">
        <v>234</v>
      </c>
      <c r="P1256" s="19" t="str">
        <f>INDEX('中英对照-公司去重名'!D:D,MATCH(J1256,'中英对照-公司去重名'!A:A,0))</f>
        <v>宝胜普睿司曼电缆有限公司</v>
      </c>
    </row>
    <row r="1257" spans="1:16" ht="14.25" x14ac:dyDescent="0.3">
      <c r="A1257" s="25">
        <v>1256</v>
      </c>
      <c r="B1257" s="25" t="str">
        <f t="shared" si="33"/>
        <v>2014</v>
      </c>
      <c r="C1257" s="1" t="s">
        <v>208</v>
      </c>
      <c r="D1257" s="25">
        <v>26</v>
      </c>
      <c r="E1257" s="2" t="s">
        <v>29</v>
      </c>
      <c r="F1257" s="3">
        <v>699.92402700000002</v>
      </c>
      <c r="G1257" s="4">
        <v>4.3999999999999997E-2</v>
      </c>
      <c r="H1257" s="3">
        <v>684.81270400000005</v>
      </c>
      <c r="I1257" s="9">
        <f t="shared" si="32"/>
        <v>2.2904560760017789E-2</v>
      </c>
      <c r="J1257" s="1" t="s">
        <v>49</v>
      </c>
      <c r="K1257" s="5"/>
      <c r="L1257" s="8" t="s">
        <v>268</v>
      </c>
      <c r="M1257" s="3"/>
      <c r="N1257" s="6"/>
      <c r="O1257" s="40" t="s">
        <v>234</v>
      </c>
      <c r="P1257" s="19" t="str">
        <f>INDEX('中英对照-公司去重名'!D:D,MATCH(J1257,'中英对照-公司去重名'!A:A,0))</f>
        <v>江苏上上电缆集团有限公司</v>
      </c>
    </row>
    <row r="1258" spans="1:16" ht="14.25" x14ac:dyDescent="0.3">
      <c r="A1258" s="25">
        <v>1257</v>
      </c>
      <c r="B1258" s="25" t="str">
        <f t="shared" si="33"/>
        <v>2014</v>
      </c>
      <c r="C1258" s="1" t="s">
        <v>208</v>
      </c>
      <c r="D1258" s="25">
        <v>27</v>
      </c>
      <c r="E1258" s="2" t="s">
        <v>29</v>
      </c>
      <c r="F1258" s="3">
        <v>108.435441</v>
      </c>
      <c r="G1258" s="4">
        <v>4.4999999999999998E-2</v>
      </c>
      <c r="H1258" s="3">
        <v>103.39068</v>
      </c>
      <c r="I1258" s="9">
        <f t="shared" si="32"/>
        <v>-1.5974955866426832E-3</v>
      </c>
      <c r="J1258" s="1" t="s">
        <v>17</v>
      </c>
      <c r="K1258" s="5"/>
      <c r="L1258" s="8" t="s">
        <v>268</v>
      </c>
      <c r="M1258" s="3"/>
      <c r="N1258" s="6"/>
      <c r="O1258" s="40" t="s">
        <v>234</v>
      </c>
      <c r="P1258" s="19" t="str">
        <f>INDEX('中英对照-公司去重名'!D:D,MATCH(J1258,'中英对照-公司去重名'!A:A,0))</f>
        <v>浙江万马股份有限公司</v>
      </c>
    </row>
    <row r="1259" spans="1:16" ht="14.25" x14ac:dyDescent="0.3">
      <c r="A1259" s="25">
        <v>1258</v>
      </c>
      <c r="B1259" s="25" t="str">
        <f t="shared" si="33"/>
        <v>2014</v>
      </c>
      <c r="C1259" s="1" t="s">
        <v>120</v>
      </c>
      <c r="D1259" s="25">
        <v>28</v>
      </c>
      <c r="E1259" s="2" t="s">
        <v>29</v>
      </c>
      <c r="F1259" s="3">
        <v>839.21920599999999</v>
      </c>
      <c r="G1259" s="4">
        <v>4.4999999999999998E-2</v>
      </c>
      <c r="H1259" s="3">
        <v>769.45910900000001</v>
      </c>
      <c r="I1259" s="9">
        <f t="shared" si="32"/>
        <v>-4.1581459437891821E-2</v>
      </c>
      <c r="J1259" s="1" t="s">
        <v>17</v>
      </c>
      <c r="K1259" s="5"/>
      <c r="L1259" s="8" t="s">
        <v>268</v>
      </c>
      <c r="M1259" s="3"/>
      <c r="N1259" s="6"/>
      <c r="O1259" s="40" t="s">
        <v>234</v>
      </c>
      <c r="P1259" s="19" t="str">
        <f>INDEX('中英对照-公司去重名'!D:D,MATCH(J1259,'中英对照-公司去重名'!A:A,0))</f>
        <v>浙江万马股份有限公司</v>
      </c>
    </row>
    <row r="1260" spans="1:16" ht="14.25" x14ac:dyDescent="0.3">
      <c r="A1260" s="25">
        <v>1259</v>
      </c>
      <c r="B1260" s="25" t="str">
        <f t="shared" si="33"/>
        <v>2014</v>
      </c>
      <c r="C1260" s="1" t="s">
        <v>120</v>
      </c>
      <c r="D1260" s="25">
        <v>29</v>
      </c>
      <c r="E1260" s="2" t="s">
        <v>29</v>
      </c>
      <c r="F1260" s="3">
        <v>614.55449999999996</v>
      </c>
      <c r="G1260" s="4">
        <v>4.4999999999999998E-2</v>
      </c>
      <c r="H1260" s="3">
        <v>597.87299900000005</v>
      </c>
      <c r="I1260" s="9">
        <f t="shared" si="32"/>
        <v>1.8354151330389978E-2</v>
      </c>
      <c r="J1260" s="1" t="s">
        <v>56</v>
      </c>
      <c r="K1260" s="5"/>
      <c r="L1260" s="8" t="s">
        <v>269</v>
      </c>
      <c r="M1260" s="3"/>
      <c r="N1260" s="6"/>
      <c r="O1260" s="40" t="s">
        <v>234</v>
      </c>
      <c r="P1260" s="19" t="str">
        <f>INDEX('中英对照-公司去重名'!D:D,MATCH(J1260,'中英对照-公司去重名'!A:A,0))</f>
        <v>宝胜普睿司曼电缆有限公司</v>
      </c>
    </row>
    <row r="1261" spans="1:16" ht="14.25" x14ac:dyDescent="0.3">
      <c r="A1261" s="25">
        <v>1260</v>
      </c>
      <c r="B1261" s="25" t="str">
        <f t="shared" si="33"/>
        <v>2014</v>
      </c>
      <c r="C1261" s="1" t="s">
        <v>208</v>
      </c>
      <c r="D1261" s="25">
        <v>30</v>
      </c>
      <c r="E1261" s="2" t="s">
        <v>29</v>
      </c>
      <c r="F1261" s="3">
        <v>395.33600100000001</v>
      </c>
      <c r="G1261" s="4">
        <v>4.4999999999999998E-2</v>
      </c>
      <c r="H1261" s="3">
        <v>383.54222299999998</v>
      </c>
      <c r="I1261" s="9">
        <f t="shared" si="32"/>
        <v>1.5634111931921546E-2</v>
      </c>
      <c r="J1261" s="1" t="s">
        <v>72</v>
      </c>
      <c r="K1261" s="5"/>
      <c r="L1261" s="8" t="s">
        <v>268</v>
      </c>
      <c r="M1261" s="3"/>
      <c r="N1261" s="6"/>
      <c r="O1261" s="40" t="s">
        <v>234</v>
      </c>
      <c r="P1261" s="19" t="str">
        <f>INDEX('中英对照-公司去重名'!D:D,MATCH(J1261,'中英对照-公司去重名'!A:A,0))</f>
        <v>上海上缆藤仓电缆有限公司</v>
      </c>
    </row>
    <row r="1262" spans="1:16" ht="14.25" x14ac:dyDescent="0.3">
      <c r="A1262" s="25">
        <v>1261</v>
      </c>
      <c r="B1262" s="25" t="str">
        <f t="shared" si="33"/>
        <v>2014</v>
      </c>
      <c r="C1262" s="1" t="s">
        <v>120</v>
      </c>
      <c r="D1262" s="25">
        <v>31</v>
      </c>
      <c r="E1262" s="2" t="s">
        <v>29</v>
      </c>
      <c r="F1262" s="3">
        <v>586.22799599999996</v>
      </c>
      <c r="G1262" s="4">
        <v>4.4999999999999998E-2</v>
      </c>
      <c r="H1262" s="3">
        <v>565.53191900000002</v>
      </c>
      <c r="I1262" s="9">
        <f t="shared" si="32"/>
        <v>1.005103802107421E-2</v>
      </c>
      <c r="J1262" s="1" t="s">
        <v>72</v>
      </c>
      <c r="K1262" s="5"/>
      <c r="L1262" s="8" t="s">
        <v>268</v>
      </c>
      <c r="M1262" s="3"/>
      <c r="N1262" s="6"/>
      <c r="O1262" s="40" t="s">
        <v>234</v>
      </c>
      <c r="P1262" s="19" t="str">
        <f>INDEX('中英对照-公司去重名'!D:D,MATCH(J1262,'中英对照-公司去重名'!A:A,0))</f>
        <v>上海上缆藤仓电缆有限公司</v>
      </c>
    </row>
    <row r="1263" spans="1:16" ht="14.25" x14ac:dyDescent="0.3">
      <c r="A1263" s="25">
        <v>1262</v>
      </c>
      <c r="B1263" s="25" t="str">
        <f t="shared" si="33"/>
        <v>2014</v>
      </c>
      <c r="C1263" s="1" t="s">
        <v>120</v>
      </c>
      <c r="D1263" s="25">
        <v>32</v>
      </c>
      <c r="E1263" s="2" t="s">
        <v>29</v>
      </c>
      <c r="F1263" s="3">
        <v>1002.411995</v>
      </c>
      <c r="G1263" s="4">
        <v>4.4999999999999998E-2</v>
      </c>
      <c r="H1263" s="3">
        <v>1002.769996</v>
      </c>
      <c r="I1263" s="9">
        <f t="shared" si="32"/>
        <v>4.53409465344633E-2</v>
      </c>
      <c r="J1263" s="1" t="s">
        <v>49</v>
      </c>
      <c r="K1263" s="5"/>
      <c r="L1263" s="8" t="s">
        <v>268</v>
      </c>
      <c r="M1263" s="3"/>
      <c r="N1263" s="6"/>
      <c r="O1263" s="40" t="s">
        <v>234</v>
      </c>
      <c r="P1263" s="19" t="str">
        <f>INDEX('中英对照-公司去重名'!D:D,MATCH(J1263,'中英对照-公司去重名'!A:A,0))</f>
        <v>江苏上上电缆集团有限公司</v>
      </c>
    </row>
    <row r="1264" spans="1:16" ht="14.25" x14ac:dyDescent="0.3">
      <c r="A1264" s="25">
        <v>1263</v>
      </c>
      <c r="B1264" s="25" t="str">
        <f t="shared" si="33"/>
        <v>2014</v>
      </c>
      <c r="C1264" s="1" t="s">
        <v>208</v>
      </c>
      <c r="D1264" s="25">
        <v>33</v>
      </c>
      <c r="E1264" s="2" t="s">
        <v>29</v>
      </c>
      <c r="F1264" s="3">
        <v>179.737201</v>
      </c>
      <c r="G1264" s="4">
        <v>4.4999999999999998E-2</v>
      </c>
      <c r="H1264" s="3">
        <v>170.82250199999999</v>
      </c>
      <c r="I1264" s="9">
        <f t="shared" si="32"/>
        <v>-4.8385016337015863E-3</v>
      </c>
      <c r="J1264" s="1" t="s">
        <v>18</v>
      </c>
      <c r="K1264" s="5"/>
      <c r="L1264" s="8" t="s">
        <v>269</v>
      </c>
      <c r="M1264" s="3"/>
      <c r="N1264" s="6"/>
      <c r="O1264" s="40" t="s">
        <v>234</v>
      </c>
      <c r="P1264" s="19" t="str">
        <f>INDEX('中英对照-公司去重名'!D:D,MATCH(J1264,'中英对照-公司去重名'!A:A,0))</f>
        <v>沈阳古河电缆有限公司</v>
      </c>
    </row>
    <row r="1265" spans="1:16" ht="14.25" x14ac:dyDescent="0.3">
      <c r="A1265" s="25">
        <v>1264</v>
      </c>
      <c r="B1265" s="25" t="str">
        <f t="shared" si="33"/>
        <v>2014</v>
      </c>
      <c r="C1265" s="1" t="s">
        <v>208</v>
      </c>
      <c r="D1265" s="25">
        <v>34</v>
      </c>
      <c r="E1265" s="2" t="s">
        <v>42</v>
      </c>
      <c r="F1265" s="3" t="s">
        <v>83</v>
      </c>
      <c r="G1265" s="4" t="s">
        <v>83</v>
      </c>
      <c r="H1265" s="3">
        <v>27.775047000000001</v>
      </c>
      <c r="I1265" s="9" t="str">
        <f t="shared" si="32"/>
        <v>未投</v>
      </c>
      <c r="J1265" s="1" t="s">
        <v>18</v>
      </c>
      <c r="K1265" s="5"/>
      <c r="L1265" s="8" t="s">
        <v>269</v>
      </c>
      <c r="M1265" s="3"/>
      <c r="N1265" s="6"/>
      <c r="O1265" s="40" t="s">
        <v>234</v>
      </c>
      <c r="P1265" s="19" t="str">
        <f>INDEX('中英对照-公司去重名'!D:D,MATCH(J1265,'中英对照-公司去重名'!A:A,0))</f>
        <v>沈阳古河电缆有限公司</v>
      </c>
    </row>
    <row r="1266" spans="1:16" ht="14.25" x14ac:dyDescent="0.3">
      <c r="A1266" s="25">
        <v>1265</v>
      </c>
      <c r="B1266" s="25" t="str">
        <f t="shared" si="33"/>
        <v>2014</v>
      </c>
      <c r="C1266" s="1" t="s">
        <v>120</v>
      </c>
      <c r="D1266" s="25">
        <v>35</v>
      </c>
      <c r="E1266" s="2" t="s">
        <v>59</v>
      </c>
      <c r="F1266" s="3" t="s">
        <v>83</v>
      </c>
      <c r="G1266" s="4" t="s">
        <v>83</v>
      </c>
      <c r="H1266" s="3">
        <v>204.017798</v>
      </c>
      <c r="I1266" s="9" t="str">
        <f t="shared" si="32"/>
        <v>未投</v>
      </c>
      <c r="J1266" s="1" t="s">
        <v>32</v>
      </c>
      <c r="K1266" s="5"/>
      <c r="L1266" s="8" t="s">
        <v>268</v>
      </c>
      <c r="M1266" s="3"/>
      <c r="N1266" s="6"/>
      <c r="O1266" s="40" t="s">
        <v>249</v>
      </c>
      <c r="P1266" s="19" t="str">
        <f>INDEX('中英对照-公司去重名'!D:D,MATCH(J1266,'中英对照-公司去重名'!A:A,0))</f>
        <v>特变电工山东鲁能泰山电缆有限公司</v>
      </c>
    </row>
    <row r="1267" spans="1:16" ht="14.25" x14ac:dyDescent="0.3">
      <c r="A1267" s="25">
        <v>1266</v>
      </c>
      <c r="B1267" s="25" t="str">
        <f t="shared" si="33"/>
        <v>2014</v>
      </c>
      <c r="C1267" s="1" t="s">
        <v>120</v>
      </c>
      <c r="D1267" s="25">
        <v>36</v>
      </c>
      <c r="E1267" s="2" t="s">
        <v>26</v>
      </c>
      <c r="F1267" s="3">
        <v>251.70090099999999</v>
      </c>
      <c r="G1267" s="4">
        <v>5.29009873983819E-2</v>
      </c>
      <c r="H1267" s="3">
        <v>251.60952700000001</v>
      </c>
      <c r="I1267" s="9">
        <f t="shared" si="32"/>
        <v>5.25570408626157E-2</v>
      </c>
      <c r="J1267" s="1" t="s">
        <v>12</v>
      </c>
      <c r="K1267" s="5"/>
      <c r="L1267" s="8" t="s">
        <v>268</v>
      </c>
      <c r="M1267" s="3"/>
      <c r="N1267" s="6"/>
      <c r="O1267" s="40" t="s">
        <v>248</v>
      </c>
      <c r="P1267" s="19" t="str">
        <f>INDEX('中英对照-公司去重名'!D:D,MATCH(J1267,'中英对照-公司去重名'!A:A,0))</f>
        <v>青岛汉缆股份有限公司</v>
      </c>
    </row>
    <row r="1268" spans="1:16" ht="14.25" x14ac:dyDescent="0.3">
      <c r="A1268" s="25">
        <v>1267</v>
      </c>
      <c r="B1268" s="25" t="str">
        <f t="shared" si="33"/>
        <v>2014</v>
      </c>
      <c r="C1268" s="1" t="s">
        <v>208</v>
      </c>
      <c r="D1268" s="25">
        <v>37</v>
      </c>
      <c r="E1268" s="2" t="s">
        <v>26</v>
      </c>
      <c r="F1268" s="3">
        <v>457.21463799999998</v>
      </c>
      <c r="G1268" s="4">
        <v>5.29009873983819E-2</v>
      </c>
      <c r="H1268" s="3">
        <v>449.48077599999999</v>
      </c>
      <c r="I1268" s="9">
        <f t="shared" si="32"/>
        <v>3.6604999994913512E-2</v>
      </c>
      <c r="J1268" s="1" t="s">
        <v>51</v>
      </c>
      <c r="K1268" s="5"/>
      <c r="L1268" s="8" t="s">
        <v>268</v>
      </c>
      <c r="M1268" s="3"/>
      <c r="N1268" s="6"/>
      <c r="O1268" s="40" t="s">
        <v>234</v>
      </c>
      <c r="P1268" s="19" t="str">
        <f>INDEX('中英对照-公司去重名'!D:D,MATCH(J1268,'中英对照-公司去重名'!A:A,0))</f>
        <v>山东泰开电缆有限公司</v>
      </c>
    </row>
    <row r="1269" spans="1:16" ht="14.25" x14ac:dyDescent="0.3">
      <c r="A1269" s="25">
        <v>1268</v>
      </c>
      <c r="B1269" s="25" t="str">
        <f t="shared" si="33"/>
        <v>2014</v>
      </c>
      <c r="C1269" s="1" t="s">
        <v>208</v>
      </c>
      <c r="D1269" s="25">
        <v>38</v>
      </c>
      <c r="E1269" s="2" t="s">
        <v>26</v>
      </c>
      <c r="F1269" s="3">
        <v>213.54599899999999</v>
      </c>
      <c r="G1269" s="4">
        <v>5.29009873983819E-2</v>
      </c>
      <c r="H1269" s="3">
        <v>205.24419900000001</v>
      </c>
      <c r="I1269" s="9">
        <f t="shared" si="32"/>
        <v>1.459234519984598E-2</v>
      </c>
      <c r="J1269" s="1" t="s">
        <v>17</v>
      </c>
      <c r="K1269" s="5"/>
      <c r="L1269" s="8" t="s">
        <v>268</v>
      </c>
      <c r="M1269" s="3"/>
      <c r="N1269" s="6"/>
      <c r="O1269" s="40" t="s">
        <v>250</v>
      </c>
      <c r="P1269" s="19" t="str">
        <f>INDEX('中英对照-公司去重名'!D:D,MATCH(J1269,'中英对照-公司去重名'!A:A,0))</f>
        <v>浙江万马股份有限公司</v>
      </c>
    </row>
    <row r="1270" spans="1:16" ht="14.25" x14ac:dyDescent="0.3">
      <c r="A1270" s="25">
        <v>1269</v>
      </c>
      <c r="B1270" s="25" t="str">
        <f t="shared" si="33"/>
        <v>2014</v>
      </c>
      <c r="C1270" s="1" t="s">
        <v>208</v>
      </c>
      <c r="D1270" s="25">
        <v>39</v>
      </c>
      <c r="E1270" s="2" t="s">
        <v>26</v>
      </c>
      <c r="F1270" s="3">
        <v>347.48040300000002</v>
      </c>
      <c r="G1270" s="4">
        <v>5.29009873983819E-2</v>
      </c>
      <c r="H1270" s="3">
        <v>339.88827700000002</v>
      </c>
      <c r="I1270" s="9">
        <f t="shared" si="32"/>
        <v>3.1745520956251272E-2</v>
      </c>
      <c r="J1270" s="1" t="s">
        <v>51</v>
      </c>
      <c r="K1270" s="5"/>
      <c r="L1270" s="8" t="s">
        <v>268</v>
      </c>
      <c r="M1270" s="3"/>
      <c r="N1270" s="6"/>
      <c r="O1270" s="40" t="s">
        <v>251</v>
      </c>
      <c r="P1270" s="19" t="str">
        <f>INDEX('中英对照-公司去重名'!D:D,MATCH(J1270,'中英对照-公司去重名'!A:A,0))</f>
        <v>山东泰开电缆有限公司</v>
      </c>
    </row>
    <row r="1271" spans="1:16" ht="14.25" x14ac:dyDescent="0.3">
      <c r="A1271" s="25">
        <v>1270</v>
      </c>
      <c r="B1271" s="25" t="str">
        <f t="shared" si="33"/>
        <v>2014</v>
      </c>
      <c r="C1271" s="1" t="s">
        <v>208</v>
      </c>
      <c r="D1271" s="25">
        <v>40</v>
      </c>
      <c r="E1271" s="2" t="s">
        <v>26</v>
      </c>
      <c r="F1271" s="3">
        <v>143.0538</v>
      </c>
      <c r="G1271" s="4">
        <v>5.29009873983819E-2</v>
      </c>
      <c r="H1271" s="3">
        <v>137.26015699999999</v>
      </c>
      <c r="I1271" s="9">
        <f t="shared" si="32"/>
        <v>1.2924684845658785E-2</v>
      </c>
      <c r="J1271" s="1" t="s">
        <v>18</v>
      </c>
      <c r="K1271" s="5"/>
      <c r="L1271" s="8" t="s">
        <v>269</v>
      </c>
      <c r="M1271" s="3"/>
      <c r="N1271" s="6"/>
      <c r="O1271" s="40" t="s">
        <v>234</v>
      </c>
      <c r="P1271" s="19" t="str">
        <f>INDEX('中英对照-公司去重名'!D:D,MATCH(J1271,'中英对照-公司去重名'!A:A,0))</f>
        <v>沈阳古河电缆有限公司</v>
      </c>
    </row>
    <row r="1272" spans="1:16" ht="14.25" x14ac:dyDescent="0.3">
      <c r="A1272" s="25">
        <v>1271</v>
      </c>
      <c r="B1272" s="25" t="str">
        <f t="shared" si="33"/>
        <v>2014</v>
      </c>
      <c r="C1272" s="1" t="s">
        <v>208</v>
      </c>
      <c r="D1272" s="25">
        <v>41</v>
      </c>
      <c r="E1272" s="2" t="s">
        <v>26</v>
      </c>
      <c r="F1272" s="3">
        <v>153.2484</v>
      </c>
      <c r="G1272" s="4">
        <v>5.29009873983819E-2</v>
      </c>
      <c r="H1272" s="3">
        <v>151.612414</v>
      </c>
      <c r="I1272" s="9">
        <f t="shared" si="32"/>
        <v>4.268123899948062E-2</v>
      </c>
      <c r="J1272" s="1" t="s">
        <v>32</v>
      </c>
      <c r="K1272" s="5"/>
      <c r="L1272" s="8" t="s">
        <v>268</v>
      </c>
      <c r="M1272" s="3"/>
      <c r="N1272" s="6"/>
      <c r="O1272" s="40" t="s">
        <v>248</v>
      </c>
      <c r="P1272" s="19" t="str">
        <f>INDEX('中英对照-公司去重名'!D:D,MATCH(J1272,'中英对照-公司去重名'!A:A,0))</f>
        <v>特变电工山东鲁能泰山电缆有限公司</v>
      </c>
    </row>
    <row r="1273" spans="1:16" ht="14.25" x14ac:dyDescent="0.3">
      <c r="A1273" s="25">
        <v>1272</v>
      </c>
      <c r="B1273" s="25" t="str">
        <f t="shared" si="33"/>
        <v>2014</v>
      </c>
      <c r="C1273" s="1" t="s">
        <v>120</v>
      </c>
      <c r="D1273" s="25">
        <v>42</v>
      </c>
      <c r="E1273" s="2" t="s">
        <v>26</v>
      </c>
      <c r="F1273" s="3">
        <v>502.78800799999999</v>
      </c>
      <c r="G1273" s="4">
        <v>5.0900987398381899E-2</v>
      </c>
      <c r="H1273" s="3">
        <v>512.78784099999996</v>
      </c>
      <c r="I1273" s="9">
        <f t="shared" si="32"/>
        <v>6.9409288234791644E-2</v>
      </c>
      <c r="J1273" s="1" t="s">
        <v>51</v>
      </c>
      <c r="K1273" s="5"/>
      <c r="L1273" s="8" t="s">
        <v>268</v>
      </c>
      <c r="M1273" s="3"/>
      <c r="N1273" s="6"/>
      <c r="O1273" s="40" t="s">
        <v>248</v>
      </c>
      <c r="P1273" s="19" t="str">
        <f>INDEX('中英对照-公司去重名'!D:D,MATCH(J1273,'中英对照-公司去重名'!A:A,0))</f>
        <v>山东泰开电缆有限公司</v>
      </c>
    </row>
    <row r="1274" spans="1:16" ht="14.25" x14ac:dyDescent="0.3">
      <c r="A1274" s="25">
        <v>1273</v>
      </c>
      <c r="B1274" s="25" t="str">
        <f t="shared" si="33"/>
        <v>2014</v>
      </c>
      <c r="C1274" s="1" t="s">
        <v>120</v>
      </c>
      <c r="D1274" s="25">
        <v>43</v>
      </c>
      <c r="E1274" s="2" t="s">
        <v>26</v>
      </c>
      <c r="F1274" s="3">
        <v>105.489</v>
      </c>
      <c r="G1274" s="4">
        <v>5.29009873983819E-2</v>
      </c>
      <c r="H1274" s="3">
        <v>99.447659999999999</v>
      </c>
      <c r="I1274" s="9">
        <f t="shared" si="32"/>
        <v>-4.6342743542893139E-3</v>
      </c>
      <c r="J1274" s="1" t="s">
        <v>43</v>
      </c>
      <c r="K1274" s="5"/>
      <c r="L1274" s="8" t="s">
        <v>268</v>
      </c>
      <c r="M1274" s="3"/>
      <c r="N1274" s="6"/>
      <c r="O1274" s="40" t="s">
        <v>248</v>
      </c>
      <c r="P1274" s="19" t="str">
        <f>INDEX('中英对照-公司去重名'!D:D,MATCH(J1274,'中英对照-公司去重名'!A:A,0))</f>
        <v>浙江晨光电缆股份有限公司</v>
      </c>
    </row>
    <row r="1275" spans="1:16" ht="14.25" x14ac:dyDescent="0.3">
      <c r="A1275" s="25">
        <v>1274</v>
      </c>
      <c r="B1275" s="25" t="str">
        <f t="shared" si="33"/>
        <v>2014</v>
      </c>
      <c r="C1275" s="1" t="s">
        <v>208</v>
      </c>
      <c r="D1275" s="25">
        <v>44</v>
      </c>
      <c r="E1275" s="2" t="s">
        <v>26</v>
      </c>
      <c r="F1275" s="3">
        <v>242.43509800000001</v>
      </c>
      <c r="G1275" s="4" t="s">
        <v>83</v>
      </c>
      <c r="H1275" s="3">
        <v>244.954767</v>
      </c>
      <c r="I1275" s="9" t="str">
        <f t="shared" si="32"/>
        <v>未投</v>
      </c>
      <c r="J1275" s="1" t="s">
        <v>32</v>
      </c>
      <c r="K1275" s="5"/>
      <c r="L1275" s="8" t="s">
        <v>268</v>
      </c>
      <c r="M1275" s="3"/>
      <c r="N1275" s="6"/>
      <c r="O1275" s="40" t="s">
        <v>234</v>
      </c>
      <c r="P1275" s="19" t="str">
        <f>INDEX('中英对照-公司去重名'!D:D,MATCH(J1275,'中英对照-公司去重名'!A:A,0))</f>
        <v>特变电工山东鲁能泰山电缆有限公司</v>
      </c>
    </row>
    <row r="1276" spans="1:16" ht="14.25" x14ac:dyDescent="0.3">
      <c r="A1276" s="25">
        <v>1275</v>
      </c>
      <c r="B1276" s="25" t="str">
        <f t="shared" si="33"/>
        <v>2014</v>
      </c>
      <c r="C1276" s="1" t="s">
        <v>120</v>
      </c>
      <c r="D1276" s="25">
        <v>45</v>
      </c>
      <c r="E1276" s="2" t="s">
        <v>47</v>
      </c>
      <c r="F1276" s="3" t="s">
        <v>83</v>
      </c>
      <c r="G1276" s="4" t="s">
        <v>83</v>
      </c>
      <c r="H1276" s="3">
        <v>162.84688</v>
      </c>
      <c r="I1276" s="9" t="str">
        <f t="shared" ref="I1276:I1339" si="34">IFERROR(1-F1276*(1-G1276)/H1276,"未投")</f>
        <v>未投</v>
      </c>
      <c r="J1276" s="1" t="s">
        <v>115</v>
      </c>
      <c r="K1276" s="5"/>
      <c r="L1276" s="8" t="s">
        <v>268</v>
      </c>
      <c r="M1276" s="3"/>
      <c r="N1276" s="6"/>
      <c r="O1276" s="40" t="s">
        <v>248</v>
      </c>
      <c r="P1276" s="19" t="str">
        <f>INDEX('中英对照-公司去重名'!D:D,MATCH(J1276,'中英对照-公司去重名'!A:A,0))</f>
        <v>远程电缆股份有限公司</v>
      </c>
    </row>
    <row r="1277" spans="1:16" ht="14.25" x14ac:dyDescent="0.3">
      <c r="A1277" s="25">
        <v>1276</v>
      </c>
      <c r="B1277" s="25" t="str">
        <f t="shared" si="33"/>
        <v>2014</v>
      </c>
      <c r="C1277" s="1" t="s">
        <v>120</v>
      </c>
      <c r="D1277" s="25">
        <v>46</v>
      </c>
      <c r="E1277" s="2" t="s">
        <v>47</v>
      </c>
      <c r="F1277" s="3" t="s">
        <v>83</v>
      </c>
      <c r="G1277" s="4" t="s">
        <v>83</v>
      </c>
      <c r="H1277" s="3">
        <v>410.675208</v>
      </c>
      <c r="I1277" s="9" t="str">
        <f t="shared" si="34"/>
        <v>未投</v>
      </c>
      <c r="J1277" s="1" t="s">
        <v>17</v>
      </c>
      <c r="K1277" s="5"/>
      <c r="L1277" s="8" t="s">
        <v>268</v>
      </c>
      <c r="M1277" s="3"/>
      <c r="N1277" s="6"/>
      <c r="O1277" s="40" t="s">
        <v>248</v>
      </c>
      <c r="P1277" s="19" t="str">
        <f>INDEX('中英对照-公司去重名'!D:D,MATCH(J1277,'中英对照-公司去重名'!A:A,0))</f>
        <v>浙江万马股份有限公司</v>
      </c>
    </row>
    <row r="1278" spans="1:16" ht="14.25" x14ac:dyDescent="0.3">
      <c r="A1278" s="25">
        <v>1277</v>
      </c>
      <c r="B1278" s="25" t="str">
        <f t="shared" si="33"/>
        <v>2014</v>
      </c>
      <c r="C1278" s="1" t="s">
        <v>120</v>
      </c>
      <c r="D1278" s="25">
        <v>47</v>
      </c>
      <c r="E1278" s="2" t="s">
        <v>31</v>
      </c>
      <c r="F1278" s="3" t="s">
        <v>83</v>
      </c>
      <c r="G1278" s="4" t="s">
        <v>83</v>
      </c>
      <c r="H1278" s="3">
        <v>1218.169938</v>
      </c>
      <c r="I1278" s="9" t="str">
        <f t="shared" si="34"/>
        <v>未投</v>
      </c>
      <c r="J1278" s="1" t="s">
        <v>72</v>
      </c>
      <c r="K1278" s="5"/>
      <c r="L1278" s="8" t="s">
        <v>268</v>
      </c>
      <c r="M1278" s="3"/>
      <c r="N1278" s="6"/>
      <c r="O1278" s="40" t="s">
        <v>252</v>
      </c>
      <c r="P1278" s="19" t="str">
        <f>INDEX('中英对照-公司去重名'!D:D,MATCH(J1278,'中英对照-公司去重名'!A:A,0))</f>
        <v>上海上缆藤仓电缆有限公司</v>
      </c>
    </row>
    <row r="1279" spans="1:16" ht="14.25" x14ac:dyDescent="0.3">
      <c r="A1279" s="25">
        <v>1278</v>
      </c>
      <c r="B1279" s="25" t="str">
        <f t="shared" si="33"/>
        <v>2014</v>
      </c>
      <c r="C1279" s="1" t="s">
        <v>120</v>
      </c>
      <c r="D1279" s="25">
        <v>48</v>
      </c>
      <c r="E1279" s="2" t="s">
        <v>31</v>
      </c>
      <c r="F1279" s="3" t="s">
        <v>83</v>
      </c>
      <c r="G1279" s="4" t="s">
        <v>83</v>
      </c>
      <c r="H1279" s="3">
        <v>1464.1262999999999</v>
      </c>
      <c r="I1279" s="9" t="str">
        <f t="shared" si="34"/>
        <v>未投</v>
      </c>
      <c r="J1279" s="1" t="s">
        <v>106</v>
      </c>
      <c r="K1279" s="5"/>
      <c r="L1279" s="8" t="s">
        <v>268</v>
      </c>
      <c r="M1279" s="3"/>
      <c r="N1279" s="6"/>
      <c r="O1279" s="40" t="s">
        <v>248</v>
      </c>
      <c r="P1279" s="19" t="str">
        <f>INDEX('中英对照-公司去重名'!D:D,MATCH(J1279,'中英对照-公司去重名'!A:A,0))</f>
        <v>江苏亨通高压电缆有限公司</v>
      </c>
    </row>
    <row r="1280" spans="1:16" ht="14.25" x14ac:dyDescent="0.3">
      <c r="A1280" s="25">
        <v>1279</v>
      </c>
      <c r="B1280" s="25" t="str">
        <f t="shared" si="33"/>
        <v>2014</v>
      </c>
      <c r="C1280" s="1" t="s">
        <v>120</v>
      </c>
      <c r="D1280" s="25">
        <v>49</v>
      </c>
      <c r="E1280" s="2" t="s">
        <v>31</v>
      </c>
      <c r="F1280" s="3" t="s">
        <v>83</v>
      </c>
      <c r="G1280" s="4" t="s">
        <v>83</v>
      </c>
      <c r="H1280" s="3">
        <v>649.71126600000002</v>
      </c>
      <c r="I1280" s="9" t="str">
        <f t="shared" si="34"/>
        <v>未投</v>
      </c>
      <c r="J1280" s="1" t="s">
        <v>38</v>
      </c>
      <c r="K1280" s="5"/>
      <c r="L1280" s="8" t="s">
        <v>268</v>
      </c>
      <c r="M1280" s="3"/>
      <c r="N1280" s="6"/>
      <c r="O1280" s="40" t="s">
        <v>248</v>
      </c>
      <c r="P1280" s="19" t="str">
        <f>INDEX('中英对照-公司去重名'!D:D,MATCH(J1280,'中英对照-公司去重名'!A:A,0))</f>
        <v>无锡市曙光电缆有限公司</v>
      </c>
    </row>
    <row r="1281" spans="1:16" ht="14.25" x14ac:dyDescent="0.3">
      <c r="A1281" s="25">
        <v>1280</v>
      </c>
      <c r="B1281" s="25" t="str">
        <f t="shared" si="33"/>
        <v>2014</v>
      </c>
      <c r="C1281" s="1" t="s">
        <v>208</v>
      </c>
      <c r="D1281" s="25">
        <v>50</v>
      </c>
      <c r="E1281" s="2" t="s">
        <v>31</v>
      </c>
      <c r="F1281" s="3" t="s">
        <v>83</v>
      </c>
      <c r="G1281" s="4" t="s">
        <v>83</v>
      </c>
      <c r="H1281" s="3">
        <v>506.56597699999998</v>
      </c>
      <c r="I1281" s="9" t="str">
        <f t="shared" si="34"/>
        <v>未投</v>
      </c>
      <c r="J1281" s="1" t="s">
        <v>17</v>
      </c>
      <c r="K1281" s="5"/>
      <c r="L1281" s="8" t="s">
        <v>268</v>
      </c>
      <c r="M1281" s="3"/>
      <c r="N1281" s="6"/>
      <c r="O1281" s="40" t="s">
        <v>248</v>
      </c>
      <c r="P1281" s="19" t="str">
        <f>INDEX('中英对照-公司去重名'!D:D,MATCH(J1281,'中英对照-公司去重名'!A:A,0))</f>
        <v>浙江万马股份有限公司</v>
      </c>
    </row>
    <row r="1282" spans="1:16" ht="14.25" x14ac:dyDescent="0.3">
      <c r="A1282" s="25">
        <v>1281</v>
      </c>
      <c r="B1282" s="25" t="str">
        <f t="shared" si="33"/>
        <v>2014</v>
      </c>
      <c r="C1282" s="1" t="s">
        <v>208</v>
      </c>
      <c r="D1282" s="25">
        <v>51</v>
      </c>
      <c r="E1282" s="2" t="s">
        <v>31</v>
      </c>
      <c r="F1282" s="3" t="s">
        <v>83</v>
      </c>
      <c r="G1282" s="4" t="s">
        <v>83</v>
      </c>
      <c r="H1282" s="3">
        <v>1570.2631710000001</v>
      </c>
      <c r="I1282" s="9" t="str">
        <f t="shared" si="34"/>
        <v>未投</v>
      </c>
      <c r="J1282" s="1" t="s">
        <v>72</v>
      </c>
      <c r="K1282" s="5"/>
      <c r="L1282" s="8" t="s">
        <v>268</v>
      </c>
      <c r="M1282" s="3"/>
      <c r="N1282" s="6"/>
      <c r="O1282" s="40" t="s">
        <v>248</v>
      </c>
      <c r="P1282" s="19" t="str">
        <f>INDEX('中英对照-公司去重名'!D:D,MATCH(J1282,'中英对照-公司去重名'!A:A,0))</f>
        <v>上海上缆藤仓电缆有限公司</v>
      </c>
    </row>
    <row r="1283" spans="1:16" ht="14.25" x14ac:dyDescent="0.3">
      <c r="A1283" s="25">
        <v>1282</v>
      </c>
      <c r="B1283" s="25" t="str">
        <f t="shared" ref="B1283:B1346" si="35">LEFT(C1283,4)</f>
        <v>2014</v>
      </c>
      <c r="C1283" s="1" t="s">
        <v>208</v>
      </c>
      <c r="D1283" s="25">
        <v>52</v>
      </c>
      <c r="E1283" s="2" t="s">
        <v>31</v>
      </c>
      <c r="F1283" s="3" t="s">
        <v>83</v>
      </c>
      <c r="G1283" s="4" t="s">
        <v>83</v>
      </c>
      <c r="H1283" s="3">
        <v>1560.546</v>
      </c>
      <c r="I1283" s="9" t="str">
        <f t="shared" si="34"/>
        <v>未投</v>
      </c>
      <c r="J1283" s="1" t="s">
        <v>20</v>
      </c>
      <c r="K1283" s="5"/>
      <c r="L1283" s="8" t="s">
        <v>268</v>
      </c>
      <c r="M1283" s="3"/>
      <c r="N1283" s="6"/>
      <c r="O1283" s="40" t="s">
        <v>252</v>
      </c>
      <c r="P1283" s="19" t="str">
        <f>INDEX('中英对照-公司去重名'!D:D,MATCH(J1283,'中英对照-公司去重名'!A:A,0))</f>
        <v>杭州华新电力线缆有限公司</v>
      </c>
    </row>
    <row r="1284" spans="1:16" ht="14.25" x14ac:dyDescent="0.3">
      <c r="A1284" s="25">
        <v>1283</v>
      </c>
      <c r="B1284" s="25" t="str">
        <f t="shared" si="35"/>
        <v>2014</v>
      </c>
      <c r="C1284" s="1" t="s">
        <v>208</v>
      </c>
      <c r="D1284" s="25">
        <v>53</v>
      </c>
      <c r="E1284" s="2" t="s">
        <v>44</v>
      </c>
      <c r="F1284" s="3" t="s">
        <v>83</v>
      </c>
      <c r="G1284" s="4" t="s">
        <v>83</v>
      </c>
      <c r="H1284" s="3">
        <v>143.245206</v>
      </c>
      <c r="I1284" s="9" t="str">
        <f t="shared" si="34"/>
        <v>未投</v>
      </c>
      <c r="J1284" s="1" t="s">
        <v>43</v>
      </c>
      <c r="K1284" s="5"/>
      <c r="L1284" s="8" t="s">
        <v>268</v>
      </c>
      <c r="M1284" s="3"/>
      <c r="N1284" s="6"/>
      <c r="O1284" s="40" t="s">
        <v>248</v>
      </c>
      <c r="P1284" s="19" t="str">
        <f>INDEX('中英对照-公司去重名'!D:D,MATCH(J1284,'中英对照-公司去重名'!A:A,0))</f>
        <v>浙江晨光电缆股份有限公司</v>
      </c>
    </row>
    <row r="1285" spans="1:16" ht="14.25" x14ac:dyDescent="0.3">
      <c r="A1285" s="25">
        <v>1284</v>
      </c>
      <c r="B1285" s="25" t="str">
        <f t="shared" si="35"/>
        <v>2014</v>
      </c>
      <c r="C1285" s="1" t="s">
        <v>208</v>
      </c>
      <c r="D1285" s="25">
        <v>54</v>
      </c>
      <c r="E1285" s="2" t="s">
        <v>44</v>
      </c>
      <c r="F1285" s="3" t="s">
        <v>83</v>
      </c>
      <c r="G1285" s="4" t="s">
        <v>83</v>
      </c>
      <c r="H1285" s="3">
        <v>499.19270699999998</v>
      </c>
      <c r="I1285" s="9" t="str">
        <f t="shared" si="34"/>
        <v>未投</v>
      </c>
      <c r="J1285" s="1" t="s">
        <v>32</v>
      </c>
      <c r="K1285" s="5"/>
      <c r="L1285" s="8" t="s">
        <v>268</v>
      </c>
      <c r="M1285" s="3"/>
      <c r="N1285" s="6"/>
      <c r="O1285" s="40" t="s">
        <v>248</v>
      </c>
      <c r="P1285" s="19" t="str">
        <f>INDEX('中英对照-公司去重名'!D:D,MATCH(J1285,'中英对照-公司去重名'!A:A,0))</f>
        <v>特变电工山东鲁能泰山电缆有限公司</v>
      </c>
    </row>
    <row r="1286" spans="1:16" ht="14.25" x14ac:dyDescent="0.3">
      <c r="A1286" s="25">
        <v>1285</v>
      </c>
      <c r="B1286" s="25" t="str">
        <f t="shared" si="35"/>
        <v>2014</v>
      </c>
      <c r="C1286" s="1" t="s">
        <v>120</v>
      </c>
      <c r="D1286" s="25">
        <v>55</v>
      </c>
      <c r="E1286" s="2" t="s">
        <v>102</v>
      </c>
      <c r="F1286" s="3" t="s">
        <v>83</v>
      </c>
      <c r="G1286" s="4" t="s">
        <v>83</v>
      </c>
      <c r="H1286" s="3">
        <v>316.680002</v>
      </c>
      <c r="I1286" s="9" t="str">
        <f t="shared" si="34"/>
        <v>未投</v>
      </c>
      <c r="J1286" s="1" t="s">
        <v>69</v>
      </c>
      <c r="K1286" s="5"/>
      <c r="L1286" s="8" t="s">
        <v>269</v>
      </c>
      <c r="M1286" s="3"/>
      <c r="N1286" s="6"/>
      <c r="O1286" s="40" t="s">
        <v>248</v>
      </c>
      <c r="P1286" s="19" t="str">
        <f>INDEX('中英对照-公司去重名'!D:D,MATCH(J1286,'中英对照-公司去重名'!A:A,0))</f>
        <v>耐克森(阳谷)新日辉电缆有限公司</v>
      </c>
    </row>
    <row r="1287" spans="1:16" ht="14.25" x14ac:dyDescent="0.3">
      <c r="A1287" s="25">
        <v>1286</v>
      </c>
      <c r="B1287" s="25" t="str">
        <f t="shared" si="35"/>
        <v>2014</v>
      </c>
      <c r="C1287" s="1" t="s">
        <v>208</v>
      </c>
      <c r="D1287" s="25">
        <v>56</v>
      </c>
      <c r="E1287" s="2" t="s">
        <v>102</v>
      </c>
      <c r="F1287" s="3" t="s">
        <v>83</v>
      </c>
      <c r="G1287" s="4" t="s">
        <v>83</v>
      </c>
      <c r="H1287" s="3">
        <v>258.01500199999998</v>
      </c>
      <c r="I1287" s="9" t="str">
        <f t="shared" si="34"/>
        <v>未投</v>
      </c>
      <c r="J1287" s="1" t="s">
        <v>69</v>
      </c>
      <c r="K1287" s="5"/>
      <c r="L1287" s="8" t="s">
        <v>269</v>
      </c>
      <c r="M1287" s="3"/>
      <c r="N1287" s="6"/>
      <c r="O1287" s="40" t="s">
        <v>248</v>
      </c>
      <c r="P1287" s="19" t="str">
        <f>INDEX('中英对照-公司去重名'!D:D,MATCH(J1287,'中英对照-公司去重名'!A:A,0))</f>
        <v>耐克森(阳谷)新日辉电缆有限公司</v>
      </c>
    </row>
    <row r="1288" spans="1:16" ht="14.25" x14ac:dyDescent="0.3">
      <c r="A1288" s="25">
        <v>1287</v>
      </c>
      <c r="B1288" s="25" t="str">
        <f t="shared" si="35"/>
        <v>2014</v>
      </c>
      <c r="C1288" s="1" t="s">
        <v>120</v>
      </c>
      <c r="D1288" s="25">
        <v>57</v>
      </c>
      <c r="E1288" s="2" t="s">
        <v>107</v>
      </c>
      <c r="F1288" s="3" t="s">
        <v>83</v>
      </c>
      <c r="G1288" s="4" t="s">
        <v>83</v>
      </c>
      <c r="H1288" s="3">
        <v>36.610353000000003</v>
      </c>
      <c r="I1288" s="9" t="str">
        <f t="shared" si="34"/>
        <v>未投</v>
      </c>
      <c r="J1288" s="1" t="s">
        <v>32</v>
      </c>
      <c r="K1288" s="5"/>
      <c r="L1288" s="8" t="s">
        <v>268</v>
      </c>
      <c r="M1288" s="3"/>
      <c r="N1288" s="6"/>
      <c r="O1288" s="40" t="s">
        <v>248</v>
      </c>
      <c r="P1288" s="19" t="str">
        <f>INDEX('中英对照-公司去重名'!D:D,MATCH(J1288,'中英对照-公司去重名'!A:A,0))</f>
        <v>特变电工山东鲁能泰山电缆有限公司</v>
      </c>
    </row>
    <row r="1289" spans="1:16" ht="14.25" x14ac:dyDescent="0.3">
      <c r="A1289" s="25">
        <v>1288</v>
      </c>
      <c r="B1289" s="25" t="str">
        <f t="shared" si="35"/>
        <v>2014</v>
      </c>
      <c r="C1289" s="1" t="s">
        <v>208</v>
      </c>
      <c r="D1289" s="25">
        <v>58</v>
      </c>
      <c r="E1289" s="2" t="s">
        <v>34</v>
      </c>
      <c r="F1289" s="3" t="s">
        <v>83</v>
      </c>
      <c r="G1289" s="4" t="s">
        <v>83</v>
      </c>
      <c r="H1289" s="3">
        <v>549.54385200000002</v>
      </c>
      <c r="I1289" s="9" t="str">
        <f t="shared" si="34"/>
        <v>未投</v>
      </c>
      <c r="J1289" s="1" t="s">
        <v>57</v>
      </c>
      <c r="K1289" s="5"/>
      <c r="L1289" s="8" t="s">
        <v>268</v>
      </c>
      <c r="M1289" s="3"/>
      <c r="N1289" s="6"/>
      <c r="O1289" s="40" t="s">
        <v>252</v>
      </c>
      <c r="P1289" s="19" t="str">
        <f>INDEX('中英对照-公司去重名'!D:D,MATCH(J1289,'中英对照-公司去重名'!A:A,0))</f>
        <v>宁波球冠电缆股份有限公司</v>
      </c>
    </row>
    <row r="1290" spans="1:16" ht="14.25" x14ac:dyDescent="0.3">
      <c r="A1290" s="25">
        <v>1289</v>
      </c>
      <c r="B1290" s="25" t="str">
        <f t="shared" si="35"/>
        <v>2014</v>
      </c>
      <c r="C1290" s="1" t="s">
        <v>120</v>
      </c>
      <c r="D1290" s="25">
        <v>59</v>
      </c>
      <c r="E1290" s="2" t="s">
        <v>34</v>
      </c>
      <c r="F1290" s="3" t="s">
        <v>83</v>
      </c>
      <c r="G1290" s="4" t="s">
        <v>83</v>
      </c>
      <c r="H1290" s="3">
        <v>544.87485000000004</v>
      </c>
      <c r="I1290" s="9" t="str">
        <f t="shared" si="34"/>
        <v>未投</v>
      </c>
      <c r="J1290" s="1" t="s">
        <v>43</v>
      </c>
      <c r="K1290" s="5"/>
      <c r="L1290" s="8" t="s">
        <v>268</v>
      </c>
      <c r="M1290" s="3"/>
      <c r="N1290" s="6"/>
      <c r="O1290" s="40" t="s">
        <v>252</v>
      </c>
      <c r="P1290" s="19" t="str">
        <f>INDEX('中英对照-公司去重名'!D:D,MATCH(J1290,'中英对照-公司去重名'!A:A,0))</f>
        <v>浙江晨光电缆股份有限公司</v>
      </c>
    </row>
    <row r="1291" spans="1:16" ht="14.25" x14ac:dyDescent="0.3">
      <c r="A1291" s="25">
        <v>1290</v>
      </c>
      <c r="B1291" s="25" t="str">
        <f t="shared" si="35"/>
        <v>2014</v>
      </c>
      <c r="C1291" s="1" t="s">
        <v>120</v>
      </c>
      <c r="D1291" s="25">
        <v>60</v>
      </c>
      <c r="E1291" s="2" t="s">
        <v>34</v>
      </c>
      <c r="F1291" s="3" t="s">
        <v>83</v>
      </c>
      <c r="G1291" s="4" t="s">
        <v>83</v>
      </c>
      <c r="H1291" s="3">
        <v>686.48580000000004</v>
      </c>
      <c r="I1291" s="9" t="str">
        <f t="shared" si="34"/>
        <v>未投</v>
      </c>
      <c r="J1291" s="1" t="s">
        <v>20</v>
      </c>
      <c r="K1291" s="5"/>
      <c r="L1291" s="8" t="s">
        <v>268</v>
      </c>
      <c r="M1291" s="3"/>
      <c r="N1291" s="6"/>
      <c r="O1291" s="40" t="s">
        <v>252</v>
      </c>
      <c r="P1291" s="19" t="str">
        <f>INDEX('中英对照-公司去重名'!D:D,MATCH(J1291,'中英对照-公司去重名'!A:A,0))</f>
        <v>杭州华新电力线缆有限公司</v>
      </c>
    </row>
    <row r="1292" spans="1:16" ht="14.25" x14ac:dyDescent="0.3">
      <c r="A1292" s="25">
        <v>1291</v>
      </c>
      <c r="B1292" s="25" t="str">
        <f t="shared" si="35"/>
        <v>2014</v>
      </c>
      <c r="C1292" s="1" t="s">
        <v>208</v>
      </c>
      <c r="D1292" s="25">
        <v>61</v>
      </c>
      <c r="E1292" s="2" t="s">
        <v>34</v>
      </c>
      <c r="F1292" s="3" t="s">
        <v>83</v>
      </c>
      <c r="G1292" s="4" t="s">
        <v>83</v>
      </c>
      <c r="H1292" s="3">
        <v>642.86036100000001</v>
      </c>
      <c r="I1292" s="9" t="str">
        <f t="shared" si="34"/>
        <v>未投</v>
      </c>
      <c r="J1292" s="1" t="s">
        <v>57</v>
      </c>
      <c r="K1292" s="5"/>
      <c r="L1292" s="8" t="s">
        <v>268</v>
      </c>
      <c r="M1292" s="3"/>
      <c r="N1292" s="6"/>
      <c r="O1292" s="40" t="s">
        <v>248</v>
      </c>
      <c r="P1292" s="19" t="str">
        <f>INDEX('中英对照-公司去重名'!D:D,MATCH(J1292,'中英对照-公司去重名'!A:A,0))</f>
        <v>宁波球冠电缆股份有限公司</v>
      </c>
    </row>
    <row r="1293" spans="1:16" ht="14.25" x14ac:dyDescent="0.3">
      <c r="A1293" s="25">
        <v>1292</v>
      </c>
      <c r="B1293" s="25" t="str">
        <f t="shared" si="35"/>
        <v>2014</v>
      </c>
      <c r="C1293" s="1" t="s">
        <v>120</v>
      </c>
      <c r="D1293" s="25">
        <v>62</v>
      </c>
      <c r="E1293" s="2" t="s">
        <v>34</v>
      </c>
      <c r="F1293" s="3" t="s">
        <v>83</v>
      </c>
      <c r="G1293" s="4" t="s">
        <v>83</v>
      </c>
      <c r="H1293" s="3">
        <v>239.56218000000001</v>
      </c>
      <c r="I1293" s="9" t="str">
        <f t="shared" si="34"/>
        <v>未投</v>
      </c>
      <c r="J1293" s="1" t="s">
        <v>43</v>
      </c>
      <c r="K1293" s="5"/>
      <c r="L1293" s="8" t="s">
        <v>268</v>
      </c>
      <c r="M1293" s="3"/>
      <c r="N1293" s="6"/>
      <c r="O1293" s="40" t="s">
        <v>248</v>
      </c>
      <c r="P1293" s="19" t="str">
        <f>INDEX('中英对照-公司去重名'!D:D,MATCH(J1293,'中英对照-公司去重名'!A:A,0))</f>
        <v>浙江晨光电缆股份有限公司</v>
      </c>
    </row>
    <row r="1294" spans="1:16" ht="14.25" x14ac:dyDescent="0.3">
      <c r="A1294" s="25">
        <v>1293</v>
      </c>
      <c r="B1294" s="25" t="str">
        <f t="shared" si="35"/>
        <v>2014</v>
      </c>
      <c r="C1294" s="1" t="s">
        <v>120</v>
      </c>
      <c r="D1294" s="25">
        <v>63</v>
      </c>
      <c r="E1294" s="2" t="s">
        <v>34</v>
      </c>
      <c r="F1294" s="3" t="s">
        <v>83</v>
      </c>
      <c r="G1294" s="4" t="s">
        <v>83</v>
      </c>
      <c r="H1294" s="3">
        <v>602.25153299999999</v>
      </c>
      <c r="I1294" s="9" t="str">
        <f t="shared" si="34"/>
        <v>未投</v>
      </c>
      <c r="J1294" s="1" t="s">
        <v>57</v>
      </c>
      <c r="K1294" s="5"/>
      <c r="L1294" s="8" t="s">
        <v>268</v>
      </c>
      <c r="M1294" s="3"/>
      <c r="N1294" s="6"/>
      <c r="O1294" s="40" t="s">
        <v>252</v>
      </c>
      <c r="P1294" s="19" t="str">
        <f>INDEX('中英对照-公司去重名'!D:D,MATCH(J1294,'中英对照-公司去重名'!A:A,0))</f>
        <v>宁波球冠电缆股份有限公司</v>
      </c>
    </row>
    <row r="1295" spans="1:16" ht="14.25" x14ac:dyDescent="0.3">
      <c r="A1295" s="25">
        <v>1294</v>
      </c>
      <c r="B1295" s="25" t="str">
        <f t="shared" si="35"/>
        <v>2014</v>
      </c>
      <c r="C1295" s="1" t="s">
        <v>120</v>
      </c>
      <c r="D1295" s="25">
        <v>64</v>
      </c>
      <c r="E1295" s="2" t="s">
        <v>34</v>
      </c>
      <c r="F1295" s="3" t="s">
        <v>83</v>
      </c>
      <c r="G1295" s="4" t="s">
        <v>83</v>
      </c>
      <c r="H1295" s="3">
        <v>695.40120000000002</v>
      </c>
      <c r="I1295" s="9" t="str">
        <f t="shared" si="34"/>
        <v>未投</v>
      </c>
      <c r="J1295" s="1" t="s">
        <v>20</v>
      </c>
      <c r="K1295" s="5"/>
      <c r="L1295" s="8" t="s">
        <v>268</v>
      </c>
      <c r="M1295" s="3"/>
      <c r="N1295" s="6"/>
      <c r="O1295" s="40" t="s">
        <v>248</v>
      </c>
      <c r="P1295" s="19" t="str">
        <f>INDEX('中英对照-公司去重名'!D:D,MATCH(J1295,'中英对照-公司去重名'!A:A,0))</f>
        <v>杭州华新电力线缆有限公司</v>
      </c>
    </row>
    <row r="1296" spans="1:16" ht="14.25" x14ac:dyDescent="0.3">
      <c r="A1296" s="25">
        <v>1295</v>
      </c>
      <c r="B1296" s="25" t="str">
        <f t="shared" si="35"/>
        <v>2014</v>
      </c>
      <c r="C1296" s="1" t="s">
        <v>120</v>
      </c>
      <c r="D1296" s="25">
        <v>65</v>
      </c>
      <c r="E1296" s="2" t="s">
        <v>34</v>
      </c>
      <c r="F1296" s="3" t="s">
        <v>83</v>
      </c>
      <c r="G1296" s="4" t="s">
        <v>83</v>
      </c>
      <c r="H1296" s="3">
        <v>435.31020000000001</v>
      </c>
      <c r="I1296" s="9" t="str">
        <f t="shared" si="34"/>
        <v>未投</v>
      </c>
      <c r="J1296" s="1" t="s">
        <v>43</v>
      </c>
      <c r="K1296" s="5"/>
      <c r="L1296" s="8" t="s">
        <v>268</v>
      </c>
      <c r="M1296" s="3"/>
      <c r="N1296" s="6"/>
      <c r="O1296" s="40" t="s">
        <v>248</v>
      </c>
      <c r="P1296" s="19" t="str">
        <f>INDEX('中英对照-公司去重名'!D:D,MATCH(J1296,'中英对照-公司去重名'!A:A,0))</f>
        <v>浙江晨光电缆股份有限公司</v>
      </c>
    </row>
    <row r="1297" spans="1:16" ht="14.25" x14ac:dyDescent="0.3">
      <c r="A1297" s="25">
        <v>1296</v>
      </c>
      <c r="B1297" s="25" t="str">
        <f t="shared" si="35"/>
        <v>2014</v>
      </c>
      <c r="C1297" s="1" t="s">
        <v>120</v>
      </c>
      <c r="D1297" s="25">
        <v>66</v>
      </c>
      <c r="E1297" s="2" t="s">
        <v>34</v>
      </c>
      <c r="F1297" s="3" t="s">
        <v>83</v>
      </c>
      <c r="G1297" s="4" t="s">
        <v>83</v>
      </c>
      <c r="H1297" s="3">
        <v>566.68499799999995</v>
      </c>
      <c r="I1297" s="9" t="str">
        <f t="shared" si="34"/>
        <v>未投</v>
      </c>
      <c r="J1297" s="1" t="s">
        <v>37</v>
      </c>
      <c r="K1297" s="5"/>
      <c r="L1297" s="8" t="s">
        <v>268</v>
      </c>
      <c r="M1297" s="3"/>
      <c r="N1297" s="6"/>
      <c r="O1297" s="40" t="s">
        <v>248</v>
      </c>
      <c r="P1297" s="19" t="str">
        <f>INDEX('中英对照-公司去重名'!D:D,MATCH(J1297,'中英对照-公司去重名'!A:A,0))</f>
        <v>宁波东方电缆股份有限公司</v>
      </c>
    </row>
    <row r="1298" spans="1:16" ht="14.25" x14ac:dyDescent="0.3">
      <c r="A1298" s="25">
        <v>1297</v>
      </c>
      <c r="B1298" s="25" t="str">
        <f t="shared" si="35"/>
        <v>2014</v>
      </c>
      <c r="C1298" s="1" t="s">
        <v>208</v>
      </c>
      <c r="D1298" s="25">
        <v>67</v>
      </c>
      <c r="E1298" s="2" t="s">
        <v>34</v>
      </c>
      <c r="F1298" s="3" t="s">
        <v>83</v>
      </c>
      <c r="G1298" s="4" t="s">
        <v>83</v>
      </c>
      <c r="H1298" s="3">
        <v>366.28680000000003</v>
      </c>
      <c r="I1298" s="9" t="str">
        <f t="shared" si="34"/>
        <v>未投</v>
      </c>
      <c r="J1298" s="1" t="s">
        <v>17</v>
      </c>
      <c r="K1298" s="5"/>
      <c r="L1298" s="8" t="s">
        <v>268</v>
      </c>
      <c r="M1298" s="3"/>
      <c r="N1298" s="6"/>
      <c r="O1298" s="40" t="s">
        <v>248</v>
      </c>
      <c r="P1298" s="19" t="str">
        <f>INDEX('中英对照-公司去重名'!D:D,MATCH(J1298,'中英对照-公司去重名'!A:A,0))</f>
        <v>浙江万马股份有限公司</v>
      </c>
    </row>
    <row r="1299" spans="1:16" ht="14.25" x14ac:dyDescent="0.3">
      <c r="A1299" s="25">
        <v>1298</v>
      </c>
      <c r="B1299" s="25" t="str">
        <f t="shared" si="35"/>
        <v>2014</v>
      </c>
      <c r="C1299" s="1" t="s">
        <v>120</v>
      </c>
      <c r="D1299" s="25">
        <v>68</v>
      </c>
      <c r="E1299" s="2" t="s">
        <v>34</v>
      </c>
      <c r="F1299" s="3" t="s">
        <v>83</v>
      </c>
      <c r="G1299" s="4" t="s">
        <v>83</v>
      </c>
      <c r="H1299" s="3">
        <v>180.71937</v>
      </c>
      <c r="I1299" s="9" t="str">
        <f t="shared" si="34"/>
        <v>未投</v>
      </c>
      <c r="J1299" s="1" t="s">
        <v>43</v>
      </c>
      <c r="K1299" s="5"/>
      <c r="L1299" s="8" t="s">
        <v>268</v>
      </c>
      <c r="M1299" s="3"/>
      <c r="N1299" s="6"/>
      <c r="O1299" s="40" t="s">
        <v>252</v>
      </c>
      <c r="P1299" s="19" t="str">
        <f>INDEX('中英对照-公司去重名'!D:D,MATCH(J1299,'中英对照-公司去重名'!A:A,0))</f>
        <v>浙江晨光电缆股份有限公司</v>
      </c>
    </row>
    <row r="1300" spans="1:16" ht="14.25" x14ac:dyDescent="0.3">
      <c r="A1300" s="25">
        <v>1299</v>
      </c>
      <c r="B1300" s="25" t="str">
        <f t="shared" si="35"/>
        <v>2014</v>
      </c>
      <c r="C1300" s="1" t="s">
        <v>208</v>
      </c>
      <c r="D1300" s="25">
        <v>69</v>
      </c>
      <c r="E1300" s="2" t="s">
        <v>45</v>
      </c>
      <c r="F1300" s="3" t="s">
        <v>83</v>
      </c>
      <c r="G1300" s="4" t="s">
        <v>83</v>
      </c>
      <c r="H1300" s="3">
        <v>37.020000000000003</v>
      </c>
      <c r="I1300" s="9" t="str">
        <f t="shared" si="34"/>
        <v>未投</v>
      </c>
      <c r="J1300" s="1" t="s">
        <v>46</v>
      </c>
      <c r="K1300" s="5"/>
      <c r="L1300" s="8" t="s">
        <v>268</v>
      </c>
      <c r="M1300" s="3"/>
      <c r="N1300" s="6"/>
      <c r="O1300" s="40" t="s">
        <v>252</v>
      </c>
      <c r="P1300" s="19" t="str">
        <f>INDEX('中英对照-公司去重名'!D:D,MATCH(J1300,'中英对照-公司去重名'!A:A,0))</f>
        <v>重庆泰山电缆有限公司</v>
      </c>
    </row>
    <row r="1301" spans="1:16" ht="14.25" x14ac:dyDescent="0.3">
      <c r="A1301" s="25">
        <v>1300</v>
      </c>
      <c r="B1301" s="25" t="str">
        <f t="shared" si="35"/>
        <v>2014</v>
      </c>
      <c r="C1301" s="1" t="s">
        <v>120</v>
      </c>
      <c r="D1301" s="25">
        <v>70</v>
      </c>
      <c r="E1301" s="2" t="s">
        <v>52</v>
      </c>
      <c r="F1301" s="3" t="s">
        <v>83</v>
      </c>
      <c r="G1301" s="4" t="s">
        <v>83</v>
      </c>
      <c r="H1301" s="3">
        <v>139.96476000000001</v>
      </c>
      <c r="I1301" s="9" t="str">
        <f t="shared" si="34"/>
        <v>未投</v>
      </c>
      <c r="J1301" s="1" t="s">
        <v>106</v>
      </c>
      <c r="K1301" s="5"/>
      <c r="L1301" s="8" t="s">
        <v>268</v>
      </c>
      <c r="M1301" s="3"/>
      <c r="N1301" s="6"/>
      <c r="O1301" s="40" t="s">
        <v>248</v>
      </c>
      <c r="P1301" s="19" t="str">
        <f>INDEX('中英对照-公司去重名'!D:D,MATCH(J1301,'中英对照-公司去重名'!A:A,0))</f>
        <v>江苏亨通高压电缆有限公司</v>
      </c>
    </row>
    <row r="1302" spans="1:16" ht="14.25" x14ac:dyDescent="0.3">
      <c r="A1302" s="25">
        <v>1301</v>
      </c>
      <c r="B1302" s="25" t="str">
        <f t="shared" si="35"/>
        <v>2014</v>
      </c>
      <c r="C1302" s="1" t="s">
        <v>208</v>
      </c>
      <c r="D1302" s="25">
        <v>71</v>
      </c>
      <c r="E1302" s="2" t="s">
        <v>11</v>
      </c>
      <c r="F1302" s="3" t="s">
        <v>83</v>
      </c>
      <c r="G1302" s="4" t="s">
        <v>83</v>
      </c>
      <c r="H1302" s="3">
        <v>44.032705</v>
      </c>
      <c r="I1302" s="9" t="str">
        <f t="shared" si="34"/>
        <v>未投</v>
      </c>
      <c r="J1302" s="1" t="s">
        <v>18</v>
      </c>
      <c r="K1302" s="5"/>
      <c r="L1302" s="8" t="s">
        <v>269</v>
      </c>
      <c r="M1302" s="3"/>
      <c r="N1302" s="6"/>
      <c r="O1302" s="40" t="s">
        <v>234</v>
      </c>
      <c r="P1302" s="19" t="str">
        <f>INDEX('中英对照-公司去重名'!D:D,MATCH(J1302,'中英对照-公司去重名'!A:A,0))</f>
        <v>沈阳古河电缆有限公司</v>
      </c>
    </row>
    <row r="1303" spans="1:16" ht="14.25" x14ac:dyDescent="0.3">
      <c r="A1303" s="25">
        <v>1302</v>
      </c>
      <c r="B1303" s="25" t="str">
        <f t="shared" si="35"/>
        <v>2014</v>
      </c>
      <c r="C1303" s="1" t="s">
        <v>120</v>
      </c>
      <c r="D1303" s="25">
        <v>72</v>
      </c>
      <c r="E1303" s="2" t="s">
        <v>47</v>
      </c>
      <c r="F1303" s="3" t="s">
        <v>83</v>
      </c>
      <c r="G1303" s="4" t="s">
        <v>83</v>
      </c>
      <c r="H1303" s="3">
        <v>24.6402</v>
      </c>
      <c r="I1303" s="9" t="str">
        <f t="shared" si="34"/>
        <v>未投</v>
      </c>
      <c r="J1303" s="1" t="s">
        <v>20</v>
      </c>
      <c r="K1303" s="5"/>
      <c r="L1303" s="8" t="s">
        <v>268</v>
      </c>
      <c r="M1303" s="3"/>
      <c r="N1303" s="6"/>
      <c r="O1303" s="40" t="s">
        <v>248</v>
      </c>
      <c r="P1303" s="19" t="str">
        <f>INDEX('中英对照-公司去重名'!D:D,MATCH(J1303,'中英对照-公司去重名'!A:A,0))</f>
        <v>杭州华新电力线缆有限公司</v>
      </c>
    </row>
    <row r="1304" spans="1:16" ht="14.25" x14ac:dyDescent="0.3">
      <c r="A1304" s="25">
        <v>1303</v>
      </c>
      <c r="B1304" s="25" t="str">
        <f t="shared" si="35"/>
        <v>2014</v>
      </c>
      <c r="C1304" s="1" t="s">
        <v>208</v>
      </c>
      <c r="D1304" s="25">
        <v>73</v>
      </c>
      <c r="E1304" s="2" t="s">
        <v>33</v>
      </c>
      <c r="F1304" s="3" t="s">
        <v>83</v>
      </c>
      <c r="G1304" s="4" t="s">
        <v>83</v>
      </c>
      <c r="H1304" s="3">
        <v>119.826363</v>
      </c>
      <c r="I1304" s="9" t="str">
        <f t="shared" si="34"/>
        <v>未投</v>
      </c>
      <c r="J1304" s="1" t="s">
        <v>12</v>
      </c>
      <c r="K1304" s="5"/>
      <c r="L1304" s="8" t="s">
        <v>268</v>
      </c>
      <c r="M1304" s="3"/>
      <c r="N1304" s="6"/>
      <c r="O1304" s="40" t="s">
        <v>228</v>
      </c>
      <c r="P1304" s="19" t="str">
        <f>INDEX('中英对照-公司去重名'!D:D,MATCH(J1304,'中英对照-公司去重名'!A:A,0))</f>
        <v>青岛汉缆股份有限公司</v>
      </c>
    </row>
    <row r="1305" spans="1:16" ht="14.25" x14ac:dyDescent="0.3">
      <c r="A1305" s="25">
        <v>1304</v>
      </c>
      <c r="B1305" s="25" t="str">
        <f t="shared" si="35"/>
        <v>2014</v>
      </c>
      <c r="C1305" s="1" t="s">
        <v>208</v>
      </c>
      <c r="D1305" s="25">
        <v>74</v>
      </c>
      <c r="E1305" s="2" t="s">
        <v>35</v>
      </c>
      <c r="F1305" s="3" t="s">
        <v>83</v>
      </c>
      <c r="G1305" s="4" t="s">
        <v>83</v>
      </c>
      <c r="H1305" s="3">
        <v>21.784217999999999</v>
      </c>
      <c r="I1305" s="9" t="str">
        <f t="shared" si="34"/>
        <v>未投</v>
      </c>
      <c r="J1305" s="1" t="s">
        <v>46</v>
      </c>
      <c r="K1305" s="5"/>
      <c r="L1305" s="8" t="s">
        <v>268</v>
      </c>
      <c r="M1305" s="3"/>
      <c r="N1305" s="6"/>
      <c r="O1305" s="40" t="s">
        <v>228</v>
      </c>
      <c r="P1305" s="19" t="str">
        <f>INDEX('中英对照-公司去重名'!D:D,MATCH(J1305,'中英对照-公司去重名'!A:A,0))</f>
        <v>重庆泰山电缆有限公司</v>
      </c>
    </row>
    <row r="1306" spans="1:16" ht="14.25" x14ac:dyDescent="0.3">
      <c r="A1306" s="25">
        <v>1305</v>
      </c>
      <c r="B1306" s="25" t="str">
        <f t="shared" si="35"/>
        <v>2014</v>
      </c>
      <c r="C1306" s="1" t="s">
        <v>208</v>
      </c>
      <c r="D1306" s="25">
        <v>75</v>
      </c>
      <c r="E1306" s="2" t="s">
        <v>70</v>
      </c>
      <c r="F1306" s="3" t="s">
        <v>83</v>
      </c>
      <c r="G1306" s="4" t="s">
        <v>83</v>
      </c>
      <c r="H1306" s="3">
        <v>23.032769999999999</v>
      </c>
      <c r="I1306" s="9" t="str">
        <f t="shared" si="34"/>
        <v>未投</v>
      </c>
      <c r="J1306" s="1" t="s">
        <v>46</v>
      </c>
      <c r="K1306" s="5"/>
      <c r="L1306" s="8" t="s">
        <v>268</v>
      </c>
      <c r="M1306" s="3"/>
      <c r="N1306" s="6"/>
      <c r="O1306" s="40" t="s">
        <v>228</v>
      </c>
      <c r="P1306" s="19" t="str">
        <f>INDEX('中英对照-公司去重名'!D:D,MATCH(J1306,'中英对照-公司去重名'!A:A,0))</f>
        <v>重庆泰山电缆有限公司</v>
      </c>
    </row>
    <row r="1307" spans="1:16" ht="14.25" x14ac:dyDescent="0.3">
      <c r="A1307" s="25">
        <v>1306</v>
      </c>
      <c r="B1307" s="25" t="str">
        <f t="shared" si="35"/>
        <v>2014</v>
      </c>
      <c r="C1307" s="1" t="s">
        <v>208</v>
      </c>
      <c r="D1307" s="25">
        <v>76</v>
      </c>
      <c r="E1307" s="2" t="s">
        <v>23</v>
      </c>
      <c r="F1307" s="3" t="s">
        <v>83</v>
      </c>
      <c r="G1307" s="4" t="s">
        <v>83</v>
      </c>
      <c r="H1307" s="3">
        <v>3.44862</v>
      </c>
      <c r="I1307" s="9" t="str">
        <f t="shared" si="34"/>
        <v>未投</v>
      </c>
      <c r="J1307" s="1" t="s">
        <v>115</v>
      </c>
      <c r="K1307" s="5"/>
      <c r="L1307" s="8" t="s">
        <v>268</v>
      </c>
      <c r="M1307" s="3"/>
      <c r="N1307" s="6"/>
      <c r="O1307" s="40" t="s">
        <v>228</v>
      </c>
      <c r="P1307" s="19" t="str">
        <f>INDEX('中英对照-公司去重名'!D:D,MATCH(J1307,'中英对照-公司去重名'!A:A,0))</f>
        <v>远程电缆股份有限公司</v>
      </c>
    </row>
    <row r="1308" spans="1:16" ht="14.25" x14ac:dyDescent="0.3">
      <c r="A1308" s="25">
        <v>1307</v>
      </c>
      <c r="B1308" s="25" t="str">
        <f t="shared" si="35"/>
        <v>2014</v>
      </c>
      <c r="C1308" s="1" t="s">
        <v>208</v>
      </c>
      <c r="D1308" s="25">
        <v>77</v>
      </c>
      <c r="E1308" s="2" t="s">
        <v>40</v>
      </c>
      <c r="F1308" s="3" t="s">
        <v>83</v>
      </c>
      <c r="G1308" s="4" t="s">
        <v>83</v>
      </c>
      <c r="H1308" s="3">
        <v>103.591381</v>
      </c>
      <c r="I1308" s="9" t="str">
        <f t="shared" si="34"/>
        <v>未投</v>
      </c>
      <c r="J1308" s="1" t="s">
        <v>32</v>
      </c>
      <c r="K1308" s="5"/>
      <c r="L1308" s="8" t="s">
        <v>268</v>
      </c>
      <c r="M1308" s="3"/>
      <c r="N1308" s="6"/>
      <c r="O1308" s="40" t="s">
        <v>228</v>
      </c>
      <c r="P1308" s="19" t="str">
        <f>INDEX('中英对照-公司去重名'!D:D,MATCH(J1308,'中英对照-公司去重名'!A:A,0))</f>
        <v>特变电工山东鲁能泰山电缆有限公司</v>
      </c>
    </row>
    <row r="1309" spans="1:16" ht="14.25" x14ac:dyDescent="0.3">
      <c r="A1309" s="25">
        <v>1308</v>
      </c>
      <c r="B1309" s="25" t="str">
        <f t="shared" si="35"/>
        <v>2014</v>
      </c>
      <c r="C1309" s="1" t="s">
        <v>208</v>
      </c>
      <c r="D1309" s="25">
        <v>78</v>
      </c>
      <c r="E1309" s="2" t="s">
        <v>36</v>
      </c>
      <c r="F1309" s="3" t="s">
        <v>83</v>
      </c>
      <c r="G1309" s="4" t="s">
        <v>83</v>
      </c>
      <c r="H1309" s="3">
        <v>20.01764</v>
      </c>
      <c r="I1309" s="9" t="str">
        <f t="shared" si="34"/>
        <v>未投</v>
      </c>
      <c r="J1309" s="1" t="s">
        <v>46</v>
      </c>
      <c r="K1309" s="5"/>
      <c r="L1309" s="8" t="s">
        <v>268</v>
      </c>
      <c r="M1309" s="3"/>
      <c r="N1309" s="6"/>
      <c r="O1309" s="40" t="s">
        <v>228</v>
      </c>
      <c r="P1309" s="19" t="str">
        <f>INDEX('中英对照-公司去重名'!D:D,MATCH(J1309,'中英对照-公司去重名'!A:A,0))</f>
        <v>重庆泰山电缆有限公司</v>
      </c>
    </row>
    <row r="1310" spans="1:16" ht="14.25" x14ac:dyDescent="0.3">
      <c r="A1310" s="25">
        <v>1309</v>
      </c>
      <c r="B1310" s="25" t="str">
        <f t="shared" si="35"/>
        <v>2014</v>
      </c>
      <c r="C1310" s="1" t="s">
        <v>120</v>
      </c>
      <c r="D1310" s="25">
        <v>79</v>
      </c>
      <c r="E1310" s="2" t="s">
        <v>11</v>
      </c>
      <c r="F1310" s="3" t="s">
        <v>83</v>
      </c>
      <c r="G1310" s="4" t="s">
        <v>83</v>
      </c>
      <c r="H1310" s="3">
        <v>58.183537999999999</v>
      </c>
      <c r="I1310" s="9" t="str">
        <f t="shared" si="34"/>
        <v>未投</v>
      </c>
      <c r="J1310" s="1" t="s">
        <v>51</v>
      </c>
      <c r="K1310" s="5"/>
      <c r="L1310" s="8" t="s">
        <v>268</v>
      </c>
      <c r="M1310" s="3"/>
      <c r="N1310" s="6"/>
      <c r="O1310" s="40" t="s">
        <v>228</v>
      </c>
      <c r="P1310" s="19" t="str">
        <f>INDEX('中英对照-公司去重名'!D:D,MATCH(J1310,'中英对照-公司去重名'!A:A,0))</f>
        <v>山东泰开电缆有限公司</v>
      </c>
    </row>
    <row r="1311" spans="1:16" ht="14.25" x14ac:dyDescent="0.3">
      <c r="A1311" s="25">
        <v>1310</v>
      </c>
      <c r="B1311" s="25" t="str">
        <f t="shared" si="35"/>
        <v>2014</v>
      </c>
      <c r="C1311" s="1" t="s">
        <v>208</v>
      </c>
      <c r="D1311" s="25">
        <v>80</v>
      </c>
      <c r="E1311" s="2" t="s">
        <v>11</v>
      </c>
      <c r="F1311" s="3" t="s">
        <v>83</v>
      </c>
      <c r="G1311" s="4" t="s">
        <v>83</v>
      </c>
      <c r="H1311" s="3">
        <v>194.500033</v>
      </c>
      <c r="I1311" s="9" t="str">
        <f t="shared" si="34"/>
        <v>未投</v>
      </c>
      <c r="J1311" s="1" t="s">
        <v>115</v>
      </c>
      <c r="K1311" s="5"/>
      <c r="L1311" s="8" t="s">
        <v>268</v>
      </c>
      <c r="M1311" s="3"/>
      <c r="N1311" s="6"/>
      <c r="O1311" s="40" t="s">
        <v>228</v>
      </c>
      <c r="P1311" s="19" t="str">
        <f>INDEX('中英对照-公司去重名'!D:D,MATCH(J1311,'中英对照-公司去重名'!A:A,0))</f>
        <v>远程电缆股份有限公司</v>
      </c>
    </row>
    <row r="1312" spans="1:16" ht="14.25" x14ac:dyDescent="0.3">
      <c r="A1312" s="25">
        <v>1311</v>
      </c>
      <c r="B1312" s="25" t="str">
        <f t="shared" si="35"/>
        <v>2014</v>
      </c>
      <c r="C1312" s="1" t="s">
        <v>208</v>
      </c>
      <c r="D1312" s="25">
        <v>81</v>
      </c>
      <c r="E1312" s="2" t="s">
        <v>11</v>
      </c>
      <c r="F1312" s="3" t="s">
        <v>83</v>
      </c>
      <c r="G1312" s="4" t="s">
        <v>83</v>
      </c>
      <c r="H1312" s="3">
        <v>63.84</v>
      </c>
      <c r="I1312" s="9" t="str">
        <f t="shared" si="34"/>
        <v>未投</v>
      </c>
      <c r="J1312" s="1" t="s">
        <v>69</v>
      </c>
      <c r="K1312" s="5"/>
      <c r="L1312" s="8" t="s">
        <v>269</v>
      </c>
      <c r="M1312" s="3"/>
      <c r="N1312" s="6"/>
      <c r="O1312" s="40" t="s">
        <v>228</v>
      </c>
      <c r="P1312" s="19" t="str">
        <f>INDEX('中英对照-公司去重名'!D:D,MATCH(J1312,'中英对照-公司去重名'!A:A,0))</f>
        <v>耐克森(阳谷)新日辉电缆有限公司</v>
      </c>
    </row>
    <row r="1313" spans="1:16" ht="14.25" x14ac:dyDescent="0.3">
      <c r="A1313" s="25">
        <v>1312</v>
      </c>
      <c r="B1313" s="25" t="str">
        <f t="shared" si="35"/>
        <v>2014</v>
      </c>
      <c r="C1313" s="1" t="s">
        <v>208</v>
      </c>
      <c r="D1313" s="25">
        <v>82</v>
      </c>
      <c r="E1313" s="2" t="s">
        <v>11</v>
      </c>
      <c r="F1313" s="3" t="s">
        <v>83</v>
      </c>
      <c r="G1313" s="4" t="s">
        <v>83</v>
      </c>
      <c r="H1313" s="3">
        <v>80.668107000000006</v>
      </c>
      <c r="I1313" s="9" t="str">
        <f t="shared" si="34"/>
        <v>未投</v>
      </c>
      <c r="J1313" s="1" t="s">
        <v>63</v>
      </c>
      <c r="K1313" s="5"/>
      <c r="L1313" s="8" t="s">
        <v>268</v>
      </c>
      <c r="M1313" s="3"/>
      <c r="N1313" s="6"/>
      <c r="O1313" s="40" t="s">
        <v>228</v>
      </c>
      <c r="P1313" s="19" t="str">
        <f>INDEX('中英对照-公司去重名'!D:D,MATCH(J1313,'中英对照-公司去重名'!A:A,0))</f>
        <v>中天科技海缆有限公司</v>
      </c>
    </row>
    <row r="1314" spans="1:16" ht="14.25" x14ac:dyDescent="0.3">
      <c r="A1314" s="25">
        <v>1313</v>
      </c>
      <c r="B1314" s="25" t="str">
        <f t="shared" si="35"/>
        <v>2014</v>
      </c>
      <c r="C1314" s="1" t="s">
        <v>120</v>
      </c>
      <c r="D1314" s="25">
        <v>83</v>
      </c>
      <c r="E1314" s="2" t="s">
        <v>29</v>
      </c>
      <c r="F1314" s="3" t="s">
        <v>83</v>
      </c>
      <c r="G1314" s="4" t="s">
        <v>83</v>
      </c>
      <c r="H1314" s="3">
        <v>32.082101999999999</v>
      </c>
      <c r="I1314" s="9" t="str">
        <f t="shared" si="34"/>
        <v>未投</v>
      </c>
      <c r="J1314" s="1" t="s">
        <v>63</v>
      </c>
      <c r="K1314" s="5"/>
      <c r="L1314" s="8" t="s">
        <v>268</v>
      </c>
      <c r="M1314" s="3"/>
      <c r="N1314" s="6"/>
      <c r="O1314" s="40" t="s">
        <v>228</v>
      </c>
      <c r="P1314" s="19" t="str">
        <f>INDEX('中英对照-公司去重名'!D:D,MATCH(J1314,'中英对照-公司去重名'!A:A,0))</f>
        <v>中天科技海缆有限公司</v>
      </c>
    </row>
    <row r="1315" spans="1:16" ht="14.25" x14ac:dyDescent="0.3">
      <c r="A1315" s="25">
        <v>1314</v>
      </c>
      <c r="B1315" s="25" t="str">
        <f t="shared" si="35"/>
        <v>2014</v>
      </c>
      <c r="C1315" s="1" t="s">
        <v>120</v>
      </c>
      <c r="D1315" s="25">
        <v>84</v>
      </c>
      <c r="E1315" s="2" t="s">
        <v>29</v>
      </c>
      <c r="F1315" s="3" t="s">
        <v>83</v>
      </c>
      <c r="G1315" s="4" t="s">
        <v>83</v>
      </c>
      <c r="H1315" s="3">
        <v>47.913915000000003</v>
      </c>
      <c r="I1315" s="9" t="str">
        <f t="shared" si="34"/>
        <v>未投</v>
      </c>
      <c r="J1315" s="1" t="s">
        <v>49</v>
      </c>
      <c r="K1315" s="5"/>
      <c r="L1315" s="8" t="s">
        <v>268</v>
      </c>
      <c r="M1315" s="3"/>
      <c r="N1315" s="6"/>
      <c r="O1315" s="40" t="s">
        <v>228</v>
      </c>
      <c r="P1315" s="19" t="str">
        <f>INDEX('中英对照-公司去重名'!D:D,MATCH(J1315,'中英对照-公司去重名'!A:A,0))</f>
        <v>江苏上上电缆集团有限公司</v>
      </c>
    </row>
    <row r="1316" spans="1:16" ht="14.25" x14ac:dyDescent="0.3">
      <c r="A1316" s="25">
        <v>1315</v>
      </c>
      <c r="B1316" s="25" t="str">
        <f t="shared" si="35"/>
        <v>2014</v>
      </c>
      <c r="C1316" s="1" t="s">
        <v>208</v>
      </c>
      <c r="D1316" s="25">
        <v>85</v>
      </c>
      <c r="E1316" s="2" t="s">
        <v>42</v>
      </c>
      <c r="F1316" s="3" t="s">
        <v>83</v>
      </c>
      <c r="G1316" s="4" t="s">
        <v>83</v>
      </c>
      <c r="H1316" s="3">
        <v>46.044179999999997</v>
      </c>
      <c r="I1316" s="9" t="str">
        <f t="shared" si="34"/>
        <v>未投</v>
      </c>
      <c r="J1316" s="1" t="s">
        <v>43</v>
      </c>
      <c r="K1316" s="5"/>
      <c r="L1316" s="8" t="s">
        <v>268</v>
      </c>
      <c r="M1316" s="3"/>
      <c r="N1316" s="6"/>
      <c r="O1316" s="40" t="s">
        <v>228</v>
      </c>
      <c r="P1316" s="19" t="str">
        <f>INDEX('中英对照-公司去重名'!D:D,MATCH(J1316,'中英对照-公司去重名'!A:A,0))</f>
        <v>浙江晨光电缆股份有限公司</v>
      </c>
    </row>
    <row r="1317" spans="1:16" ht="14.25" x14ac:dyDescent="0.3">
      <c r="A1317" s="25">
        <v>1316</v>
      </c>
      <c r="B1317" s="25" t="str">
        <f t="shared" si="35"/>
        <v>2014</v>
      </c>
      <c r="C1317" s="1" t="s">
        <v>120</v>
      </c>
      <c r="D1317" s="25">
        <v>86</v>
      </c>
      <c r="E1317" s="2" t="s">
        <v>50</v>
      </c>
      <c r="F1317" s="3" t="s">
        <v>83</v>
      </c>
      <c r="G1317" s="4" t="s">
        <v>83</v>
      </c>
      <c r="H1317" s="3">
        <v>14.795294999999999</v>
      </c>
      <c r="I1317" s="9" t="str">
        <f t="shared" si="34"/>
        <v>未投</v>
      </c>
      <c r="J1317" s="1" t="s">
        <v>46</v>
      </c>
      <c r="K1317" s="5"/>
      <c r="L1317" s="8" t="s">
        <v>268</v>
      </c>
      <c r="M1317" s="3"/>
      <c r="N1317" s="6"/>
      <c r="O1317" s="40" t="s">
        <v>228</v>
      </c>
      <c r="P1317" s="19" t="str">
        <f>INDEX('中英对照-公司去重名'!D:D,MATCH(J1317,'中英对照-公司去重名'!A:A,0))</f>
        <v>重庆泰山电缆有限公司</v>
      </c>
    </row>
    <row r="1318" spans="1:16" ht="14.25" x14ac:dyDescent="0.3">
      <c r="A1318" s="25">
        <v>1317</v>
      </c>
      <c r="B1318" s="25" t="str">
        <f t="shared" si="35"/>
        <v>2014</v>
      </c>
      <c r="C1318" s="1" t="s">
        <v>208</v>
      </c>
      <c r="D1318" s="25">
        <v>87</v>
      </c>
      <c r="E1318" s="2" t="s">
        <v>59</v>
      </c>
      <c r="F1318" s="3" t="s">
        <v>83</v>
      </c>
      <c r="G1318" s="4" t="s">
        <v>83</v>
      </c>
      <c r="H1318" s="3">
        <v>2.3306399999999998</v>
      </c>
      <c r="I1318" s="9" t="str">
        <f t="shared" si="34"/>
        <v>未投</v>
      </c>
      <c r="J1318" s="1" t="s">
        <v>106</v>
      </c>
      <c r="K1318" s="5"/>
      <c r="L1318" s="8" t="s">
        <v>268</v>
      </c>
      <c r="M1318" s="3"/>
      <c r="N1318" s="6"/>
      <c r="O1318" s="40" t="s">
        <v>228</v>
      </c>
      <c r="P1318" s="19" t="str">
        <f>INDEX('中英对照-公司去重名'!D:D,MATCH(J1318,'中英对照-公司去重名'!A:A,0))</f>
        <v>江苏亨通高压电缆有限公司</v>
      </c>
    </row>
    <row r="1319" spans="1:16" ht="14.25" x14ac:dyDescent="0.3">
      <c r="A1319" s="25">
        <v>1318</v>
      </c>
      <c r="B1319" s="25" t="str">
        <f t="shared" si="35"/>
        <v>2014</v>
      </c>
      <c r="C1319" s="1" t="s">
        <v>208</v>
      </c>
      <c r="D1319" s="25">
        <v>88</v>
      </c>
      <c r="E1319" s="2" t="s">
        <v>26</v>
      </c>
      <c r="F1319" s="3">
        <v>242.80859799999999</v>
      </c>
      <c r="G1319" s="4">
        <v>5.29009873983819E-2</v>
      </c>
      <c r="H1319" s="3">
        <v>243.64770999999999</v>
      </c>
      <c r="I1319" s="9">
        <f t="shared" si="34"/>
        <v>5.6162754753643185E-2</v>
      </c>
      <c r="J1319" s="1" t="s">
        <v>51</v>
      </c>
      <c r="K1319" s="5"/>
      <c r="L1319" s="8" t="s">
        <v>268</v>
      </c>
      <c r="M1319" s="3"/>
      <c r="N1319" s="6"/>
      <c r="O1319" s="40" t="s">
        <v>228</v>
      </c>
      <c r="P1319" s="19" t="str">
        <f>INDEX('中英对照-公司去重名'!D:D,MATCH(J1319,'中英对照-公司去重名'!A:A,0))</f>
        <v>山东泰开电缆有限公司</v>
      </c>
    </row>
    <row r="1320" spans="1:16" ht="14.25" x14ac:dyDescent="0.3">
      <c r="A1320" s="25">
        <v>1319</v>
      </c>
      <c r="B1320" s="25" t="str">
        <f t="shared" si="35"/>
        <v>2014</v>
      </c>
      <c r="C1320" s="1" t="s">
        <v>120</v>
      </c>
      <c r="D1320" s="25">
        <v>89</v>
      </c>
      <c r="E1320" s="2" t="s">
        <v>26</v>
      </c>
      <c r="F1320" s="3" t="s">
        <v>83</v>
      </c>
      <c r="G1320" s="4" t="s">
        <v>83</v>
      </c>
      <c r="H1320" s="3">
        <v>84.747185000000002</v>
      </c>
      <c r="I1320" s="9" t="str">
        <f t="shared" si="34"/>
        <v>未投</v>
      </c>
      <c r="J1320" s="1" t="s">
        <v>12</v>
      </c>
      <c r="K1320" s="5"/>
      <c r="L1320" s="8" t="s">
        <v>268</v>
      </c>
      <c r="M1320" s="3"/>
      <c r="N1320" s="6"/>
      <c r="O1320" s="40" t="s">
        <v>228</v>
      </c>
      <c r="P1320" s="19" t="str">
        <f>INDEX('中英对照-公司去重名'!D:D,MATCH(J1320,'中英对照-公司去重名'!A:A,0))</f>
        <v>青岛汉缆股份有限公司</v>
      </c>
    </row>
    <row r="1321" spans="1:16" ht="14.25" x14ac:dyDescent="0.3">
      <c r="A1321" s="25">
        <v>1320</v>
      </c>
      <c r="B1321" s="25" t="str">
        <f t="shared" si="35"/>
        <v>2014</v>
      </c>
      <c r="C1321" s="1" t="s">
        <v>120</v>
      </c>
      <c r="D1321" s="25">
        <v>90</v>
      </c>
      <c r="E1321" s="2" t="s">
        <v>26</v>
      </c>
      <c r="F1321" s="3" t="s">
        <v>83</v>
      </c>
      <c r="G1321" s="4" t="s">
        <v>83</v>
      </c>
      <c r="H1321" s="3">
        <v>259.627477</v>
      </c>
      <c r="I1321" s="9" t="str">
        <f t="shared" si="34"/>
        <v>未投</v>
      </c>
      <c r="J1321" s="1" t="s">
        <v>12</v>
      </c>
      <c r="K1321" s="5"/>
      <c r="L1321" s="8" t="s">
        <v>268</v>
      </c>
      <c r="M1321" s="3"/>
      <c r="N1321" s="6"/>
      <c r="O1321" s="40" t="s">
        <v>228</v>
      </c>
      <c r="P1321" s="19" t="str">
        <f>INDEX('中英对照-公司去重名'!D:D,MATCH(J1321,'中英对照-公司去重名'!A:A,0))</f>
        <v>青岛汉缆股份有限公司</v>
      </c>
    </row>
    <row r="1322" spans="1:16" ht="14.25" x14ac:dyDescent="0.3">
      <c r="A1322" s="25">
        <v>1321</v>
      </c>
      <c r="B1322" s="25" t="str">
        <f t="shared" si="35"/>
        <v>2014</v>
      </c>
      <c r="C1322" s="1" t="s">
        <v>208</v>
      </c>
      <c r="D1322" s="25">
        <v>91</v>
      </c>
      <c r="E1322" s="2" t="s">
        <v>26</v>
      </c>
      <c r="F1322" s="3" t="s">
        <v>83</v>
      </c>
      <c r="G1322" s="4" t="s">
        <v>83</v>
      </c>
      <c r="H1322" s="3">
        <v>223.844021</v>
      </c>
      <c r="I1322" s="9" t="str">
        <f t="shared" si="34"/>
        <v>未投</v>
      </c>
      <c r="J1322" s="1" t="s">
        <v>67</v>
      </c>
      <c r="K1322" s="5"/>
      <c r="L1322" s="8" t="s">
        <v>268</v>
      </c>
      <c r="M1322" s="3"/>
      <c r="N1322" s="6"/>
      <c r="O1322" s="40" t="s">
        <v>228</v>
      </c>
      <c r="P1322" s="19" t="str">
        <f>INDEX('中英对照-公司去重名'!D:D,MATCH(J1322,'中英对照-公司去重名'!A:A,0))</f>
        <v>远东电缆有限公司</v>
      </c>
    </row>
    <row r="1323" spans="1:16" ht="14.25" x14ac:dyDescent="0.3">
      <c r="A1323" s="25">
        <v>1322</v>
      </c>
      <c r="B1323" s="25" t="str">
        <f t="shared" si="35"/>
        <v>2014</v>
      </c>
      <c r="C1323" s="1" t="s">
        <v>120</v>
      </c>
      <c r="D1323" s="25">
        <v>92</v>
      </c>
      <c r="E1323" s="2" t="s">
        <v>24</v>
      </c>
      <c r="F1323" s="3" t="s">
        <v>83</v>
      </c>
      <c r="G1323" s="4" t="s">
        <v>83</v>
      </c>
      <c r="H1323" s="3">
        <v>142.33167</v>
      </c>
      <c r="I1323" s="9" t="str">
        <f t="shared" si="34"/>
        <v>未投</v>
      </c>
      <c r="J1323" s="1" t="s">
        <v>63</v>
      </c>
      <c r="K1323" s="5"/>
      <c r="L1323" s="8" t="s">
        <v>268</v>
      </c>
      <c r="M1323" s="3"/>
      <c r="N1323" s="6"/>
      <c r="O1323" s="40" t="s">
        <v>228</v>
      </c>
      <c r="P1323" s="19" t="str">
        <f>INDEX('中英对照-公司去重名'!D:D,MATCH(J1323,'中英对照-公司去重名'!A:A,0))</f>
        <v>中天科技海缆有限公司</v>
      </c>
    </row>
    <row r="1324" spans="1:16" ht="14.25" x14ac:dyDescent="0.3">
      <c r="A1324" s="25">
        <v>1323</v>
      </c>
      <c r="B1324" s="25" t="str">
        <f t="shared" si="35"/>
        <v>2014</v>
      </c>
      <c r="C1324" s="1" t="s">
        <v>120</v>
      </c>
      <c r="D1324" s="25">
        <v>93</v>
      </c>
      <c r="E1324" s="2" t="s">
        <v>47</v>
      </c>
      <c r="F1324" s="3" t="s">
        <v>83</v>
      </c>
      <c r="G1324" s="4" t="s">
        <v>83</v>
      </c>
      <c r="H1324" s="3">
        <v>122.726798</v>
      </c>
      <c r="I1324" s="9" t="str">
        <f t="shared" si="34"/>
        <v>未投</v>
      </c>
      <c r="J1324" s="1" t="s">
        <v>32</v>
      </c>
      <c r="K1324" s="5"/>
      <c r="L1324" s="8" t="s">
        <v>268</v>
      </c>
      <c r="M1324" s="3"/>
      <c r="N1324" s="6"/>
      <c r="O1324" s="40" t="s">
        <v>228</v>
      </c>
      <c r="P1324" s="19" t="str">
        <f>INDEX('中英对照-公司去重名'!D:D,MATCH(J1324,'中英对照-公司去重名'!A:A,0))</f>
        <v>特变电工山东鲁能泰山电缆有限公司</v>
      </c>
    </row>
    <row r="1325" spans="1:16" ht="14.25" x14ac:dyDescent="0.3">
      <c r="A1325" s="25">
        <v>1324</v>
      </c>
      <c r="B1325" s="25" t="str">
        <f t="shared" si="35"/>
        <v>2014</v>
      </c>
      <c r="C1325" s="1" t="s">
        <v>208</v>
      </c>
      <c r="D1325" s="25">
        <v>94</v>
      </c>
      <c r="E1325" s="2" t="s">
        <v>31</v>
      </c>
      <c r="F1325" s="3" t="s">
        <v>83</v>
      </c>
      <c r="G1325" s="4" t="s">
        <v>83</v>
      </c>
      <c r="H1325" s="3">
        <v>372.06701900000002</v>
      </c>
      <c r="I1325" s="9" t="str">
        <f t="shared" si="34"/>
        <v>未投</v>
      </c>
      <c r="J1325" s="1" t="s">
        <v>22</v>
      </c>
      <c r="K1325" s="5"/>
      <c r="L1325" s="8" t="s">
        <v>268</v>
      </c>
      <c r="M1325" s="3"/>
      <c r="N1325" s="6"/>
      <c r="O1325" s="40" t="s">
        <v>228</v>
      </c>
      <c r="P1325" s="19" t="str">
        <f>INDEX('中英对照-公司去重名'!D:D,MATCH(J1325,'中英对照-公司去重名'!A:A,0))</f>
        <v>杭州电缆有限公司</v>
      </c>
    </row>
    <row r="1326" spans="1:16" ht="14.25" x14ac:dyDescent="0.3">
      <c r="A1326" s="25">
        <v>1325</v>
      </c>
      <c r="B1326" s="25" t="str">
        <f t="shared" si="35"/>
        <v>2014</v>
      </c>
      <c r="C1326" s="1" t="s">
        <v>208</v>
      </c>
      <c r="D1326" s="25">
        <v>95</v>
      </c>
      <c r="E1326" s="2" t="s">
        <v>44</v>
      </c>
      <c r="F1326" s="3" t="s">
        <v>83</v>
      </c>
      <c r="G1326" s="4" t="s">
        <v>83</v>
      </c>
      <c r="H1326" s="3">
        <v>54.429780000000001</v>
      </c>
      <c r="I1326" s="9" t="str">
        <f t="shared" si="34"/>
        <v>未投</v>
      </c>
      <c r="J1326" s="1" t="s">
        <v>46</v>
      </c>
      <c r="K1326" s="5"/>
      <c r="L1326" s="8" t="s">
        <v>268</v>
      </c>
      <c r="M1326" s="3"/>
      <c r="N1326" s="6"/>
      <c r="O1326" s="40" t="s">
        <v>228</v>
      </c>
      <c r="P1326" s="19" t="str">
        <f>INDEX('中英对照-公司去重名'!D:D,MATCH(J1326,'中英对照-公司去重名'!A:A,0))</f>
        <v>重庆泰山电缆有限公司</v>
      </c>
    </row>
    <row r="1327" spans="1:16" ht="14.25" x14ac:dyDescent="0.3">
      <c r="A1327" s="25">
        <v>1326</v>
      </c>
      <c r="B1327" s="25" t="str">
        <f t="shared" si="35"/>
        <v>2014</v>
      </c>
      <c r="C1327" s="1" t="s">
        <v>208</v>
      </c>
      <c r="D1327" s="25">
        <v>96</v>
      </c>
      <c r="E1327" s="2" t="s">
        <v>102</v>
      </c>
      <c r="F1327" s="3" t="s">
        <v>83</v>
      </c>
      <c r="G1327" s="4" t="s">
        <v>83</v>
      </c>
      <c r="H1327" s="3">
        <v>19.747299999999999</v>
      </c>
      <c r="I1327" s="9" t="str">
        <f t="shared" si="34"/>
        <v>未投</v>
      </c>
      <c r="J1327" s="1" t="s">
        <v>115</v>
      </c>
      <c r="K1327" s="5"/>
      <c r="L1327" s="8" t="s">
        <v>268</v>
      </c>
      <c r="M1327" s="3"/>
      <c r="N1327" s="6"/>
      <c r="O1327" s="40" t="s">
        <v>228</v>
      </c>
      <c r="P1327" s="19" t="str">
        <f>INDEX('中英对照-公司去重名'!D:D,MATCH(J1327,'中英对照-公司去重名'!A:A,0))</f>
        <v>远程电缆股份有限公司</v>
      </c>
    </row>
    <row r="1328" spans="1:16" ht="14.25" x14ac:dyDescent="0.3">
      <c r="A1328" s="25">
        <v>1327</v>
      </c>
      <c r="B1328" s="25" t="str">
        <f t="shared" si="35"/>
        <v>2014</v>
      </c>
      <c r="C1328" s="1" t="s">
        <v>120</v>
      </c>
      <c r="D1328" s="25">
        <v>97</v>
      </c>
      <c r="E1328" s="2" t="s">
        <v>107</v>
      </c>
      <c r="F1328" s="3" t="s">
        <v>83</v>
      </c>
      <c r="G1328" s="4" t="s">
        <v>83</v>
      </c>
      <c r="H1328" s="3">
        <v>64.186079000000007</v>
      </c>
      <c r="I1328" s="9" t="str">
        <f t="shared" si="34"/>
        <v>未投</v>
      </c>
      <c r="J1328" s="1" t="s">
        <v>46</v>
      </c>
      <c r="K1328" s="5"/>
      <c r="L1328" s="8" t="s">
        <v>268</v>
      </c>
      <c r="M1328" s="3"/>
      <c r="N1328" s="6"/>
      <c r="O1328" s="40" t="s">
        <v>228</v>
      </c>
      <c r="P1328" s="19" t="str">
        <f>INDEX('中英对照-公司去重名'!D:D,MATCH(J1328,'中英对照-公司去重名'!A:A,0))</f>
        <v>重庆泰山电缆有限公司</v>
      </c>
    </row>
    <row r="1329" spans="1:16" ht="14.25" x14ac:dyDescent="0.3">
      <c r="A1329" s="25">
        <v>1328</v>
      </c>
      <c r="B1329" s="25" t="str">
        <f t="shared" si="35"/>
        <v>2014</v>
      </c>
      <c r="C1329" s="1" t="s">
        <v>120</v>
      </c>
      <c r="D1329" s="25">
        <v>98</v>
      </c>
      <c r="E1329" s="2" t="s">
        <v>111</v>
      </c>
      <c r="F1329" s="3" t="s">
        <v>83</v>
      </c>
      <c r="G1329" s="4" t="s">
        <v>83</v>
      </c>
      <c r="H1329" s="3">
        <v>18.35988</v>
      </c>
      <c r="I1329" s="9" t="str">
        <f t="shared" si="34"/>
        <v>未投</v>
      </c>
      <c r="J1329" s="1" t="s">
        <v>46</v>
      </c>
      <c r="K1329" s="5"/>
      <c r="L1329" s="8" t="s">
        <v>268</v>
      </c>
      <c r="M1329" s="3"/>
      <c r="N1329" s="6"/>
      <c r="O1329" s="40" t="s">
        <v>228</v>
      </c>
      <c r="P1329" s="19" t="str">
        <f>INDEX('中英对照-公司去重名'!D:D,MATCH(J1329,'中英对照-公司去重名'!A:A,0))</f>
        <v>重庆泰山电缆有限公司</v>
      </c>
    </row>
    <row r="1330" spans="1:16" ht="14.25" x14ac:dyDescent="0.3">
      <c r="A1330" s="25">
        <v>1329</v>
      </c>
      <c r="B1330" s="25" t="str">
        <f t="shared" si="35"/>
        <v>2014</v>
      </c>
      <c r="C1330" s="1" t="s">
        <v>208</v>
      </c>
      <c r="D1330" s="25">
        <v>99</v>
      </c>
      <c r="E1330" s="2" t="s">
        <v>34</v>
      </c>
      <c r="F1330" s="3" t="s">
        <v>83</v>
      </c>
      <c r="G1330" s="4" t="s">
        <v>83</v>
      </c>
      <c r="H1330" s="3">
        <v>301.65220799999997</v>
      </c>
      <c r="I1330" s="9" t="str">
        <f t="shared" si="34"/>
        <v>未投</v>
      </c>
      <c r="J1330" s="1" t="s">
        <v>57</v>
      </c>
      <c r="K1330" s="5"/>
      <c r="L1330" s="8" t="s">
        <v>268</v>
      </c>
      <c r="M1330" s="3"/>
      <c r="N1330" s="6"/>
      <c r="O1330" s="40" t="s">
        <v>228</v>
      </c>
      <c r="P1330" s="19" t="str">
        <f>INDEX('中英对照-公司去重名'!D:D,MATCH(J1330,'中英对照-公司去重名'!A:A,0))</f>
        <v>宁波球冠电缆股份有限公司</v>
      </c>
    </row>
    <row r="1331" spans="1:16" ht="14.25" x14ac:dyDescent="0.3">
      <c r="A1331" s="25">
        <v>1330</v>
      </c>
      <c r="B1331" s="25" t="str">
        <f t="shared" si="35"/>
        <v>2014</v>
      </c>
      <c r="C1331" s="1" t="s">
        <v>120</v>
      </c>
      <c r="D1331" s="25">
        <v>100</v>
      </c>
      <c r="E1331" s="2" t="s">
        <v>34</v>
      </c>
      <c r="F1331" s="3" t="s">
        <v>83</v>
      </c>
      <c r="G1331" s="4" t="s">
        <v>83</v>
      </c>
      <c r="H1331" s="3">
        <v>304.71819199999999</v>
      </c>
      <c r="I1331" s="9" t="str">
        <f t="shared" si="34"/>
        <v>未投</v>
      </c>
      <c r="J1331" s="1" t="s">
        <v>37</v>
      </c>
      <c r="K1331" s="5"/>
      <c r="L1331" s="8" t="s">
        <v>268</v>
      </c>
      <c r="M1331" s="3"/>
      <c r="N1331" s="6"/>
      <c r="O1331" s="40" t="s">
        <v>228</v>
      </c>
      <c r="P1331" s="19" t="str">
        <f>INDEX('中英对照-公司去重名'!D:D,MATCH(J1331,'中英对照-公司去重名'!A:A,0))</f>
        <v>宁波东方电缆股份有限公司</v>
      </c>
    </row>
    <row r="1332" spans="1:16" ht="14.25" x14ac:dyDescent="0.3">
      <c r="A1332" s="25">
        <v>1331</v>
      </c>
      <c r="B1332" s="25" t="str">
        <f t="shared" si="35"/>
        <v>2014</v>
      </c>
      <c r="C1332" s="1" t="s">
        <v>120</v>
      </c>
      <c r="D1332" s="25">
        <v>101</v>
      </c>
      <c r="E1332" s="2" t="s">
        <v>45</v>
      </c>
      <c r="F1332" s="3" t="s">
        <v>83</v>
      </c>
      <c r="G1332" s="4" t="s">
        <v>83</v>
      </c>
      <c r="H1332" s="3">
        <v>13.689360000000001</v>
      </c>
      <c r="I1332" s="9" t="str">
        <f t="shared" si="34"/>
        <v>未投</v>
      </c>
      <c r="J1332" s="1" t="s">
        <v>46</v>
      </c>
      <c r="K1332" s="5"/>
      <c r="L1332" s="8" t="s">
        <v>268</v>
      </c>
      <c r="M1332" s="3"/>
      <c r="N1332" s="6"/>
      <c r="O1332" s="40" t="s">
        <v>228</v>
      </c>
      <c r="P1332" s="19" t="str">
        <f>INDEX('中英对照-公司去重名'!D:D,MATCH(J1332,'中英对照-公司去重名'!A:A,0))</f>
        <v>重庆泰山电缆有限公司</v>
      </c>
    </row>
    <row r="1333" spans="1:16" ht="14.25" x14ac:dyDescent="0.3">
      <c r="A1333" s="25">
        <v>1332</v>
      </c>
      <c r="B1333" s="25" t="str">
        <f t="shared" si="35"/>
        <v>2014</v>
      </c>
      <c r="C1333" s="1" t="s">
        <v>208</v>
      </c>
      <c r="D1333" s="25">
        <v>102</v>
      </c>
      <c r="E1333" s="2" t="s">
        <v>33</v>
      </c>
      <c r="F1333" s="3" t="s">
        <v>83</v>
      </c>
      <c r="G1333" s="4" t="s">
        <v>83</v>
      </c>
      <c r="H1333" s="3">
        <v>74.159818000000001</v>
      </c>
      <c r="I1333" s="9" t="str">
        <f t="shared" si="34"/>
        <v>未投</v>
      </c>
      <c r="J1333" s="1" t="s">
        <v>63</v>
      </c>
      <c r="K1333" s="5"/>
      <c r="L1333" s="8" t="s">
        <v>268</v>
      </c>
      <c r="M1333" s="3"/>
      <c r="N1333" s="6"/>
      <c r="O1333" s="40" t="s">
        <v>228</v>
      </c>
      <c r="P1333" s="19" t="str">
        <f>INDEX('中英对照-公司去重名'!D:D,MATCH(J1333,'中英对照-公司去重名'!A:A,0))</f>
        <v>中天科技海缆有限公司</v>
      </c>
    </row>
    <row r="1334" spans="1:16" ht="14.25" x14ac:dyDescent="0.3">
      <c r="A1334" s="25">
        <v>1333</v>
      </c>
      <c r="B1334" s="25" t="str">
        <f t="shared" si="35"/>
        <v>2014</v>
      </c>
      <c r="C1334" s="1" t="s">
        <v>120</v>
      </c>
      <c r="D1334" s="25">
        <v>103</v>
      </c>
      <c r="E1334" s="2" t="s">
        <v>33</v>
      </c>
      <c r="F1334" s="3" t="s">
        <v>83</v>
      </c>
      <c r="G1334" s="4" t="s">
        <v>83</v>
      </c>
      <c r="H1334" s="3">
        <v>141.06266299999999</v>
      </c>
      <c r="I1334" s="9" t="str">
        <f t="shared" si="34"/>
        <v>未投</v>
      </c>
      <c r="J1334" s="1" t="s">
        <v>49</v>
      </c>
      <c r="K1334" s="5"/>
      <c r="L1334" s="8" t="s">
        <v>268</v>
      </c>
      <c r="M1334" s="3"/>
      <c r="N1334" s="6"/>
      <c r="O1334" s="40" t="s">
        <v>228</v>
      </c>
      <c r="P1334" s="19" t="str">
        <f>INDEX('中英对照-公司去重名'!D:D,MATCH(J1334,'中英对照-公司去重名'!A:A,0))</f>
        <v>江苏上上电缆集团有限公司</v>
      </c>
    </row>
    <row r="1335" spans="1:16" ht="14.25" x14ac:dyDescent="0.3">
      <c r="A1335" s="25">
        <v>1334</v>
      </c>
      <c r="B1335" s="25" t="str">
        <f t="shared" si="35"/>
        <v>2014</v>
      </c>
      <c r="C1335" s="1" t="s">
        <v>120</v>
      </c>
      <c r="D1335" s="25">
        <v>104</v>
      </c>
      <c r="E1335" s="2" t="s">
        <v>33</v>
      </c>
      <c r="F1335" s="3" t="s">
        <v>83</v>
      </c>
      <c r="G1335" s="4" t="s">
        <v>83</v>
      </c>
      <c r="H1335" s="3">
        <v>294.96647999999999</v>
      </c>
      <c r="I1335" s="9" t="str">
        <f t="shared" si="34"/>
        <v>未投</v>
      </c>
      <c r="J1335" s="1" t="s">
        <v>121</v>
      </c>
      <c r="K1335" s="5"/>
      <c r="L1335" s="8" t="s">
        <v>268</v>
      </c>
      <c r="M1335" s="3"/>
      <c r="N1335" s="6"/>
      <c r="O1335" s="40" t="s">
        <v>228</v>
      </c>
      <c r="P1335" s="19" t="str">
        <f>INDEX('中英对照-公司去重名'!D:D,MATCH(J1335,'中英对照-公司去重名'!A:A,0))</f>
        <v>江苏中辰电缆有限公司</v>
      </c>
    </row>
    <row r="1336" spans="1:16" ht="14.25" x14ac:dyDescent="0.3">
      <c r="A1336" s="25">
        <v>1335</v>
      </c>
      <c r="B1336" s="25" t="str">
        <f t="shared" si="35"/>
        <v>2014</v>
      </c>
      <c r="C1336" s="1" t="s">
        <v>120</v>
      </c>
      <c r="D1336" s="25">
        <v>105</v>
      </c>
      <c r="E1336" s="2" t="s">
        <v>14</v>
      </c>
      <c r="F1336" s="3" t="s">
        <v>83</v>
      </c>
      <c r="G1336" s="4" t="s">
        <v>83</v>
      </c>
      <c r="H1336" s="3">
        <v>76.959999999999994</v>
      </c>
      <c r="I1336" s="9" t="str">
        <f t="shared" si="34"/>
        <v>未投</v>
      </c>
      <c r="J1336" s="1" t="s">
        <v>69</v>
      </c>
      <c r="K1336" s="5"/>
      <c r="L1336" s="8" t="s">
        <v>269</v>
      </c>
      <c r="M1336" s="3"/>
      <c r="N1336" s="6"/>
      <c r="O1336" s="40" t="s">
        <v>228</v>
      </c>
      <c r="P1336" s="19" t="str">
        <f>INDEX('中英对照-公司去重名'!D:D,MATCH(J1336,'中英对照-公司去重名'!A:A,0))</f>
        <v>耐克森(阳谷)新日辉电缆有限公司</v>
      </c>
    </row>
    <row r="1337" spans="1:16" ht="14.25" x14ac:dyDescent="0.3">
      <c r="A1337" s="25">
        <v>1336</v>
      </c>
      <c r="B1337" s="25" t="str">
        <f t="shared" si="35"/>
        <v>2014</v>
      </c>
      <c r="C1337" s="1" t="s">
        <v>208</v>
      </c>
      <c r="D1337" s="25">
        <v>106</v>
      </c>
      <c r="E1337" s="2" t="s">
        <v>35</v>
      </c>
      <c r="F1337" s="3" t="s">
        <v>83</v>
      </c>
      <c r="G1337" s="4" t="s">
        <v>83</v>
      </c>
      <c r="H1337" s="3">
        <v>48.319389999999999</v>
      </c>
      <c r="I1337" s="9" t="str">
        <f t="shared" si="34"/>
        <v>未投</v>
      </c>
      <c r="J1337" s="1" t="s">
        <v>115</v>
      </c>
      <c r="K1337" s="5"/>
      <c r="L1337" s="8" t="s">
        <v>268</v>
      </c>
      <c r="M1337" s="3"/>
      <c r="N1337" s="6"/>
      <c r="O1337" s="40" t="s">
        <v>228</v>
      </c>
      <c r="P1337" s="19" t="str">
        <f>INDEX('中英对照-公司去重名'!D:D,MATCH(J1337,'中英对照-公司去重名'!A:A,0))</f>
        <v>远程电缆股份有限公司</v>
      </c>
    </row>
    <row r="1338" spans="1:16" ht="14.25" x14ac:dyDescent="0.3">
      <c r="A1338" s="25">
        <v>1337</v>
      </c>
      <c r="B1338" s="25" t="str">
        <f t="shared" si="35"/>
        <v>2014</v>
      </c>
      <c r="C1338" s="1" t="s">
        <v>208</v>
      </c>
      <c r="D1338" s="25">
        <v>107</v>
      </c>
      <c r="E1338" s="2" t="s">
        <v>35</v>
      </c>
      <c r="F1338" s="3" t="s">
        <v>83</v>
      </c>
      <c r="G1338" s="4" t="s">
        <v>83</v>
      </c>
      <c r="H1338" s="3">
        <v>74.405793000000003</v>
      </c>
      <c r="I1338" s="9" t="str">
        <f t="shared" si="34"/>
        <v>未投</v>
      </c>
      <c r="J1338" s="1" t="s">
        <v>115</v>
      </c>
      <c r="K1338" s="5"/>
      <c r="L1338" s="8" t="s">
        <v>268</v>
      </c>
      <c r="M1338" s="3"/>
      <c r="N1338" s="6"/>
      <c r="O1338" s="40" t="s">
        <v>228</v>
      </c>
      <c r="P1338" s="19" t="str">
        <f>INDEX('中英对照-公司去重名'!D:D,MATCH(J1338,'中英对照-公司去重名'!A:A,0))</f>
        <v>远程电缆股份有限公司</v>
      </c>
    </row>
    <row r="1339" spans="1:16" ht="14.25" x14ac:dyDescent="0.3">
      <c r="A1339" s="25">
        <v>1338</v>
      </c>
      <c r="B1339" s="25" t="str">
        <f t="shared" si="35"/>
        <v>2014</v>
      </c>
      <c r="C1339" s="1" t="s">
        <v>208</v>
      </c>
      <c r="D1339" s="25">
        <v>108</v>
      </c>
      <c r="E1339" s="2" t="s">
        <v>70</v>
      </c>
      <c r="F1339" s="3" t="s">
        <v>83</v>
      </c>
      <c r="G1339" s="4" t="s">
        <v>83</v>
      </c>
      <c r="H1339" s="3">
        <v>43.6629</v>
      </c>
      <c r="I1339" s="9" t="str">
        <f t="shared" si="34"/>
        <v>未投</v>
      </c>
      <c r="J1339" s="1" t="s">
        <v>46</v>
      </c>
      <c r="K1339" s="5"/>
      <c r="L1339" s="8" t="s">
        <v>268</v>
      </c>
      <c r="M1339" s="3"/>
      <c r="N1339" s="6"/>
      <c r="O1339" s="40" t="s">
        <v>228</v>
      </c>
      <c r="P1339" s="19" t="str">
        <f>INDEX('中英对照-公司去重名'!D:D,MATCH(J1339,'中英对照-公司去重名'!A:A,0))</f>
        <v>重庆泰山电缆有限公司</v>
      </c>
    </row>
    <row r="1340" spans="1:16" ht="14.25" x14ac:dyDescent="0.3">
      <c r="A1340" s="25">
        <v>1339</v>
      </c>
      <c r="B1340" s="25" t="str">
        <f t="shared" si="35"/>
        <v>2014</v>
      </c>
      <c r="C1340" s="1" t="s">
        <v>208</v>
      </c>
      <c r="D1340" s="25">
        <v>109</v>
      </c>
      <c r="E1340" s="2" t="s">
        <v>23</v>
      </c>
      <c r="F1340" s="3" t="s">
        <v>83</v>
      </c>
      <c r="G1340" s="4" t="s">
        <v>83</v>
      </c>
      <c r="H1340" s="3">
        <v>52.730670000000003</v>
      </c>
      <c r="I1340" s="9" t="str">
        <f t="shared" ref="I1340:I1381" si="36">IFERROR(1-F1340*(1-G1340)/H1340,"未投")</f>
        <v>未投</v>
      </c>
      <c r="J1340" s="1" t="s">
        <v>32</v>
      </c>
      <c r="K1340" s="5"/>
      <c r="L1340" s="8" t="s">
        <v>268</v>
      </c>
      <c r="M1340" s="3"/>
      <c r="N1340" s="6"/>
      <c r="O1340" s="40" t="s">
        <v>228</v>
      </c>
      <c r="P1340" s="19" t="str">
        <f>INDEX('中英对照-公司去重名'!D:D,MATCH(J1340,'中英对照-公司去重名'!A:A,0))</f>
        <v>特变电工山东鲁能泰山电缆有限公司</v>
      </c>
    </row>
    <row r="1341" spans="1:16" ht="14.25" x14ac:dyDescent="0.3">
      <c r="A1341" s="25">
        <v>1340</v>
      </c>
      <c r="B1341" s="25" t="str">
        <f t="shared" si="35"/>
        <v>2014</v>
      </c>
      <c r="C1341" s="1" t="s">
        <v>208</v>
      </c>
      <c r="D1341" s="25">
        <v>110</v>
      </c>
      <c r="E1341" s="2" t="s">
        <v>40</v>
      </c>
      <c r="F1341" s="3" t="s">
        <v>83</v>
      </c>
      <c r="G1341" s="4" t="s">
        <v>83</v>
      </c>
      <c r="H1341" s="3">
        <v>104.1601</v>
      </c>
      <c r="I1341" s="9" t="str">
        <f t="shared" si="36"/>
        <v>未投</v>
      </c>
      <c r="J1341" s="1" t="s">
        <v>116</v>
      </c>
      <c r="K1341" s="5"/>
      <c r="L1341" s="8" t="s">
        <v>268</v>
      </c>
      <c r="M1341" s="3"/>
      <c r="N1341" s="6"/>
      <c r="O1341" s="40" t="s">
        <v>228</v>
      </c>
      <c r="P1341" s="19" t="str">
        <f>INDEX('中英对照-公司去重名'!D:D,MATCH(J1341,'中英对照-公司去重名'!A:A,0))</f>
        <v>江苏东峰电缆有限公司</v>
      </c>
    </row>
    <row r="1342" spans="1:16" ht="14.25" x14ac:dyDescent="0.3">
      <c r="A1342" s="25">
        <v>1341</v>
      </c>
      <c r="B1342" s="25" t="str">
        <f t="shared" si="35"/>
        <v>2014</v>
      </c>
      <c r="C1342" s="1" t="s">
        <v>120</v>
      </c>
      <c r="D1342" s="25">
        <v>111</v>
      </c>
      <c r="E1342" s="2" t="s">
        <v>40</v>
      </c>
      <c r="F1342" s="3" t="s">
        <v>83</v>
      </c>
      <c r="G1342" s="4" t="s">
        <v>83</v>
      </c>
      <c r="H1342" s="3">
        <v>99.239617999999993</v>
      </c>
      <c r="I1342" s="9" t="str">
        <f t="shared" si="36"/>
        <v>未投</v>
      </c>
      <c r="J1342" s="1" t="s">
        <v>49</v>
      </c>
      <c r="K1342" s="5"/>
      <c r="L1342" s="8" t="s">
        <v>268</v>
      </c>
      <c r="M1342" s="3"/>
      <c r="N1342" s="6"/>
      <c r="O1342" s="40" t="s">
        <v>228</v>
      </c>
      <c r="P1342" s="19" t="str">
        <f>INDEX('中英对照-公司去重名'!D:D,MATCH(J1342,'中英对照-公司去重名'!A:A,0))</f>
        <v>江苏上上电缆集团有限公司</v>
      </c>
    </row>
    <row r="1343" spans="1:16" ht="14.25" x14ac:dyDescent="0.3">
      <c r="A1343" s="25">
        <v>1342</v>
      </c>
      <c r="B1343" s="25" t="str">
        <f t="shared" si="35"/>
        <v>2014</v>
      </c>
      <c r="C1343" s="1" t="s">
        <v>120</v>
      </c>
      <c r="D1343" s="25">
        <v>112</v>
      </c>
      <c r="E1343" s="2" t="s">
        <v>40</v>
      </c>
      <c r="F1343" s="3" t="s">
        <v>83</v>
      </c>
      <c r="G1343" s="4" t="s">
        <v>83</v>
      </c>
      <c r="H1343" s="3">
        <v>51.318413</v>
      </c>
      <c r="I1343" s="9" t="str">
        <f t="shared" si="36"/>
        <v>未投</v>
      </c>
      <c r="J1343" s="1" t="s">
        <v>119</v>
      </c>
      <c r="K1343" s="5"/>
      <c r="L1343" s="8" t="s">
        <v>268</v>
      </c>
      <c r="M1343" s="3"/>
      <c r="N1343" s="6"/>
      <c r="O1343" s="40" t="s">
        <v>228</v>
      </c>
      <c r="P1343" s="19" t="str">
        <f>INDEX('中英对照-公司去重名'!D:D,MATCH(J1343,'中英对照-公司去重名'!A:A,0))</f>
        <v>郑州华力电缆有限公司</v>
      </c>
    </row>
    <row r="1344" spans="1:16" ht="14.25" x14ac:dyDescent="0.3">
      <c r="A1344" s="25">
        <v>1343</v>
      </c>
      <c r="B1344" s="25" t="str">
        <f t="shared" si="35"/>
        <v>2014</v>
      </c>
      <c r="C1344" s="1" t="s">
        <v>208</v>
      </c>
      <c r="D1344" s="25">
        <v>113</v>
      </c>
      <c r="E1344" s="2" t="s">
        <v>39</v>
      </c>
      <c r="F1344" s="3" t="s">
        <v>83</v>
      </c>
      <c r="G1344" s="4" t="s">
        <v>83</v>
      </c>
      <c r="H1344" s="3">
        <v>83.985240000000005</v>
      </c>
      <c r="I1344" s="9" t="str">
        <f t="shared" si="36"/>
        <v>未投</v>
      </c>
      <c r="J1344" s="1" t="s">
        <v>46</v>
      </c>
      <c r="K1344" s="5"/>
      <c r="L1344" s="8" t="s">
        <v>268</v>
      </c>
      <c r="M1344" s="3"/>
      <c r="N1344" s="6"/>
      <c r="O1344" s="40" t="s">
        <v>253</v>
      </c>
      <c r="P1344" s="19" t="str">
        <f>INDEX('中英对照-公司去重名'!D:D,MATCH(J1344,'中英对照-公司去重名'!A:A,0))</f>
        <v>重庆泰山电缆有限公司</v>
      </c>
    </row>
    <row r="1345" spans="1:16" ht="14.25" x14ac:dyDescent="0.3">
      <c r="A1345" s="25">
        <v>1344</v>
      </c>
      <c r="B1345" s="25" t="str">
        <f t="shared" si="35"/>
        <v>2014</v>
      </c>
      <c r="C1345" s="1" t="s">
        <v>120</v>
      </c>
      <c r="D1345" s="25">
        <v>114</v>
      </c>
      <c r="E1345" s="2" t="s">
        <v>36</v>
      </c>
      <c r="F1345" s="3" t="s">
        <v>83</v>
      </c>
      <c r="G1345" s="4" t="s">
        <v>83</v>
      </c>
      <c r="H1345" s="3">
        <v>88.835175000000007</v>
      </c>
      <c r="I1345" s="9" t="str">
        <f t="shared" si="36"/>
        <v>未投</v>
      </c>
      <c r="J1345" s="1" t="s">
        <v>43</v>
      </c>
      <c r="K1345" s="5"/>
      <c r="L1345" s="8" t="s">
        <v>268</v>
      </c>
      <c r="M1345" s="3"/>
      <c r="N1345" s="6"/>
      <c r="O1345" s="40" t="s">
        <v>228</v>
      </c>
      <c r="P1345" s="19" t="str">
        <f>INDEX('中英对照-公司去重名'!D:D,MATCH(J1345,'中英对照-公司去重名'!A:A,0))</f>
        <v>浙江晨光电缆股份有限公司</v>
      </c>
    </row>
    <row r="1346" spans="1:16" ht="14.25" x14ac:dyDescent="0.3">
      <c r="A1346" s="25">
        <v>1345</v>
      </c>
      <c r="B1346" s="25" t="str">
        <f t="shared" si="35"/>
        <v>2014</v>
      </c>
      <c r="C1346" s="1" t="s">
        <v>120</v>
      </c>
      <c r="D1346" s="25">
        <v>115</v>
      </c>
      <c r="E1346" s="2" t="s">
        <v>36</v>
      </c>
      <c r="F1346" s="3" t="s">
        <v>83</v>
      </c>
      <c r="G1346" s="4" t="s">
        <v>83</v>
      </c>
      <c r="H1346" s="3">
        <v>73.101483000000002</v>
      </c>
      <c r="I1346" s="9" t="str">
        <f t="shared" si="36"/>
        <v>未投</v>
      </c>
      <c r="J1346" s="1" t="s">
        <v>43</v>
      </c>
      <c r="K1346" s="5"/>
      <c r="L1346" s="8" t="s">
        <v>268</v>
      </c>
      <c r="M1346" s="3"/>
      <c r="N1346" s="6"/>
      <c r="O1346" s="40" t="s">
        <v>228</v>
      </c>
      <c r="P1346" s="19" t="str">
        <f>INDEX('中英对照-公司去重名'!D:D,MATCH(J1346,'中英对照-公司去重名'!A:A,0))</f>
        <v>浙江晨光电缆股份有限公司</v>
      </c>
    </row>
    <row r="1347" spans="1:16" ht="14.25" x14ac:dyDescent="0.3">
      <c r="A1347" s="25">
        <v>1346</v>
      </c>
      <c r="B1347" s="25" t="str">
        <f t="shared" ref="B1347:B1410" si="37">LEFT(C1347,4)</f>
        <v>2014</v>
      </c>
      <c r="C1347" s="1" t="s">
        <v>120</v>
      </c>
      <c r="D1347" s="25">
        <v>116</v>
      </c>
      <c r="E1347" s="2" t="s">
        <v>11</v>
      </c>
      <c r="F1347" s="3" t="s">
        <v>83</v>
      </c>
      <c r="G1347" s="4" t="s">
        <v>83</v>
      </c>
      <c r="H1347" s="3">
        <v>185.94199</v>
      </c>
      <c r="I1347" s="9" t="str">
        <f t="shared" si="36"/>
        <v>未投</v>
      </c>
      <c r="J1347" s="1" t="s">
        <v>110</v>
      </c>
      <c r="K1347" s="5"/>
      <c r="L1347" s="8" t="s">
        <v>268</v>
      </c>
      <c r="M1347" s="3"/>
      <c r="N1347" s="6"/>
      <c r="O1347" s="40" t="s">
        <v>228</v>
      </c>
      <c r="P1347" s="19" t="str">
        <f>INDEX('中英对照-公司去重名'!D:D,MATCH(J1347,'中英对照-公司去重名'!A:A,0))</f>
        <v>宝胜科技创新股份有限公司</v>
      </c>
    </row>
    <row r="1348" spans="1:16" ht="14.25" x14ac:dyDescent="0.3">
      <c r="A1348" s="25">
        <v>1347</v>
      </c>
      <c r="B1348" s="25" t="str">
        <f t="shared" si="37"/>
        <v>2014</v>
      </c>
      <c r="C1348" s="1" t="s">
        <v>208</v>
      </c>
      <c r="D1348" s="25">
        <v>117</v>
      </c>
      <c r="E1348" s="2" t="s">
        <v>11</v>
      </c>
      <c r="F1348" s="3" t="s">
        <v>83</v>
      </c>
      <c r="G1348" s="4" t="s">
        <v>83</v>
      </c>
      <c r="H1348" s="3">
        <v>228.68001000000001</v>
      </c>
      <c r="I1348" s="9" t="str">
        <f t="shared" si="36"/>
        <v>未投</v>
      </c>
      <c r="J1348" s="1" t="s">
        <v>43</v>
      </c>
      <c r="K1348" s="5"/>
      <c r="L1348" s="8" t="s">
        <v>268</v>
      </c>
      <c r="M1348" s="3"/>
      <c r="N1348" s="6"/>
      <c r="O1348" s="40" t="s">
        <v>228</v>
      </c>
      <c r="P1348" s="19" t="str">
        <f>INDEX('中英对照-公司去重名'!D:D,MATCH(J1348,'中英对照-公司去重名'!A:A,0))</f>
        <v>浙江晨光电缆股份有限公司</v>
      </c>
    </row>
    <row r="1349" spans="1:16" ht="14.25" x14ac:dyDescent="0.3">
      <c r="A1349" s="25">
        <v>1348</v>
      </c>
      <c r="B1349" s="25" t="str">
        <f t="shared" si="37"/>
        <v>2014</v>
      </c>
      <c r="C1349" s="1" t="s">
        <v>120</v>
      </c>
      <c r="D1349" s="25">
        <v>118</v>
      </c>
      <c r="E1349" s="2" t="s">
        <v>11</v>
      </c>
      <c r="F1349" s="3" t="s">
        <v>83</v>
      </c>
      <c r="G1349" s="4" t="s">
        <v>83</v>
      </c>
      <c r="H1349" s="3">
        <v>88.001549999999995</v>
      </c>
      <c r="I1349" s="9" t="str">
        <f t="shared" si="36"/>
        <v>未投</v>
      </c>
      <c r="J1349" s="1" t="s">
        <v>65</v>
      </c>
      <c r="K1349" s="5"/>
      <c r="L1349" s="8" t="s">
        <v>268</v>
      </c>
      <c r="M1349" s="3"/>
      <c r="N1349" s="6"/>
      <c r="O1349" s="40" t="s">
        <v>228</v>
      </c>
      <c r="P1349" s="19" t="str">
        <f>INDEX('中英对照-公司去重名'!D:D,MATCH(J1349,'中英对照-公司去重名'!A:A,0))</f>
        <v>扬州曙光电缆有限公司</v>
      </c>
    </row>
    <row r="1350" spans="1:16" ht="14.25" x14ac:dyDescent="0.3">
      <c r="A1350" s="25">
        <v>1349</v>
      </c>
      <c r="B1350" s="25" t="str">
        <f t="shared" si="37"/>
        <v>2014</v>
      </c>
      <c r="C1350" s="1" t="s">
        <v>120</v>
      </c>
      <c r="D1350" s="25">
        <v>119</v>
      </c>
      <c r="E1350" s="2" t="s">
        <v>11</v>
      </c>
      <c r="F1350" s="3" t="s">
        <v>83</v>
      </c>
      <c r="G1350" s="4" t="s">
        <v>83</v>
      </c>
      <c r="H1350" s="3">
        <v>195.741094</v>
      </c>
      <c r="I1350" s="9" t="str">
        <f t="shared" si="36"/>
        <v>未投</v>
      </c>
      <c r="J1350" s="1" t="s">
        <v>110</v>
      </c>
      <c r="K1350" s="5"/>
      <c r="L1350" s="8" t="s">
        <v>268</v>
      </c>
      <c r="M1350" s="3"/>
      <c r="N1350" s="6"/>
      <c r="O1350" s="40" t="s">
        <v>228</v>
      </c>
      <c r="P1350" s="19" t="str">
        <f>INDEX('中英对照-公司去重名'!D:D,MATCH(J1350,'中英对照-公司去重名'!A:A,0))</f>
        <v>宝胜科技创新股份有限公司</v>
      </c>
    </row>
    <row r="1351" spans="1:16" ht="14.25" x14ac:dyDescent="0.3">
      <c r="A1351" s="25">
        <v>1350</v>
      </c>
      <c r="B1351" s="25" t="str">
        <f t="shared" si="37"/>
        <v>2014</v>
      </c>
      <c r="C1351" s="1" t="s">
        <v>208</v>
      </c>
      <c r="D1351" s="25">
        <v>120</v>
      </c>
      <c r="E1351" s="2" t="s">
        <v>11</v>
      </c>
      <c r="F1351" s="3" t="s">
        <v>83</v>
      </c>
      <c r="G1351" s="4" t="s">
        <v>83</v>
      </c>
      <c r="H1351" s="3">
        <v>206.19144</v>
      </c>
      <c r="I1351" s="9" t="str">
        <f t="shared" si="36"/>
        <v>未投</v>
      </c>
      <c r="J1351" s="1" t="s">
        <v>43</v>
      </c>
      <c r="K1351" s="5"/>
      <c r="L1351" s="8" t="s">
        <v>268</v>
      </c>
      <c r="M1351" s="3"/>
      <c r="N1351" s="6"/>
      <c r="O1351" s="40" t="s">
        <v>254</v>
      </c>
      <c r="P1351" s="19" t="str">
        <f>INDEX('中英对照-公司去重名'!D:D,MATCH(J1351,'中英对照-公司去重名'!A:A,0))</f>
        <v>浙江晨光电缆股份有限公司</v>
      </c>
    </row>
    <row r="1352" spans="1:16" ht="14.25" x14ac:dyDescent="0.3">
      <c r="A1352" s="25">
        <v>1351</v>
      </c>
      <c r="B1352" s="25" t="str">
        <f t="shared" si="37"/>
        <v>2014</v>
      </c>
      <c r="C1352" s="1" t="s">
        <v>120</v>
      </c>
      <c r="D1352" s="25">
        <v>121</v>
      </c>
      <c r="E1352" s="2" t="s">
        <v>11</v>
      </c>
      <c r="F1352" s="3" t="s">
        <v>83</v>
      </c>
      <c r="G1352" s="4" t="s">
        <v>83</v>
      </c>
      <c r="H1352" s="3">
        <v>286.74815000000001</v>
      </c>
      <c r="I1352" s="9" t="str">
        <f t="shared" si="36"/>
        <v>未投</v>
      </c>
      <c r="J1352" s="1" t="s">
        <v>110</v>
      </c>
      <c r="K1352" s="5"/>
      <c r="L1352" s="8" t="s">
        <v>268</v>
      </c>
      <c r="M1352" s="3"/>
      <c r="N1352" s="6"/>
      <c r="O1352" s="40" t="s">
        <v>228</v>
      </c>
      <c r="P1352" s="19" t="str">
        <f>INDEX('中英对照-公司去重名'!D:D,MATCH(J1352,'中英对照-公司去重名'!A:A,0))</f>
        <v>宝胜科技创新股份有限公司</v>
      </c>
    </row>
    <row r="1353" spans="1:16" ht="14.25" x14ac:dyDescent="0.3">
      <c r="A1353" s="25">
        <v>1352</v>
      </c>
      <c r="B1353" s="25" t="str">
        <f t="shared" si="37"/>
        <v>2014</v>
      </c>
      <c r="C1353" s="1" t="s">
        <v>208</v>
      </c>
      <c r="D1353" s="25">
        <v>122</v>
      </c>
      <c r="E1353" s="2" t="s">
        <v>11</v>
      </c>
      <c r="F1353" s="3" t="s">
        <v>83</v>
      </c>
      <c r="G1353" s="4" t="s">
        <v>83</v>
      </c>
      <c r="H1353" s="3">
        <v>188.52397199999999</v>
      </c>
      <c r="I1353" s="9" t="str">
        <f t="shared" si="36"/>
        <v>未投</v>
      </c>
      <c r="J1353" s="1" t="s">
        <v>20</v>
      </c>
      <c r="K1353" s="5"/>
      <c r="L1353" s="8" t="s">
        <v>268</v>
      </c>
      <c r="M1353" s="3"/>
      <c r="N1353" s="6"/>
      <c r="O1353" s="40" t="s">
        <v>228</v>
      </c>
      <c r="P1353" s="19" t="str">
        <f>INDEX('中英对照-公司去重名'!D:D,MATCH(J1353,'中英对照-公司去重名'!A:A,0))</f>
        <v>杭州华新电力线缆有限公司</v>
      </c>
    </row>
    <row r="1354" spans="1:16" ht="14.25" x14ac:dyDescent="0.3">
      <c r="A1354" s="25">
        <v>1353</v>
      </c>
      <c r="B1354" s="25" t="str">
        <f t="shared" si="37"/>
        <v>2014</v>
      </c>
      <c r="C1354" s="1" t="s">
        <v>208</v>
      </c>
      <c r="D1354" s="25">
        <v>123</v>
      </c>
      <c r="E1354" s="2" t="s">
        <v>29</v>
      </c>
      <c r="F1354" s="3" t="s">
        <v>83</v>
      </c>
      <c r="G1354" s="4" t="s">
        <v>83</v>
      </c>
      <c r="H1354" s="3">
        <v>166.79126600000001</v>
      </c>
      <c r="I1354" s="9" t="str">
        <f t="shared" si="36"/>
        <v>未投</v>
      </c>
      <c r="J1354" s="1" t="s">
        <v>49</v>
      </c>
      <c r="K1354" s="5"/>
      <c r="L1354" s="8" t="s">
        <v>268</v>
      </c>
      <c r="M1354" s="3"/>
      <c r="N1354" s="6"/>
      <c r="O1354" s="40" t="s">
        <v>233</v>
      </c>
      <c r="P1354" s="19" t="str">
        <f>INDEX('中英对照-公司去重名'!D:D,MATCH(J1354,'中英对照-公司去重名'!A:A,0))</f>
        <v>江苏上上电缆集团有限公司</v>
      </c>
    </row>
    <row r="1355" spans="1:16" ht="14.25" x14ac:dyDescent="0.3">
      <c r="A1355" s="25">
        <v>1354</v>
      </c>
      <c r="B1355" s="25" t="str">
        <f t="shared" si="37"/>
        <v>2014</v>
      </c>
      <c r="C1355" s="1" t="s">
        <v>120</v>
      </c>
      <c r="D1355" s="25">
        <v>124</v>
      </c>
      <c r="E1355" s="2" t="s">
        <v>29</v>
      </c>
      <c r="F1355" s="3" t="s">
        <v>83</v>
      </c>
      <c r="G1355" s="4" t="s">
        <v>83</v>
      </c>
      <c r="H1355" s="3">
        <v>142.46263300000001</v>
      </c>
      <c r="I1355" s="9" t="str">
        <f t="shared" si="36"/>
        <v>未投</v>
      </c>
      <c r="J1355" s="1" t="s">
        <v>110</v>
      </c>
      <c r="K1355" s="5"/>
      <c r="L1355" s="8" t="s">
        <v>268</v>
      </c>
      <c r="M1355" s="3"/>
      <c r="N1355" s="6"/>
      <c r="O1355" s="40" t="s">
        <v>228</v>
      </c>
      <c r="P1355" s="19" t="str">
        <f>INDEX('中英对照-公司去重名'!D:D,MATCH(J1355,'中英对照-公司去重名'!A:A,0))</f>
        <v>宝胜科技创新股份有限公司</v>
      </c>
    </row>
    <row r="1356" spans="1:16" ht="14.25" x14ac:dyDescent="0.3">
      <c r="A1356" s="25">
        <v>1355</v>
      </c>
      <c r="B1356" s="25" t="str">
        <f t="shared" si="37"/>
        <v>2014</v>
      </c>
      <c r="C1356" s="1" t="s">
        <v>120</v>
      </c>
      <c r="D1356" s="25">
        <v>125</v>
      </c>
      <c r="E1356" s="2" t="s">
        <v>42</v>
      </c>
      <c r="F1356" s="3" t="s">
        <v>83</v>
      </c>
      <c r="G1356" s="4" t="s">
        <v>83</v>
      </c>
      <c r="H1356" s="3">
        <v>189.73380700000001</v>
      </c>
      <c r="I1356" s="9" t="str">
        <f t="shared" si="36"/>
        <v>未投</v>
      </c>
      <c r="J1356" s="1" t="s">
        <v>32</v>
      </c>
      <c r="K1356" s="5"/>
      <c r="L1356" s="8" t="s">
        <v>268</v>
      </c>
      <c r="M1356" s="3"/>
      <c r="N1356" s="6"/>
      <c r="O1356" s="40" t="s">
        <v>228</v>
      </c>
      <c r="P1356" s="19" t="str">
        <f>INDEX('中英对照-公司去重名'!D:D,MATCH(J1356,'中英对照-公司去重名'!A:A,0))</f>
        <v>特变电工山东鲁能泰山电缆有限公司</v>
      </c>
    </row>
    <row r="1357" spans="1:16" ht="14.25" x14ac:dyDescent="0.3">
      <c r="A1357" s="25">
        <v>1356</v>
      </c>
      <c r="B1357" s="25" t="str">
        <f t="shared" si="37"/>
        <v>2014</v>
      </c>
      <c r="C1357" s="1" t="s">
        <v>120</v>
      </c>
      <c r="D1357" s="25">
        <v>126</v>
      </c>
      <c r="E1357" s="2" t="s">
        <v>95</v>
      </c>
      <c r="F1357" s="3" t="s">
        <v>83</v>
      </c>
      <c r="G1357" s="4" t="s">
        <v>83</v>
      </c>
      <c r="H1357" s="3">
        <v>51.42501</v>
      </c>
      <c r="I1357" s="9" t="str">
        <f t="shared" si="36"/>
        <v>未投</v>
      </c>
      <c r="J1357" s="1" t="s">
        <v>43</v>
      </c>
      <c r="K1357" s="5"/>
      <c r="L1357" s="8" t="s">
        <v>268</v>
      </c>
      <c r="M1357" s="3"/>
      <c r="N1357" s="6"/>
      <c r="O1357" s="40" t="s">
        <v>228</v>
      </c>
      <c r="P1357" s="19" t="str">
        <f>INDEX('中英对照-公司去重名'!D:D,MATCH(J1357,'中英对照-公司去重名'!A:A,0))</f>
        <v>浙江晨光电缆股份有限公司</v>
      </c>
    </row>
    <row r="1358" spans="1:16" ht="14.25" x14ac:dyDescent="0.3">
      <c r="A1358" s="25">
        <v>1357</v>
      </c>
      <c r="B1358" s="25" t="str">
        <f t="shared" si="37"/>
        <v>2014</v>
      </c>
      <c r="C1358" s="1" t="s">
        <v>120</v>
      </c>
      <c r="D1358" s="25">
        <v>127</v>
      </c>
      <c r="E1358" s="2" t="s">
        <v>122</v>
      </c>
      <c r="F1358" s="3" t="s">
        <v>68</v>
      </c>
      <c r="G1358" s="4" t="s">
        <v>68</v>
      </c>
      <c r="H1358" s="3">
        <v>56.079270000000001</v>
      </c>
      <c r="I1358" s="9" t="str">
        <f t="shared" si="36"/>
        <v>未投</v>
      </c>
      <c r="J1358" s="1" t="s">
        <v>65</v>
      </c>
      <c r="K1358" s="5"/>
      <c r="L1358" s="8" t="s">
        <v>268</v>
      </c>
      <c r="M1358" s="3"/>
      <c r="N1358" s="6"/>
      <c r="O1358" s="40" t="s">
        <v>233</v>
      </c>
      <c r="P1358" s="19" t="str">
        <f>INDEX('中英对照-公司去重名'!D:D,MATCH(J1358,'中英对照-公司去重名'!A:A,0))</f>
        <v>扬州曙光电缆有限公司</v>
      </c>
    </row>
    <row r="1359" spans="1:16" ht="14.25" x14ac:dyDescent="0.3">
      <c r="A1359" s="25">
        <v>1358</v>
      </c>
      <c r="B1359" s="25" t="str">
        <f t="shared" si="37"/>
        <v>2014</v>
      </c>
      <c r="C1359" s="1" t="s">
        <v>208</v>
      </c>
      <c r="D1359" s="25">
        <v>128</v>
      </c>
      <c r="E1359" s="2" t="s">
        <v>50</v>
      </c>
      <c r="F1359" s="3" t="s">
        <v>83</v>
      </c>
      <c r="G1359" s="4" t="s">
        <v>83</v>
      </c>
      <c r="H1359" s="3">
        <v>5.4710400000000003</v>
      </c>
      <c r="I1359" s="9" t="str">
        <f t="shared" si="36"/>
        <v>未投</v>
      </c>
      <c r="J1359" s="1" t="s">
        <v>46</v>
      </c>
      <c r="K1359" s="5"/>
      <c r="L1359" s="8" t="s">
        <v>268</v>
      </c>
      <c r="M1359" s="3"/>
      <c r="N1359" s="6"/>
      <c r="O1359" s="40" t="s">
        <v>228</v>
      </c>
      <c r="P1359" s="19" t="str">
        <f>INDEX('中英对照-公司去重名'!D:D,MATCH(J1359,'中英对照-公司去重名'!A:A,0))</f>
        <v>重庆泰山电缆有限公司</v>
      </c>
    </row>
    <row r="1360" spans="1:16" ht="14.25" x14ac:dyDescent="0.3">
      <c r="A1360" s="25">
        <v>1359</v>
      </c>
      <c r="B1360" s="25" t="str">
        <f t="shared" si="37"/>
        <v>2014</v>
      </c>
      <c r="C1360" s="1" t="s">
        <v>120</v>
      </c>
      <c r="D1360" s="25">
        <v>129</v>
      </c>
      <c r="E1360" s="2" t="s">
        <v>59</v>
      </c>
      <c r="F1360" s="3" t="s">
        <v>83</v>
      </c>
      <c r="G1360" s="4" t="s">
        <v>83</v>
      </c>
      <c r="H1360" s="3">
        <v>39.062345000000001</v>
      </c>
      <c r="I1360" s="9" t="str">
        <f t="shared" si="36"/>
        <v>未投</v>
      </c>
      <c r="J1360" s="1" t="s">
        <v>46</v>
      </c>
      <c r="K1360" s="5"/>
      <c r="L1360" s="8" t="s">
        <v>268</v>
      </c>
      <c r="M1360" s="3"/>
      <c r="N1360" s="6"/>
      <c r="O1360" s="40" t="s">
        <v>228</v>
      </c>
      <c r="P1360" s="19" t="str">
        <f>INDEX('中英对照-公司去重名'!D:D,MATCH(J1360,'中英对照-公司去重名'!A:A,0))</f>
        <v>重庆泰山电缆有限公司</v>
      </c>
    </row>
    <row r="1361" spans="1:16" ht="14.25" x14ac:dyDescent="0.3">
      <c r="A1361" s="25">
        <v>1360</v>
      </c>
      <c r="B1361" s="25" t="str">
        <f t="shared" si="37"/>
        <v>2014</v>
      </c>
      <c r="C1361" s="1" t="s">
        <v>120</v>
      </c>
      <c r="D1361" s="25">
        <v>130</v>
      </c>
      <c r="E1361" s="2" t="s">
        <v>26</v>
      </c>
      <c r="F1361" s="3">
        <v>573.58644000000004</v>
      </c>
      <c r="G1361" s="4">
        <v>5.29009873983819E-2</v>
      </c>
      <c r="H1361" s="3">
        <v>584.47116000000005</v>
      </c>
      <c r="I1361" s="9">
        <f t="shared" si="36"/>
        <v>7.0538996371220075E-2</v>
      </c>
      <c r="J1361" s="1" t="s">
        <v>106</v>
      </c>
      <c r="K1361" s="5"/>
      <c r="L1361" s="8" t="s">
        <v>268</v>
      </c>
      <c r="M1361" s="3"/>
      <c r="N1361" s="6"/>
      <c r="O1361" s="40" t="s">
        <v>241</v>
      </c>
      <c r="P1361" s="19" t="str">
        <f>INDEX('中英对照-公司去重名'!D:D,MATCH(J1361,'中英对照-公司去重名'!A:A,0))</f>
        <v>江苏亨通高压电缆有限公司</v>
      </c>
    </row>
    <row r="1362" spans="1:16" ht="14.25" x14ac:dyDescent="0.3">
      <c r="A1362" s="25">
        <v>1361</v>
      </c>
      <c r="B1362" s="25" t="str">
        <f t="shared" si="37"/>
        <v>2014</v>
      </c>
      <c r="C1362" s="1" t="s">
        <v>120</v>
      </c>
      <c r="D1362" s="25">
        <v>131</v>
      </c>
      <c r="E1362" s="2" t="s">
        <v>26</v>
      </c>
      <c r="F1362" s="3" t="s">
        <v>83</v>
      </c>
      <c r="G1362" s="4" t="s">
        <v>83</v>
      </c>
      <c r="H1362" s="3">
        <v>182.980772</v>
      </c>
      <c r="I1362" s="9" t="str">
        <f t="shared" si="36"/>
        <v>未投</v>
      </c>
      <c r="J1362" s="1" t="s">
        <v>51</v>
      </c>
      <c r="K1362" s="5"/>
      <c r="L1362" s="8" t="s">
        <v>268</v>
      </c>
      <c r="M1362" s="3"/>
      <c r="N1362" s="6"/>
      <c r="O1362" s="40" t="s">
        <v>228</v>
      </c>
      <c r="P1362" s="19" t="str">
        <f>INDEX('中英对照-公司去重名'!D:D,MATCH(J1362,'中英对照-公司去重名'!A:A,0))</f>
        <v>山东泰开电缆有限公司</v>
      </c>
    </row>
    <row r="1363" spans="1:16" ht="14.25" x14ac:dyDescent="0.3">
      <c r="A1363" s="25">
        <v>1362</v>
      </c>
      <c r="B1363" s="25" t="str">
        <f t="shared" si="37"/>
        <v>2014</v>
      </c>
      <c r="C1363" s="1" t="s">
        <v>120</v>
      </c>
      <c r="D1363" s="25">
        <v>132</v>
      </c>
      <c r="E1363" s="2" t="s">
        <v>26</v>
      </c>
      <c r="F1363" s="3" t="s">
        <v>83</v>
      </c>
      <c r="G1363" s="4" t="s">
        <v>83</v>
      </c>
      <c r="H1363" s="3">
        <v>225.96199999999999</v>
      </c>
      <c r="I1363" s="9" t="str">
        <f t="shared" si="36"/>
        <v>未投</v>
      </c>
      <c r="J1363" s="1" t="s">
        <v>69</v>
      </c>
      <c r="K1363" s="5"/>
      <c r="L1363" s="8" t="s">
        <v>269</v>
      </c>
      <c r="M1363" s="3"/>
      <c r="N1363" s="6"/>
      <c r="O1363" s="40" t="s">
        <v>228</v>
      </c>
      <c r="P1363" s="19" t="str">
        <f>INDEX('中英对照-公司去重名'!D:D,MATCH(J1363,'中英对照-公司去重名'!A:A,0))</f>
        <v>耐克森(阳谷)新日辉电缆有限公司</v>
      </c>
    </row>
    <row r="1364" spans="1:16" ht="14.25" x14ac:dyDescent="0.3">
      <c r="A1364" s="25">
        <v>1363</v>
      </c>
      <c r="B1364" s="25" t="str">
        <f t="shared" si="37"/>
        <v>2014</v>
      </c>
      <c r="C1364" s="1" t="s">
        <v>120</v>
      </c>
      <c r="D1364" s="25">
        <v>133</v>
      </c>
      <c r="E1364" s="2" t="s">
        <v>26</v>
      </c>
      <c r="F1364" s="3" t="s">
        <v>83</v>
      </c>
      <c r="G1364" s="4" t="s">
        <v>83</v>
      </c>
      <c r="H1364" s="3">
        <v>197.17</v>
      </c>
      <c r="I1364" s="9" t="str">
        <f t="shared" si="36"/>
        <v>未投</v>
      </c>
      <c r="J1364" s="1" t="s">
        <v>69</v>
      </c>
      <c r="K1364" s="5"/>
      <c r="L1364" s="8" t="s">
        <v>269</v>
      </c>
      <c r="M1364" s="3"/>
      <c r="N1364" s="6"/>
      <c r="O1364" s="40" t="s">
        <v>233</v>
      </c>
      <c r="P1364" s="19" t="str">
        <f>INDEX('中英对照-公司去重名'!D:D,MATCH(J1364,'中英对照-公司去重名'!A:A,0))</f>
        <v>耐克森(阳谷)新日辉电缆有限公司</v>
      </c>
    </row>
    <row r="1365" spans="1:16" ht="14.25" x14ac:dyDescent="0.3">
      <c r="A1365" s="25">
        <v>1364</v>
      </c>
      <c r="B1365" s="25" t="str">
        <f t="shared" si="37"/>
        <v>2014</v>
      </c>
      <c r="C1365" s="1" t="s">
        <v>208</v>
      </c>
      <c r="D1365" s="25">
        <v>134</v>
      </c>
      <c r="E1365" s="2" t="s">
        <v>26</v>
      </c>
      <c r="F1365" s="3" t="s">
        <v>83</v>
      </c>
      <c r="G1365" s="4" t="s">
        <v>83</v>
      </c>
      <c r="H1365" s="3">
        <v>190.57300000000001</v>
      </c>
      <c r="I1365" s="9" t="str">
        <f t="shared" si="36"/>
        <v>未投</v>
      </c>
      <c r="J1365" s="1" t="s">
        <v>69</v>
      </c>
      <c r="K1365" s="5"/>
      <c r="L1365" s="8" t="s">
        <v>269</v>
      </c>
      <c r="M1365" s="3"/>
      <c r="N1365" s="6"/>
      <c r="O1365" s="40" t="s">
        <v>228</v>
      </c>
      <c r="P1365" s="19" t="str">
        <f>INDEX('中英对照-公司去重名'!D:D,MATCH(J1365,'中英对照-公司去重名'!A:A,0))</f>
        <v>耐克森(阳谷)新日辉电缆有限公司</v>
      </c>
    </row>
    <row r="1366" spans="1:16" ht="14.25" x14ac:dyDescent="0.3">
      <c r="A1366" s="25">
        <v>1365</v>
      </c>
      <c r="B1366" s="25" t="str">
        <f t="shared" si="37"/>
        <v>2014</v>
      </c>
      <c r="C1366" s="1" t="s">
        <v>208</v>
      </c>
      <c r="D1366" s="25">
        <v>135</v>
      </c>
      <c r="E1366" s="2" t="s">
        <v>26</v>
      </c>
      <c r="F1366" s="3" t="s">
        <v>83</v>
      </c>
      <c r="G1366" s="4" t="s">
        <v>83</v>
      </c>
      <c r="H1366" s="3">
        <v>245.10198600000001</v>
      </c>
      <c r="I1366" s="9" t="str">
        <f t="shared" si="36"/>
        <v>未投</v>
      </c>
      <c r="J1366" s="1" t="s">
        <v>51</v>
      </c>
      <c r="K1366" s="5"/>
      <c r="L1366" s="8" t="s">
        <v>268</v>
      </c>
      <c r="M1366" s="3"/>
      <c r="N1366" s="6"/>
      <c r="O1366" s="40" t="s">
        <v>228</v>
      </c>
      <c r="P1366" s="19" t="str">
        <f>INDEX('中英对照-公司去重名'!D:D,MATCH(J1366,'中英对照-公司去重名'!A:A,0))</f>
        <v>山东泰开电缆有限公司</v>
      </c>
    </row>
    <row r="1367" spans="1:16" ht="14.25" x14ac:dyDescent="0.3">
      <c r="A1367" s="25">
        <v>1366</v>
      </c>
      <c r="B1367" s="25" t="str">
        <f t="shared" si="37"/>
        <v>2014</v>
      </c>
      <c r="C1367" s="1" t="s">
        <v>208</v>
      </c>
      <c r="D1367" s="25">
        <v>136</v>
      </c>
      <c r="E1367" s="2" t="s">
        <v>24</v>
      </c>
      <c r="F1367" s="3" t="s">
        <v>83</v>
      </c>
      <c r="G1367" s="4" t="s">
        <v>83</v>
      </c>
      <c r="H1367" s="3">
        <v>35.256028999999998</v>
      </c>
      <c r="I1367" s="9" t="str">
        <f t="shared" si="36"/>
        <v>未投</v>
      </c>
      <c r="J1367" s="1" t="s">
        <v>51</v>
      </c>
      <c r="K1367" s="5"/>
      <c r="L1367" s="8" t="s">
        <v>268</v>
      </c>
      <c r="M1367" s="3"/>
      <c r="N1367" s="6"/>
      <c r="O1367" s="40" t="s">
        <v>228</v>
      </c>
      <c r="P1367" s="19" t="str">
        <f>INDEX('中英对照-公司去重名'!D:D,MATCH(J1367,'中英对照-公司去重名'!A:A,0))</f>
        <v>山东泰开电缆有限公司</v>
      </c>
    </row>
    <row r="1368" spans="1:16" ht="14.25" x14ac:dyDescent="0.3">
      <c r="A1368" s="25">
        <v>1367</v>
      </c>
      <c r="B1368" s="25" t="str">
        <f t="shared" si="37"/>
        <v>2014</v>
      </c>
      <c r="C1368" s="1" t="s">
        <v>208</v>
      </c>
      <c r="D1368" s="25">
        <v>137</v>
      </c>
      <c r="E1368" s="2" t="s">
        <v>47</v>
      </c>
      <c r="F1368" s="3" t="s">
        <v>83</v>
      </c>
      <c r="G1368" s="4" t="s">
        <v>83</v>
      </c>
      <c r="H1368" s="3">
        <v>16.936399999999999</v>
      </c>
      <c r="I1368" s="9" t="str">
        <f t="shared" si="36"/>
        <v>未投</v>
      </c>
      <c r="J1368" s="1" t="s">
        <v>115</v>
      </c>
      <c r="K1368" s="5"/>
      <c r="L1368" s="8" t="s">
        <v>268</v>
      </c>
      <c r="M1368" s="3"/>
      <c r="N1368" s="6"/>
      <c r="O1368" s="40" t="s">
        <v>228</v>
      </c>
      <c r="P1368" s="19" t="str">
        <f>INDEX('中英对照-公司去重名'!D:D,MATCH(J1368,'中英对照-公司去重名'!A:A,0))</f>
        <v>远程电缆股份有限公司</v>
      </c>
    </row>
    <row r="1369" spans="1:16" ht="14.25" x14ac:dyDescent="0.3">
      <c r="A1369" s="25">
        <v>1368</v>
      </c>
      <c r="B1369" s="25" t="str">
        <f t="shared" si="37"/>
        <v>2014</v>
      </c>
      <c r="C1369" s="1" t="s">
        <v>208</v>
      </c>
      <c r="D1369" s="25">
        <v>138</v>
      </c>
      <c r="E1369" s="2" t="s">
        <v>31</v>
      </c>
      <c r="F1369" s="3" t="s">
        <v>83</v>
      </c>
      <c r="G1369" s="4" t="s">
        <v>83</v>
      </c>
      <c r="H1369" s="3">
        <v>166.137</v>
      </c>
      <c r="I1369" s="9" t="str">
        <f t="shared" si="36"/>
        <v>未投</v>
      </c>
      <c r="J1369" s="1" t="s">
        <v>69</v>
      </c>
      <c r="K1369" s="5"/>
      <c r="L1369" s="8" t="s">
        <v>269</v>
      </c>
      <c r="M1369" s="3"/>
      <c r="N1369" s="6"/>
      <c r="O1369" s="40" t="s">
        <v>228</v>
      </c>
      <c r="P1369" s="19" t="str">
        <f>INDEX('中英对照-公司去重名'!D:D,MATCH(J1369,'中英对照-公司去重名'!A:A,0))</f>
        <v>耐克森(阳谷)新日辉电缆有限公司</v>
      </c>
    </row>
    <row r="1370" spans="1:16" ht="14.25" x14ac:dyDescent="0.3">
      <c r="A1370" s="25">
        <v>1369</v>
      </c>
      <c r="B1370" s="25" t="str">
        <f t="shared" si="37"/>
        <v>2014</v>
      </c>
      <c r="C1370" s="1" t="s">
        <v>120</v>
      </c>
      <c r="D1370" s="25">
        <v>139</v>
      </c>
      <c r="E1370" s="2" t="s">
        <v>31</v>
      </c>
      <c r="F1370" s="3" t="s">
        <v>83</v>
      </c>
      <c r="G1370" s="4" t="s">
        <v>83</v>
      </c>
      <c r="H1370" s="3">
        <v>249.613011</v>
      </c>
      <c r="I1370" s="9" t="str">
        <f t="shared" si="36"/>
        <v>未投</v>
      </c>
      <c r="J1370" s="1" t="s">
        <v>49</v>
      </c>
      <c r="K1370" s="5"/>
      <c r="L1370" s="8" t="s">
        <v>268</v>
      </c>
      <c r="M1370" s="3"/>
      <c r="N1370" s="6"/>
      <c r="O1370" s="40" t="s">
        <v>228</v>
      </c>
      <c r="P1370" s="19" t="str">
        <f>INDEX('中英对照-公司去重名'!D:D,MATCH(J1370,'中英对照-公司去重名'!A:A,0))</f>
        <v>江苏上上电缆集团有限公司</v>
      </c>
    </row>
    <row r="1371" spans="1:16" ht="14.25" x14ac:dyDescent="0.3">
      <c r="A1371" s="25">
        <v>1370</v>
      </c>
      <c r="B1371" s="25" t="str">
        <f t="shared" si="37"/>
        <v>2014</v>
      </c>
      <c r="C1371" s="1" t="s">
        <v>208</v>
      </c>
      <c r="D1371" s="25">
        <v>140</v>
      </c>
      <c r="E1371" s="2" t="s">
        <v>31</v>
      </c>
      <c r="F1371" s="3" t="s">
        <v>83</v>
      </c>
      <c r="G1371" s="4" t="s">
        <v>83</v>
      </c>
      <c r="H1371" s="3">
        <v>331.77573000000001</v>
      </c>
      <c r="I1371" s="9" t="str">
        <f t="shared" si="36"/>
        <v>未投</v>
      </c>
      <c r="J1371" s="1" t="s">
        <v>20</v>
      </c>
      <c r="K1371" s="5"/>
      <c r="L1371" s="8" t="s">
        <v>268</v>
      </c>
      <c r="M1371" s="3"/>
      <c r="N1371" s="6"/>
      <c r="O1371" s="40" t="s">
        <v>233</v>
      </c>
      <c r="P1371" s="19" t="str">
        <f>INDEX('中英对照-公司去重名'!D:D,MATCH(J1371,'中英对照-公司去重名'!A:A,0))</f>
        <v>杭州华新电力线缆有限公司</v>
      </c>
    </row>
    <row r="1372" spans="1:16" ht="14.25" x14ac:dyDescent="0.3">
      <c r="A1372" s="25">
        <v>1371</v>
      </c>
      <c r="B1372" s="25" t="str">
        <f t="shared" si="37"/>
        <v>2014</v>
      </c>
      <c r="C1372" s="1" t="s">
        <v>120</v>
      </c>
      <c r="D1372" s="25">
        <v>141</v>
      </c>
      <c r="E1372" s="2" t="s">
        <v>44</v>
      </c>
      <c r="F1372" s="3" t="s">
        <v>83</v>
      </c>
      <c r="G1372" s="4" t="s">
        <v>83</v>
      </c>
      <c r="H1372" s="3">
        <v>15.077541999999999</v>
      </c>
      <c r="I1372" s="9" t="str">
        <f t="shared" si="36"/>
        <v>未投</v>
      </c>
      <c r="J1372" s="1" t="s">
        <v>46</v>
      </c>
      <c r="K1372" s="5"/>
      <c r="L1372" s="8" t="s">
        <v>268</v>
      </c>
      <c r="M1372" s="3"/>
      <c r="N1372" s="6"/>
      <c r="O1372" s="40" t="s">
        <v>233</v>
      </c>
      <c r="P1372" s="19" t="str">
        <f>INDEX('中英对照-公司去重名'!D:D,MATCH(J1372,'中英对照-公司去重名'!A:A,0))</f>
        <v>重庆泰山电缆有限公司</v>
      </c>
    </row>
    <row r="1373" spans="1:16" ht="14.25" x14ac:dyDescent="0.3">
      <c r="A1373" s="25">
        <v>1372</v>
      </c>
      <c r="B1373" s="25" t="str">
        <f t="shared" si="37"/>
        <v>2014</v>
      </c>
      <c r="C1373" s="1" t="s">
        <v>208</v>
      </c>
      <c r="D1373" s="25">
        <v>142</v>
      </c>
      <c r="E1373" s="2" t="s">
        <v>102</v>
      </c>
      <c r="F1373" s="3" t="s">
        <v>83</v>
      </c>
      <c r="G1373" s="4" t="s">
        <v>83</v>
      </c>
      <c r="H1373" s="3">
        <v>9.6718399999999995</v>
      </c>
      <c r="I1373" s="9" t="str">
        <f t="shared" si="36"/>
        <v>未投</v>
      </c>
      <c r="J1373" s="1" t="s">
        <v>115</v>
      </c>
      <c r="K1373" s="5"/>
      <c r="L1373" s="8" t="s">
        <v>268</v>
      </c>
      <c r="M1373" s="3"/>
      <c r="N1373" s="6"/>
      <c r="O1373" s="40" t="s">
        <v>228</v>
      </c>
      <c r="P1373" s="19" t="str">
        <f>INDEX('中英对照-公司去重名'!D:D,MATCH(J1373,'中英对照-公司去重名'!A:A,0))</f>
        <v>远程电缆股份有限公司</v>
      </c>
    </row>
    <row r="1374" spans="1:16" ht="14.25" x14ac:dyDescent="0.3">
      <c r="A1374" s="25">
        <v>1373</v>
      </c>
      <c r="B1374" s="25" t="str">
        <f t="shared" si="37"/>
        <v>2014</v>
      </c>
      <c r="C1374" s="1" t="s">
        <v>120</v>
      </c>
      <c r="D1374" s="25">
        <v>143</v>
      </c>
      <c r="E1374" s="2" t="s">
        <v>107</v>
      </c>
      <c r="F1374" s="3" t="s">
        <v>83</v>
      </c>
      <c r="G1374" s="4" t="s">
        <v>83</v>
      </c>
      <c r="H1374" s="3">
        <v>21.362970000000001</v>
      </c>
      <c r="I1374" s="9" t="str">
        <f t="shared" si="36"/>
        <v>未投</v>
      </c>
      <c r="J1374" s="1" t="s">
        <v>46</v>
      </c>
      <c r="K1374" s="5"/>
      <c r="L1374" s="8" t="s">
        <v>268</v>
      </c>
      <c r="M1374" s="3"/>
      <c r="N1374" s="6"/>
      <c r="O1374" s="40" t="s">
        <v>228</v>
      </c>
      <c r="P1374" s="19" t="str">
        <f>INDEX('中英对照-公司去重名'!D:D,MATCH(J1374,'中英对照-公司去重名'!A:A,0))</f>
        <v>重庆泰山电缆有限公司</v>
      </c>
    </row>
    <row r="1375" spans="1:16" ht="14.25" x14ac:dyDescent="0.3">
      <c r="A1375" s="25">
        <v>1374</v>
      </c>
      <c r="B1375" s="25" t="str">
        <f t="shared" si="37"/>
        <v>2014</v>
      </c>
      <c r="C1375" s="1" t="s">
        <v>120</v>
      </c>
      <c r="D1375" s="25">
        <v>144</v>
      </c>
      <c r="E1375" s="2" t="s">
        <v>111</v>
      </c>
      <c r="F1375" s="3" t="s">
        <v>83</v>
      </c>
      <c r="G1375" s="4" t="s">
        <v>83</v>
      </c>
      <c r="H1375" s="3">
        <v>30.295442000000001</v>
      </c>
      <c r="I1375" s="9" t="str">
        <f t="shared" si="36"/>
        <v>未投</v>
      </c>
      <c r="J1375" s="1" t="s">
        <v>98</v>
      </c>
      <c r="K1375" s="5"/>
      <c r="L1375" s="8" t="s">
        <v>268</v>
      </c>
      <c r="M1375" s="3"/>
      <c r="N1375" s="6"/>
      <c r="O1375" s="40" t="s">
        <v>228</v>
      </c>
      <c r="P1375" s="19" t="str">
        <f>INDEX('中英对照-公司去重名'!D:D,MATCH(J1375,'中英对照-公司去重名'!A:A,0))</f>
        <v>无锡江南电缆有限公司</v>
      </c>
    </row>
    <row r="1376" spans="1:16" ht="14.25" x14ac:dyDescent="0.3">
      <c r="A1376" s="25">
        <v>1375</v>
      </c>
      <c r="B1376" s="25" t="str">
        <f t="shared" si="37"/>
        <v>2014</v>
      </c>
      <c r="C1376" s="1" t="s">
        <v>208</v>
      </c>
      <c r="D1376" s="25">
        <v>145</v>
      </c>
      <c r="E1376" s="2" t="s">
        <v>34</v>
      </c>
      <c r="F1376" s="3" t="s">
        <v>83</v>
      </c>
      <c r="G1376" s="4" t="s">
        <v>83</v>
      </c>
      <c r="H1376" s="3">
        <v>284.56326999999999</v>
      </c>
      <c r="I1376" s="9" t="str">
        <f t="shared" si="36"/>
        <v>未投</v>
      </c>
      <c r="J1376" s="1" t="s">
        <v>115</v>
      </c>
      <c r="K1376" s="5"/>
      <c r="L1376" s="8" t="s">
        <v>268</v>
      </c>
      <c r="M1376" s="3"/>
      <c r="N1376" s="6"/>
      <c r="O1376" s="40" t="s">
        <v>228</v>
      </c>
      <c r="P1376" s="19" t="str">
        <f>INDEX('中英对照-公司去重名'!D:D,MATCH(J1376,'中英对照-公司去重名'!A:A,0))</f>
        <v>远程电缆股份有限公司</v>
      </c>
    </row>
    <row r="1377" spans="1:16" ht="14.25" x14ac:dyDescent="0.3">
      <c r="A1377" s="25">
        <v>1376</v>
      </c>
      <c r="B1377" s="25" t="str">
        <f t="shared" si="37"/>
        <v>2014</v>
      </c>
      <c r="C1377" s="1" t="s">
        <v>120</v>
      </c>
      <c r="D1377" s="25">
        <v>146</v>
      </c>
      <c r="E1377" s="2" t="s">
        <v>34</v>
      </c>
      <c r="F1377" s="3" t="s">
        <v>83</v>
      </c>
      <c r="G1377" s="4" t="s">
        <v>83</v>
      </c>
      <c r="H1377" s="3">
        <v>333.10602</v>
      </c>
      <c r="I1377" s="9" t="str">
        <f t="shared" si="36"/>
        <v>未投</v>
      </c>
      <c r="J1377" s="1" t="s">
        <v>106</v>
      </c>
      <c r="K1377" s="5"/>
      <c r="L1377" s="8" t="s">
        <v>268</v>
      </c>
      <c r="M1377" s="3"/>
      <c r="N1377" s="6"/>
      <c r="O1377" s="40" t="s">
        <v>233</v>
      </c>
      <c r="P1377" s="19" t="str">
        <f>INDEX('中英对照-公司去重名'!D:D,MATCH(J1377,'中英对照-公司去重名'!A:A,0))</f>
        <v>江苏亨通高压电缆有限公司</v>
      </c>
    </row>
    <row r="1378" spans="1:16" ht="14.25" x14ac:dyDescent="0.3">
      <c r="A1378" s="25">
        <v>1377</v>
      </c>
      <c r="B1378" s="25" t="str">
        <f t="shared" si="37"/>
        <v>2014</v>
      </c>
      <c r="C1378" s="1" t="s">
        <v>120</v>
      </c>
      <c r="D1378" s="25">
        <v>147</v>
      </c>
      <c r="E1378" s="2" t="s">
        <v>34</v>
      </c>
      <c r="F1378" s="3" t="s">
        <v>83</v>
      </c>
      <c r="G1378" s="4" t="s">
        <v>83</v>
      </c>
      <c r="H1378" s="3">
        <v>277.67879099999999</v>
      </c>
      <c r="I1378" s="9" t="str">
        <f t="shared" si="36"/>
        <v>未投</v>
      </c>
      <c r="J1378" s="1" t="s">
        <v>20</v>
      </c>
      <c r="K1378" s="5"/>
      <c r="L1378" s="8" t="s">
        <v>268</v>
      </c>
      <c r="M1378" s="3"/>
      <c r="N1378" s="6"/>
      <c r="O1378" s="40" t="s">
        <v>233</v>
      </c>
      <c r="P1378" s="19" t="str">
        <f>INDEX('中英对照-公司去重名'!D:D,MATCH(J1378,'中英对照-公司去重名'!A:A,0))</f>
        <v>杭州华新电力线缆有限公司</v>
      </c>
    </row>
    <row r="1379" spans="1:16" ht="14.25" x14ac:dyDescent="0.3">
      <c r="A1379" s="25">
        <v>1378</v>
      </c>
      <c r="B1379" s="25" t="str">
        <f t="shared" si="37"/>
        <v>2014</v>
      </c>
      <c r="C1379" s="1" t="s">
        <v>120</v>
      </c>
      <c r="D1379" s="25">
        <v>148</v>
      </c>
      <c r="E1379" s="2" t="s">
        <v>34</v>
      </c>
      <c r="F1379" s="3" t="s">
        <v>83</v>
      </c>
      <c r="G1379" s="4" t="s">
        <v>83</v>
      </c>
      <c r="H1379" s="3">
        <v>45.486089999999997</v>
      </c>
      <c r="I1379" s="9" t="str">
        <f t="shared" si="36"/>
        <v>未投</v>
      </c>
      <c r="J1379" s="1" t="s">
        <v>20</v>
      </c>
      <c r="K1379" s="5"/>
      <c r="L1379" s="8" t="s">
        <v>268</v>
      </c>
      <c r="M1379" s="3"/>
      <c r="N1379" s="6"/>
      <c r="O1379" s="40" t="s">
        <v>228</v>
      </c>
      <c r="P1379" s="19" t="str">
        <f>INDEX('中英对照-公司去重名'!D:D,MATCH(J1379,'中英对照-公司去重名'!A:A,0))</f>
        <v>杭州华新电力线缆有限公司</v>
      </c>
    </row>
    <row r="1380" spans="1:16" ht="14.25" x14ac:dyDescent="0.3">
      <c r="A1380" s="25">
        <v>1379</v>
      </c>
      <c r="B1380" s="25" t="str">
        <f t="shared" si="37"/>
        <v>2014</v>
      </c>
      <c r="C1380" s="1" t="s">
        <v>120</v>
      </c>
      <c r="D1380" s="25">
        <v>149</v>
      </c>
      <c r="E1380" s="2" t="s">
        <v>34</v>
      </c>
      <c r="F1380" s="3" t="s">
        <v>83</v>
      </c>
      <c r="G1380" s="4" t="s">
        <v>83</v>
      </c>
      <c r="H1380" s="3">
        <v>218.03200100000001</v>
      </c>
      <c r="I1380" s="9" t="str">
        <f t="shared" si="36"/>
        <v>未投</v>
      </c>
      <c r="J1380" s="1" t="s">
        <v>37</v>
      </c>
      <c r="K1380" s="5"/>
      <c r="L1380" s="8" t="s">
        <v>268</v>
      </c>
      <c r="M1380" s="3"/>
      <c r="N1380" s="6"/>
      <c r="O1380" s="40" t="s">
        <v>538</v>
      </c>
      <c r="P1380" s="19" t="str">
        <f>INDEX('中英对照-公司去重名'!D:D,MATCH(J1380,'中英对照-公司去重名'!A:A,0))</f>
        <v>宁波东方电缆股份有限公司</v>
      </c>
    </row>
    <row r="1381" spans="1:16" ht="14.25" x14ac:dyDescent="0.3">
      <c r="A1381" s="25">
        <v>1380</v>
      </c>
      <c r="B1381" s="25" t="str">
        <f t="shared" si="37"/>
        <v>2014</v>
      </c>
      <c r="C1381" s="1" t="s">
        <v>120</v>
      </c>
      <c r="D1381" s="25">
        <v>150</v>
      </c>
      <c r="E1381" s="2" t="s">
        <v>33</v>
      </c>
      <c r="F1381" s="3" t="s">
        <v>83</v>
      </c>
      <c r="G1381" s="4" t="s">
        <v>83</v>
      </c>
      <c r="H1381" s="3">
        <v>125.49420000000001</v>
      </c>
      <c r="I1381" s="9" t="str">
        <f t="shared" si="36"/>
        <v>未投</v>
      </c>
      <c r="J1381" s="1" t="s">
        <v>63</v>
      </c>
      <c r="K1381" s="5"/>
      <c r="L1381" s="8" t="s">
        <v>268</v>
      </c>
      <c r="M1381" s="3"/>
      <c r="N1381" s="6"/>
      <c r="O1381" s="40" t="s">
        <v>538</v>
      </c>
      <c r="P1381" s="19" t="str">
        <f>INDEX('中英对照-公司去重名'!D:D,MATCH(J1381,'中英对照-公司去重名'!A:A,0))</f>
        <v>中天科技海缆有限公司</v>
      </c>
    </row>
    <row r="1382" spans="1:16" ht="14.25" x14ac:dyDescent="0.3">
      <c r="A1382" s="25">
        <v>1381</v>
      </c>
      <c r="B1382" s="25" t="str">
        <f t="shared" si="37"/>
        <v>2014</v>
      </c>
      <c r="C1382" s="1" t="s">
        <v>209</v>
      </c>
      <c r="D1382" s="25">
        <v>1</v>
      </c>
      <c r="E1382" s="2" t="s">
        <v>14</v>
      </c>
      <c r="F1382" s="3"/>
      <c r="G1382" s="4"/>
      <c r="H1382" s="3">
        <v>133.82577000000001</v>
      </c>
      <c r="I1382" s="9"/>
      <c r="J1382" s="1" t="s">
        <v>106</v>
      </c>
      <c r="K1382" s="5"/>
      <c r="L1382" s="8" t="s">
        <v>268</v>
      </c>
      <c r="M1382" s="3"/>
      <c r="N1382" s="6"/>
      <c r="O1382" s="40" t="s">
        <v>248</v>
      </c>
      <c r="P1382" s="19" t="str">
        <f>INDEX('中英对照-公司去重名'!D:D,MATCH(J1382,'中英对照-公司去重名'!A:A,0))</f>
        <v>江苏亨通高压电缆有限公司</v>
      </c>
    </row>
    <row r="1383" spans="1:16" ht="14.25" x14ac:dyDescent="0.3">
      <c r="A1383" s="25">
        <v>1382</v>
      </c>
      <c r="B1383" s="25" t="str">
        <f t="shared" si="37"/>
        <v>2014</v>
      </c>
      <c r="C1383" s="1" t="s">
        <v>123</v>
      </c>
      <c r="D1383" s="25">
        <v>2</v>
      </c>
      <c r="E1383" s="2" t="s">
        <v>14</v>
      </c>
      <c r="F1383" s="3"/>
      <c r="G1383" s="4"/>
      <c r="H1383" s="3">
        <v>405.87505900000002</v>
      </c>
      <c r="I1383" s="9"/>
      <c r="J1383" s="1" t="s">
        <v>32</v>
      </c>
      <c r="K1383" s="5"/>
      <c r="L1383" s="8" t="s">
        <v>268</v>
      </c>
      <c r="M1383" s="3"/>
      <c r="N1383" s="6"/>
      <c r="O1383" s="40" t="s">
        <v>234</v>
      </c>
      <c r="P1383" s="19" t="str">
        <f>INDEX('中英对照-公司去重名'!D:D,MATCH(J1383,'中英对照-公司去重名'!A:A,0))</f>
        <v>特变电工山东鲁能泰山电缆有限公司</v>
      </c>
    </row>
    <row r="1384" spans="1:16" ht="14.25" x14ac:dyDescent="0.3">
      <c r="A1384" s="25">
        <v>1383</v>
      </c>
      <c r="B1384" s="25" t="str">
        <f t="shared" si="37"/>
        <v>2014</v>
      </c>
      <c r="C1384" s="1" t="s">
        <v>209</v>
      </c>
      <c r="D1384" s="25">
        <v>3</v>
      </c>
      <c r="E1384" s="2" t="s">
        <v>14</v>
      </c>
      <c r="F1384" s="3"/>
      <c r="G1384" s="4"/>
      <c r="H1384" s="3">
        <v>457.42320000000001</v>
      </c>
      <c r="I1384" s="9"/>
      <c r="J1384" s="1" t="s">
        <v>20</v>
      </c>
      <c r="K1384" s="5"/>
      <c r="L1384" s="8" t="s">
        <v>268</v>
      </c>
      <c r="M1384" s="3"/>
      <c r="N1384" s="6"/>
      <c r="O1384" s="40" t="s">
        <v>234</v>
      </c>
      <c r="P1384" s="19" t="str">
        <f>INDEX('中英对照-公司去重名'!D:D,MATCH(J1384,'中英对照-公司去重名'!A:A,0))</f>
        <v>杭州华新电力线缆有限公司</v>
      </c>
    </row>
    <row r="1385" spans="1:16" ht="14.25" x14ac:dyDescent="0.3">
      <c r="A1385" s="25">
        <v>1384</v>
      </c>
      <c r="B1385" s="25" t="str">
        <f t="shared" si="37"/>
        <v>2014</v>
      </c>
      <c r="C1385" s="1" t="s">
        <v>123</v>
      </c>
      <c r="D1385" s="25">
        <v>4</v>
      </c>
      <c r="E1385" s="2" t="s">
        <v>14</v>
      </c>
      <c r="F1385" s="3"/>
      <c r="G1385" s="4"/>
      <c r="H1385" s="3" t="s">
        <v>124</v>
      </c>
      <c r="I1385" s="9"/>
      <c r="J1385" s="1" t="s">
        <v>20</v>
      </c>
      <c r="K1385" s="5"/>
      <c r="L1385" s="8" t="s">
        <v>268</v>
      </c>
      <c r="M1385" s="3"/>
      <c r="N1385" s="6"/>
      <c r="O1385" s="40" t="s">
        <v>234</v>
      </c>
      <c r="P1385" s="19" t="str">
        <f>INDEX('中英对照-公司去重名'!D:D,MATCH(J1385,'中英对照-公司去重名'!A:A,0))</f>
        <v>杭州华新电力线缆有限公司</v>
      </c>
    </row>
    <row r="1386" spans="1:16" ht="14.25" x14ac:dyDescent="0.3">
      <c r="A1386" s="25">
        <v>1385</v>
      </c>
      <c r="B1386" s="25" t="str">
        <f t="shared" si="37"/>
        <v>2014</v>
      </c>
      <c r="C1386" s="1" t="s">
        <v>209</v>
      </c>
      <c r="D1386" s="25">
        <v>5</v>
      </c>
      <c r="E1386" s="2" t="s">
        <v>14</v>
      </c>
      <c r="F1386" s="3"/>
      <c r="G1386" s="4"/>
      <c r="H1386" s="3" t="s">
        <v>124</v>
      </c>
      <c r="I1386" s="9"/>
      <c r="J1386" s="1" t="s">
        <v>20</v>
      </c>
      <c r="K1386" s="5"/>
      <c r="L1386" s="8" t="s">
        <v>268</v>
      </c>
      <c r="M1386" s="3"/>
      <c r="N1386" s="6"/>
      <c r="O1386" s="40" t="s">
        <v>234</v>
      </c>
      <c r="P1386" s="19" t="str">
        <f>INDEX('中英对照-公司去重名'!D:D,MATCH(J1386,'中英对照-公司去重名'!A:A,0))</f>
        <v>杭州华新电力线缆有限公司</v>
      </c>
    </row>
    <row r="1387" spans="1:16" ht="14.25" x14ac:dyDescent="0.3">
      <c r="A1387" s="25">
        <v>1386</v>
      </c>
      <c r="B1387" s="25" t="str">
        <f t="shared" si="37"/>
        <v>2014</v>
      </c>
      <c r="C1387" s="1" t="s">
        <v>123</v>
      </c>
      <c r="D1387" s="25">
        <v>6</v>
      </c>
      <c r="E1387" s="2" t="s">
        <v>14</v>
      </c>
      <c r="F1387" s="3"/>
      <c r="G1387" s="4"/>
      <c r="H1387" s="3" t="s">
        <v>124</v>
      </c>
      <c r="I1387" s="9"/>
      <c r="J1387" s="1" t="s">
        <v>49</v>
      </c>
      <c r="K1387" s="5"/>
      <c r="L1387" s="8" t="s">
        <v>268</v>
      </c>
      <c r="M1387" s="3"/>
      <c r="N1387" s="6"/>
      <c r="O1387" s="40" t="s">
        <v>234</v>
      </c>
      <c r="P1387" s="19" t="str">
        <f>INDEX('中英对照-公司去重名'!D:D,MATCH(J1387,'中英对照-公司去重名'!A:A,0))</f>
        <v>江苏上上电缆集团有限公司</v>
      </c>
    </row>
    <row r="1388" spans="1:16" ht="14.25" x14ac:dyDescent="0.3">
      <c r="A1388" s="25">
        <v>1387</v>
      </c>
      <c r="B1388" s="25" t="str">
        <f t="shared" si="37"/>
        <v>2014</v>
      </c>
      <c r="C1388" s="1" t="s">
        <v>209</v>
      </c>
      <c r="D1388" s="25">
        <v>7</v>
      </c>
      <c r="E1388" s="2" t="s">
        <v>14</v>
      </c>
      <c r="F1388" s="3"/>
      <c r="G1388" s="4"/>
      <c r="H1388" s="3">
        <v>454.31761999999998</v>
      </c>
      <c r="I1388" s="9"/>
      <c r="J1388" s="1" t="s">
        <v>51</v>
      </c>
      <c r="K1388" s="5"/>
      <c r="L1388" s="8" t="s">
        <v>268</v>
      </c>
      <c r="M1388" s="3"/>
      <c r="N1388" s="6"/>
      <c r="O1388" s="40" t="s">
        <v>248</v>
      </c>
      <c r="P1388" s="19" t="str">
        <f>INDEX('中英对照-公司去重名'!D:D,MATCH(J1388,'中英对照-公司去重名'!A:A,0))</f>
        <v>山东泰开电缆有限公司</v>
      </c>
    </row>
    <row r="1389" spans="1:16" ht="14.25" x14ac:dyDescent="0.3">
      <c r="A1389" s="25">
        <v>1388</v>
      </c>
      <c r="B1389" s="25" t="str">
        <f t="shared" si="37"/>
        <v>2014</v>
      </c>
      <c r="C1389" s="1" t="s">
        <v>209</v>
      </c>
      <c r="D1389" s="25">
        <v>8</v>
      </c>
      <c r="E1389" s="2" t="s">
        <v>14</v>
      </c>
      <c r="F1389" s="3"/>
      <c r="G1389" s="4"/>
      <c r="H1389" s="3" t="s">
        <v>124</v>
      </c>
      <c r="I1389" s="9"/>
      <c r="J1389" s="1" t="s">
        <v>51</v>
      </c>
      <c r="K1389" s="5"/>
      <c r="L1389" s="8" t="s">
        <v>268</v>
      </c>
      <c r="M1389" s="3"/>
      <c r="N1389" s="6"/>
      <c r="O1389" s="40" t="s">
        <v>234</v>
      </c>
      <c r="P1389" s="19" t="str">
        <f>INDEX('中英对照-公司去重名'!D:D,MATCH(J1389,'中英对照-公司去重名'!A:A,0))</f>
        <v>山东泰开电缆有限公司</v>
      </c>
    </row>
    <row r="1390" spans="1:16" ht="14.25" x14ac:dyDescent="0.3">
      <c r="A1390" s="25">
        <v>1389</v>
      </c>
      <c r="B1390" s="25" t="str">
        <f t="shared" si="37"/>
        <v>2014</v>
      </c>
      <c r="C1390" s="1" t="s">
        <v>209</v>
      </c>
      <c r="D1390" s="25">
        <v>9</v>
      </c>
      <c r="E1390" s="2" t="s">
        <v>35</v>
      </c>
      <c r="F1390" s="3"/>
      <c r="G1390" s="4"/>
      <c r="H1390" s="3">
        <v>1239.9300009999999</v>
      </c>
      <c r="I1390" s="9"/>
      <c r="J1390" s="1" t="s">
        <v>69</v>
      </c>
      <c r="K1390" s="5"/>
      <c r="L1390" s="8" t="s">
        <v>269</v>
      </c>
      <c r="M1390" s="3"/>
      <c r="N1390" s="6"/>
      <c r="O1390" s="40" t="s">
        <v>234</v>
      </c>
      <c r="P1390" s="19" t="str">
        <f>INDEX('中英对照-公司去重名'!D:D,MATCH(J1390,'中英对照-公司去重名'!A:A,0))</f>
        <v>耐克森(阳谷)新日辉电缆有限公司</v>
      </c>
    </row>
    <row r="1391" spans="1:16" ht="14.25" x14ac:dyDescent="0.3">
      <c r="A1391" s="25">
        <v>1390</v>
      </c>
      <c r="B1391" s="25" t="str">
        <f t="shared" si="37"/>
        <v>2014</v>
      </c>
      <c r="C1391" s="1" t="s">
        <v>209</v>
      </c>
      <c r="D1391" s="25">
        <v>10</v>
      </c>
      <c r="E1391" s="2" t="s">
        <v>35</v>
      </c>
      <c r="F1391" s="3"/>
      <c r="G1391" s="4"/>
      <c r="H1391" s="3" t="s">
        <v>124</v>
      </c>
      <c r="I1391" s="9"/>
      <c r="J1391" s="1" t="s">
        <v>46</v>
      </c>
      <c r="K1391" s="5"/>
      <c r="L1391" s="8" t="s">
        <v>268</v>
      </c>
      <c r="M1391" s="3"/>
      <c r="N1391" s="6"/>
      <c r="O1391" s="40" t="s">
        <v>234</v>
      </c>
      <c r="P1391" s="19" t="str">
        <f>INDEX('中英对照-公司去重名'!D:D,MATCH(J1391,'中英对照-公司去重名'!A:A,0))</f>
        <v>重庆泰山电缆有限公司</v>
      </c>
    </row>
    <row r="1392" spans="1:16" ht="14.25" x14ac:dyDescent="0.3">
      <c r="A1392" s="25">
        <v>1391</v>
      </c>
      <c r="B1392" s="25" t="str">
        <f t="shared" si="37"/>
        <v>2014</v>
      </c>
      <c r="C1392" s="1" t="s">
        <v>209</v>
      </c>
      <c r="D1392" s="25">
        <v>11</v>
      </c>
      <c r="E1392" s="2" t="s">
        <v>35</v>
      </c>
      <c r="F1392" s="3"/>
      <c r="G1392" s="4"/>
      <c r="H1392" s="3">
        <v>907.92</v>
      </c>
      <c r="I1392" s="9"/>
      <c r="J1392" s="1" t="s">
        <v>43</v>
      </c>
      <c r="K1392" s="5"/>
      <c r="L1392" s="8" t="s">
        <v>268</v>
      </c>
      <c r="M1392" s="3"/>
      <c r="N1392" s="6"/>
      <c r="O1392" s="40" t="s">
        <v>234</v>
      </c>
      <c r="P1392" s="19" t="str">
        <f>INDEX('中英对照-公司去重名'!D:D,MATCH(J1392,'中英对照-公司去重名'!A:A,0))</f>
        <v>浙江晨光电缆股份有限公司</v>
      </c>
    </row>
    <row r="1393" spans="1:16" ht="14.25" x14ac:dyDescent="0.3">
      <c r="A1393" s="25">
        <v>1392</v>
      </c>
      <c r="B1393" s="25" t="str">
        <f t="shared" si="37"/>
        <v>2014</v>
      </c>
      <c r="C1393" s="1" t="s">
        <v>209</v>
      </c>
      <c r="D1393" s="25">
        <v>12</v>
      </c>
      <c r="E1393" s="2" t="s">
        <v>35</v>
      </c>
      <c r="F1393" s="3"/>
      <c r="G1393" s="4"/>
      <c r="H1393" s="3" t="s">
        <v>124</v>
      </c>
      <c r="I1393" s="9"/>
      <c r="J1393" s="1" t="s">
        <v>125</v>
      </c>
      <c r="K1393" s="5"/>
      <c r="L1393" s="8" t="s">
        <v>268</v>
      </c>
      <c r="M1393" s="3"/>
      <c r="N1393" s="6"/>
      <c r="O1393" s="40" t="s">
        <v>234</v>
      </c>
      <c r="P1393" s="19" t="str">
        <f>INDEX('中英对照-公司去重名'!D:D,MATCH(J1393,'中英对照-公司去重名'!A:A,0))</f>
        <v>浙江万马股份有限公司</v>
      </c>
    </row>
    <row r="1394" spans="1:16" ht="14.25" x14ac:dyDescent="0.3">
      <c r="A1394" s="25">
        <v>1393</v>
      </c>
      <c r="B1394" s="25" t="str">
        <f t="shared" si="37"/>
        <v>2014</v>
      </c>
      <c r="C1394" s="1" t="s">
        <v>123</v>
      </c>
      <c r="D1394" s="25">
        <v>13</v>
      </c>
      <c r="E1394" s="2" t="s">
        <v>354</v>
      </c>
      <c r="F1394" s="3"/>
      <c r="G1394" s="4"/>
      <c r="H1394" s="3" t="s">
        <v>124</v>
      </c>
      <c r="I1394" s="9"/>
      <c r="J1394" s="1" t="s">
        <v>51</v>
      </c>
      <c r="K1394" s="5"/>
      <c r="L1394" s="8" t="s">
        <v>268</v>
      </c>
      <c r="M1394" s="3"/>
      <c r="N1394" s="6"/>
      <c r="O1394" s="40" t="s">
        <v>234</v>
      </c>
      <c r="P1394" s="19" t="str">
        <f>INDEX('中英对照-公司去重名'!D:D,MATCH(J1394,'中英对照-公司去重名'!A:A,0))</f>
        <v>山东泰开电缆有限公司</v>
      </c>
    </row>
    <row r="1395" spans="1:16" ht="14.25" x14ac:dyDescent="0.3">
      <c r="A1395" s="25">
        <v>1394</v>
      </c>
      <c r="B1395" s="25" t="str">
        <f t="shared" si="37"/>
        <v>2014</v>
      </c>
      <c r="C1395" s="1" t="s">
        <v>209</v>
      </c>
      <c r="D1395" s="25">
        <v>14</v>
      </c>
      <c r="E1395" s="2" t="s">
        <v>40</v>
      </c>
      <c r="F1395" s="3"/>
      <c r="G1395" s="4"/>
      <c r="H1395" s="3" t="s">
        <v>124</v>
      </c>
      <c r="I1395" s="9"/>
      <c r="J1395" s="1" t="s">
        <v>125</v>
      </c>
      <c r="K1395" s="5"/>
      <c r="L1395" s="8" t="s">
        <v>268</v>
      </c>
      <c r="M1395" s="3"/>
      <c r="N1395" s="6"/>
      <c r="O1395" s="40" t="s">
        <v>234</v>
      </c>
      <c r="P1395" s="19" t="str">
        <f>INDEX('中英对照-公司去重名'!D:D,MATCH(J1395,'中英对照-公司去重名'!A:A,0))</f>
        <v>浙江万马股份有限公司</v>
      </c>
    </row>
    <row r="1396" spans="1:16" ht="14.25" x14ac:dyDescent="0.3">
      <c r="A1396" s="25">
        <v>1395</v>
      </c>
      <c r="B1396" s="25" t="str">
        <f t="shared" si="37"/>
        <v>2014</v>
      </c>
      <c r="C1396" s="1" t="s">
        <v>209</v>
      </c>
      <c r="D1396" s="25">
        <v>15</v>
      </c>
      <c r="E1396" s="2" t="s">
        <v>40</v>
      </c>
      <c r="F1396" s="3"/>
      <c r="G1396" s="4"/>
      <c r="H1396" s="3">
        <v>729.69599900000003</v>
      </c>
      <c r="I1396" s="9"/>
      <c r="J1396" s="1" t="s">
        <v>69</v>
      </c>
      <c r="K1396" s="5"/>
      <c r="L1396" s="8" t="s">
        <v>269</v>
      </c>
      <c r="M1396" s="3"/>
      <c r="N1396" s="6"/>
      <c r="O1396" s="40" t="s">
        <v>234</v>
      </c>
      <c r="P1396" s="19" t="str">
        <f>INDEX('中英对照-公司去重名'!D:D,MATCH(J1396,'中英对照-公司去重名'!A:A,0))</f>
        <v>耐克森(阳谷)新日辉电缆有限公司</v>
      </c>
    </row>
    <row r="1397" spans="1:16" ht="14.25" x14ac:dyDescent="0.3">
      <c r="A1397" s="25">
        <v>1396</v>
      </c>
      <c r="B1397" s="25" t="str">
        <f t="shared" si="37"/>
        <v>2014</v>
      </c>
      <c r="C1397" s="1" t="s">
        <v>209</v>
      </c>
      <c r="D1397" s="25">
        <v>16</v>
      </c>
      <c r="E1397" s="2" t="s">
        <v>39</v>
      </c>
      <c r="F1397" s="3"/>
      <c r="G1397" s="4"/>
      <c r="H1397" s="3">
        <v>380.39976000000001</v>
      </c>
      <c r="I1397" s="9"/>
      <c r="J1397" s="1" t="s">
        <v>20</v>
      </c>
      <c r="K1397" s="5"/>
      <c r="L1397" s="8" t="s">
        <v>268</v>
      </c>
      <c r="M1397" s="3"/>
      <c r="N1397" s="6"/>
      <c r="O1397" s="40" t="s">
        <v>234</v>
      </c>
      <c r="P1397" s="19" t="str">
        <f>INDEX('中英对照-公司去重名'!D:D,MATCH(J1397,'中英对照-公司去重名'!A:A,0))</f>
        <v>杭州华新电力线缆有限公司</v>
      </c>
    </row>
    <row r="1398" spans="1:16" ht="14.25" x14ac:dyDescent="0.3">
      <c r="A1398" s="25">
        <v>1397</v>
      </c>
      <c r="B1398" s="25" t="str">
        <f t="shared" si="37"/>
        <v>2014</v>
      </c>
      <c r="C1398" s="1" t="s">
        <v>123</v>
      </c>
      <c r="D1398" s="25">
        <v>17</v>
      </c>
      <c r="E1398" s="2" t="s">
        <v>39</v>
      </c>
      <c r="F1398" s="3"/>
      <c r="G1398" s="4"/>
      <c r="H1398" s="3" t="s">
        <v>124</v>
      </c>
      <c r="I1398" s="9"/>
      <c r="J1398" s="1" t="s">
        <v>125</v>
      </c>
      <c r="K1398" s="5"/>
      <c r="L1398" s="8" t="s">
        <v>268</v>
      </c>
      <c r="M1398" s="3"/>
      <c r="N1398" s="6"/>
      <c r="O1398" s="40" t="s">
        <v>234</v>
      </c>
      <c r="P1398" s="19" t="str">
        <f>INDEX('中英对照-公司去重名'!D:D,MATCH(J1398,'中英对照-公司去重名'!A:A,0))</f>
        <v>浙江万马股份有限公司</v>
      </c>
    </row>
    <row r="1399" spans="1:16" ht="14.25" x14ac:dyDescent="0.3">
      <c r="A1399" s="25">
        <v>1398</v>
      </c>
      <c r="B1399" s="25" t="str">
        <f t="shared" si="37"/>
        <v>2014</v>
      </c>
      <c r="C1399" s="1" t="s">
        <v>123</v>
      </c>
      <c r="D1399" s="25">
        <v>18</v>
      </c>
      <c r="E1399" s="2" t="s">
        <v>39</v>
      </c>
      <c r="F1399" s="3"/>
      <c r="G1399" s="4"/>
      <c r="H1399" s="3">
        <v>828</v>
      </c>
      <c r="I1399" s="9"/>
      <c r="J1399" s="1" t="s">
        <v>69</v>
      </c>
      <c r="K1399" s="5"/>
      <c r="L1399" s="8" t="s">
        <v>269</v>
      </c>
      <c r="M1399" s="3"/>
      <c r="N1399" s="6"/>
      <c r="O1399" s="40" t="s">
        <v>234</v>
      </c>
      <c r="P1399" s="19" t="str">
        <f>INDEX('中英对照-公司去重名'!D:D,MATCH(J1399,'中英对照-公司去重名'!A:A,0))</f>
        <v>耐克森(阳谷)新日辉电缆有限公司</v>
      </c>
    </row>
    <row r="1400" spans="1:16" ht="14.25" x14ac:dyDescent="0.3">
      <c r="A1400" s="25">
        <v>1399</v>
      </c>
      <c r="B1400" s="25" t="str">
        <f t="shared" si="37"/>
        <v>2014</v>
      </c>
      <c r="C1400" s="1" t="s">
        <v>209</v>
      </c>
      <c r="D1400" s="25">
        <v>19</v>
      </c>
      <c r="E1400" s="2" t="s">
        <v>39</v>
      </c>
      <c r="F1400" s="3"/>
      <c r="G1400" s="4"/>
      <c r="H1400" s="3">
        <v>598.04830800000002</v>
      </c>
      <c r="I1400" s="9"/>
      <c r="J1400" s="1" t="s">
        <v>22</v>
      </c>
      <c r="K1400" s="5"/>
      <c r="L1400" s="8" t="s">
        <v>268</v>
      </c>
      <c r="M1400" s="3"/>
      <c r="N1400" s="6"/>
      <c r="O1400" s="40" t="s">
        <v>248</v>
      </c>
      <c r="P1400" s="19" t="str">
        <f>INDEX('中英对照-公司去重名'!D:D,MATCH(J1400,'中英对照-公司去重名'!A:A,0))</f>
        <v>杭州电缆有限公司</v>
      </c>
    </row>
    <row r="1401" spans="1:16" ht="14.25" x14ac:dyDescent="0.3">
      <c r="A1401" s="25">
        <v>1400</v>
      </c>
      <c r="B1401" s="25" t="str">
        <f t="shared" si="37"/>
        <v>2014</v>
      </c>
      <c r="C1401" s="1" t="s">
        <v>123</v>
      </c>
      <c r="D1401" s="25">
        <v>20</v>
      </c>
      <c r="E1401" s="2" t="s">
        <v>39</v>
      </c>
      <c r="F1401" s="3"/>
      <c r="G1401" s="4"/>
      <c r="H1401" s="3">
        <v>598.04830800000002</v>
      </c>
      <c r="I1401" s="9"/>
      <c r="J1401" s="1" t="s">
        <v>22</v>
      </c>
      <c r="K1401" s="5"/>
      <c r="L1401" s="8" t="s">
        <v>268</v>
      </c>
      <c r="M1401" s="3"/>
      <c r="N1401" s="6"/>
      <c r="O1401" s="40" t="s">
        <v>234</v>
      </c>
      <c r="P1401" s="19" t="str">
        <f>INDEX('中英对照-公司去重名'!D:D,MATCH(J1401,'中英对照-公司去重名'!A:A,0))</f>
        <v>杭州电缆有限公司</v>
      </c>
    </row>
    <row r="1402" spans="1:16" ht="14.25" x14ac:dyDescent="0.3">
      <c r="A1402" s="25">
        <v>1401</v>
      </c>
      <c r="B1402" s="25" t="str">
        <f t="shared" si="37"/>
        <v>2014</v>
      </c>
      <c r="C1402" s="1" t="s">
        <v>209</v>
      </c>
      <c r="D1402" s="25">
        <v>21</v>
      </c>
      <c r="E1402" s="2" t="s">
        <v>36</v>
      </c>
      <c r="F1402" s="3"/>
      <c r="G1402" s="4"/>
      <c r="H1402" s="3" t="s">
        <v>124</v>
      </c>
      <c r="I1402" s="9"/>
      <c r="J1402" s="1" t="s">
        <v>18</v>
      </c>
      <c r="K1402" s="5"/>
      <c r="L1402" s="8" t="s">
        <v>269</v>
      </c>
      <c r="M1402" s="3"/>
      <c r="N1402" s="6"/>
      <c r="O1402" s="40" t="s">
        <v>234</v>
      </c>
      <c r="P1402" s="19" t="str">
        <f>INDEX('中英对照-公司去重名'!D:D,MATCH(J1402,'中英对照-公司去重名'!A:A,0))</f>
        <v>沈阳古河电缆有限公司</v>
      </c>
    </row>
    <row r="1403" spans="1:16" ht="14.25" x14ac:dyDescent="0.3">
      <c r="A1403" s="25">
        <v>1402</v>
      </c>
      <c r="B1403" s="25" t="str">
        <f t="shared" si="37"/>
        <v>2014</v>
      </c>
      <c r="C1403" s="1" t="s">
        <v>209</v>
      </c>
      <c r="D1403" s="25">
        <v>22</v>
      </c>
      <c r="E1403" s="2" t="s">
        <v>11</v>
      </c>
      <c r="F1403" s="3"/>
      <c r="G1403" s="4"/>
      <c r="H1403" s="3" t="s">
        <v>124</v>
      </c>
      <c r="I1403" s="9"/>
      <c r="J1403" s="1" t="s">
        <v>46</v>
      </c>
      <c r="K1403" s="5"/>
      <c r="L1403" s="8" t="s">
        <v>268</v>
      </c>
      <c r="M1403" s="3"/>
      <c r="N1403" s="6"/>
      <c r="O1403" s="40" t="s">
        <v>234</v>
      </c>
      <c r="P1403" s="19" t="str">
        <f>INDEX('中英对照-公司去重名'!D:D,MATCH(J1403,'中英对照-公司去重名'!A:A,0))</f>
        <v>重庆泰山电缆有限公司</v>
      </c>
    </row>
    <row r="1404" spans="1:16" ht="14.25" x14ac:dyDescent="0.3">
      <c r="A1404" s="25">
        <v>1403</v>
      </c>
      <c r="B1404" s="25" t="str">
        <f t="shared" si="37"/>
        <v>2014</v>
      </c>
      <c r="C1404" s="1" t="s">
        <v>123</v>
      </c>
      <c r="D1404" s="25">
        <v>23</v>
      </c>
      <c r="E1404" s="2" t="s">
        <v>29</v>
      </c>
      <c r="F1404" s="3"/>
      <c r="G1404" s="4"/>
      <c r="H1404" s="3" t="s">
        <v>124</v>
      </c>
      <c r="I1404" s="9"/>
      <c r="J1404" s="1" t="s">
        <v>49</v>
      </c>
      <c r="K1404" s="5"/>
      <c r="L1404" s="8" t="s">
        <v>268</v>
      </c>
      <c r="M1404" s="3"/>
      <c r="N1404" s="6"/>
      <c r="O1404" s="40" t="s">
        <v>234</v>
      </c>
      <c r="P1404" s="19" t="str">
        <f>INDEX('中英对照-公司去重名'!D:D,MATCH(J1404,'中英对照-公司去重名'!A:A,0))</f>
        <v>江苏上上电缆集团有限公司</v>
      </c>
    </row>
    <row r="1405" spans="1:16" ht="14.25" x14ac:dyDescent="0.3">
      <c r="A1405" s="25">
        <v>1404</v>
      </c>
      <c r="B1405" s="25" t="str">
        <f t="shared" si="37"/>
        <v>2014</v>
      </c>
      <c r="C1405" s="1" t="s">
        <v>123</v>
      </c>
      <c r="D1405" s="25">
        <v>24</v>
      </c>
      <c r="E1405" s="2" t="s">
        <v>29</v>
      </c>
      <c r="F1405" s="3"/>
      <c r="G1405" s="4"/>
      <c r="H1405" s="3">
        <v>801.36810000000003</v>
      </c>
      <c r="I1405" s="9"/>
      <c r="J1405" s="1" t="s">
        <v>106</v>
      </c>
      <c r="K1405" s="5"/>
      <c r="L1405" s="8" t="s">
        <v>268</v>
      </c>
      <c r="M1405" s="3"/>
      <c r="N1405" s="6"/>
      <c r="O1405" s="40" t="s">
        <v>234</v>
      </c>
      <c r="P1405" s="19" t="str">
        <f>INDEX('中英对照-公司去重名'!D:D,MATCH(J1405,'中英对照-公司去重名'!A:A,0))</f>
        <v>江苏亨通高压电缆有限公司</v>
      </c>
    </row>
    <row r="1406" spans="1:16" ht="14.25" x14ac:dyDescent="0.3">
      <c r="A1406" s="25">
        <v>1405</v>
      </c>
      <c r="B1406" s="25" t="str">
        <f t="shared" si="37"/>
        <v>2014</v>
      </c>
      <c r="C1406" s="1" t="s">
        <v>209</v>
      </c>
      <c r="D1406" s="25">
        <v>25</v>
      </c>
      <c r="E1406" s="2" t="s">
        <v>29</v>
      </c>
      <c r="F1406" s="3"/>
      <c r="G1406" s="4"/>
      <c r="H1406" s="3">
        <v>127.007999</v>
      </c>
      <c r="I1406" s="9"/>
      <c r="J1406" s="1" t="s">
        <v>49</v>
      </c>
      <c r="K1406" s="5"/>
      <c r="L1406" s="8" t="s">
        <v>268</v>
      </c>
      <c r="M1406" s="3"/>
      <c r="N1406" s="6"/>
      <c r="O1406" s="40" t="s">
        <v>234</v>
      </c>
      <c r="P1406" s="19" t="str">
        <f>INDEX('中英对照-公司去重名'!D:D,MATCH(J1406,'中英对照-公司去重名'!A:A,0))</f>
        <v>江苏上上电缆集团有限公司</v>
      </c>
    </row>
    <row r="1407" spans="1:16" ht="14.25" x14ac:dyDescent="0.3">
      <c r="A1407" s="25">
        <v>1406</v>
      </c>
      <c r="B1407" s="25" t="str">
        <f t="shared" si="37"/>
        <v>2014</v>
      </c>
      <c r="C1407" s="1" t="s">
        <v>123</v>
      </c>
      <c r="D1407" s="25">
        <v>26</v>
      </c>
      <c r="E1407" s="2" t="s">
        <v>29</v>
      </c>
      <c r="F1407" s="3"/>
      <c r="G1407" s="4"/>
      <c r="H1407" s="3">
        <v>814.50720000000001</v>
      </c>
      <c r="I1407" s="9"/>
      <c r="J1407" s="1" t="s">
        <v>65</v>
      </c>
      <c r="K1407" s="5"/>
      <c r="L1407" s="8" t="s">
        <v>268</v>
      </c>
      <c r="M1407" s="3"/>
      <c r="N1407" s="6"/>
      <c r="O1407" s="40" t="s">
        <v>255</v>
      </c>
      <c r="P1407" s="19" t="str">
        <f>INDEX('中英对照-公司去重名'!D:D,MATCH(J1407,'中英对照-公司去重名'!A:A,0))</f>
        <v>扬州曙光电缆有限公司</v>
      </c>
    </row>
    <row r="1408" spans="1:16" ht="14.25" x14ac:dyDescent="0.3">
      <c r="A1408" s="25">
        <v>1407</v>
      </c>
      <c r="B1408" s="25" t="str">
        <f t="shared" si="37"/>
        <v>2014</v>
      </c>
      <c r="C1408" s="1" t="s">
        <v>123</v>
      </c>
      <c r="D1408" s="25">
        <v>27</v>
      </c>
      <c r="E1408" s="2" t="s">
        <v>29</v>
      </c>
      <c r="F1408" s="3"/>
      <c r="G1408" s="4"/>
      <c r="H1408" s="3">
        <v>228.51972000000001</v>
      </c>
      <c r="I1408" s="9"/>
      <c r="J1408" s="1" t="s">
        <v>106</v>
      </c>
      <c r="K1408" s="5"/>
      <c r="L1408" s="8" t="s">
        <v>268</v>
      </c>
      <c r="M1408" s="3"/>
      <c r="N1408" s="6"/>
      <c r="O1408" s="40" t="s">
        <v>234</v>
      </c>
      <c r="P1408" s="19" t="str">
        <f>INDEX('中英对照-公司去重名'!D:D,MATCH(J1408,'中英对照-公司去重名'!A:A,0))</f>
        <v>江苏亨通高压电缆有限公司</v>
      </c>
    </row>
    <row r="1409" spans="1:16" ht="14.25" x14ac:dyDescent="0.3">
      <c r="A1409" s="25">
        <v>1408</v>
      </c>
      <c r="B1409" s="25" t="str">
        <f t="shared" si="37"/>
        <v>2014</v>
      </c>
      <c r="C1409" s="1" t="s">
        <v>209</v>
      </c>
      <c r="D1409" s="25">
        <v>28</v>
      </c>
      <c r="E1409" s="2" t="s">
        <v>29</v>
      </c>
      <c r="F1409" s="3"/>
      <c r="G1409" s="4"/>
      <c r="H1409" s="3">
        <v>946.23983999999996</v>
      </c>
      <c r="I1409" s="9"/>
      <c r="J1409" s="1" t="s">
        <v>106</v>
      </c>
      <c r="K1409" s="5"/>
      <c r="L1409" s="8" t="s">
        <v>268</v>
      </c>
      <c r="M1409" s="3"/>
      <c r="N1409" s="6"/>
      <c r="O1409" s="40" t="s">
        <v>255</v>
      </c>
      <c r="P1409" s="19" t="str">
        <f>INDEX('中英对照-公司去重名'!D:D,MATCH(J1409,'中英对照-公司去重名'!A:A,0))</f>
        <v>江苏亨通高压电缆有限公司</v>
      </c>
    </row>
    <row r="1410" spans="1:16" ht="14.25" x14ac:dyDescent="0.3">
      <c r="A1410" s="25">
        <v>1409</v>
      </c>
      <c r="B1410" s="25" t="str">
        <f t="shared" si="37"/>
        <v>2014</v>
      </c>
      <c r="C1410" s="1" t="s">
        <v>209</v>
      </c>
      <c r="D1410" s="25">
        <v>29</v>
      </c>
      <c r="E1410" s="2" t="s">
        <v>29</v>
      </c>
      <c r="F1410" s="3"/>
      <c r="G1410" s="4"/>
      <c r="H1410" s="3">
        <v>620.53500599999995</v>
      </c>
      <c r="I1410" s="9"/>
      <c r="J1410" s="1" t="s">
        <v>57</v>
      </c>
      <c r="K1410" s="5"/>
      <c r="L1410" s="8" t="s">
        <v>268</v>
      </c>
      <c r="M1410" s="3"/>
      <c r="N1410" s="6"/>
      <c r="O1410" s="40" t="s">
        <v>234</v>
      </c>
      <c r="P1410" s="19" t="str">
        <f>INDEX('中英对照-公司去重名'!D:D,MATCH(J1410,'中英对照-公司去重名'!A:A,0))</f>
        <v>宁波球冠电缆股份有限公司</v>
      </c>
    </row>
    <row r="1411" spans="1:16" ht="14.25" x14ac:dyDescent="0.3">
      <c r="A1411" s="25">
        <v>1410</v>
      </c>
      <c r="B1411" s="25" t="str">
        <f t="shared" ref="B1411:B1474" si="38">LEFT(C1411,4)</f>
        <v>2014</v>
      </c>
      <c r="C1411" s="1" t="s">
        <v>209</v>
      </c>
      <c r="D1411" s="25">
        <v>30</v>
      </c>
      <c r="E1411" s="2" t="s">
        <v>29</v>
      </c>
      <c r="F1411" s="3"/>
      <c r="G1411" s="4"/>
      <c r="H1411" s="3">
        <v>125.049001</v>
      </c>
      <c r="I1411" s="9"/>
      <c r="J1411" s="1" t="s">
        <v>49</v>
      </c>
      <c r="K1411" s="5"/>
      <c r="L1411" s="8" t="s">
        <v>268</v>
      </c>
      <c r="M1411" s="3"/>
      <c r="N1411" s="6"/>
      <c r="O1411" s="40" t="s">
        <v>234</v>
      </c>
      <c r="P1411" s="19" t="str">
        <f>INDEX('中英对照-公司去重名'!D:D,MATCH(J1411,'中英对照-公司去重名'!A:A,0))</f>
        <v>江苏上上电缆集团有限公司</v>
      </c>
    </row>
    <row r="1412" spans="1:16" ht="14.25" x14ac:dyDescent="0.3">
      <c r="A1412" s="25">
        <v>1411</v>
      </c>
      <c r="B1412" s="25" t="str">
        <f t="shared" si="38"/>
        <v>2014</v>
      </c>
      <c r="C1412" s="1" t="s">
        <v>123</v>
      </c>
      <c r="D1412" s="25">
        <v>31</v>
      </c>
      <c r="E1412" s="2" t="s">
        <v>29</v>
      </c>
      <c r="F1412" s="3"/>
      <c r="G1412" s="4"/>
      <c r="H1412" s="3">
        <v>161.56800000000001</v>
      </c>
      <c r="I1412" s="9"/>
      <c r="J1412" s="1" t="s">
        <v>49</v>
      </c>
      <c r="K1412" s="5"/>
      <c r="L1412" s="8" t="s">
        <v>268</v>
      </c>
      <c r="M1412" s="3"/>
      <c r="N1412" s="6"/>
      <c r="O1412" s="40" t="s">
        <v>234</v>
      </c>
      <c r="P1412" s="19" t="str">
        <f>INDEX('中英对照-公司去重名'!D:D,MATCH(J1412,'中英对照-公司去重名'!A:A,0))</f>
        <v>江苏上上电缆集团有限公司</v>
      </c>
    </row>
    <row r="1413" spans="1:16" ht="14.25" x14ac:dyDescent="0.3">
      <c r="A1413" s="25">
        <v>1412</v>
      </c>
      <c r="B1413" s="25" t="str">
        <f t="shared" si="38"/>
        <v>2014</v>
      </c>
      <c r="C1413" s="1" t="s">
        <v>123</v>
      </c>
      <c r="D1413" s="25">
        <v>32</v>
      </c>
      <c r="E1413" s="2" t="s">
        <v>29</v>
      </c>
      <c r="F1413" s="3"/>
      <c r="G1413" s="4"/>
      <c r="H1413" s="3" t="s">
        <v>124</v>
      </c>
      <c r="I1413" s="9"/>
      <c r="J1413" s="1" t="s">
        <v>49</v>
      </c>
      <c r="K1413" s="5"/>
      <c r="L1413" s="8" t="s">
        <v>268</v>
      </c>
      <c r="M1413" s="3"/>
      <c r="N1413" s="6"/>
      <c r="O1413" s="40" t="s">
        <v>248</v>
      </c>
      <c r="P1413" s="19" t="str">
        <f>INDEX('中英对照-公司去重名'!D:D,MATCH(J1413,'中英对照-公司去重名'!A:A,0))</f>
        <v>江苏上上电缆集团有限公司</v>
      </c>
    </row>
    <row r="1414" spans="1:16" ht="14.25" x14ac:dyDescent="0.3">
      <c r="A1414" s="25">
        <v>1413</v>
      </c>
      <c r="B1414" s="25" t="str">
        <f t="shared" si="38"/>
        <v>2014</v>
      </c>
      <c r="C1414" s="1" t="s">
        <v>209</v>
      </c>
      <c r="D1414" s="25">
        <v>33</v>
      </c>
      <c r="E1414" s="2" t="s">
        <v>29</v>
      </c>
      <c r="F1414" s="3"/>
      <c r="G1414" s="4"/>
      <c r="H1414" s="3">
        <v>226.632002</v>
      </c>
      <c r="I1414" s="9"/>
      <c r="J1414" s="1" t="s">
        <v>49</v>
      </c>
      <c r="K1414" s="5"/>
      <c r="L1414" s="8" t="s">
        <v>268</v>
      </c>
      <c r="M1414" s="3"/>
      <c r="N1414" s="6"/>
      <c r="O1414" s="40" t="s">
        <v>234</v>
      </c>
      <c r="P1414" s="19" t="str">
        <f>INDEX('中英对照-公司去重名'!D:D,MATCH(J1414,'中英对照-公司去重名'!A:A,0))</f>
        <v>江苏上上电缆集团有限公司</v>
      </c>
    </row>
    <row r="1415" spans="1:16" ht="14.25" x14ac:dyDescent="0.3">
      <c r="A1415" s="25">
        <v>1414</v>
      </c>
      <c r="B1415" s="25" t="str">
        <f t="shared" si="38"/>
        <v>2014</v>
      </c>
      <c r="C1415" s="1" t="s">
        <v>123</v>
      </c>
      <c r="D1415" s="25">
        <v>34</v>
      </c>
      <c r="E1415" s="2" t="s">
        <v>29</v>
      </c>
      <c r="F1415" s="3"/>
      <c r="G1415" s="4"/>
      <c r="H1415" s="3">
        <v>812.90999499999998</v>
      </c>
      <c r="I1415" s="9"/>
      <c r="J1415" s="1" t="s">
        <v>48</v>
      </c>
      <c r="K1415" s="5"/>
      <c r="L1415" s="8" t="s">
        <v>268</v>
      </c>
      <c r="M1415" s="3"/>
      <c r="N1415" s="6"/>
      <c r="O1415" s="40" t="s">
        <v>255</v>
      </c>
      <c r="P1415" s="19" t="str">
        <f>INDEX('中英对照-公司去重名'!D:D,MATCH(J1415,'中英对照-公司去重名'!A:A,0))</f>
        <v>无锡市长城电线电缆有限公司</v>
      </c>
    </row>
    <row r="1416" spans="1:16" ht="14.25" x14ac:dyDescent="0.3">
      <c r="A1416" s="25">
        <v>1415</v>
      </c>
      <c r="B1416" s="25" t="str">
        <f t="shared" si="38"/>
        <v>2014</v>
      </c>
      <c r="C1416" s="1" t="s">
        <v>123</v>
      </c>
      <c r="D1416" s="25">
        <v>35</v>
      </c>
      <c r="E1416" s="2" t="s">
        <v>29</v>
      </c>
      <c r="F1416" s="3"/>
      <c r="G1416" s="4"/>
      <c r="H1416" s="3" t="s">
        <v>124</v>
      </c>
      <c r="I1416" s="9"/>
      <c r="J1416" s="1" t="s">
        <v>49</v>
      </c>
      <c r="K1416" s="5"/>
      <c r="L1416" s="8" t="s">
        <v>268</v>
      </c>
      <c r="M1416" s="3"/>
      <c r="N1416" s="6"/>
      <c r="O1416" s="40" t="s">
        <v>255</v>
      </c>
      <c r="P1416" s="19" t="str">
        <f>INDEX('中英对照-公司去重名'!D:D,MATCH(J1416,'中英对照-公司去重名'!A:A,0))</f>
        <v>江苏上上电缆集团有限公司</v>
      </c>
    </row>
    <row r="1417" spans="1:16" ht="14.25" x14ac:dyDescent="0.3">
      <c r="A1417" s="25">
        <v>1416</v>
      </c>
      <c r="B1417" s="25" t="str">
        <f t="shared" si="38"/>
        <v>2014</v>
      </c>
      <c r="C1417" s="1" t="s">
        <v>209</v>
      </c>
      <c r="D1417" s="25">
        <v>36</v>
      </c>
      <c r="E1417" s="2" t="s">
        <v>29</v>
      </c>
      <c r="F1417" s="3"/>
      <c r="G1417" s="4"/>
      <c r="H1417" s="3" t="s">
        <v>124</v>
      </c>
      <c r="I1417" s="9"/>
      <c r="J1417" s="1" t="s">
        <v>49</v>
      </c>
      <c r="K1417" s="5"/>
      <c r="L1417" s="8" t="s">
        <v>268</v>
      </c>
      <c r="M1417" s="3"/>
      <c r="N1417" s="6"/>
      <c r="O1417" s="40" t="s">
        <v>234</v>
      </c>
      <c r="P1417" s="19" t="str">
        <f>INDEX('中英对照-公司去重名'!D:D,MATCH(J1417,'中英对照-公司去重名'!A:A,0))</f>
        <v>江苏上上电缆集团有限公司</v>
      </c>
    </row>
    <row r="1418" spans="1:16" ht="14.25" x14ac:dyDescent="0.3">
      <c r="A1418" s="25">
        <v>1417</v>
      </c>
      <c r="B1418" s="25" t="str">
        <f t="shared" si="38"/>
        <v>2014</v>
      </c>
      <c r="C1418" s="1" t="s">
        <v>123</v>
      </c>
      <c r="D1418" s="25">
        <v>37</v>
      </c>
      <c r="E1418" s="2" t="s">
        <v>29</v>
      </c>
      <c r="F1418" s="3"/>
      <c r="G1418" s="4"/>
      <c r="H1418" s="3">
        <v>501.069999</v>
      </c>
      <c r="I1418" s="9"/>
      <c r="J1418" s="1" t="s">
        <v>48</v>
      </c>
      <c r="K1418" s="5"/>
      <c r="L1418" s="8" t="s">
        <v>268</v>
      </c>
      <c r="M1418" s="3"/>
      <c r="N1418" s="6"/>
      <c r="O1418" s="40" t="s">
        <v>234</v>
      </c>
      <c r="P1418" s="19" t="str">
        <f>INDEX('中英对照-公司去重名'!D:D,MATCH(J1418,'中英对照-公司去重名'!A:A,0))</f>
        <v>无锡市长城电线电缆有限公司</v>
      </c>
    </row>
    <row r="1419" spans="1:16" ht="14.25" x14ac:dyDescent="0.3">
      <c r="A1419" s="25">
        <v>1418</v>
      </c>
      <c r="B1419" s="25" t="str">
        <f t="shared" si="38"/>
        <v>2014</v>
      </c>
      <c r="C1419" s="1" t="s">
        <v>123</v>
      </c>
      <c r="D1419" s="25">
        <v>38</v>
      </c>
      <c r="E1419" s="2" t="s">
        <v>29</v>
      </c>
      <c r="F1419" s="3"/>
      <c r="G1419" s="4"/>
      <c r="H1419" s="3" t="s">
        <v>124</v>
      </c>
      <c r="I1419" s="9"/>
      <c r="J1419" s="1" t="s">
        <v>49</v>
      </c>
      <c r="K1419" s="5"/>
      <c r="L1419" s="8" t="s">
        <v>268</v>
      </c>
      <c r="M1419" s="3"/>
      <c r="N1419" s="6"/>
      <c r="O1419" s="40" t="s">
        <v>234</v>
      </c>
      <c r="P1419" s="19" t="str">
        <f>INDEX('中英对照-公司去重名'!D:D,MATCH(J1419,'中英对照-公司去重名'!A:A,0))</f>
        <v>江苏上上电缆集团有限公司</v>
      </c>
    </row>
    <row r="1420" spans="1:16" ht="14.25" x14ac:dyDescent="0.3">
      <c r="A1420" s="25">
        <v>1419</v>
      </c>
      <c r="B1420" s="25" t="str">
        <f t="shared" si="38"/>
        <v>2014</v>
      </c>
      <c r="C1420" s="1" t="s">
        <v>123</v>
      </c>
      <c r="D1420" s="25">
        <v>39</v>
      </c>
      <c r="E1420" s="2" t="s">
        <v>29</v>
      </c>
      <c r="F1420" s="3"/>
      <c r="G1420" s="4"/>
      <c r="H1420" s="3">
        <v>398.81012299999998</v>
      </c>
      <c r="I1420" s="9"/>
      <c r="J1420" s="1" t="s">
        <v>12</v>
      </c>
      <c r="K1420" s="5"/>
      <c r="L1420" s="8" t="s">
        <v>268</v>
      </c>
      <c r="M1420" s="3"/>
      <c r="N1420" s="6"/>
      <c r="O1420" s="40" t="s">
        <v>234</v>
      </c>
      <c r="P1420" s="19" t="str">
        <f>INDEX('中英对照-公司去重名'!D:D,MATCH(J1420,'中英对照-公司去重名'!A:A,0))</f>
        <v>青岛汉缆股份有限公司</v>
      </c>
    </row>
    <row r="1421" spans="1:16" ht="14.25" x14ac:dyDescent="0.3">
      <c r="A1421" s="25">
        <v>1420</v>
      </c>
      <c r="B1421" s="25" t="str">
        <f t="shared" si="38"/>
        <v>2014</v>
      </c>
      <c r="C1421" s="1" t="s">
        <v>209</v>
      </c>
      <c r="D1421" s="25">
        <v>40</v>
      </c>
      <c r="E1421" s="2" t="s">
        <v>29</v>
      </c>
      <c r="F1421" s="3"/>
      <c r="G1421" s="4"/>
      <c r="H1421" s="3" t="s">
        <v>124</v>
      </c>
      <c r="I1421" s="9"/>
      <c r="J1421" s="1" t="s">
        <v>38</v>
      </c>
      <c r="K1421" s="5"/>
      <c r="L1421" s="8" t="s">
        <v>268</v>
      </c>
      <c r="M1421" s="3"/>
      <c r="N1421" s="6"/>
      <c r="O1421" s="40" t="s">
        <v>234</v>
      </c>
      <c r="P1421" s="19" t="str">
        <f>INDEX('中英对照-公司去重名'!D:D,MATCH(J1421,'中英对照-公司去重名'!A:A,0))</f>
        <v>无锡市曙光电缆有限公司</v>
      </c>
    </row>
    <row r="1422" spans="1:16" ht="14.25" x14ac:dyDescent="0.3">
      <c r="A1422" s="25">
        <v>1421</v>
      </c>
      <c r="B1422" s="25" t="str">
        <f t="shared" si="38"/>
        <v>2014</v>
      </c>
      <c r="C1422" s="1" t="s">
        <v>209</v>
      </c>
      <c r="D1422" s="25">
        <v>41</v>
      </c>
      <c r="E1422" s="2" t="s">
        <v>29</v>
      </c>
      <c r="F1422" s="3"/>
      <c r="G1422" s="4"/>
      <c r="H1422" s="3">
        <v>318.90350100000001</v>
      </c>
      <c r="I1422" s="9"/>
      <c r="J1422" s="1" t="s">
        <v>49</v>
      </c>
      <c r="K1422" s="5"/>
      <c r="L1422" s="8" t="s">
        <v>268</v>
      </c>
      <c r="M1422" s="3"/>
      <c r="N1422" s="6"/>
      <c r="O1422" s="40" t="s">
        <v>234</v>
      </c>
      <c r="P1422" s="19" t="str">
        <f>INDEX('中英对照-公司去重名'!D:D,MATCH(J1422,'中英对照-公司去重名'!A:A,0))</f>
        <v>江苏上上电缆集团有限公司</v>
      </c>
    </row>
    <row r="1423" spans="1:16" ht="14.25" x14ac:dyDescent="0.3">
      <c r="A1423" s="25">
        <v>1422</v>
      </c>
      <c r="B1423" s="25" t="str">
        <f t="shared" si="38"/>
        <v>2014</v>
      </c>
      <c r="C1423" s="1" t="s">
        <v>209</v>
      </c>
      <c r="D1423" s="25">
        <v>42</v>
      </c>
      <c r="E1423" s="2" t="s">
        <v>29</v>
      </c>
      <c r="F1423" s="3"/>
      <c r="G1423" s="4"/>
      <c r="H1423" s="3" t="s">
        <v>124</v>
      </c>
      <c r="I1423" s="9"/>
      <c r="J1423" s="1" t="s">
        <v>49</v>
      </c>
      <c r="K1423" s="5"/>
      <c r="L1423" s="8" t="s">
        <v>268</v>
      </c>
      <c r="M1423" s="3"/>
      <c r="N1423" s="6"/>
      <c r="O1423" s="40" t="s">
        <v>234</v>
      </c>
      <c r="P1423" s="19" t="str">
        <f>INDEX('中英对照-公司去重名'!D:D,MATCH(J1423,'中英对照-公司去重名'!A:A,0))</f>
        <v>江苏上上电缆集团有限公司</v>
      </c>
    </row>
    <row r="1424" spans="1:16" ht="14.25" x14ac:dyDescent="0.3">
      <c r="A1424" s="25">
        <v>1423</v>
      </c>
      <c r="B1424" s="25" t="str">
        <f t="shared" si="38"/>
        <v>2014</v>
      </c>
      <c r="C1424" s="1" t="s">
        <v>209</v>
      </c>
      <c r="D1424" s="25">
        <v>43</v>
      </c>
      <c r="E1424" s="2" t="s">
        <v>29</v>
      </c>
      <c r="F1424" s="3"/>
      <c r="G1424" s="4"/>
      <c r="H1424" s="3">
        <v>647.44999800000005</v>
      </c>
      <c r="I1424" s="9"/>
      <c r="J1424" s="1" t="s">
        <v>48</v>
      </c>
      <c r="K1424" s="5"/>
      <c r="L1424" s="8" t="s">
        <v>268</v>
      </c>
      <c r="M1424" s="3"/>
      <c r="N1424" s="6"/>
      <c r="O1424" s="40" t="s">
        <v>234</v>
      </c>
      <c r="P1424" s="19" t="str">
        <f>INDEX('中英对照-公司去重名'!D:D,MATCH(J1424,'中英对照-公司去重名'!A:A,0))</f>
        <v>无锡市长城电线电缆有限公司</v>
      </c>
    </row>
    <row r="1425" spans="1:16" ht="14.25" x14ac:dyDescent="0.3">
      <c r="A1425" s="25">
        <v>1424</v>
      </c>
      <c r="B1425" s="25" t="str">
        <f t="shared" si="38"/>
        <v>2014</v>
      </c>
      <c r="C1425" s="1" t="s">
        <v>209</v>
      </c>
      <c r="D1425" s="25">
        <v>44</v>
      </c>
      <c r="E1425" s="2" t="s">
        <v>29</v>
      </c>
      <c r="F1425" s="3"/>
      <c r="G1425" s="4"/>
      <c r="H1425" s="3" t="s">
        <v>124</v>
      </c>
      <c r="I1425" s="9"/>
      <c r="J1425" s="1" t="s">
        <v>65</v>
      </c>
      <c r="K1425" s="5"/>
      <c r="L1425" s="8" t="s">
        <v>268</v>
      </c>
      <c r="M1425" s="3"/>
      <c r="N1425" s="6"/>
      <c r="O1425" s="40" t="s">
        <v>234</v>
      </c>
      <c r="P1425" s="19" t="str">
        <f>INDEX('中英对照-公司去重名'!D:D,MATCH(J1425,'中英对照-公司去重名'!A:A,0))</f>
        <v>扬州曙光电缆有限公司</v>
      </c>
    </row>
    <row r="1426" spans="1:16" ht="14.25" x14ac:dyDescent="0.3">
      <c r="A1426" s="25">
        <v>1425</v>
      </c>
      <c r="B1426" s="25" t="str">
        <f t="shared" si="38"/>
        <v>2014</v>
      </c>
      <c r="C1426" s="1" t="s">
        <v>123</v>
      </c>
      <c r="D1426" s="25">
        <v>45</v>
      </c>
      <c r="E1426" s="2" t="s">
        <v>29</v>
      </c>
      <c r="F1426" s="3"/>
      <c r="G1426" s="4"/>
      <c r="H1426" s="3" t="s">
        <v>124</v>
      </c>
      <c r="I1426" s="9"/>
      <c r="J1426" s="1" t="s">
        <v>48</v>
      </c>
      <c r="K1426" s="5"/>
      <c r="L1426" s="8" t="s">
        <v>268</v>
      </c>
      <c r="M1426" s="3"/>
      <c r="N1426" s="6"/>
      <c r="O1426" s="40" t="s">
        <v>234</v>
      </c>
      <c r="P1426" s="19" t="str">
        <f>INDEX('中英对照-公司去重名'!D:D,MATCH(J1426,'中英对照-公司去重名'!A:A,0))</f>
        <v>无锡市长城电线电缆有限公司</v>
      </c>
    </row>
    <row r="1427" spans="1:16" ht="14.25" x14ac:dyDescent="0.3">
      <c r="A1427" s="25">
        <v>1426</v>
      </c>
      <c r="B1427" s="25" t="str">
        <f t="shared" si="38"/>
        <v>2014</v>
      </c>
      <c r="C1427" s="1" t="s">
        <v>123</v>
      </c>
      <c r="D1427" s="25">
        <v>46</v>
      </c>
      <c r="E1427" s="2" t="s">
        <v>29</v>
      </c>
      <c r="F1427" s="3"/>
      <c r="G1427" s="4"/>
      <c r="H1427" s="3">
        <v>936.99450000000002</v>
      </c>
      <c r="I1427" s="9"/>
      <c r="J1427" s="1" t="s">
        <v>65</v>
      </c>
      <c r="K1427" s="5"/>
      <c r="L1427" s="8" t="s">
        <v>268</v>
      </c>
      <c r="M1427" s="3"/>
      <c r="N1427" s="6"/>
      <c r="O1427" s="40" t="s">
        <v>234</v>
      </c>
      <c r="P1427" s="19" t="str">
        <f>INDEX('中英对照-公司去重名'!D:D,MATCH(J1427,'中英对照-公司去重名'!A:A,0))</f>
        <v>扬州曙光电缆有限公司</v>
      </c>
    </row>
    <row r="1428" spans="1:16" ht="14.25" x14ac:dyDescent="0.3">
      <c r="A1428" s="25">
        <v>1427</v>
      </c>
      <c r="B1428" s="25" t="str">
        <f t="shared" si="38"/>
        <v>2014</v>
      </c>
      <c r="C1428" s="1" t="s">
        <v>209</v>
      </c>
      <c r="D1428" s="25">
        <v>47</v>
      </c>
      <c r="E1428" s="2" t="s">
        <v>29</v>
      </c>
      <c r="F1428" s="3"/>
      <c r="G1428" s="4"/>
      <c r="H1428" s="3">
        <v>232.25798700000001</v>
      </c>
      <c r="I1428" s="9"/>
      <c r="J1428" s="1" t="s">
        <v>114</v>
      </c>
      <c r="K1428" s="5"/>
      <c r="L1428" s="8" t="s">
        <v>268</v>
      </c>
      <c r="M1428" s="3"/>
      <c r="N1428" s="6"/>
      <c r="O1428" s="40" t="s">
        <v>234</v>
      </c>
      <c r="P1428" s="19" t="str">
        <f>INDEX('中英对照-公司去重名'!D:D,MATCH(J1428,'中英对照-公司去重名'!A:A,0))</f>
        <v>江苏新远东电缆有限公司</v>
      </c>
    </row>
    <row r="1429" spans="1:16" ht="14.25" x14ac:dyDescent="0.3">
      <c r="A1429" s="25">
        <v>1428</v>
      </c>
      <c r="B1429" s="25" t="str">
        <f t="shared" si="38"/>
        <v>2014</v>
      </c>
      <c r="C1429" s="1" t="s">
        <v>123</v>
      </c>
      <c r="D1429" s="25">
        <v>48</v>
      </c>
      <c r="E1429" s="2" t="s">
        <v>29</v>
      </c>
      <c r="F1429" s="3"/>
      <c r="G1429" s="4"/>
      <c r="H1429" s="3" t="s">
        <v>124</v>
      </c>
      <c r="I1429" s="9"/>
      <c r="J1429" s="1" t="s">
        <v>49</v>
      </c>
      <c r="K1429" s="5"/>
      <c r="L1429" s="8" t="s">
        <v>268</v>
      </c>
      <c r="M1429" s="3"/>
      <c r="N1429" s="6"/>
      <c r="O1429" s="40" t="s">
        <v>234</v>
      </c>
      <c r="P1429" s="19" t="str">
        <f>INDEX('中英对照-公司去重名'!D:D,MATCH(J1429,'中英对照-公司去重名'!A:A,0))</f>
        <v>江苏上上电缆集团有限公司</v>
      </c>
    </row>
    <row r="1430" spans="1:16" ht="14.25" x14ac:dyDescent="0.3">
      <c r="A1430" s="25">
        <v>1429</v>
      </c>
      <c r="B1430" s="25" t="str">
        <f t="shared" si="38"/>
        <v>2014</v>
      </c>
      <c r="C1430" s="1" t="s">
        <v>123</v>
      </c>
      <c r="D1430" s="25">
        <v>49</v>
      </c>
      <c r="E1430" s="2" t="s">
        <v>29</v>
      </c>
      <c r="F1430" s="3"/>
      <c r="G1430" s="4"/>
      <c r="H1430" s="3" t="s">
        <v>124</v>
      </c>
      <c r="I1430" s="9"/>
      <c r="J1430" s="1" t="s">
        <v>49</v>
      </c>
      <c r="K1430" s="5"/>
      <c r="L1430" s="8" t="s">
        <v>268</v>
      </c>
      <c r="M1430" s="3"/>
      <c r="N1430" s="6"/>
      <c r="O1430" s="40" t="s">
        <v>234</v>
      </c>
      <c r="P1430" s="19" t="str">
        <f>INDEX('中英对照-公司去重名'!D:D,MATCH(J1430,'中英对照-公司去重名'!A:A,0))</f>
        <v>江苏上上电缆集团有限公司</v>
      </c>
    </row>
    <row r="1431" spans="1:16" ht="14.25" x14ac:dyDescent="0.3">
      <c r="A1431" s="25">
        <v>1430</v>
      </c>
      <c r="B1431" s="25" t="str">
        <f t="shared" si="38"/>
        <v>2014</v>
      </c>
      <c r="C1431" s="1" t="s">
        <v>123</v>
      </c>
      <c r="D1431" s="25">
        <v>50</v>
      </c>
      <c r="E1431" s="2" t="s">
        <v>29</v>
      </c>
      <c r="F1431" s="3"/>
      <c r="G1431" s="4"/>
      <c r="H1431" s="3" t="s">
        <v>124</v>
      </c>
      <c r="I1431" s="9"/>
      <c r="J1431" s="1" t="s">
        <v>116</v>
      </c>
      <c r="K1431" s="5"/>
      <c r="L1431" s="8" t="s">
        <v>268</v>
      </c>
      <c r="M1431" s="3"/>
      <c r="N1431" s="6"/>
      <c r="O1431" s="40" t="s">
        <v>234</v>
      </c>
      <c r="P1431" s="19" t="str">
        <f>INDEX('中英对照-公司去重名'!D:D,MATCH(J1431,'中英对照-公司去重名'!A:A,0))</f>
        <v>江苏东峰电缆有限公司</v>
      </c>
    </row>
    <row r="1432" spans="1:16" ht="14.25" x14ac:dyDescent="0.3">
      <c r="A1432" s="25">
        <v>1431</v>
      </c>
      <c r="B1432" s="25" t="str">
        <f t="shared" si="38"/>
        <v>2014</v>
      </c>
      <c r="C1432" s="1" t="s">
        <v>209</v>
      </c>
      <c r="D1432" s="25">
        <v>51</v>
      </c>
      <c r="E1432" s="2" t="s">
        <v>29</v>
      </c>
      <c r="F1432" s="3"/>
      <c r="G1432" s="4"/>
      <c r="H1432" s="3">
        <v>243.451143</v>
      </c>
      <c r="I1432" s="9"/>
      <c r="J1432" s="1" t="s">
        <v>114</v>
      </c>
      <c r="K1432" s="5"/>
      <c r="L1432" s="8" t="s">
        <v>268</v>
      </c>
      <c r="M1432" s="3"/>
      <c r="N1432" s="6"/>
      <c r="O1432" s="40" t="s">
        <v>234</v>
      </c>
      <c r="P1432" s="19" t="str">
        <f>INDEX('中英对照-公司去重名'!D:D,MATCH(J1432,'中英对照-公司去重名'!A:A,0))</f>
        <v>江苏新远东电缆有限公司</v>
      </c>
    </row>
    <row r="1433" spans="1:16" ht="14.25" x14ac:dyDescent="0.3">
      <c r="A1433" s="25">
        <v>1432</v>
      </c>
      <c r="B1433" s="25" t="str">
        <f t="shared" si="38"/>
        <v>2014</v>
      </c>
      <c r="C1433" s="1" t="s">
        <v>123</v>
      </c>
      <c r="D1433" s="25">
        <v>52</v>
      </c>
      <c r="E1433" s="2" t="s">
        <v>29</v>
      </c>
      <c r="F1433" s="3"/>
      <c r="G1433" s="4"/>
      <c r="H1433" s="3">
        <v>524.90759700000001</v>
      </c>
      <c r="I1433" s="9"/>
      <c r="J1433" s="1" t="s">
        <v>48</v>
      </c>
      <c r="K1433" s="5"/>
      <c r="L1433" s="8" t="s">
        <v>268</v>
      </c>
      <c r="M1433" s="3"/>
      <c r="N1433" s="6"/>
      <c r="O1433" s="40" t="s">
        <v>234</v>
      </c>
      <c r="P1433" s="19" t="str">
        <f>INDEX('中英对照-公司去重名'!D:D,MATCH(J1433,'中英对照-公司去重名'!A:A,0))</f>
        <v>无锡市长城电线电缆有限公司</v>
      </c>
    </row>
    <row r="1434" spans="1:16" ht="14.25" x14ac:dyDescent="0.3">
      <c r="A1434" s="25">
        <v>1433</v>
      </c>
      <c r="B1434" s="25" t="str">
        <f t="shared" si="38"/>
        <v>2014</v>
      </c>
      <c r="C1434" s="1" t="s">
        <v>123</v>
      </c>
      <c r="D1434" s="25">
        <v>53</v>
      </c>
      <c r="E1434" s="2" t="s">
        <v>29</v>
      </c>
      <c r="F1434" s="3"/>
      <c r="G1434" s="4"/>
      <c r="H1434" s="3">
        <v>236.45700099999999</v>
      </c>
      <c r="I1434" s="9"/>
      <c r="J1434" s="1" t="s">
        <v>49</v>
      </c>
      <c r="K1434" s="5"/>
      <c r="L1434" s="8" t="s">
        <v>268</v>
      </c>
      <c r="M1434" s="3"/>
      <c r="N1434" s="6"/>
      <c r="O1434" s="40" t="s">
        <v>234</v>
      </c>
      <c r="P1434" s="19" t="str">
        <f>INDEX('中英对照-公司去重名'!D:D,MATCH(J1434,'中英对照-公司去重名'!A:A,0))</f>
        <v>江苏上上电缆集团有限公司</v>
      </c>
    </row>
    <row r="1435" spans="1:16" ht="14.25" x14ac:dyDescent="0.3">
      <c r="A1435" s="25">
        <v>1434</v>
      </c>
      <c r="B1435" s="25" t="str">
        <f t="shared" si="38"/>
        <v>2014</v>
      </c>
      <c r="C1435" s="1" t="s">
        <v>209</v>
      </c>
      <c r="D1435" s="25">
        <v>54</v>
      </c>
      <c r="E1435" s="2" t="s">
        <v>29</v>
      </c>
      <c r="F1435" s="3"/>
      <c r="G1435" s="4"/>
      <c r="H1435" s="3" t="s">
        <v>124</v>
      </c>
      <c r="I1435" s="9"/>
      <c r="J1435" s="1" t="s">
        <v>49</v>
      </c>
      <c r="K1435" s="5"/>
      <c r="L1435" s="8" t="s">
        <v>268</v>
      </c>
      <c r="M1435" s="3"/>
      <c r="N1435" s="6"/>
      <c r="O1435" s="40" t="s">
        <v>234</v>
      </c>
      <c r="P1435" s="19" t="str">
        <f>INDEX('中英对照-公司去重名'!D:D,MATCH(J1435,'中英对照-公司去重名'!A:A,0))</f>
        <v>江苏上上电缆集团有限公司</v>
      </c>
    </row>
    <row r="1436" spans="1:16" ht="14.25" x14ac:dyDescent="0.3">
      <c r="A1436" s="25">
        <v>1435</v>
      </c>
      <c r="B1436" s="25" t="str">
        <f t="shared" si="38"/>
        <v>2014</v>
      </c>
      <c r="C1436" s="1" t="s">
        <v>123</v>
      </c>
      <c r="D1436" s="25">
        <v>55</v>
      </c>
      <c r="E1436" s="2" t="s">
        <v>29</v>
      </c>
      <c r="F1436" s="3"/>
      <c r="G1436" s="4"/>
      <c r="H1436" s="3">
        <v>333.357823</v>
      </c>
      <c r="I1436" s="9"/>
      <c r="J1436" s="1" t="s">
        <v>38</v>
      </c>
      <c r="K1436" s="5"/>
      <c r="L1436" s="8" t="s">
        <v>268</v>
      </c>
      <c r="M1436" s="3"/>
      <c r="N1436" s="6"/>
      <c r="O1436" s="40" t="s">
        <v>234</v>
      </c>
      <c r="P1436" s="19" t="str">
        <f>INDEX('中英对照-公司去重名'!D:D,MATCH(J1436,'中英对照-公司去重名'!A:A,0))</f>
        <v>无锡市曙光电缆有限公司</v>
      </c>
    </row>
    <row r="1437" spans="1:16" ht="14.25" x14ac:dyDescent="0.3">
      <c r="A1437" s="25">
        <v>1436</v>
      </c>
      <c r="B1437" s="25" t="str">
        <f t="shared" si="38"/>
        <v>2014</v>
      </c>
      <c r="C1437" s="1" t="s">
        <v>209</v>
      </c>
      <c r="D1437" s="25">
        <v>56</v>
      </c>
      <c r="E1437" s="2" t="s">
        <v>29</v>
      </c>
      <c r="F1437" s="3"/>
      <c r="G1437" s="4"/>
      <c r="H1437" s="3">
        <v>586.02375900000004</v>
      </c>
      <c r="I1437" s="9"/>
      <c r="J1437" s="1" t="s">
        <v>12</v>
      </c>
      <c r="K1437" s="5"/>
      <c r="L1437" s="8" t="s">
        <v>268</v>
      </c>
      <c r="M1437" s="3"/>
      <c r="N1437" s="6"/>
      <c r="O1437" s="40" t="s">
        <v>234</v>
      </c>
      <c r="P1437" s="19" t="str">
        <f>INDEX('中英对照-公司去重名'!D:D,MATCH(J1437,'中英对照-公司去重名'!A:A,0))</f>
        <v>青岛汉缆股份有限公司</v>
      </c>
    </row>
    <row r="1438" spans="1:16" ht="14.25" x14ac:dyDescent="0.3">
      <c r="A1438" s="25">
        <v>1437</v>
      </c>
      <c r="B1438" s="25" t="str">
        <f t="shared" si="38"/>
        <v>2014</v>
      </c>
      <c r="C1438" s="1" t="s">
        <v>209</v>
      </c>
      <c r="D1438" s="25">
        <v>57</v>
      </c>
      <c r="E1438" s="2" t="s">
        <v>29</v>
      </c>
      <c r="F1438" s="3"/>
      <c r="G1438" s="4"/>
      <c r="H1438" s="3">
        <v>305.57315899999998</v>
      </c>
      <c r="I1438" s="9"/>
      <c r="J1438" s="1" t="s">
        <v>114</v>
      </c>
      <c r="K1438" s="5"/>
      <c r="L1438" s="8" t="s">
        <v>268</v>
      </c>
      <c r="M1438" s="3"/>
      <c r="N1438" s="6"/>
      <c r="O1438" s="40" t="s">
        <v>234</v>
      </c>
      <c r="P1438" s="19" t="str">
        <f>INDEX('中英对照-公司去重名'!D:D,MATCH(J1438,'中英对照-公司去重名'!A:A,0))</f>
        <v>江苏新远东电缆有限公司</v>
      </c>
    </row>
    <row r="1439" spans="1:16" ht="14.25" x14ac:dyDescent="0.3">
      <c r="A1439" s="25">
        <v>1438</v>
      </c>
      <c r="B1439" s="25" t="str">
        <f t="shared" si="38"/>
        <v>2014</v>
      </c>
      <c r="C1439" s="1" t="s">
        <v>123</v>
      </c>
      <c r="D1439" s="25">
        <v>58</v>
      </c>
      <c r="E1439" s="2" t="s">
        <v>29</v>
      </c>
      <c r="F1439" s="3"/>
      <c r="G1439" s="4"/>
      <c r="H1439" s="3">
        <v>403.689998</v>
      </c>
      <c r="I1439" s="9"/>
      <c r="J1439" s="1" t="s">
        <v>48</v>
      </c>
      <c r="K1439" s="5"/>
      <c r="L1439" s="8" t="s">
        <v>268</v>
      </c>
      <c r="M1439" s="3"/>
      <c r="N1439" s="6"/>
      <c r="O1439" s="40" t="s">
        <v>234</v>
      </c>
      <c r="P1439" s="19" t="str">
        <f>INDEX('中英对照-公司去重名'!D:D,MATCH(J1439,'中英对照-公司去重名'!A:A,0))</f>
        <v>无锡市长城电线电缆有限公司</v>
      </c>
    </row>
    <row r="1440" spans="1:16" ht="14.25" x14ac:dyDescent="0.3">
      <c r="A1440" s="25">
        <v>1439</v>
      </c>
      <c r="B1440" s="25" t="str">
        <f t="shared" si="38"/>
        <v>2014</v>
      </c>
      <c r="C1440" s="1" t="s">
        <v>123</v>
      </c>
      <c r="D1440" s="25">
        <v>59</v>
      </c>
      <c r="E1440" s="2" t="s">
        <v>29</v>
      </c>
      <c r="F1440" s="3"/>
      <c r="G1440" s="4"/>
      <c r="H1440" s="3">
        <v>411.34848299999999</v>
      </c>
      <c r="I1440" s="9"/>
      <c r="J1440" s="1" t="s">
        <v>114</v>
      </c>
      <c r="K1440" s="5"/>
      <c r="L1440" s="8" t="s">
        <v>268</v>
      </c>
      <c r="M1440" s="3"/>
      <c r="N1440" s="6"/>
      <c r="O1440" s="40" t="s">
        <v>234</v>
      </c>
      <c r="P1440" s="19" t="str">
        <f>INDEX('中英对照-公司去重名'!D:D,MATCH(J1440,'中英对照-公司去重名'!A:A,0))</f>
        <v>江苏新远东电缆有限公司</v>
      </c>
    </row>
    <row r="1441" spans="1:16" ht="14.25" x14ac:dyDescent="0.3">
      <c r="A1441" s="25">
        <v>1440</v>
      </c>
      <c r="B1441" s="25" t="str">
        <f t="shared" si="38"/>
        <v>2014</v>
      </c>
      <c r="C1441" s="1" t="s">
        <v>123</v>
      </c>
      <c r="D1441" s="25">
        <v>60</v>
      </c>
      <c r="E1441" s="2" t="s">
        <v>29</v>
      </c>
      <c r="F1441" s="3"/>
      <c r="G1441" s="4"/>
      <c r="H1441" s="3">
        <v>491.759997</v>
      </c>
      <c r="I1441" s="9"/>
      <c r="J1441" s="1" t="s">
        <v>49</v>
      </c>
      <c r="K1441" s="5"/>
      <c r="L1441" s="8" t="s">
        <v>268</v>
      </c>
      <c r="M1441" s="3"/>
      <c r="N1441" s="6"/>
      <c r="O1441" s="40" t="s">
        <v>234</v>
      </c>
      <c r="P1441" s="19" t="str">
        <f>INDEX('中英对照-公司去重名'!D:D,MATCH(J1441,'中英对照-公司去重名'!A:A,0))</f>
        <v>江苏上上电缆集团有限公司</v>
      </c>
    </row>
    <row r="1442" spans="1:16" ht="14.25" x14ac:dyDescent="0.3">
      <c r="A1442" s="25">
        <v>1441</v>
      </c>
      <c r="B1442" s="25" t="str">
        <f t="shared" si="38"/>
        <v>2014</v>
      </c>
      <c r="C1442" s="1" t="s">
        <v>123</v>
      </c>
      <c r="D1442" s="25">
        <v>61</v>
      </c>
      <c r="E1442" s="2" t="s">
        <v>29</v>
      </c>
      <c r="F1442" s="3"/>
      <c r="G1442" s="4"/>
      <c r="H1442" s="3" t="s">
        <v>124</v>
      </c>
      <c r="I1442" s="9"/>
      <c r="J1442" s="1" t="s">
        <v>49</v>
      </c>
      <c r="K1442" s="5"/>
      <c r="L1442" s="8" t="s">
        <v>268</v>
      </c>
      <c r="M1442" s="3"/>
      <c r="N1442" s="6"/>
      <c r="O1442" s="40" t="s">
        <v>234</v>
      </c>
      <c r="P1442" s="19" t="str">
        <f>INDEX('中英对照-公司去重名'!D:D,MATCH(J1442,'中英对照-公司去重名'!A:A,0))</f>
        <v>江苏上上电缆集团有限公司</v>
      </c>
    </row>
    <row r="1443" spans="1:16" ht="14.25" x14ac:dyDescent="0.3">
      <c r="A1443" s="25">
        <v>1442</v>
      </c>
      <c r="B1443" s="25" t="str">
        <f t="shared" si="38"/>
        <v>2014</v>
      </c>
      <c r="C1443" s="1" t="s">
        <v>209</v>
      </c>
      <c r="D1443" s="25">
        <v>62</v>
      </c>
      <c r="E1443" s="2" t="s">
        <v>29</v>
      </c>
      <c r="F1443" s="3"/>
      <c r="G1443" s="4"/>
      <c r="H1443" s="3">
        <v>438.96635600000002</v>
      </c>
      <c r="I1443" s="9"/>
      <c r="J1443" s="1" t="s">
        <v>98</v>
      </c>
      <c r="K1443" s="5"/>
      <c r="L1443" s="8" t="s">
        <v>268</v>
      </c>
      <c r="M1443" s="3"/>
      <c r="N1443" s="6"/>
      <c r="O1443" s="40" t="s">
        <v>234</v>
      </c>
      <c r="P1443" s="19" t="str">
        <f>INDEX('中英对照-公司去重名'!D:D,MATCH(J1443,'中英对照-公司去重名'!A:A,0))</f>
        <v>无锡江南电缆有限公司</v>
      </c>
    </row>
    <row r="1444" spans="1:16" ht="14.25" x14ac:dyDescent="0.3">
      <c r="A1444" s="25">
        <v>1443</v>
      </c>
      <c r="B1444" s="25" t="str">
        <f t="shared" si="38"/>
        <v>2014</v>
      </c>
      <c r="C1444" s="1" t="s">
        <v>123</v>
      </c>
      <c r="D1444" s="25">
        <v>63</v>
      </c>
      <c r="E1444" s="2" t="s">
        <v>29</v>
      </c>
      <c r="F1444" s="3"/>
      <c r="G1444" s="4"/>
      <c r="H1444" s="3" t="s">
        <v>124</v>
      </c>
      <c r="I1444" s="9"/>
      <c r="J1444" s="1" t="s">
        <v>98</v>
      </c>
      <c r="K1444" s="5"/>
      <c r="L1444" s="8" t="s">
        <v>268</v>
      </c>
      <c r="M1444" s="3"/>
      <c r="N1444" s="6"/>
      <c r="O1444" s="40" t="s">
        <v>234</v>
      </c>
      <c r="P1444" s="19" t="str">
        <f>INDEX('中英对照-公司去重名'!D:D,MATCH(J1444,'中英对照-公司去重名'!A:A,0))</f>
        <v>无锡江南电缆有限公司</v>
      </c>
    </row>
    <row r="1445" spans="1:16" ht="14.25" x14ac:dyDescent="0.3">
      <c r="A1445" s="25">
        <v>1444</v>
      </c>
      <c r="B1445" s="25" t="str">
        <f t="shared" si="38"/>
        <v>2014</v>
      </c>
      <c r="C1445" s="1" t="s">
        <v>209</v>
      </c>
      <c r="D1445" s="25">
        <v>64</v>
      </c>
      <c r="E1445" s="2" t="s">
        <v>42</v>
      </c>
      <c r="F1445" s="3"/>
      <c r="G1445" s="4"/>
      <c r="H1445" s="3">
        <v>352.93534899999997</v>
      </c>
      <c r="I1445" s="9"/>
      <c r="J1445" s="1" t="s">
        <v>12</v>
      </c>
      <c r="K1445" s="5"/>
      <c r="L1445" s="8" t="s">
        <v>268</v>
      </c>
      <c r="M1445" s="3"/>
      <c r="N1445" s="6"/>
      <c r="O1445" s="40" t="s">
        <v>234</v>
      </c>
      <c r="P1445" s="19" t="str">
        <f>INDEX('中英对照-公司去重名'!D:D,MATCH(J1445,'中英对照-公司去重名'!A:A,0))</f>
        <v>青岛汉缆股份有限公司</v>
      </c>
    </row>
    <row r="1446" spans="1:16" ht="14.25" x14ac:dyDescent="0.3">
      <c r="A1446" s="25">
        <v>1445</v>
      </c>
      <c r="B1446" s="25" t="str">
        <f t="shared" si="38"/>
        <v>2014</v>
      </c>
      <c r="C1446" s="1" t="s">
        <v>209</v>
      </c>
      <c r="D1446" s="25">
        <v>65</v>
      </c>
      <c r="E1446" s="2" t="s">
        <v>26</v>
      </c>
      <c r="F1446" s="3"/>
      <c r="G1446" s="4"/>
      <c r="H1446" s="3" t="s">
        <v>124</v>
      </c>
      <c r="I1446" s="9"/>
      <c r="J1446" s="1" t="s">
        <v>12</v>
      </c>
      <c r="K1446" s="5"/>
      <c r="L1446" s="8" t="s">
        <v>268</v>
      </c>
      <c r="M1446" s="3"/>
      <c r="N1446" s="6"/>
      <c r="O1446" s="40" t="s">
        <v>234</v>
      </c>
      <c r="P1446" s="19" t="str">
        <f>INDEX('中英对照-公司去重名'!D:D,MATCH(J1446,'中英对照-公司去重名'!A:A,0))</f>
        <v>青岛汉缆股份有限公司</v>
      </c>
    </row>
    <row r="1447" spans="1:16" ht="14.25" x14ac:dyDescent="0.3">
      <c r="A1447" s="25">
        <v>1446</v>
      </c>
      <c r="B1447" s="25" t="str">
        <f t="shared" si="38"/>
        <v>2014</v>
      </c>
      <c r="C1447" s="1" t="s">
        <v>123</v>
      </c>
      <c r="D1447" s="25">
        <v>66</v>
      </c>
      <c r="E1447" s="2" t="s">
        <v>26</v>
      </c>
      <c r="F1447" s="3"/>
      <c r="G1447" s="4"/>
      <c r="H1447" s="3">
        <v>605.33055400000001</v>
      </c>
      <c r="I1447" s="9"/>
      <c r="J1447" s="1" t="s">
        <v>126</v>
      </c>
      <c r="K1447" s="5"/>
      <c r="L1447" s="8" t="s">
        <v>268</v>
      </c>
      <c r="M1447" s="3"/>
      <c r="N1447" s="6"/>
      <c r="O1447" s="40" t="s">
        <v>234</v>
      </c>
      <c r="P1447" s="19" t="str">
        <f>INDEX('中英对照-公司去重名'!D:D,MATCH(J1447,'中英对照-公司去重名'!A:A,0))</f>
        <v>山东万达电缆有限公司</v>
      </c>
    </row>
    <row r="1448" spans="1:16" ht="14.25" x14ac:dyDescent="0.3">
      <c r="A1448" s="25">
        <v>1447</v>
      </c>
      <c r="B1448" s="25" t="str">
        <f t="shared" si="38"/>
        <v>2014</v>
      </c>
      <c r="C1448" s="1" t="s">
        <v>209</v>
      </c>
      <c r="D1448" s="25">
        <v>67</v>
      </c>
      <c r="E1448" s="2" t="s">
        <v>26</v>
      </c>
      <c r="F1448" s="3"/>
      <c r="G1448" s="4"/>
      <c r="H1448" s="3" t="s">
        <v>124</v>
      </c>
      <c r="I1448" s="9"/>
      <c r="J1448" s="1" t="s">
        <v>51</v>
      </c>
      <c r="K1448" s="5"/>
      <c r="L1448" s="8" t="s">
        <v>268</v>
      </c>
      <c r="M1448" s="3"/>
      <c r="N1448" s="6"/>
      <c r="O1448" s="40" t="s">
        <v>234</v>
      </c>
      <c r="P1448" s="19" t="str">
        <f>INDEX('中英对照-公司去重名'!D:D,MATCH(J1448,'中英对照-公司去重名'!A:A,0))</f>
        <v>山东泰开电缆有限公司</v>
      </c>
    </row>
    <row r="1449" spans="1:16" ht="14.25" x14ac:dyDescent="0.3">
      <c r="A1449" s="25">
        <v>1448</v>
      </c>
      <c r="B1449" s="25" t="str">
        <f t="shared" si="38"/>
        <v>2014</v>
      </c>
      <c r="C1449" s="1" t="s">
        <v>209</v>
      </c>
      <c r="D1449" s="25">
        <v>68</v>
      </c>
      <c r="E1449" s="2" t="s">
        <v>26</v>
      </c>
      <c r="F1449" s="3"/>
      <c r="G1449" s="4"/>
      <c r="H1449" s="3" t="s">
        <v>124</v>
      </c>
      <c r="I1449" s="9"/>
      <c r="J1449" s="1" t="s">
        <v>51</v>
      </c>
      <c r="K1449" s="5"/>
      <c r="L1449" s="8" t="s">
        <v>268</v>
      </c>
      <c r="M1449" s="3"/>
      <c r="N1449" s="6"/>
      <c r="O1449" s="40" t="s">
        <v>234</v>
      </c>
      <c r="P1449" s="19" t="str">
        <f>INDEX('中英对照-公司去重名'!D:D,MATCH(J1449,'中英对照-公司去重名'!A:A,0))</f>
        <v>山东泰开电缆有限公司</v>
      </c>
    </row>
    <row r="1450" spans="1:16" ht="14.25" x14ac:dyDescent="0.3">
      <c r="A1450" s="25">
        <v>1449</v>
      </c>
      <c r="B1450" s="25" t="str">
        <f t="shared" si="38"/>
        <v>2014</v>
      </c>
      <c r="C1450" s="1" t="s">
        <v>209</v>
      </c>
      <c r="D1450" s="25">
        <v>69</v>
      </c>
      <c r="E1450" s="2" t="s">
        <v>26</v>
      </c>
      <c r="F1450" s="3"/>
      <c r="G1450" s="4"/>
      <c r="H1450" s="3" t="s">
        <v>124</v>
      </c>
      <c r="I1450" s="9"/>
      <c r="J1450" s="1" t="s">
        <v>43</v>
      </c>
      <c r="K1450" s="5"/>
      <c r="L1450" s="8" t="s">
        <v>268</v>
      </c>
      <c r="M1450" s="3"/>
      <c r="N1450" s="6"/>
      <c r="O1450" s="40" t="s">
        <v>234</v>
      </c>
      <c r="P1450" s="19" t="str">
        <f>INDEX('中英对照-公司去重名'!D:D,MATCH(J1450,'中英对照-公司去重名'!A:A,0))</f>
        <v>浙江晨光电缆股份有限公司</v>
      </c>
    </row>
    <row r="1451" spans="1:16" ht="14.25" x14ac:dyDescent="0.3">
      <c r="A1451" s="25">
        <v>1450</v>
      </c>
      <c r="B1451" s="25" t="str">
        <f t="shared" si="38"/>
        <v>2014</v>
      </c>
      <c r="C1451" s="1" t="s">
        <v>209</v>
      </c>
      <c r="D1451" s="25">
        <v>70</v>
      </c>
      <c r="E1451" s="2" t="s">
        <v>26</v>
      </c>
      <c r="F1451" s="3"/>
      <c r="G1451" s="4"/>
      <c r="H1451" s="3" t="s">
        <v>124</v>
      </c>
      <c r="I1451" s="9"/>
      <c r="J1451" s="1" t="s">
        <v>69</v>
      </c>
      <c r="K1451" s="5"/>
      <c r="L1451" s="8" t="s">
        <v>269</v>
      </c>
      <c r="M1451" s="3"/>
      <c r="N1451" s="6"/>
      <c r="O1451" s="40" t="s">
        <v>234</v>
      </c>
      <c r="P1451" s="19" t="str">
        <f>INDEX('中英对照-公司去重名'!D:D,MATCH(J1451,'中英对照-公司去重名'!A:A,0))</f>
        <v>耐克森(阳谷)新日辉电缆有限公司</v>
      </c>
    </row>
    <row r="1452" spans="1:16" ht="14.25" x14ac:dyDescent="0.3">
      <c r="A1452" s="25">
        <v>1451</v>
      </c>
      <c r="B1452" s="25" t="str">
        <f t="shared" si="38"/>
        <v>2014</v>
      </c>
      <c r="C1452" s="1" t="s">
        <v>209</v>
      </c>
      <c r="D1452" s="25">
        <v>71</v>
      </c>
      <c r="E1452" s="2" t="s">
        <v>26</v>
      </c>
      <c r="F1452" s="3"/>
      <c r="G1452" s="4"/>
      <c r="H1452" s="3" t="s">
        <v>124</v>
      </c>
      <c r="I1452" s="9"/>
      <c r="J1452" s="1" t="s">
        <v>12</v>
      </c>
      <c r="K1452" s="5"/>
      <c r="L1452" s="8" t="s">
        <v>268</v>
      </c>
      <c r="M1452" s="3"/>
      <c r="N1452" s="6"/>
      <c r="O1452" s="40" t="s">
        <v>234</v>
      </c>
      <c r="P1452" s="19" t="str">
        <f>INDEX('中英对照-公司去重名'!D:D,MATCH(J1452,'中英对照-公司去重名'!A:A,0))</f>
        <v>青岛汉缆股份有限公司</v>
      </c>
    </row>
    <row r="1453" spans="1:16" ht="14.25" x14ac:dyDescent="0.3">
      <c r="A1453" s="25">
        <v>1452</v>
      </c>
      <c r="B1453" s="25" t="str">
        <f t="shared" si="38"/>
        <v>2014</v>
      </c>
      <c r="C1453" s="1" t="s">
        <v>209</v>
      </c>
      <c r="D1453" s="25">
        <v>72</v>
      </c>
      <c r="E1453" s="2" t="s">
        <v>26</v>
      </c>
      <c r="F1453" s="3"/>
      <c r="G1453" s="4"/>
      <c r="H1453" s="3" t="s">
        <v>124</v>
      </c>
      <c r="I1453" s="9"/>
      <c r="J1453" s="1" t="s">
        <v>51</v>
      </c>
      <c r="K1453" s="5"/>
      <c r="L1453" s="8" t="s">
        <v>268</v>
      </c>
      <c r="M1453" s="3"/>
      <c r="N1453" s="6"/>
      <c r="O1453" s="40" t="s">
        <v>234</v>
      </c>
      <c r="P1453" s="19" t="str">
        <f>INDEX('中英对照-公司去重名'!D:D,MATCH(J1453,'中英对照-公司去重名'!A:A,0))</f>
        <v>山东泰开电缆有限公司</v>
      </c>
    </row>
    <row r="1454" spans="1:16" ht="14.25" x14ac:dyDescent="0.3">
      <c r="A1454" s="25">
        <v>1453</v>
      </c>
      <c r="B1454" s="25" t="str">
        <f t="shared" si="38"/>
        <v>2014</v>
      </c>
      <c r="C1454" s="1" t="s">
        <v>123</v>
      </c>
      <c r="D1454" s="25">
        <v>73</v>
      </c>
      <c r="E1454" s="2" t="s">
        <v>24</v>
      </c>
      <c r="F1454" s="3"/>
      <c r="G1454" s="4"/>
      <c r="H1454" s="3" t="s">
        <v>124</v>
      </c>
      <c r="I1454" s="9"/>
      <c r="J1454" s="1" t="s">
        <v>46</v>
      </c>
      <c r="K1454" s="5"/>
      <c r="L1454" s="8" t="s">
        <v>268</v>
      </c>
      <c r="M1454" s="3"/>
      <c r="N1454" s="6"/>
      <c r="O1454" s="40" t="s">
        <v>234</v>
      </c>
      <c r="P1454" s="19" t="str">
        <f>INDEX('中英对照-公司去重名'!D:D,MATCH(J1454,'中英对照-公司去重名'!A:A,0))</f>
        <v>重庆泰山电缆有限公司</v>
      </c>
    </row>
    <row r="1455" spans="1:16" ht="14.25" x14ac:dyDescent="0.3">
      <c r="A1455" s="25">
        <v>1454</v>
      </c>
      <c r="B1455" s="25" t="str">
        <f t="shared" si="38"/>
        <v>2014</v>
      </c>
      <c r="C1455" s="1" t="s">
        <v>209</v>
      </c>
      <c r="D1455" s="25">
        <v>74</v>
      </c>
      <c r="E1455" s="2" t="s">
        <v>47</v>
      </c>
      <c r="F1455" s="3"/>
      <c r="G1455" s="4"/>
      <c r="H1455" s="3">
        <v>466.39795099999998</v>
      </c>
      <c r="I1455" s="9"/>
      <c r="J1455" s="1" t="s">
        <v>32</v>
      </c>
      <c r="K1455" s="5"/>
      <c r="L1455" s="8" t="s">
        <v>268</v>
      </c>
      <c r="M1455" s="3"/>
      <c r="N1455" s="6"/>
      <c r="O1455" s="40" t="s">
        <v>234</v>
      </c>
      <c r="P1455" s="19" t="str">
        <f>INDEX('中英对照-公司去重名'!D:D,MATCH(J1455,'中英对照-公司去重名'!A:A,0))</f>
        <v>特变电工山东鲁能泰山电缆有限公司</v>
      </c>
    </row>
    <row r="1456" spans="1:16" ht="14.25" x14ac:dyDescent="0.3">
      <c r="A1456" s="25">
        <v>1455</v>
      </c>
      <c r="B1456" s="25" t="str">
        <f t="shared" si="38"/>
        <v>2014</v>
      </c>
      <c r="C1456" s="1" t="s">
        <v>209</v>
      </c>
      <c r="D1456" s="25">
        <v>75</v>
      </c>
      <c r="E1456" s="2" t="s">
        <v>47</v>
      </c>
      <c r="F1456" s="3"/>
      <c r="G1456" s="4"/>
      <c r="H1456" s="3">
        <v>504.70430399999998</v>
      </c>
      <c r="I1456" s="9"/>
      <c r="J1456" s="1" t="s">
        <v>43</v>
      </c>
      <c r="K1456" s="5"/>
      <c r="L1456" s="8" t="s">
        <v>268</v>
      </c>
      <c r="M1456" s="3"/>
      <c r="N1456" s="6"/>
      <c r="O1456" s="40" t="s">
        <v>234</v>
      </c>
      <c r="P1456" s="19" t="str">
        <f>INDEX('中英对照-公司去重名'!D:D,MATCH(J1456,'中英对照-公司去重名'!A:A,0))</f>
        <v>浙江晨光电缆股份有限公司</v>
      </c>
    </row>
    <row r="1457" spans="1:16" ht="14.25" x14ac:dyDescent="0.3">
      <c r="A1457" s="25">
        <v>1456</v>
      </c>
      <c r="B1457" s="25" t="str">
        <f t="shared" si="38"/>
        <v>2014</v>
      </c>
      <c r="C1457" s="1" t="s">
        <v>209</v>
      </c>
      <c r="D1457" s="25">
        <v>76</v>
      </c>
      <c r="E1457" s="2" t="s">
        <v>47</v>
      </c>
      <c r="F1457" s="3"/>
      <c r="G1457" s="4"/>
      <c r="H1457" s="3">
        <v>533.40973299999996</v>
      </c>
      <c r="I1457" s="9"/>
      <c r="J1457" s="1" t="s">
        <v>12</v>
      </c>
      <c r="K1457" s="5"/>
      <c r="L1457" s="8" t="s">
        <v>268</v>
      </c>
      <c r="M1457" s="3"/>
      <c r="N1457" s="6"/>
      <c r="O1457" s="40" t="s">
        <v>234</v>
      </c>
      <c r="P1457" s="19" t="str">
        <f>INDEX('中英对照-公司去重名'!D:D,MATCH(J1457,'中英对照-公司去重名'!A:A,0))</f>
        <v>青岛汉缆股份有限公司</v>
      </c>
    </row>
    <row r="1458" spans="1:16" ht="14.25" x14ac:dyDescent="0.3">
      <c r="A1458" s="25">
        <v>1457</v>
      </c>
      <c r="B1458" s="25" t="str">
        <f t="shared" si="38"/>
        <v>2014</v>
      </c>
      <c r="C1458" s="1" t="s">
        <v>209</v>
      </c>
      <c r="D1458" s="25">
        <v>77</v>
      </c>
      <c r="E1458" s="2" t="s">
        <v>47</v>
      </c>
      <c r="F1458" s="3"/>
      <c r="G1458" s="4"/>
      <c r="H1458" s="3">
        <v>461.20745399999998</v>
      </c>
      <c r="I1458" s="9"/>
      <c r="J1458" s="1" t="s">
        <v>22</v>
      </c>
      <c r="K1458" s="5"/>
      <c r="L1458" s="8" t="s">
        <v>268</v>
      </c>
      <c r="M1458" s="3"/>
      <c r="N1458" s="6"/>
      <c r="O1458" s="40" t="s">
        <v>234</v>
      </c>
      <c r="P1458" s="19" t="str">
        <f>INDEX('中英对照-公司去重名'!D:D,MATCH(J1458,'中英对照-公司去重名'!A:A,0))</f>
        <v>杭州电缆有限公司</v>
      </c>
    </row>
    <row r="1459" spans="1:16" ht="14.25" x14ac:dyDescent="0.3">
      <c r="A1459" s="25">
        <v>1458</v>
      </c>
      <c r="B1459" s="25" t="str">
        <f t="shared" si="38"/>
        <v>2014</v>
      </c>
      <c r="C1459" s="1" t="s">
        <v>209</v>
      </c>
      <c r="D1459" s="25">
        <v>78</v>
      </c>
      <c r="E1459" s="2" t="s">
        <v>47</v>
      </c>
      <c r="F1459" s="3"/>
      <c r="G1459" s="4"/>
      <c r="H1459" s="3">
        <v>933.24444800000003</v>
      </c>
      <c r="I1459" s="9"/>
      <c r="J1459" s="1" t="s">
        <v>51</v>
      </c>
      <c r="K1459" s="5"/>
      <c r="L1459" s="8" t="s">
        <v>268</v>
      </c>
      <c r="M1459" s="3"/>
      <c r="N1459" s="6"/>
      <c r="O1459" s="40" t="s">
        <v>234</v>
      </c>
      <c r="P1459" s="19" t="str">
        <f>INDEX('中英对照-公司去重名'!D:D,MATCH(J1459,'中英对照-公司去重名'!A:A,0))</f>
        <v>山东泰开电缆有限公司</v>
      </c>
    </row>
    <row r="1460" spans="1:16" ht="14.25" x14ac:dyDescent="0.3">
      <c r="A1460" s="25">
        <v>1459</v>
      </c>
      <c r="B1460" s="25" t="str">
        <f t="shared" si="38"/>
        <v>2014</v>
      </c>
      <c r="C1460" s="1" t="s">
        <v>209</v>
      </c>
      <c r="D1460" s="25">
        <v>79</v>
      </c>
      <c r="E1460" s="2" t="s">
        <v>31</v>
      </c>
      <c r="F1460" s="3"/>
      <c r="G1460" s="4"/>
      <c r="H1460" s="3">
        <v>1490.400001</v>
      </c>
      <c r="I1460" s="9"/>
      <c r="J1460" s="1" t="s">
        <v>56</v>
      </c>
      <c r="K1460" s="5"/>
      <c r="L1460" s="8" t="s">
        <v>269</v>
      </c>
      <c r="M1460" s="3"/>
      <c r="N1460" s="6"/>
      <c r="O1460" s="40" t="s">
        <v>234</v>
      </c>
      <c r="P1460" s="19" t="str">
        <f>INDEX('中英对照-公司去重名'!D:D,MATCH(J1460,'中英对照-公司去重名'!A:A,0))</f>
        <v>宝胜普睿司曼电缆有限公司</v>
      </c>
    </row>
    <row r="1461" spans="1:16" ht="14.25" x14ac:dyDescent="0.3">
      <c r="A1461" s="25">
        <v>1460</v>
      </c>
      <c r="B1461" s="25" t="str">
        <f t="shared" si="38"/>
        <v>2014</v>
      </c>
      <c r="C1461" s="1" t="s">
        <v>123</v>
      </c>
      <c r="D1461" s="25">
        <v>80</v>
      </c>
      <c r="E1461" s="2" t="s">
        <v>31</v>
      </c>
      <c r="F1461" s="3"/>
      <c r="G1461" s="4"/>
      <c r="H1461" s="3">
        <v>1050.4728</v>
      </c>
      <c r="I1461" s="9"/>
      <c r="J1461" s="1" t="s">
        <v>65</v>
      </c>
      <c r="K1461" s="5"/>
      <c r="L1461" s="8" t="s">
        <v>268</v>
      </c>
      <c r="M1461" s="3"/>
      <c r="N1461" s="6"/>
      <c r="O1461" s="40" t="s">
        <v>234</v>
      </c>
      <c r="P1461" s="19" t="str">
        <f>INDEX('中英对照-公司去重名'!D:D,MATCH(J1461,'中英对照-公司去重名'!A:A,0))</f>
        <v>扬州曙光电缆有限公司</v>
      </c>
    </row>
    <row r="1462" spans="1:16" ht="14.25" x14ac:dyDescent="0.3">
      <c r="A1462" s="25">
        <v>1461</v>
      </c>
      <c r="B1462" s="25" t="str">
        <f t="shared" si="38"/>
        <v>2014</v>
      </c>
      <c r="C1462" s="1" t="s">
        <v>123</v>
      </c>
      <c r="D1462" s="25">
        <v>81</v>
      </c>
      <c r="E1462" s="2" t="s">
        <v>31</v>
      </c>
      <c r="F1462" s="3"/>
      <c r="G1462" s="4"/>
      <c r="H1462" s="3">
        <v>1103.652632</v>
      </c>
      <c r="I1462" s="9"/>
      <c r="J1462" s="1" t="s">
        <v>125</v>
      </c>
      <c r="K1462" s="5"/>
      <c r="L1462" s="8" t="s">
        <v>268</v>
      </c>
      <c r="M1462" s="3"/>
      <c r="N1462" s="6"/>
      <c r="O1462" s="40" t="s">
        <v>234</v>
      </c>
      <c r="P1462" s="19" t="str">
        <f>INDEX('中英对照-公司去重名'!D:D,MATCH(J1462,'中英对照-公司去重名'!A:A,0))</f>
        <v>浙江万马股份有限公司</v>
      </c>
    </row>
    <row r="1463" spans="1:16" ht="14.25" x14ac:dyDescent="0.3">
      <c r="A1463" s="25">
        <v>1462</v>
      </c>
      <c r="B1463" s="25" t="str">
        <f t="shared" si="38"/>
        <v>2014</v>
      </c>
      <c r="C1463" s="1" t="s">
        <v>209</v>
      </c>
      <c r="D1463" s="25">
        <v>82</v>
      </c>
      <c r="E1463" s="2" t="s">
        <v>31</v>
      </c>
      <c r="F1463" s="3"/>
      <c r="G1463" s="4"/>
      <c r="H1463" s="3">
        <v>2001.6526429999999</v>
      </c>
      <c r="I1463" s="9"/>
      <c r="J1463" s="1" t="s">
        <v>72</v>
      </c>
      <c r="K1463" s="5"/>
      <c r="L1463" s="8" t="s">
        <v>268</v>
      </c>
      <c r="M1463" s="3"/>
      <c r="N1463" s="6"/>
      <c r="O1463" s="40" t="s">
        <v>234</v>
      </c>
      <c r="P1463" s="19" t="str">
        <f>INDEX('中英对照-公司去重名'!D:D,MATCH(J1463,'中英对照-公司去重名'!A:A,0))</f>
        <v>上海上缆藤仓电缆有限公司</v>
      </c>
    </row>
    <row r="1464" spans="1:16" ht="14.25" x14ac:dyDescent="0.3">
      <c r="A1464" s="25">
        <v>1463</v>
      </c>
      <c r="B1464" s="25" t="str">
        <f t="shared" si="38"/>
        <v>2014</v>
      </c>
      <c r="C1464" s="1" t="s">
        <v>209</v>
      </c>
      <c r="D1464" s="25">
        <v>83</v>
      </c>
      <c r="E1464" s="2" t="s">
        <v>31</v>
      </c>
      <c r="F1464" s="3"/>
      <c r="G1464" s="4"/>
      <c r="H1464" s="3">
        <v>2018.770004</v>
      </c>
      <c r="I1464" s="9"/>
      <c r="J1464" s="1" t="s">
        <v>56</v>
      </c>
      <c r="K1464" s="5"/>
      <c r="L1464" s="8" t="s">
        <v>269</v>
      </c>
      <c r="M1464" s="3"/>
      <c r="N1464" s="6"/>
      <c r="O1464" s="40" t="s">
        <v>234</v>
      </c>
      <c r="P1464" s="19" t="str">
        <f>INDEX('中英对照-公司去重名'!D:D,MATCH(J1464,'中英对照-公司去重名'!A:A,0))</f>
        <v>宝胜普睿司曼电缆有限公司</v>
      </c>
    </row>
    <row r="1465" spans="1:16" ht="14.25" x14ac:dyDescent="0.3">
      <c r="A1465" s="25">
        <v>1464</v>
      </c>
      <c r="B1465" s="25" t="str">
        <f t="shared" si="38"/>
        <v>2014</v>
      </c>
      <c r="C1465" s="1" t="s">
        <v>123</v>
      </c>
      <c r="D1465" s="25">
        <v>84</v>
      </c>
      <c r="E1465" s="2" t="s">
        <v>31</v>
      </c>
      <c r="F1465" s="3"/>
      <c r="G1465" s="4"/>
      <c r="H1465" s="3" t="s">
        <v>124</v>
      </c>
      <c r="I1465" s="9"/>
      <c r="J1465" s="1" t="s">
        <v>46</v>
      </c>
      <c r="K1465" s="5"/>
      <c r="L1465" s="8" t="s">
        <v>268</v>
      </c>
      <c r="M1465" s="3"/>
      <c r="N1465" s="6"/>
      <c r="O1465" s="40" t="s">
        <v>234</v>
      </c>
      <c r="P1465" s="19" t="str">
        <f>INDEX('中英对照-公司去重名'!D:D,MATCH(J1465,'中英对照-公司去重名'!A:A,0))</f>
        <v>重庆泰山电缆有限公司</v>
      </c>
    </row>
    <row r="1466" spans="1:16" ht="14.25" x14ac:dyDescent="0.3">
      <c r="A1466" s="25">
        <v>1465</v>
      </c>
      <c r="B1466" s="25" t="str">
        <f t="shared" si="38"/>
        <v>2014</v>
      </c>
      <c r="C1466" s="1" t="s">
        <v>209</v>
      </c>
      <c r="D1466" s="25">
        <v>85</v>
      </c>
      <c r="E1466" s="2" t="s">
        <v>31</v>
      </c>
      <c r="F1466" s="3"/>
      <c r="G1466" s="4"/>
      <c r="H1466" s="3">
        <v>1504.2856119999999</v>
      </c>
      <c r="I1466" s="9"/>
      <c r="J1466" s="1" t="s">
        <v>72</v>
      </c>
      <c r="K1466" s="5"/>
      <c r="L1466" s="8" t="s">
        <v>268</v>
      </c>
      <c r="M1466" s="3"/>
      <c r="N1466" s="6"/>
      <c r="O1466" s="40" t="s">
        <v>234</v>
      </c>
      <c r="P1466" s="19" t="str">
        <f>INDEX('中英对照-公司去重名'!D:D,MATCH(J1466,'中英对照-公司去重名'!A:A,0))</f>
        <v>上海上缆藤仓电缆有限公司</v>
      </c>
    </row>
    <row r="1467" spans="1:16" ht="14.25" x14ac:dyDescent="0.3">
      <c r="A1467" s="25">
        <v>1466</v>
      </c>
      <c r="B1467" s="25" t="str">
        <f t="shared" si="38"/>
        <v>2014</v>
      </c>
      <c r="C1467" s="1" t="s">
        <v>123</v>
      </c>
      <c r="D1467" s="25">
        <v>86</v>
      </c>
      <c r="E1467" s="2" t="s">
        <v>31</v>
      </c>
      <c r="F1467" s="3"/>
      <c r="G1467" s="4"/>
      <c r="H1467" s="3">
        <v>472.952001</v>
      </c>
      <c r="I1467" s="9"/>
      <c r="J1467" s="1" t="s">
        <v>46</v>
      </c>
      <c r="K1467" s="5"/>
      <c r="L1467" s="8" t="s">
        <v>268</v>
      </c>
      <c r="M1467" s="3"/>
      <c r="N1467" s="6"/>
      <c r="O1467" s="40" t="s">
        <v>234</v>
      </c>
      <c r="P1467" s="19" t="str">
        <f>INDEX('中英对照-公司去重名'!D:D,MATCH(J1467,'中英对照-公司去重名'!A:A,0))</f>
        <v>重庆泰山电缆有限公司</v>
      </c>
    </row>
    <row r="1468" spans="1:16" ht="14.25" x14ac:dyDescent="0.3">
      <c r="A1468" s="25">
        <v>1467</v>
      </c>
      <c r="B1468" s="25" t="str">
        <f t="shared" si="38"/>
        <v>2014</v>
      </c>
      <c r="C1468" s="1" t="s">
        <v>123</v>
      </c>
      <c r="D1468" s="25">
        <v>87</v>
      </c>
      <c r="E1468" s="2" t="s">
        <v>31</v>
      </c>
      <c r="F1468" s="3"/>
      <c r="G1468" s="4"/>
      <c r="H1468" s="3" t="s">
        <v>124</v>
      </c>
      <c r="I1468" s="9"/>
      <c r="J1468" s="1" t="s">
        <v>20</v>
      </c>
      <c r="K1468" s="5"/>
      <c r="L1468" s="8" t="s">
        <v>268</v>
      </c>
      <c r="M1468" s="3"/>
      <c r="N1468" s="6"/>
      <c r="O1468" s="40" t="s">
        <v>234</v>
      </c>
      <c r="P1468" s="19" t="str">
        <f>INDEX('中英对照-公司去重名'!D:D,MATCH(J1468,'中英对照-公司去重名'!A:A,0))</f>
        <v>杭州华新电力线缆有限公司</v>
      </c>
    </row>
    <row r="1469" spans="1:16" ht="14.25" x14ac:dyDescent="0.3">
      <c r="A1469" s="25">
        <v>1468</v>
      </c>
      <c r="B1469" s="25" t="str">
        <f t="shared" si="38"/>
        <v>2014</v>
      </c>
      <c r="C1469" s="1" t="s">
        <v>209</v>
      </c>
      <c r="D1469" s="25">
        <v>88</v>
      </c>
      <c r="E1469" s="2" t="s">
        <v>31</v>
      </c>
      <c r="F1469" s="3"/>
      <c r="G1469" s="4"/>
      <c r="H1469" s="3" t="s">
        <v>124</v>
      </c>
      <c r="I1469" s="9"/>
      <c r="J1469" s="1" t="s">
        <v>20</v>
      </c>
      <c r="K1469" s="5"/>
      <c r="L1469" s="8" t="s">
        <v>268</v>
      </c>
      <c r="M1469" s="3"/>
      <c r="N1469" s="6"/>
      <c r="O1469" s="40" t="s">
        <v>234</v>
      </c>
      <c r="P1469" s="19" t="str">
        <f>INDEX('中英对照-公司去重名'!D:D,MATCH(J1469,'中英对照-公司去重名'!A:A,0))</f>
        <v>杭州华新电力线缆有限公司</v>
      </c>
    </row>
    <row r="1470" spans="1:16" ht="14.25" x14ac:dyDescent="0.3">
      <c r="A1470" s="25">
        <v>1469</v>
      </c>
      <c r="B1470" s="25" t="str">
        <f t="shared" si="38"/>
        <v>2014</v>
      </c>
      <c r="C1470" s="1" t="s">
        <v>123</v>
      </c>
      <c r="D1470" s="25">
        <v>89</v>
      </c>
      <c r="E1470" s="2" t="s">
        <v>31</v>
      </c>
      <c r="F1470" s="3"/>
      <c r="G1470" s="4"/>
      <c r="H1470" s="3">
        <v>1607.712959</v>
      </c>
      <c r="I1470" s="9"/>
      <c r="J1470" s="1" t="s">
        <v>32</v>
      </c>
      <c r="K1470" s="5"/>
      <c r="L1470" s="8" t="s">
        <v>268</v>
      </c>
      <c r="M1470" s="3"/>
      <c r="N1470" s="6"/>
      <c r="O1470" s="40" t="s">
        <v>234</v>
      </c>
      <c r="P1470" s="19" t="str">
        <f>INDEX('中英对照-公司去重名'!D:D,MATCH(J1470,'中英对照-公司去重名'!A:A,0))</f>
        <v>特变电工山东鲁能泰山电缆有限公司</v>
      </c>
    </row>
    <row r="1471" spans="1:16" ht="14.25" x14ac:dyDescent="0.3">
      <c r="A1471" s="25">
        <v>1470</v>
      </c>
      <c r="B1471" s="25" t="str">
        <f t="shared" si="38"/>
        <v>2014</v>
      </c>
      <c r="C1471" s="1" t="s">
        <v>123</v>
      </c>
      <c r="D1471" s="25">
        <v>90</v>
      </c>
      <c r="E1471" s="2" t="s">
        <v>31</v>
      </c>
      <c r="F1471" s="3"/>
      <c r="G1471" s="4"/>
      <c r="H1471" s="3">
        <v>801.87669900000003</v>
      </c>
      <c r="I1471" s="9"/>
      <c r="J1471" s="1" t="s">
        <v>57</v>
      </c>
      <c r="K1471" s="5"/>
      <c r="L1471" s="8" t="s">
        <v>268</v>
      </c>
      <c r="M1471" s="3"/>
      <c r="N1471" s="6"/>
      <c r="O1471" s="40" t="s">
        <v>234</v>
      </c>
      <c r="P1471" s="19" t="str">
        <f>INDEX('中英对照-公司去重名'!D:D,MATCH(J1471,'中英对照-公司去重名'!A:A,0))</f>
        <v>宁波球冠电缆股份有限公司</v>
      </c>
    </row>
    <row r="1472" spans="1:16" ht="14.25" x14ac:dyDescent="0.3">
      <c r="A1472" s="25">
        <v>1471</v>
      </c>
      <c r="B1472" s="25" t="str">
        <f t="shared" si="38"/>
        <v>2014</v>
      </c>
      <c r="C1472" s="1" t="s">
        <v>123</v>
      </c>
      <c r="D1472" s="25">
        <v>91</v>
      </c>
      <c r="E1472" s="2" t="s">
        <v>31</v>
      </c>
      <c r="F1472" s="3"/>
      <c r="G1472" s="4"/>
      <c r="H1472" s="3">
        <v>1602.728478</v>
      </c>
      <c r="I1472" s="9"/>
      <c r="J1472" s="1" t="s">
        <v>57</v>
      </c>
      <c r="K1472" s="5"/>
      <c r="L1472" s="8" t="s">
        <v>268</v>
      </c>
      <c r="M1472" s="3"/>
      <c r="N1472" s="6"/>
      <c r="O1472" s="40" t="s">
        <v>234</v>
      </c>
      <c r="P1472" s="19" t="str">
        <f>INDEX('中英对照-公司去重名'!D:D,MATCH(J1472,'中英对照-公司去重名'!A:A,0))</f>
        <v>宁波球冠电缆股份有限公司</v>
      </c>
    </row>
    <row r="1473" spans="1:16" ht="14.25" x14ac:dyDescent="0.3">
      <c r="A1473" s="25">
        <v>1472</v>
      </c>
      <c r="B1473" s="25" t="str">
        <f t="shared" si="38"/>
        <v>2014</v>
      </c>
      <c r="C1473" s="1" t="s">
        <v>209</v>
      </c>
      <c r="D1473" s="25">
        <v>92</v>
      </c>
      <c r="E1473" s="2" t="s">
        <v>31</v>
      </c>
      <c r="F1473" s="3"/>
      <c r="G1473" s="4"/>
      <c r="H1473" s="3" t="s">
        <v>124</v>
      </c>
      <c r="I1473" s="9"/>
      <c r="J1473" s="1" t="s">
        <v>38</v>
      </c>
      <c r="K1473" s="5"/>
      <c r="L1473" s="8" t="s">
        <v>268</v>
      </c>
      <c r="M1473" s="3"/>
      <c r="N1473" s="6"/>
      <c r="O1473" s="40" t="s">
        <v>234</v>
      </c>
      <c r="P1473" s="19" t="str">
        <f>INDEX('中英对照-公司去重名'!D:D,MATCH(J1473,'中英对照-公司去重名'!A:A,0))</f>
        <v>无锡市曙光电缆有限公司</v>
      </c>
    </row>
    <row r="1474" spans="1:16" ht="14.25" x14ac:dyDescent="0.3">
      <c r="A1474" s="25">
        <v>1473</v>
      </c>
      <c r="B1474" s="25" t="str">
        <f t="shared" si="38"/>
        <v>2014</v>
      </c>
      <c r="C1474" s="1" t="s">
        <v>123</v>
      </c>
      <c r="D1474" s="25">
        <v>93</v>
      </c>
      <c r="E1474" s="2" t="s">
        <v>31</v>
      </c>
      <c r="F1474" s="3"/>
      <c r="G1474" s="4"/>
      <c r="H1474" s="3">
        <v>346.98689999999999</v>
      </c>
      <c r="I1474" s="9"/>
      <c r="J1474" s="1" t="s">
        <v>20</v>
      </c>
      <c r="K1474" s="5"/>
      <c r="L1474" s="8" t="s">
        <v>268</v>
      </c>
      <c r="M1474" s="3"/>
      <c r="N1474" s="6"/>
      <c r="O1474" s="40" t="s">
        <v>234</v>
      </c>
      <c r="P1474" s="19" t="str">
        <f>INDEX('中英对照-公司去重名'!D:D,MATCH(J1474,'中英对照-公司去重名'!A:A,0))</f>
        <v>杭州华新电力线缆有限公司</v>
      </c>
    </row>
    <row r="1475" spans="1:16" ht="14.25" x14ac:dyDescent="0.3">
      <c r="A1475" s="25">
        <v>1474</v>
      </c>
      <c r="B1475" s="25" t="str">
        <f t="shared" ref="B1475:B1538" si="39">LEFT(C1475,4)</f>
        <v>2014</v>
      </c>
      <c r="C1475" s="1" t="s">
        <v>209</v>
      </c>
      <c r="D1475" s="25">
        <v>94</v>
      </c>
      <c r="E1475" s="2" t="s">
        <v>31</v>
      </c>
      <c r="F1475" s="3"/>
      <c r="G1475" s="4"/>
      <c r="H1475" s="3">
        <v>296.49343199999998</v>
      </c>
      <c r="I1475" s="9"/>
      <c r="J1475" s="1" t="s">
        <v>12</v>
      </c>
      <c r="K1475" s="5"/>
      <c r="L1475" s="8" t="s">
        <v>268</v>
      </c>
      <c r="M1475" s="3"/>
      <c r="N1475" s="6"/>
      <c r="O1475" s="40" t="s">
        <v>234</v>
      </c>
      <c r="P1475" s="19" t="str">
        <f>INDEX('中英对照-公司去重名'!D:D,MATCH(J1475,'中英对照-公司去重名'!A:A,0))</f>
        <v>青岛汉缆股份有限公司</v>
      </c>
    </row>
    <row r="1476" spans="1:16" ht="14.25" x14ac:dyDescent="0.3">
      <c r="A1476" s="25">
        <v>1475</v>
      </c>
      <c r="B1476" s="25" t="str">
        <f t="shared" si="39"/>
        <v>2014</v>
      </c>
      <c r="C1476" s="1" t="s">
        <v>123</v>
      </c>
      <c r="D1476" s="25">
        <v>95</v>
      </c>
      <c r="E1476" s="2" t="s">
        <v>44</v>
      </c>
      <c r="F1476" s="3"/>
      <c r="G1476" s="4"/>
      <c r="H1476" s="3" t="s">
        <v>124</v>
      </c>
      <c r="I1476" s="9"/>
      <c r="J1476" s="1" t="s">
        <v>46</v>
      </c>
      <c r="K1476" s="5"/>
      <c r="L1476" s="8" t="s">
        <v>268</v>
      </c>
      <c r="M1476" s="3"/>
      <c r="N1476" s="6"/>
      <c r="O1476" s="40" t="s">
        <v>234</v>
      </c>
      <c r="P1476" s="19" t="str">
        <f>INDEX('中英对照-公司去重名'!D:D,MATCH(J1476,'中英对照-公司去重名'!A:A,0))</f>
        <v>重庆泰山电缆有限公司</v>
      </c>
    </row>
    <row r="1477" spans="1:16" ht="14.25" x14ac:dyDescent="0.3">
      <c r="A1477" s="25">
        <v>1476</v>
      </c>
      <c r="B1477" s="25" t="str">
        <f t="shared" si="39"/>
        <v>2014</v>
      </c>
      <c r="C1477" s="1" t="s">
        <v>123</v>
      </c>
      <c r="D1477" s="25">
        <v>96</v>
      </c>
      <c r="E1477" s="2" t="s">
        <v>111</v>
      </c>
      <c r="F1477" s="3"/>
      <c r="G1477" s="4"/>
      <c r="H1477" s="3" t="s">
        <v>124</v>
      </c>
      <c r="I1477" s="9"/>
      <c r="J1477" s="1" t="s">
        <v>125</v>
      </c>
      <c r="K1477" s="5"/>
      <c r="L1477" s="8" t="s">
        <v>268</v>
      </c>
      <c r="M1477" s="3"/>
      <c r="N1477" s="6"/>
      <c r="O1477" s="40" t="s">
        <v>234</v>
      </c>
      <c r="P1477" s="19" t="str">
        <f>INDEX('中英对照-公司去重名'!D:D,MATCH(J1477,'中英对照-公司去重名'!A:A,0))</f>
        <v>浙江万马股份有限公司</v>
      </c>
    </row>
    <row r="1478" spans="1:16" ht="14.25" x14ac:dyDescent="0.3">
      <c r="A1478" s="25">
        <v>1477</v>
      </c>
      <c r="B1478" s="25" t="str">
        <f t="shared" si="39"/>
        <v>2014</v>
      </c>
      <c r="C1478" s="1" t="s">
        <v>209</v>
      </c>
      <c r="D1478" s="25">
        <v>97</v>
      </c>
      <c r="E1478" s="2" t="s">
        <v>111</v>
      </c>
      <c r="F1478" s="3"/>
      <c r="G1478" s="4"/>
      <c r="H1478" s="3" t="s">
        <v>124</v>
      </c>
      <c r="I1478" s="9"/>
      <c r="J1478" s="1" t="s">
        <v>125</v>
      </c>
      <c r="K1478" s="5"/>
      <c r="L1478" s="8" t="s">
        <v>268</v>
      </c>
      <c r="M1478" s="3"/>
      <c r="N1478" s="6"/>
      <c r="O1478" s="40" t="s">
        <v>234</v>
      </c>
      <c r="P1478" s="19" t="str">
        <f>INDEX('中英对照-公司去重名'!D:D,MATCH(J1478,'中英对照-公司去重名'!A:A,0))</f>
        <v>浙江万马股份有限公司</v>
      </c>
    </row>
    <row r="1479" spans="1:16" ht="14.25" x14ac:dyDescent="0.3">
      <c r="A1479" s="25">
        <v>1478</v>
      </c>
      <c r="B1479" s="25" t="str">
        <f t="shared" si="39"/>
        <v>2014</v>
      </c>
      <c r="C1479" s="1" t="s">
        <v>209</v>
      </c>
      <c r="D1479" s="25">
        <v>98</v>
      </c>
      <c r="E1479" s="2" t="s">
        <v>34</v>
      </c>
      <c r="F1479" s="3"/>
      <c r="G1479" s="4"/>
      <c r="H1479" s="3">
        <v>432.80172900000002</v>
      </c>
      <c r="I1479" s="9"/>
      <c r="J1479" s="1" t="s">
        <v>22</v>
      </c>
      <c r="K1479" s="5"/>
      <c r="L1479" s="8" t="s">
        <v>268</v>
      </c>
      <c r="M1479" s="3"/>
      <c r="N1479" s="6"/>
      <c r="O1479" s="40" t="s">
        <v>234</v>
      </c>
      <c r="P1479" s="19" t="str">
        <f>INDEX('中英对照-公司去重名'!D:D,MATCH(J1479,'中英对照-公司去重名'!A:A,0))</f>
        <v>杭州电缆有限公司</v>
      </c>
    </row>
    <row r="1480" spans="1:16" ht="14.25" x14ac:dyDescent="0.3">
      <c r="A1480" s="25">
        <v>1479</v>
      </c>
      <c r="B1480" s="25" t="str">
        <f t="shared" si="39"/>
        <v>2014</v>
      </c>
      <c r="C1480" s="1" t="s">
        <v>209</v>
      </c>
      <c r="D1480" s="25">
        <v>99</v>
      </c>
      <c r="E1480" s="2" t="s">
        <v>34</v>
      </c>
      <c r="F1480" s="3"/>
      <c r="G1480" s="4"/>
      <c r="H1480" s="3">
        <v>431.35091999999997</v>
      </c>
      <c r="I1480" s="9"/>
      <c r="J1480" s="1" t="s">
        <v>43</v>
      </c>
      <c r="K1480" s="5"/>
      <c r="L1480" s="8" t="s">
        <v>268</v>
      </c>
      <c r="M1480" s="3"/>
      <c r="N1480" s="6"/>
      <c r="O1480" s="40" t="s">
        <v>234</v>
      </c>
      <c r="P1480" s="19" t="str">
        <f>INDEX('中英对照-公司去重名'!D:D,MATCH(J1480,'中英对照-公司去重名'!A:A,0))</f>
        <v>浙江晨光电缆股份有限公司</v>
      </c>
    </row>
    <row r="1481" spans="1:16" ht="14.25" x14ac:dyDescent="0.3">
      <c r="A1481" s="25">
        <v>1480</v>
      </c>
      <c r="B1481" s="25" t="str">
        <f t="shared" si="39"/>
        <v>2014</v>
      </c>
      <c r="C1481" s="1" t="s">
        <v>123</v>
      </c>
      <c r="D1481" s="25">
        <v>100</v>
      </c>
      <c r="E1481" s="2" t="s">
        <v>34</v>
      </c>
      <c r="F1481" s="3"/>
      <c r="G1481" s="4"/>
      <c r="H1481" s="3">
        <v>361.93317500000001</v>
      </c>
      <c r="I1481" s="9"/>
      <c r="J1481" s="1" t="s">
        <v>12</v>
      </c>
      <c r="K1481" s="5"/>
      <c r="L1481" s="8" t="s">
        <v>268</v>
      </c>
      <c r="M1481" s="3"/>
      <c r="N1481" s="6"/>
      <c r="O1481" s="40" t="s">
        <v>234</v>
      </c>
      <c r="P1481" s="19" t="str">
        <f>INDEX('中英对照-公司去重名'!D:D,MATCH(J1481,'中英对照-公司去重名'!A:A,0))</f>
        <v>青岛汉缆股份有限公司</v>
      </c>
    </row>
    <row r="1482" spans="1:16" ht="14.25" x14ac:dyDescent="0.3">
      <c r="A1482" s="25">
        <v>1481</v>
      </c>
      <c r="B1482" s="25" t="str">
        <f t="shared" si="39"/>
        <v>2014</v>
      </c>
      <c r="C1482" s="1" t="s">
        <v>123</v>
      </c>
      <c r="D1482" s="25">
        <v>101</v>
      </c>
      <c r="E1482" s="2" t="s">
        <v>34</v>
      </c>
      <c r="F1482" s="3"/>
      <c r="G1482" s="4"/>
      <c r="H1482" s="3">
        <v>359.72628099999997</v>
      </c>
      <c r="I1482" s="9"/>
      <c r="J1482" s="1" t="s">
        <v>22</v>
      </c>
      <c r="K1482" s="5"/>
      <c r="L1482" s="8" t="s">
        <v>268</v>
      </c>
      <c r="M1482" s="3"/>
      <c r="N1482" s="6"/>
      <c r="O1482" s="40" t="s">
        <v>234</v>
      </c>
      <c r="P1482" s="19" t="str">
        <f>INDEX('中英对照-公司去重名'!D:D,MATCH(J1482,'中英对照-公司去重名'!A:A,0))</f>
        <v>杭州电缆有限公司</v>
      </c>
    </row>
    <row r="1483" spans="1:16" ht="14.25" x14ac:dyDescent="0.3">
      <c r="A1483" s="25">
        <v>1482</v>
      </c>
      <c r="B1483" s="25" t="str">
        <f t="shared" si="39"/>
        <v>2014</v>
      </c>
      <c r="C1483" s="1" t="s">
        <v>123</v>
      </c>
      <c r="D1483" s="25">
        <v>102</v>
      </c>
      <c r="E1483" s="2" t="s">
        <v>34</v>
      </c>
      <c r="F1483" s="3"/>
      <c r="G1483" s="4"/>
      <c r="H1483" s="3">
        <v>287.46899999999999</v>
      </c>
      <c r="I1483" s="9"/>
      <c r="J1483" s="1" t="s">
        <v>22</v>
      </c>
      <c r="K1483" s="5"/>
      <c r="L1483" s="8" t="s">
        <v>268</v>
      </c>
      <c r="M1483" s="3"/>
      <c r="N1483" s="6"/>
      <c r="O1483" s="40" t="s">
        <v>234</v>
      </c>
      <c r="P1483" s="19" t="str">
        <f>INDEX('中英对照-公司去重名'!D:D,MATCH(J1483,'中英对照-公司去重名'!A:A,0))</f>
        <v>杭州电缆有限公司</v>
      </c>
    </row>
    <row r="1484" spans="1:16" ht="14.25" x14ac:dyDescent="0.3">
      <c r="A1484" s="25">
        <v>1483</v>
      </c>
      <c r="B1484" s="25" t="str">
        <f t="shared" si="39"/>
        <v>2014</v>
      </c>
      <c r="C1484" s="1" t="s">
        <v>123</v>
      </c>
      <c r="D1484" s="25">
        <v>103</v>
      </c>
      <c r="E1484" s="2" t="s">
        <v>34</v>
      </c>
      <c r="F1484" s="3"/>
      <c r="G1484" s="4"/>
      <c r="H1484" s="3">
        <v>343.12004999999999</v>
      </c>
      <c r="I1484" s="9"/>
      <c r="J1484" s="1" t="s">
        <v>43</v>
      </c>
      <c r="K1484" s="5"/>
      <c r="L1484" s="8" t="s">
        <v>268</v>
      </c>
      <c r="M1484" s="3"/>
      <c r="N1484" s="6"/>
      <c r="O1484" s="40" t="s">
        <v>234</v>
      </c>
      <c r="P1484" s="19" t="str">
        <f>INDEX('中英对照-公司去重名'!D:D,MATCH(J1484,'中英对照-公司去重名'!A:A,0))</f>
        <v>浙江晨光电缆股份有限公司</v>
      </c>
    </row>
    <row r="1485" spans="1:16" ht="14.25" x14ac:dyDescent="0.3">
      <c r="A1485" s="25">
        <v>1484</v>
      </c>
      <c r="B1485" s="25" t="str">
        <f t="shared" si="39"/>
        <v>2014</v>
      </c>
      <c r="C1485" s="1" t="s">
        <v>123</v>
      </c>
      <c r="D1485" s="25">
        <v>104</v>
      </c>
      <c r="E1485" s="2" t="s">
        <v>45</v>
      </c>
      <c r="F1485" s="3"/>
      <c r="G1485" s="4"/>
      <c r="H1485" s="3" t="s">
        <v>124</v>
      </c>
      <c r="I1485" s="9"/>
      <c r="J1485" s="1" t="s">
        <v>46</v>
      </c>
      <c r="K1485" s="5"/>
      <c r="L1485" s="8" t="s">
        <v>268</v>
      </c>
      <c r="M1485" s="3"/>
      <c r="N1485" s="6"/>
      <c r="O1485" s="40" t="s">
        <v>234</v>
      </c>
      <c r="P1485" s="19" t="str">
        <f>INDEX('中英对照-公司去重名'!D:D,MATCH(J1485,'中英对照-公司去重名'!A:A,0))</f>
        <v>重庆泰山电缆有限公司</v>
      </c>
    </row>
    <row r="1486" spans="1:16" ht="14.25" x14ac:dyDescent="0.3">
      <c r="A1486" s="25">
        <v>1485</v>
      </c>
      <c r="B1486" s="25" t="str">
        <f t="shared" si="39"/>
        <v>2014</v>
      </c>
      <c r="C1486" s="1" t="s">
        <v>209</v>
      </c>
      <c r="D1486" s="25">
        <v>105</v>
      </c>
      <c r="E1486" s="2" t="s">
        <v>45</v>
      </c>
      <c r="F1486" s="3"/>
      <c r="G1486" s="4"/>
      <c r="H1486" s="3" t="s">
        <v>124</v>
      </c>
      <c r="I1486" s="9"/>
      <c r="J1486" s="1" t="s">
        <v>20</v>
      </c>
      <c r="K1486" s="5"/>
      <c r="L1486" s="8" t="s">
        <v>268</v>
      </c>
      <c r="M1486" s="3"/>
      <c r="N1486" s="6"/>
      <c r="O1486" s="40" t="s">
        <v>234</v>
      </c>
      <c r="P1486" s="19" t="str">
        <f>INDEX('中英对照-公司去重名'!D:D,MATCH(J1486,'中英对照-公司去重名'!A:A,0))</f>
        <v>杭州华新电力线缆有限公司</v>
      </c>
    </row>
    <row r="1487" spans="1:16" ht="14.25" x14ac:dyDescent="0.3">
      <c r="A1487" s="25">
        <v>1486</v>
      </c>
      <c r="B1487" s="25" t="str">
        <f t="shared" si="39"/>
        <v>2014</v>
      </c>
      <c r="C1487" s="1" t="s">
        <v>123</v>
      </c>
      <c r="D1487" s="25">
        <v>106</v>
      </c>
      <c r="E1487" s="2" t="s">
        <v>45</v>
      </c>
      <c r="F1487" s="3"/>
      <c r="G1487" s="4"/>
      <c r="H1487" s="3">
        <v>813.96000200000003</v>
      </c>
      <c r="I1487" s="9"/>
      <c r="J1487" s="1" t="s">
        <v>69</v>
      </c>
      <c r="K1487" s="5"/>
      <c r="L1487" s="8" t="s">
        <v>269</v>
      </c>
      <c r="M1487" s="3"/>
      <c r="N1487" s="6"/>
      <c r="O1487" s="40" t="s">
        <v>234</v>
      </c>
      <c r="P1487" s="19" t="str">
        <f>INDEX('中英对照-公司去重名'!D:D,MATCH(J1487,'中英对照-公司去重名'!A:A,0))</f>
        <v>耐克森(阳谷)新日辉电缆有限公司</v>
      </c>
    </row>
    <row r="1488" spans="1:16" ht="14.25" x14ac:dyDescent="0.3">
      <c r="A1488" s="25">
        <v>1487</v>
      </c>
      <c r="B1488" s="25" t="str">
        <f t="shared" si="39"/>
        <v>2014</v>
      </c>
      <c r="C1488" s="1" t="s">
        <v>209</v>
      </c>
      <c r="D1488" s="25">
        <v>107</v>
      </c>
      <c r="E1488" s="2" t="s">
        <v>45</v>
      </c>
      <c r="F1488" s="3"/>
      <c r="G1488" s="4"/>
      <c r="H1488" s="3">
        <v>808.14599499999997</v>
      </c>
      <c r="I1488" s="9"/>
      <c r="J1488" s="1" t="s">
        <v>46</v>
      </c>
      <c r="K1488" s="5"/>
      <c r="L1488" s="8" t="s">
        <v>268</v>
      </c>
      <c r="M1488" s="3"/>
      <c r="N1488" s="6"/>
      <c r="O1488" s="40" t="s">
        <v>234</v>
      </c>
      <c r="P1488" s="19" t="str">
        <f>INDEX('中英对照-公司去重名'!D:D,MATCH(J1488,'中英对照-公司去重名'!A:A,0))</f>
        <v>重庆泰山电缆有限公司</v>
      </c>
    </row>
    <row r="1489" spans="1:16" ht="14.25" x14ac:dyDescent="0.3">
      <c r="A1489" s="25">
        <v>1488</v>
      </c>
      <c r="B1489" s="25" t="str">
        <f t="shared" si="39"/>
        <v>2014</v>
      </c>
      <c r="C1489" s="1" t="s">
        <v>209</v>
      </c>
      <c r="D1489" s="25">
        <v>108</v>
      </c>
      <c r="E1489" s="2" t="s">
        <v>23</v>
      </c>
      <c r="F1489" s="3"/>
      <c r="G1489" s="4"/>
      <c r="H1489" s="3" t="s">
        <v>124</v>
      </c>
      <c r="I1489" s="9"/>
      <c r="J1489" s="1" t="s">
        <v>101</v>
      </c>
      <c r="K1489" s="5"/>
      <c r="L1489" s="8" t="s">
        <v>268</v>
      </c>
      <c r="M1489" s="3"/>
      <c r="N1489" s="6"/>
      <c r="O1489" s="40" t="s">
        <v>234</v>
      </c>
      <c r="P1489" s="19" t="str">
        <f>INDEX('中英对照-公司去重名'!D:D,MATCH(J1489,'中英对照-公司去重名'!A:A,0))</f>
        <v>永进电缆集团有限公司</v>
      </c>
    </row>
    <row r="1490" spans="1:16" ht="14.25" x14ac:dyDescent="0.3">
      <c r="A1490" s="25">
        <v>1489</v>
      </c>
      <c r="B1490" s="25" t="str">
        <f t="shared" si="39"/>
        <v>2014</v>
      </c>
      <c r="C1490" s="1" t="s">
        <v>209</v>
      </c>
      <c r="D1490" s="25">
        <v>109</v>
      </c>
      <c r="E1490" s="2" t="s">
        <v>52</v>
      </c>
      <c r="F1490" s="3"/>
      <c r="G1490" s="4"/>
      <c r="H1490" s="3" t="s">
        <v>124</v>
      </c>
      <c r="I1490" s="9"/>
      <c r="J1490" s="1" t="s">
        <v>32</v>
      </c>
      <c r="K1490" s="5"/>
      <c r="L1490" s="8" t="s">
        <v>268</v>
      </c>
      <c r="M1490" s="3"/>
      <c r="N1490" s="6"/>
      <c r="O1490" s="40" t="s">
        <v>234</v>
      </c>
      <c r="P1490" s="19" t="str">
        <f>INDEX('中英对照-公司去重名'!D:D,MATCH(J1490,'中英对照-公司去重名'!A:A,0))</f>
        <v>特变电工山东鲁能泰山电缆有限公司</v>
      </c>
    </row>
    <row r="1491" spans="1:16" ht="14.25" x14ac:dyDescent="0.3">
      <c r="A1491" s="25">
        <v>1490</v>
      </c>
      <c r="B1491" s="25" t="str">
        <f t="shared" si="39"/>
        <v>2014</v>
      </c>
      <c r="C1491" s="1" t="s">
        <v>123</v>
      </c>
      <c r="D1491" s="25">
        <v>110</v>
      </c>
      <c r="E1491" s="2" t="s">
        <v>50</v>
      </c>
      <c r="F1491" s="3"/>
      <c r="G1491" s="4"/>
      <c r="H1491" s="3" t="s">
        <v>124</v>
      </c>
      <c r="I1491" s="9"/>
      <c r="J1491" s="1" t="s">
        <v>32</v>
      </c>
      <c r="K1491" s="5"/>
      <c r="L1491" s="8" t="s">
        <v>268</v>
      </c>
      <c r="M1491" s="3"/>
      <c r="N1491" s="6"/>
      <c r="O1491" s="40" t="s">
        <v>234</v>
      </c>
      <c r="P1491" s="19" t="str">
        <f>INDEX('中英对照-公司去重名'!D:D,MATCH(J1491,'中英对照-公司去重名'!A:A,0))</f>
        <v>特变电工山东鲁能泰山电缆有限公司</v>
      </c>
    </row>
    <row r="1492" spans="1:16" ht="14.25" x14ac:dyDescent="0.3">
      <c r="A1492" s="25">
        <v>1491</v>
      </c>
      <c r="B1492" s="25" t="str">
        <f t="shared" si="39"/>
        <v>2014</v>
      </c>
      <c r="C1492" s="1" t="s">
        <v>209</v>
      </c>
      <c r="D1492" s="25">
        <v>111</v>
      </c>
      <c r="E1492" s="2" t="s">
        <v>33</v>
      </c>
      <c r="F1492" s="3"/>
      <c r="G1492" s="4"/>
      <c r="H1492" s="3" t="s">
        <v>124</v>
      </c>
      <c r="I1492" s="9"/>
      <c r="J1492" s="1" t="s">
        <v>49</v>
      </c>
      <c r="K1492" s="5"/>
      <c r="L1492" s="8" t="s">
        <v>268</v>
      </c>
      <c r="M1492" s="3"/>
      <c r="N1492" s="6"/>
      <c r="O1492" s="40" t="s">
        <v>228</v>
      </c>
      <c r="P1492" s="19" t="str">
        <f>INDEX('中英对照-公司去重名'!D:D,MATCH(J1492,'中英对照-公司去重名'!A:A,0))</f>
        <v>江苏上上电缆集团有限公司</v>
      </c>
    </row>
    <row r="1493" spans="1:16" ht="14.25" x14ac:dyDescent="0.3">
      <c r="A1493" s="25">
        <v>1492</v>
      </c>
      <c r="B1493" s="25" t="str">
        <f t="shared" si="39"/>
        <v>2014</v>
      </c>
      <c r="C1493" s="1" t="s">
        <v>209</v>
      </c>
      <c r="D1493" s="25">
        <v>112</v>
      </c>
      <c r="E1493" s="2" t="s">
        <v>35</v>
      </c>
      <c r="F1493" s="3"/>
      <c r="G1493" s="4"/>
      <c r="H1493" s="3" t="s">
        <v>124</v>
      </c>
      <c r="I1493" s="9"/>
      <c r="J1493" s="1" t="s">
        <v>32</v>
      </c>
      <c r="K1493" s="5"/>
      <c r="L1493" s="8" t="s">
        <v>268</v>
      </c>
      <c r="M1493" s="3"/>
      <c r="N1493" s="6"/>
      <c r="O1493" s="40" t="s">
        <v>228</v>
      </c>
      <c r="P1493" s="19" t="str">
        <f>INDEX('中英对照-公司去重名'!D:D,MATCH(J1493,'中英对照-公司去重名'!A:A,0))</f>
        <v>特变电工山东鲁能泰山电缆有限公司</v>
      </c>
    </row>
    <row r="1494" spans="1:16" ht="14.25" x14ac:dyDescent="0.3">
      <c r="A1494" s="25">
        <v>1493</v>
      </c>
      <c r="B1494" s="25" t="str">
        <f t="shared" si="39"/>
        <v>2014</v>
      </c>
      <c r="C1494" s="1" t="s">
        <v>209</v>
      </c>
      <c r="D1494" s="25">
        <v>113</v>
      </c>
      <c r="E1494" s="2" t="s">
        <v>355</v>
      </c>
      <c r="F1494" s="3"/>
      <c r="G1494" s="4"/>
      <c r="H1494" s="3" t="s">
        <v>124</v>
      </c>
      <c r="I1494" s="9"/>
      <c r="J1494" s="1" t="s">
        <v>51</v>
      </c>
      <c r="K1494" s="5"/>
      <c r="L1494" s="8" t="s">
        <v>268</v>
      </c>
      <c r="M1494" s="3"/>
      <c r="N1494" s="6"/>
      <c r="O1494" s="40" t="s">
        <v>228</v>
      </c>
      <c r="P1494" s="19" t="str">
        <f>INDEX('中英对照-公司去重名'!D:D,MATCH(J1494,'中英对照-公司去重名'!A:A,0))</f>
        <v>山东泰开电缆有限公司</v>
      </c>
    </row>
    <row r="1495" spans="1:16" ht="14.25" x14ac:dyDescent="0.3">
      <c r="A1495" s="25">
        <v>1494</v>
      </c>
      <c r="B1495" s="25" t="str">
        <f t="shared" si="39"/>
        <v>2014</v>
      </c>
      <c r="C1495" s="1" t="s">
        <v>123</v>
      </c>
      <c r="D1495" s="25">
        <v>114</v>
      </c>
      <c r="E1495" s="2" t="s">
        <v>23</v>
      </c>
      <c r="F1495" s="3"/>
      <c r="G1495" s="4"/>
      <c r="H1495" s="3" t="s">
        <v>124</v>
      </c>
      <c r="I1495" s="9"/>
      <c r="J1495" s="1" t="s">
        <v>65</v>
      </c>
      <c r="K1495" s="5"/>
      <c r="L1495" s="8" t="s">
        <v>268</v>
      </c>
      <c r="M1495" s="3"/>
      <c r="N1495" s="6"/>
      <c r="O1495" s="40" t="s">
        <v>228</v>
      </c>
      <c r="P1495" s="19" t="str">
        <f>INDEX('中英对照-公司去重名'!D:D,MATCH(J1495,'中英对照-公司去重名'!A:A,0))</f>
        <v>扬州曙光电缆有限公司</v>
      </c>
    </row>
    <row r="1496" spans="1:16" ht="14.25" x14ac:dyDescent="0.3">
      <c r="A1496" s="25">
        <v>1495</v>
      </c>
      <c r="B1496" s="25" t="str">
        <f t="shared" si="39"/>
        <v>2014</v>
      </c>
      <c r="C1496" s="1" t="s">
        <v>123</v>
      </c>
      <c r="D1496" s="25">
        <v>115</v>
      </c>
      <c r="E1496" s="2" t="s">
        <v>40</v>
      </c>
      <c r="F1496" s="3"/>
      <c r="G1496" s="4"/>
      <c r="H1496" s="3" t="s">
        <v>124</v>
      </c>
      <c r="I1496" s="9"/>
      <c r="J1496" s="1" t="s">
        <v>106</v>
      </c>
      <c r="K1496" s="5"/>
      <c r="L1496" s="8" t="s">
        <v>268</v>
      </c>
      <c r="M1496" s="3"/>
      <c r="N1496" s="6"/>
      <c r="O1496" s="40" t="s">
        <v>228</v>
      </c>
      <c r="P1496" s="19" t="str">
        <f>INDEX('中英对照-公司去重名'!D:D,MATCH(J1496,'中英对照-公司去重名'!A:A,0))</f>
        <v>江苏亨通高压电缆有限公司</v>
      </c>
    </row>
    <row r="1497" spans="1:16" ht="14.25" x14ac:dyDescent="0.3">
      <c r="A1497" s="25">
        <v>1496</v>
      </c>
      <c r="B1497" s="25" t="str">
        <f t="shared" si="39"/>
        <v>2014</v>
      </c>
      <c r="C1497" s="1" t="s">
        <v>209</v>
      </c>
      <c r="D1497" s="25">
        <v>116</v>
      </c>
      <c r="E1497" s="2" t="s">
        <v>91</v>
      </c>
      <c r="F1497" s="3"/>
      <c r="G1497" s="4"/>
      <c r="H1497" s="3" t="s">
        <v>124</v>
      </c>
      <c r="I1497" s="9"/>
      <c r="J1497" s="1" t="s">
        <v>51</v>
      </c>
      <c r="K1497" s="5"/>
      <c r="L1497" s="8" t="s">
        <v>268</v>
      </c>
      <c r="M1497" s="3"/>
      <c r="N1497" s="6"/>
      <c r="O1497" s="40" t="s">
        <v>228</v>
      </c>
      <c r="P1497" s="19" t="str">
        <f>INDEX('中英对照-公司去重名'!D:D,MATCH(J1497,'中英对照-公司去重名'!A:A,0))</f>
        <v>山东泰开电缆有限公司</v>
      </c>
    </row>
    <row r="1498" spans="1:16" ht="14.25" x14ac:dyDescent="0.3">
      <c r="A1498" s="25">
        <v>1497</v>
      </c>
      <c r="B1498" s="25" t="str">
        <f t="shared" si="39"/>
        <v>2014</v>
      </c>
      <c r="C1498" s="1" t="s">
        <v>209</v>
      </c>
      <c r="D1498" s="25">
        <v>117</v>
      </c>
      <c r="E1498" s="2" t="s">
        <v>11</v>
      </c>
      <c r="F1498" s="3"/>
      <c r="G1498" s="4"/>
      <c r="H1498" s="3" t="s">
        <v>124</v>
      </c>
      <c r="I1498" s="9"/>
      <c r="J1498" s="1" t="s">
        <v>65</v>
      </c>
      <c r="K1498" s="5"/>
      <c r="L1498" s="8" t="s">
        <v>268</v>
      </c>
      <c r="M1498" s="3"/>
      <c r="N1498" s="6"/>
      <c r="O1498" s="40" t="s">
        <v>228</v>
      </c>
      <c r="P1498" s="19" t="str">
        <f>INDEX('中英对照-公司去重名'!D:D,MATCH(J1498,'中英对照-公司去重名'!A:A,0))</f>
        <v>扬州曙光电缆有限公司</v>
      </c>
    </row>
    <row r="1499" spans="1:16" ht="14.25" x14ac:dyDescent="0.3">
      <c r="A1499" s="25">
        <v>1498</v>
      </c>
      <c r="B1499" s="25" t="str">
        <f t="shared" si="39"/>
        <v>2014</v>
      </c>
      <c r="C1499" s="1" t="s">
        <v>123</v>
      </c>
      <c r="D1499" s="25">
        <v>118</v>
      </c>
      <c r="E1499" s="2" t="s">
        <v>29</v>
      </c>
      <c r="F1499" s="3"/>
      <c r="G1499" s="4"/>
      <c r="H1499" s="3" t="s">
        <v>124</v>
      </c>
      <c r="I1499" s="9"/>
      <c r="J1499" s="1" t="s">
        <v>49</v>
      </c>
      <c r="K1499" s="5"/>
      <c r="L1499" s="8" t="s">
        <v>268</v>
      </c>
      <c r="M1499" s="3"/>
      <c r="N1499" s="6"/>
      <c r="O1499" s="40" t="s">
        <v>228</v>
      </c>
      <c r="P1499" s="19" t="str">
        <f>INDEX('中英对照-公司去重名'!D:D,MATCH(J1499,'中英对照-公司去重名'!A:A,0))</f>
        <v>江苏上上电缆集团有限公司</v>
      </c>
    </row>
    <row r="1500" spans="1:16" ht="14.25" x14ac:dyDescent="0.3">
      <c r="A1500" s="25">
        <v>1499</v>
      </c>
      <c r="B1500" s="25" t="str">
        <f t="shared" si="39"/>
        <v>2014</v>
      </c>
      <c r="C1500" s="1" t="s">
        <v>209</v>
      </c>
      <c r="D1500" s="25">
        <v>119</v>
      </c>
      <c r="E1500" s="2" t="s">
        <v>42</v>
      </c>
      <c r="F1500" s="3"/>
      <c r="G1500" s="4"/>
      <c r="H1500" s="3" t="s">
        <v>124</v>
      </c>
      <c r="I1500" s="9"/>
      <c r="J1500" s="1" t="s">
        <v>51</v>
      </c>
      <c r="K1500" s="5"/>
      <c r="L1500" s="8" t="s">
        <v>268</v>
      </c>
      <c r="M1500" s="3"/>
      <c r="N1500" s="6"/>
      <c r="O1500" s="40" t="s">
        <v>228</v>
      </c>
      <c r="P1500" s="19" t="str">
        <f>INDEX('中英对照-公司去重名'!D:D,MATCH(J1500,'中英对照-公司去重名'!A:A,0))</f>
        <v>山东泰开电缆有限公司</v>
      </c>
    </row>
    <row r="1501" spans="1:16" ht="14.25" x14ac:dyDescent="0.3">
      <c r="A1501" s="25">
        <v>1500</v>
      </c>
      <c r="B1501" s="25" t="str">
        <f t="shared" si="39"/>
        <v>2014</v>
      </c>
      <c r="C1501" s="1" t="s">
        <v>123</v>
      </c>
      <c r="D1501" s="25">
        <v>120</v>
      </c>
      <c r="E1501" s="2" t="s">
        <v>59</v>
      </c>
      <c r="F1501" s="3"/>
      <c r="G1501" s="4"/>
      <c r="H1501" s="3" t="s">
        <v>124</v>
      </c>
      <c r="I1501" s="9"/>
      <c r="J1501" s="1" t="s">
        <v>69</v>
      </c>
      <c r="K1501" s="5"/>
      <c r="L1501" s="8" t="s">
        <v>269</v>
      </c>
      <c r="M1501" s="3"/>
      <c r="N1501" s="6"/>
      <c r="O1501" s="40" t="s">
        <v>228</v>
      </c>
      <c r="P1501" s="19" t="str">
        <f>INDEX('中英对照-公司去重名'!D:D,MATCH(J1501,'中英对照-公司去重名'!A:A,0))</f>
        <v>耐克森(阳谷)新日辉电缆有限公司</v>
      </c>
    </row>
    <row r="1502" spans="1:16" ht="14.25" x14ac:dyDescent="0.3">
      <c r="A1502" s="25">
        <v>1501</v>
      </c>
      <c r="B1502" s="25" t="str">
        <f t="shared" si="39"/>
        <v>2014</v>
      </c>
      <c r="C1502" s="1" t="s">
        <v>123</v>
      </c>
      <c r="D1502" s="25">
        <v>121</v>
      </c>
      <c r="E1502" s="2" t="s">
        <v>26</v>
      </c>
      <c r="F1502" s="3"/>
      <c r="G1502" s="4"/>
      <c r="H1502" s="3" t="s">
        <v>124</v>
      </c>
      <c r="I1502" s="9"/>
      <c r="J1502" s="1" t="s">
        <v>32</v>
      </c>
      <c r="K1502" s="5"/>
      <c r="L1502" s="8" t="s">
        <v>268</v>
      </c>
      <c r="M1502" s="3"/>
      <c r="N1502" s="6"/>
      <c r="O1502" s="40" t="s">
        <v>228</v>
      </c>
      <c r="P1502" s="19" t="str">
        <f>INDEX('中英对照-公司去重名'!D:D,MATCH(J1502,'中英对照-公司去重名'!A:A,0))</f>
        <v>特变电工山东鲁能泰山电缆有限公司</v>
      </c>
    </row>
    <row r="1503" spans="1:16" ht="14.25" x14ac:dyDescent="0.3">
      <c r="A1503" s="25">
        <v>1502</v>
      </c>
      <c r="B1503" s="25" t="str">
        <f t="shared" si="39"/>
        <v>2014</v>
      </c>
      <c r="C1503" s="1" t="s">
        <v>209</v>
      </c>
      <c r="D1503" s="25">
        <v>122</v>
      </c>
      <c r="E1503" s="2" t="s">
        <v>26</v>
      </c>
      <c r="F1503" s="3"/>
      <c r="G1503" s="4"/>
      <c r="H1503" s="3" t="s">
        <v>124</v>
      </c>
      <c r="I1503" s="9"/>
      <c r="J1503" s="1" t="s">
        <v>32</v>
      </c>
      <c r="K1503" s="5"/>
      <c r="L1503" s="8" t="s">
        <v>268</v>
      </c>
      <c r="M1503" s="3"/>
      <c r="N1503" s="6"/>
      <c r="O1503" s="40" t="s">
        <v>228</v>
      </c>
      <c r="P1503" s="19" t="str">
        <f>INDEX('中英对照-公司去重名'!D:D,MATCH(J1503,'中英对照-公司去重名'!A:A,0))</f>
        <v>特变电工山东鲁能泰山电缆有限公司</v>
      </c>
    </row>
    <row r="1504" spans="1:16" ht="14.25" x14ac:dyDescent="0.3">
      <c r="A1504" s="25">
        <v>1503</v>
      </c>
      <c r="B1504" s="25" t="str">
        <f t="shared" si="39"/>
        <v>2014</v>
      </c>
      <c r="C1504" s="1" t="s">
        <v>209</v>
      </c>
      <c r="D1504" s="25">
        <v>123</v>
      </c>
      <c r="E1504" s="2" t="s">
        <v>24</v>
      </c>
      <c r="F1504" s="3"/>
      <c r="G1504" s="4"/>
      <c r="H1504" s="3" t="s">
        <v>124</v>
      </c>
      <c r="I1504" s="9"/>
      <c r="J1504" s="1" t="s">
        <v>32</v>
      </c>
      <c r="K1504" s="5"/>
      <c r="L1504" s="8" t="s">
        <v>268</v>
      </c>
      <c r="M1504" s="3"/>
      <c r="N1504" s="6"/>
      <c r="O1504" s="40" t="s">
        <v>228</v>
      </c>
      <c r="P1504" s="19" t="str">
        <f>INDEX('中英对照-公司去重名'!D:D,MATCH(J1504,'中英对照-公司去重名'!A:A,0))</f>
        <v>特变电工山东鲁能泰山电缆有限公司</v>
      </c>
    </row>
    <row r="1505" spans="1:16" ht="14.25" x14ac:dyDescent="0.3">
      <c r="A1505" s="25">
        <v>1504</v>
      </c>
      <c r="B1505" s="25" t="str">
        <f t="shared" si="39"/>
        <v>2014</v>
      </c>
      <c r="C1505" s="1" t="s">
        <v>123</v>
      </c>
      <c r="D1505" s="25">
        <v>124</v>
      </c>
      <c r="E1505" s="2" t="s">
        <v>31</v>
      </c>
      <c r="F1505" s="3"/>
      <c r="G1505" s="4"/>
      <c r="H1505" s="3" t="s">
        <v>124</v>
      </c>
      <c r="I1505" s="9"/>
      <c r="J1505" s="1" t="s">
        <v>20</v>
      </c>
      <c r="K1505" s="5"/>
      <c r="L1505" s="8" t="s">
        <v>268</v>
      </c>
      <c r="M1505" s="3"/>
      <c r="N1505" s="6"/>
      <c r="O1505" s="40" t="s">
        <v>228</v>
      </c>
      <c r="P1505" s="19" t="str">
        <f>INDEX('中英对照-公司去重名'!D:D,MATCH(J1505,'中英对照-公司去重名'!A:A,0))</f>
        <v>杭州华新电力线缆有限公司</v>
      </c>
    </row>
    <row r="1506" spans="1:16" ht="14.25" x14ac:dyDescent="0.3">
      <c r="A1506" s="25">
        <v>1505</v>
      </c>
      <c r="B1506" s="25" t="str">
        <f t="shared" si="39"/>
        <v>2014</v>
      </c>
      <c r="C1506" s="1" t="s">
        <v>123</v>
      </c>
      <c r="D1506" s="25">
        <v>125</v>
      </c>
      <c r="E1506" s="2" t="s">
        <v>31</v>
      </c>
      <c r="F1506" s="3"/>
      <c r="G1506" s="4"/>
      <c r="H1506" s="3" t="s">
        <v>124</v>
      </c>
      <c r="I1506" s="9"/>
      <c r="J1506" s="1" t="s">
        <v>49</v>
      </c>
      <c r="K1506" s="5"/>
      <c r="L1506" s="8" t="s">
        <v>268</v>
      </c>
      <c r="M1506" s="3"/>
      <c r="N1506" s="6"/>
      <c r="O1506" s="40" t="s">
        <v>228</v>
      </c>
      <c r="P1506" s="19" t="str">
        <f>INDEX('中英对照-公司去重名'!D:D,MATCH(J1506,'中英对照-公司去重名'!A:A,0))</f>
        <v>江苏上上电缆集团有限公司</v>
      </c>
    </row>
    <row r="1507" spans="1:16" ht="14.25" x14ac:dyDescent="0.3">
      <c r="A1507" s="25">
        <v>1506</v>
      </c>
      <c r="B1507" s="25" t="str">
        <f t="shared" si="39"/>
        <v>2014</v>
      </c>
      <c r="C1507" s="1" t="s">
        <v>123</v>
      </c>
      <c r="D1507" s="25">
        <v>126</v>
      </c>
      <c r="E1507" s="2" t="s">
        <v>31</v>
      </c>
      <c r="F1507" s="3"/>
      <c r="G1507" s="4"/>
      <c r="H1507" s="3" t="s">
        <v>124</v>
      </c>
      <c r="I1507" s="9"/>
      <c r="J1507" s="1" t="s">
        <v>65</v>
      </c>
      <c r="K1507" s="5"/>
      <c r="L1507" s="8" t="s">
        <v>268</v>
      </c>
      <c r="M1507" s="3"/>
      <c r="N1507" s="6"/>
      <c r="O1507" s="40" t="s">
        <v>228</v>
      </c>
      <c r="P1507" s="19" t="str">
        <f>INDEX('中英对照-公司去重名'!D:D,MATCH(J1507,'中英对照-公司去重名'!A:A,0))</f>
        <v>扬州曙光电缆有限公司</v>
      </c>
    </row>
    <row r="1508" spans="1:16" ht="14.25" x14ac:dyDescent="0.3">
      <c r="A1508" s="25">
        <v>1507</v>
      </c>
      <c r="B1508" s="25" t="str">
        <f t="shared" si="39"/>
        <v>2014</v>
      </c>
      <c r="C1508" s="1" t="s">
        <v>209</v>
      </c>
      <c r="D1508" s="25">
        <v>127</v>
      </c>
      <c r="E1508" s="2" t="s">
        <v>102</v>
      </c>
      <c r="F1508" s="3"/>
      <c r="G1508" s="4"/>
      <c r="H1508" s="3" t="s">
        <v>124</v>
      </c>
      <c r="I1508" s="9"/>
      <c r="J1508" s="1" t="s">
        <v>99</v>
      </c>
      <c r="K1508" s="5"/>
      <c r="L1508" s="8" t="s">
        <v>268</v>
      </c>
      <c r="M1508" s="3"/>
      <c r="N1508" s="6"/>
      <c r="O1508" s="40" t="s">
        <v>228</v>
      </c>
      <c r="P1508" s="19" t="str">
        <f>INDEX('中英对照-公司去重名'!D:D,MATCH(J1508,'中英对照-公司去重名'!A:A,0))</f>
        <v>江苏亨通电力电缆有限公司</v>
      </c>
    </row>
    <row r="1509" spans="1:16" ht="14.25" x14ac:dyDescent="0.3">
      <c r="A1509" s="25">
        <v>1508</v>
      </c>
      <c r="B1509" s="25" t="str">
        <f t="shared" si="39"/>
        <v>2014</v>
      </c>
      <c r="C1509" s="1" t="s">
        <v>209</v>
      </c>
      <c r="D1509" s="25">
        <v>128</v>
      </c>
      <c r="E1509" s="2" t="s">
        <v>34</v>
      </c>
      <c r="F1509" s="3"/>
      <c r="G1509" s="4"/>
      <c r="H1509" s="3" t="s">
        <v>124</v>
      </c>
      <c r="I1509" s="9"/>
      <c r="J1509" s="1" t="s">
        <v>49</v>
      </c>
      <c r="K1509" s="5"/>
      <c r="L1509" s="8" t="s">
        <v>268</v>
      </c>
      <c r="M1509" s="3"/>
      <c r="N1509" s="6"/>
      <c r="O1509" s="40" t="s">
        <v>228</v>
      </c>
      <c r="P1509" s="19" t="str">
        <f>INDEX('中英对照-公司去重名'!D:D,MATCH(J1509,'中英对照-公司去重名'!A:A,0))</f>
        <v>江苏上上电缆集团有限公司</v>
      </c>
    </row>
    <row r="1510" spans="1:16" ht="14.25" x14ac:dyDescent="0.3">
      <c r="A1510" s="25">
        <v>1509</v>
      </c>
      <c r="B1510" s="25" t="str">
        <f t="shared" si="39"/>
        <v>2014</v>
      </c>
      <c r="C1510" s="1" t="s">
        <v>209</v>
      </c>
      <c r="D1510" s="25">
        <v>129</v>
      </c>
      <c r="E1510" s="2" t="s">
        <v>34</v>
      </c>
      <c r="F1510" s="3"/>
      <c r="G1510" s="4"/>
      <c r="H1510" s="3" t="s">
        <v>124</v>
      </c>
      <c r="I1510" s="9"/>
      <c r="J1510" s="1" t="s">
        <v>51</v>
      </c>
      <c r="K1510" s="5"/>
      <c r="L1510" s="8" t="s">
        <v>268</v>
      </c>
      <c r="M1510" s="3"/>
      <c r="N1510" s="6"/>
      <c r="O1510" s="40" t="s">
        <v>228</v>
      </c>
      <c r="P1510" s="19" t="str">
        <f>INDEX('中英对照-公司去重名'!D:D,MATCH(J1510,'中英对照-公司去重名'!A:A,0))</f>
        <v>山东泰开电缆有限公司</v>
      </c>
    </row>
    <row r="1511" spans="1:16" ht="14.25" x14ac:dyDescent="0.3">
      <c r="A1511" s="25">
        <v>1510</v>
      </c>
      <c r="B1511" s="25" t="str">
        <f t="shared" si="39"/>
        <v>2014</v>
      </c>
      <c r="C1511" s="1" t="s">
        <v>123</v>
      </c>
      <c r="D1511" s="25">
        <v>130</v>
      </c>
      <c r="E1511" s="2" t="s">
        <v>45</v>
      </c>
      <c r="F1511" s="3"/>
      <c r="G1511" s="4"/>
      <c r="H1511" s="3" t="s">
        <v>124</v>
      </c>
      <c r="I1511" s="9"/>
      <c r="J1511" s="1" t="s">
        <v>46</v>
      </c>
      <c r="K1511" s="5"/>
      <c r="L1511" s="8" t="s">
        <v>268</v>
      </c>
      <c r="M1511" s="3"/>
      <c r="N1511" s="6"/>
      <c r="O1511" s="40" t="s">
        <v>228</v>
      </c>
      <c r="P1511" s="19" t="str">
        <f>INDEX('中英对照-公司去重名'!D:D,MATCH(J1511,'中英对照-公司去重名'!A:A,0))</f>
        <v>重庆泰山电缆有限公司</v>
      </c>
    </row>
    <row r="1512" spans="1:16" ht="14.25" x14ac:dyDescent="0.3">
      <c r="A1512" s="25">
        <v>1511</v>
      </c>
      <c r="B1512" s="25" t="str">
        <f t="shared" si="39"/>
        <v>2014</v>
      </c>
      <c r="C1512" s="1" t="s">
        <v>123</v>
      </c>
      <c r="D1512" s="25">
        <v>131</v>
      </c>
      <c r="E1512" s="2" t="s">
        <v>33</v>
      </c>
      <c r="F1512" s="3"/>
      <c r="G1512" s="4"/>
      <c r="H1512" s="3" t="s">
        <v>124</v>
      </c>
      <c r="I1512" s="9"/>
      <c r="J1512" s="1" t="s">
        <v>32</v>
      </c>
      <c r="K1512" s="5"/>
      <c r="L1512" s="8" t="s">
        <v>268</v>
      </c>
      <c r="M1512" s="3"/>
      <c r="N1512" s="6"/>
      <c r="O1512" s="40" t="s">
        <v>228</v>
      </c>
      <c r="P1512" s="19" t="str">
        <f>INDEX('中英对照-公司去重名'!D:D,MATCH(J1512,'中英对照-公司去重名'!A:A,0))</f>
        <v>特变电工山东鲁能泰山电缆有限公司</v>
      </c>
    </row>
    <row r="1513" spans="1:16" ht="14.25" x14ac:dyDescent="0.3">
      <c r="A1513" s="25">
        <v>1512</v>
      </c>
      <c r="B1513" s="25" t="str">
        <f t="shared" si="39"/>
        <v>2014</v>
      </c>
      <c r="C1513" s="1" t="s">
        <v>209</v>
      </c>
      <c r="D1513" s="25">
        <v>132</v>
      </c>
      <c r="E1513" s="2" t="s">
        <v>35</v>
      </c>
      <c r="F1513" s="3"/>
      <c r="G1513" s="4"/>
      <c r="H1513" s="3" t="s">
        <v>124</v>
      </c>
      <c r="I1513" s="9"/>
      <c r="J1513" s="1" t="s">
        <v>46</v>
      </c>
      <c r="K1513" s="5"/>
      <c r="L1513" s="8" t="s">
        <v>268</v>
      </c>
      <c r="M1513" s="3"/>
      <c r="N1513" s="6"/>
      <c r="O1513" s="40" t="s">
        <v>228</v>
      </c>
      <c r="P1513" s="19" t="str">
        <f>INDEX('中英对照-公司去重名'!D:D,MATCH(J1513,'中英对照-公司去重名'!A:A,0))</f>
        <v>重庆泰山电缆有限公司</v>
      </c>
    </row>
    <row r="1514" spans="1:16" ht="14.25" x14ac:dyDescent="0.3">
      <c r="A1514" s="25">
        <v>1513</v>
      </c>
      <c r="B1514" s="25" t="str">
        <f t="shared" si="39"/>
        <v>2014</v>
      </c>
      <c r="C1514" s="1" t="s">
        <v>123</v>
      </c>
      <c r="D1514" s="25">
        <v>133</v>
      </c>
      <c r="E1514" s="2" t="s">
        <v>23</v>
      </c>
      <c r="F1514" s="3"/>
      <c r="G1514" s="4"/>
      <c r="H1514" s="3" t="s">
        <v>124</v>
      </c>
      <c r="I1514" s="9"/>
      <c r="J1514" s="1" t="s">
        <v>51</v>
      </c>
      <c r="K1514" s="5"/>
      <c r="L1514" s="8" t="s">
        <v>268</v>
      </c>
      <c r="M1514" s="3"/>
      <c r="N1514" s="6"/>
      <c r="O1514" s="40" t="s">
        <v>228</v>
      </c>
      <c r="P1514" s="19" t="str">
        <f>INDEX('中英对照-公司去重名'!D:D,MATCH(J1514,'中英对照-公司去重名'!A:A,0))</f>
        <v>山东泰开电缆有限公司</v>
      </c>
    </row>
    <row r="1515" spans="1:16" ht="14.25" x14ac:dyDescent="0.3">
      <c r="A1515" s="25">
        <v>1514</v>
      </c>
      <c r="B1515" s="25" t="str">
        <f t="shared" si="39"/>
        <v>2014</v>
      </c>
      <c r="C1515" s="1" t="s">
        <v>209</v>
      </c>
      <c r="D1515" s="25">
        <v>134</v>
      </c>
      <c r="E1515" s="2" t="s">
        <v>79</v>
      </c>
      <c r="F1515" s="3"/>
      <c r="G1515" s="4"/>
      <c r="H1515" s="3" t="s">
        <v>124</v>
      </c>
      <c r="I1515" s="9"/>
      <c r="J1515" s="1" t="s">
        <v>65</v>
      </c>
      <c r="K1515" s="5"/>
      <c r="L1515" s="8" t="s">
        <v>268</v>
      </c>
      <c r="M1515" s="3"/>
      <c r="N1515" s="6"/>
      <c r="O1515" s="40" t="s">
        <v>228</v>
      </c>
      <c r="P1515" s="19" t="str">
        <f>INDEX('中英对照-公司去重名'!D:D,MATCH(J1515,'中英对照-公司去重名'!A:A,0))</f>
        <v>扬州曙光电缆有限公司</v>
      </c>
    </row>
    <row r="1516" spans="1:16" ht="14.25" x14ac:dyDescent="0.3">
      <c r="A1516" s="25">
        <v>1515</v>
      </c>
      <c r="B1516" s="25" t="str">
        <f t="shared" si="39"/>
        <v>2014</v>
      </c>
      <c r="C1516" s="1" t="s">
        <v>123</v>
      </c>
      <c r="D1516" s="25">
        <v>135</v>
      </c>
      <c r="E1516" s="2" t="s">
        <v>29</v>
      </c>
      <c r="F1516" s="3"/>
      <c r="G1516" s="4"/>
      <c r="H1516" s="3" t="s">
        <v>124</v>
      </c>
      <c r="I1516" s="9"/>
      <c r="J1516" s="1" t="s">
        <v>65</v>
      </c>
      <c r="K1516" s="5"/>
      <c r="L1516" s="8" t="s">
        <v>268</v>
      </c>
      <c r="M1516" s="3"/>
      <c r="N1516" s="6"/>
      <c r="O1516" s="40" t="s">
        <v>228</v>
      </c>
      <c r="P1516" s="19" t="str">
        <f>INDEX('中英对照-公司去重名'!D:D,MATCH(J1516,'中英对照-公司去重名'!A:A,0))</f>
        <v>扬州曙光电缆有限公司</v>
      </c>
    </row>
    <row r="1517" spans="1:16" ht="14.25" x14ac:dyDescent="0.3">
      <c r="A1517" s="25">
        <v>1516</v>
      </c>
      <c r="B1517" s="25" t="str">
        <f t="shared" si="39"/>
        <v>2014</v>
      </c>
      <c r="C1517" s="1" t="s">
        <v>209</v>
      </c>
      <c r="D1517" s="25">
        <v>136</v>
      </c>
      <c r="E1517" s="2" t="s">
        <v>42</v>
      </c>
      <c r="F1517" s="3"/>
      <c r="G1517" s="4"/>
      <c r="H1517" s="3" t="s">
        <v>124</v>
      </c>
      <c r="I1517" s="9"/>
      <c r="J1517" s="1" t="s">
        <v>46</v>
      </c>
      <c r="K1517" s="5"/>
      <c r="L1517" s="8" t="s">
        <v>268</v>
      </c>
      <c r="M1517" s="3"/>
      <c r="N1517" s="6"/>
      <c r="O1517" s="40" t="s">
        <v>228</v>
      </c>
      <c r="P1517" s="19" t="str">
        <f>INDEX('中英对照-公司去重名'!D:D,MATCH(J1517,'中英对照-公司去重名'!A:A,0))</f>
        <v>重庆泰山电缆有限公司</v>
      </c>
    </row>
    <row r="1518" spans="1:16" ht="14.25" x14ac:dyDescent="0.3">
      <c r="A1518" s="25">
        <v>1517</v>
      </c>
      <c r="B1518" s="25" t="str">
        <f t="shared" si="39"/>
        <v>2014</v>
      </c>
      <c r="C1518" s="1" t="s">
        <v>209</v>
      </c>
      <c r="D1518" s="25">
        <v>137</v>
      </c>
      <c r="E1518" s="2" t="s">
        <v>50</v>
      </c>
      <c r="F1518" s="3"/>
      <c r="G1518" s="4"/>
      <c r="H1518" s="3" t="s">
        <v>124</v>
      </c>
      <c r="I1518" s="9"/>
      <c r="J1518" s="1" t="s">
        <v>46</v>
      </c>
      <c r="K1518" s="5"/>
      <c r="L1518" s="8" t="s">
        <v>268</v>
      </c>
      <c r="M1518" s="3"/>
      <c r="N1518" s="6"/>
      <c r="O1518" s="40" t="s">
        <v>228</v>
      </c>
      <c r="P1518" s="19" t="str">
        <f>INDEX('中英对照-公司去重名'!D:D,MATCH(J1518,'中英对照-公司去重名'!A:A,0))</f>
        <v>重庆泰山电缆有限公司</v>
      </c>
    </row>
    <row r="1519" spans="1:16" ht="14.25" x14ac:dyDescent="0.3">
      <c r="A1519" s="25">
        <v>1518</v>
      </c>
      <c r="B1519" s="25" t="str">
        <f t="shared" si="39"/>
        <v>2014</v>
      </c>
      <c r="C1519" s="1" t="s">
        <v>123</v>
      </c>
      <c r="D1519" s="25">
        <v>138</v>
      </c>
      <c r="E1519" s="2" t="s">
        <v>26</v>
      </c>
      <c r="F1519" s="3"/>
      <c r="G1519" s="4"/>
      <c r="H1519" s="3" t="s">
        <v>124</v>
      </c>
      <c r="I1519" s="9"/>
      <c r="J1519" s="1" t="s">
        <v>12</v>
      </c>
      <c r="K1519" s="5"/>
      <c r="L1519" s="8" t="s">
        <v>268</v>
      </c>
      <c r="M1519" s="3"/>
      <c r="N1519" s="6"/>
      <c r="O1519" s="40" t="s">
        <v>228</v>
      </c>
      <c r="P1519" s="19" t="str">
        <f>INDEX('中英对照-公司去重名'!D:D,MATCH(J1519,'中英对照-公司去重名'!A:A,0))</f>
        <v>青岛汉缆股份有限公司</v>
      </c>
    </row>
    <row r="1520" spans="1:16" ht="14.25" x14ac:dyDescent="0.3">
      <c r="A1520" s="25">
        <v>1519</v>
      </c>
      <c r="B1520" s="25" t="str">
        <f t="shared" si="39"/>
        <v>2014</v>
      </c>
      <c r="C1520" s="1" t="s">
        <v>209</v>
      </c>
      <c r="D1520" s="25">
        <v>139</v>
      </c>
      <c r="E1520" s="2" t="s">
        <v>26</v>
      </c>
      <c r="F1520" s="3"/>
      <c r="G1520" s="4"/>
      <c r="H1520" s="3" t="s">
        <v>124</v>
      </c>
      <c r="I1520" s="9"/>
      <c r="J1520" s="1" t="s">
        <v>51</v>
      </c>
      <c r="K1520" s="5"/>
      <c r="L1520" s="8" t="s">
        <v>268</v>
      </c>
      <c r="M1520" s="3"/>
      <c r="N1520" s="6"/>
      <c r="O1520" s="40" t="s">
        <v>228</v>
      </c>
      <c r="P1520" s="19" t="str">
        <f>INDEX('中英对照-公司去重名'!D:D,MATCH(J1520,'中英对照-公司去重名'!A:A,0))</f>
        <v>山东泰开电缆有限公司</v>
      </c>
    </row>
    <row r="1521" spans="1:16" ht="14.25" x14ac:dyDescent="0.3">
      <c r="A1521" s="25">
        <v>1520</v>
      </c>
      <c r="B1521" s="25" t="str">
        <f t="shared" si="39"/>
        <v>2014</v>
      </c>
      <c r="C1521" s="1" t="s">
        <v>209</v>
      </c>
      <c r="D1521" s="25">
        <v>140</v>
      </c>
      <c r="E1521" s="2" t="s">
        <v>24</v>
      </c>
      <c r="F1521" s="3"/>
      <c r="G1521" s="4"/>
      <c r="H1521" s="3" t="s">
        <v>124</v>
      </c>
      <c r="I1521" s="9"/>
      <c r="J1521" s="1" t="s">
        <v>32</v>
      </c>
      <c r="K1521" s="5"/>
      <c r="L1521" s="8" t="s">
        <v>268</v>
      </c>
      <c r="M1521" s="3"/>
      <c r="N1521" s="6"/>
      <c r="O1521" s="40" t="s">
        <v>228</v>
      </c>
      <c r="P1521" s="19" t="str">
        <f>INDEX('中英对照-公司去重名'!D:D,MATCH(J1521,'中英对照-公司去重名'!A:A,0))</f>
        <v>特变电工山东鲁能泰山电缆有限公司</v>
      </c>
    </row>
    <row r="1522" spans="1:16" ht="14.25" x14ac:dyDescent="0.3">
      <c r="A1522" s="25">
        <v>1521</v>
      </c>
      <c r="B1522" s="25" t="str">
        <f t="shared" si="39"/>
        <v>2014</v>
      </c>
      <c r="C1522" s="1" t="s">
        <v>123</v>
      </c>
      <c r="D1522" s="25">
        <v>141</v>
      </c>
      <c r="E1522" s="2" t="s">
        <v>47</v>
      </c>
      <c r="F1522" s="3"/>
      <c r="G1522" s="4"/>
      <c r="H1522" s="3" t="s">
        <v>124</v>
      </c>
      <c r="I1522" s="9"/>
      <c r="J1522" s="1" t="s">
        <v>32</v>
      </c>
      <c r="K1522" s="5"/>
      <c r="L1522" s="8" t="s">
        <v>268</v>
      </c>
      <c r="M1522" s="3"/>
      <c r="N1522" s="6"/>
      <c r="O1522" s="40" t="s">
        <v>228</v>
      </c>
      <c r="P1522" s="19" t="str">
        <f>INDEX('中英对照-公司去重名'!D:D,MATCH(J1522,'中英对照-公司去重名'!A:A,0))</f>
        <v>特变电工山东鲁能泰山电缆有限公司</v>
      </c>
    </row>
    <row r="1523" spans="1:16" ht="14.25" x14ac:dyDescent="0.3">
      <c r="A1523" s="25">
        <v>1522</v>
      </c>
      <c r="B1523" s="25" t="str">
        <f t="shared" si="39"/>
        <v>2014</v>
      </c>
      <c r="C1523" s="1" t="s">
        <v>123</v>
      </c>
      <c r="D1523" s="25">
        <v>142</v>
      </c>
      <c r="E1523" s="2" t="s">
        <v>31</v>
      </c>
      <c r="F1523" s="3"/>
      <c r="G1523" s="4"/>
      <c r="H1523" s="3" t="s">
        <v>124</v>
      </c>
      <c r="I1523" s="9"/>
      <c r="J1523" s="1" t="s">
        <v>57</v>
      </c>
      <c r="K1523" s="5"/>
      <c r="L1523" s="8" t="s">
        <v>268</v>
      </c>
      <c r="M1523" s="3"/>
      <c r="N1523" s="6"/>
      <c r="O1523" s="40" t="s">
        <v>228</v>
      </c>
      <c r="P1523" s="19" t="str">
        <f>INDEX('中英对照-公司去重名'!D:D,MATCH(J1523,'中英对照-公司去重名'!A:A,0))</f>
        <v>宁波球冠电缆股份有限公司</v>
      </c>
    </row>
    <row r="1524" spans="1:16" ht="14.25" x14ac:dyDescent="0.3">
      <c r="A1524" s="25">
        <v>1523</v>
      </c>
      <c r="B1524" s="25" t="str">
        <f t="shared" si="39"/>
        <v>2014</v>
      </c>
      <c r="C1524" s="1" t="s">
        <v>123</v>
      </c>
      <c r="D1524" s="25">
        <v>143</v>
      </c>
      <c r="E1524" s="2" t="s">
        <v>356</v>
      </c>
      <c r="F1524" s="3"/>
      <c r="G1524" s="4"/>
      <c r="H1524" s="3" t="s">
        <v>124</v>
      </c>
      <c r="I1524" s="9"/>
      <c r="J1524" s="1" t="s">
        <v>46</v>
      </c>
      <c r="K1524" s="5"/>
      <c r="L1524" s="8" t="s">
        <v>268</v>
      </c>
      <c r="M1524" s="3"/>
      <c r="N1524" s="6"/>
      <c r="O1524" s="40" t="s">
        <v>228</v>
      </c>
      <c r="P1524" s="19" t="str">
        <f>INDEX('中英对照-公司去重名'!D:D,MATCH(J1524,'中英对照-公司去重名'!A:A,0))</f>
        <v>重庆泰山电缆有限公司</v>
      </c>
    </row>
    <row r="1525" spans="1:16" ht="14.25" x14ac:dyDescent="0.3">
      <c r="A1525" s="25">
        <v>1524</v>
      </c>
      <c r="B1525" s="25" t="str">
        <f t="shared" si="39"/>
        <v>2014</v>
      </c>
      <c r="C1525" s="1" t="s">
        <v>209</v>
      </c>
      <c r="D1525" s="25">
        <v>144</v>
      </c>
      <c r="E1525" s="2" t="s">
        <v>102</v>
      </c>
      <c r="F1525" s="3"/>
      <c r="G1525" s="4"/>
      <c r="H1525" s="3" t="s">
        <v>124</v>
      </c>
      <c r="I1525" s="9"/>
      <c r="J1525" s="1" t="s">
        <v>20</v>
      </c>
      <c r="K1525" s="5"/>
      <c r="L1525" s="8" t="s">
        <v>268</v>
      </c>
      <c r="M1525" s="3"/>
      <c r="N1525" s="6"/>
      <c r="O1525" s="40" t="s">
        <v>228</v>
      </c>
      <c r="P1525" s="19" t="str">
        <f>INDEX('中英对照-公司去重名'!D:D,MATCH(J1525,'中英对照-公司去重名'!A:A,0))</f>
        <v>杭州华新电力线缆有限公司</v>
      </c>
    </row>
    <row r="1526" spans="1:16" ht="14.25" x14ac:dyDescent="0.3">
      <c r="A1526" s="25">
        <v>1525</v>
      </c>
      <c r="B1526" s="25" t="str">
        <f t="shared" si="39"/>
        <v>2014</v>
      </c>
      <c r="C1526" s="1" t="s">
        <v>123</v>
      </c>
      <c r="D1526" s="25">
        <v>145</v>
      </c>
      <c r="E1526" s="2" t="s">
        <v>34</v>
      </c>
      <c r="F1526" s="3"/>
      <c r="G1526" s="4"/>
      <c r="H1526" s="3" t="s">
        <v>124</v>
      </c>
      <c r="I1526" s="9"/>
      <c r="J1526" s="1" t="s">
        <v>20</v>
      </c>
      <c r="K1526" s="5"/>
      <c r="L1526" s="8" t="s">
        <v>268</v>
      </c>
      <c r="M1526" s="3"/>
      <c r="N1526" s="6"/>
      <c r="O1526" s="40" t="s">
        <v>228</v>
      </c>
      <c r="P1526" s="19" t="str">
        <f>INDEX('中英对照-公司去重名'!D:D,MATCH(J1526,'中英对照-公司去重名'!A:A,0))</f>
        <v>杭州华新电力线缆有限公司</v>
      </c>
    </row>
    <row r="1527" spans="1:16" ht="14.25" x14ac:dyDescent="0.3">
      <c r="A1527" s="25">
        <v>1526</v>
      </c>
      <c r="B1527" s="25" t="str">
        <f t="shared" si="39"/>
        <v>2014</v>
      </c>
      <c r="C1527" s="1" t="s">
        <v>127</v>
      </c>
      <c r="D1527" s="25">
        <v>1</v>
      </c>
      <c r="E1527" s="2" t="s">
        <v>14</v>
      </c>
      <c r="F1527" s="3" t="s">
        <v>83</v>
      </c>
      <c r="G1527" s="4" t="s">
        <v>83</v>
      </c>
      <c r="H1527" s="3">
        <v>226.72874999999999</v>
      </c>
      <c r="I1527" s="9" t="str">
        <f t="shared" ref="I1527:I1558" si="40">IFERROR(1-F1527*(1-G1527)/H1527,"未投")</f>
        <v>未投</v>
      </c>
      <c r="J1527" s="1" t="s">
        <v>18</v>
      </c>
      <c r="K1527" s="5"/>
      <c r="L1527" s="8" t="s">
        <v>269</v>
      </c>
      <c r="M1527" s="3" t="s">
        <v>83</v>
      </c>
      <c r="N1527" s="6" t="str">
        <f t="shared" ref="N1527:N1558" si="41">IFERROR(1-F1527*(1-G1527)/M1527,"未投")</f>
        <v>未投</v>
      </c>
      <c r="O1527" s="40" t="s">
        <v>234</v>
      </c>
      <c r="P1527" s="19" t="str">
        <f>INDEX('中英对照-公司去重名'!D:D,MATCH(J1527,'中英对照-公司去重名'!A:A,0))</f>
        <v>沈阳古河电缆有限公司</v>
      </c>
    </row>
    <row r="1528" spans="1:16" ht="14.25" x14ac:dyDescent="0.3">
      <c r="A1528" s="25">
        <v>1527</v>
      </c>
      <c r="B1528" s="25" t="str">
        <f t="shared" si="39"/>
        <v>2014</v>
      </c>
      <c r="C1528" s="1" t="s">
        <v>127</v>
      </c>
      <c r="D1528" s="25">
        <v>2</v>
      </c>
      <c r="E1528" s="2" t="s">
        <v>14</v>
      </c>
      <c r="F1528" s="3" t="s">
        <v>83</v>
      </c>
      <c r="G1528" s="4" t="s">
        <v>83</v>
      </c>
      <c r="H1528" s="3">
        <v>225.941881</v>
      </c>
      <c r="I1528" s="9" t="str">
        <f t="shared" si="40"/>
        <v>未投</v>
      </c>
      <c r="J1528" s="1" t="s">
        <v>37</v>
      </c>
      <c r="K1528" s="5"/>
      <c r="L1528" s="8" t="s">
        <v>268</v>
      </c>
      <c r="M1528" s="3" t="s">
        <v>83</v>
      </c>
      <c r="N1528" s="6" t="str">
        <f t="shared" si="41"/>
        <v>未投</v>
      </c>
      <c r="O1528" s="40" t="s">
        <v>234</v>
      </c>
      <c r="P1528" s="19" t="str">
        <f>INDEX('中英对照-公司去重名'!D:D,MATCH(J1528,'中英对照-公司去重名'!A:A,0))</f>
        <v>宁波东方电缆股份有限公司</v>
      </c>
    </row>
    <row r="1529" spans="1:16" ht="14.25" x14ac:dyDescent="0.3">
      <c r="A1529" s="25">
        <v>1528</v>
      </c>
      <c r="B1529" s="25" t="str">
        <f t="shared" si="39"/>
        <v>2014</v>
      </c>
      <c r="C1529" s="1" t="s">
        <v>210</v>
      </c>
      <c r="D1529" s="25">
        <v>3</v>
      </c>
      <c r="E1529" s="2" t="s">
        <v>211</v>
      </c>
      <c r="F1529" s="3" t="s">
        <v>83</v>
      </c>
      <c r="G1529" s="4" t="s">
        <v>83</v>
      </c>
      <c r="H1529" s="3">
        <v>615.27527099999998</v>
      </c>
      <c r="I1529" s="9" t="str">
        <f t="shared" si="40"/>
        <v>未投</v>
      </c>
      <c r="J1529" s="1" t="s">
        <v>20</v>
      </c>
      <c r="K1529" s="5"/>
      <c r="L1529" s="8" t="s">
        <v>268</v>
      </c>
      <c r="M1529" s="3" t="s">
        <v>83</v>
      </c>
      <c r="N1529" s="6" t="str">
        <f t="shared" si="41"/>
        <v>未投</v>
      </c>
      <c r="O1529" s="40" t="s">
        <v>234</v>
      </c>
      <c r="P1529" s="19" t="str">
        <f>INDEX('中英对照-公司去重名'!D:D,MATCH(J1529,'中英对照-公司去重名'!A:A,0))</f>
        <v>杭州华新电力线缆有限公司</v>
      </c>
    </row>
    <row r="1530" spans="1:16" ht="14.25" x14ac:dyDescent="0.3">
      <c r="A1530" s="25">
        <v>1529</v>
      </c>
      <c r="B1530" s="25" t="str">
        <f t="shared" si="39"/>
        <v>2014</v>
      </c>
      <c r="C1530" s="1" t="s">
        <v>127</v>
      </c>
      <c r="D1530" s="25">
        <v>4</v>
      </c>
      <c r="E1530" s="2" t="s">
        <v>14</v>
      </c>
      <c r="F1530" s="3" t="s">
        <v>83</v>
      </c>
      <c r="G1530" s="4" t="s">
        <v>83</v>
      </c>
      <c r="H1530" s="3">
        <v>625.99214099999995</v>
      </c>
      <c r="I1530" s="9" t="str">
        <f t="shared" si="40"/>
        <v>未投</v>
      </c>
      <c r="J1530" s="1" t="s">
        <v>18</v>
      </c>
      <c r="K1530" s="5"/>
      <c r="L1530" s="8" t="s">
        <v>269</v>
      </c>
      <c r="M1530" s="3" t="s">
        <v>83</v>
      </c>
      <c r="N1530" s="6" t="str">
        <f t="shared" si="41"/>
        <v>未投</v>
      </c>
      <c r="O1530" s="40" t="s">
        <v>234</v>
      </c>
      <c r="P1530" s="19" t="str">
        <f>INDEX('中英对照-公司去重名'!D:D,MATCH(J1530,'中英对照-公司去重名'!A:A,0))</f>
        <v>沈阳古河电缆有限公司</v>
      </c>
    </row>
    <row r="1531" spans="1:16" ht="14.25" x14ac:dyDescent="0.3">
      <c r="A1531" s="25">
        <v>1530</v>
      </c>
      <c r="B1531" s="25" t="str">
        <f t="shared" si="39"/>
        <v>2014</v>
      </c>
      <c r="C1531" s="1" t="s">
        <v>127</v>
      </c>
      <c r="D1531" s="25">
        <v>5</v>
      </c>
      <c r="E1531" s="2" t="s">
        <v>14</v>
      </c>
      <c r="F1531" s="3" t="s">
        <v>83</v>
      </c>
      <c r="G1531" s="4" t="s">
        <v>83</v>
      </c>
      <c r="H1531" s="3">
        <v>724.52880200000004</v>
      </c>
      <c r="I1531" s="9" t="str">
        <f t="shared" si="40"/>
        <v>未投</v>
      </c>
      <c r="J1531" s="1" t="s">
        <v>48</v>
      </c>
      <c r="K1531" s="5"/>
      <c r="L1531" s="8" t="s">
        <v>268</v>
      </c>
      <c r="M1531" s="3" t="s">
        <v>83</v>
      </c>
      <c r="N1531" s="6" t="str">
        <f t="shared" si="41"/>
        <v>未投</v>
      </c>
      <c r="O1531" s="40" t="s">
        <v>256</v>
      </c>
      <c r="P1531" s="19" t="str">
        <f>INDEX('中英对照-公司去重名'!D:D,MATCH(J1531,'中英对照-公司去重名'!A:A,0))</f>
        <v>无锡市长城电线电缆有限公司</v>
      </c>
    </row>
    <row r="1532" spans="1:16" ht="14.25" x14ac:dyDescent="0.3">
      <c r="A1532" s="25">
        <v>1531</v>
      </c>
      <c r="B1532" s="25" t="str">
        <f t="shared" si="39"/>
        <v>2014</v>
      </c>
      <c r="C1532" s="1" t="s">
        <v>127</v>
      </c>
      <c r="D1532" s="25">
        <v>6</v>
      </c>
      <c r="E1532" s="2" t="s">
        <v>23</v>
      </c>
      <c r="F1532" s="3">
        <v>119.290001</v>
      </c>
      <c r="G1532" s="4">
        <v>6.7080000000000001E-2</v>
      </c>
      <c r="H1532" s="3">
        <v>107.52534</v>
      </c>
      <c r="I1532" s="9">
        <f t="shared" si="40"/>
        <v>-3.4993497652925365E-2</v>
      </c>
      <c r="J1532" s="1" t="s">
        <v>106</v>
      </c>
      <c r="K1532" s="5"/>
      <c r="L1532" s="8" t="s">
        <v>268</v>
      </c>
      <c r="M1532" s="3">
        <v>108.967823</v>
      </c>
      <c r="N1532" s="6">
        <f t="shared" si="41"/>
        <v>-2.1292567558406805E-2</v>
      </c>
      <c r="O1532" s="40" t="s">
        <v>234</v>
      </c>
      <c r="P1532" s="19" t="str">
        <f>INDEX('中英对照-公司去重名'!D:D,MATCH(J1532,'中英对照-公司去重名'!A:A,0))</f>
        <v>江苏亨通高压电缆有限公司</v>
      </c>
    </row>
    <row r="1533" spans="1:16" ht="14.25" x14ac:dyDescent="0.3">
      <c r="A1533" s="25">
        <v>1532</v>
      </c>
      <c r="B1533" s="25" t="str">
        <f t="shared" si="39"/>
        <v>2014</v>
      </c>
      <c r="C1533" s="1" t="s">
        <v>127</v>
      </c>
      <c r="D1533" s="25">
        <v>7</v>
      </c>
      <c r="E1533" s="2" t="s">
        <v>40</v>
      </c>
      <c r="F1533" s="3">
        <v>208.78349900000001</v>
      </c>
      <c r="G1533" s="4">
        <v>5.4600000000000003E-2</v>
      </c>
      <c r="H1533" s="3">
        <v>193.13716500000001</v>
      </c>
      <c r="I1533" s="9">
        <f t="shared" si="40"/>
        <v>-2.1988284619379073E-2</v>
      </c>
      <c r="J1533" s="1" t="s">
        <v>106</v>
      </c>
      <c r="K1533" s="5"/>
      <c r="L1533" s="8" t="s">
        <v>268</v>
      </c>
      <c r="M1533" s="3">
        <v>197.53779400000002</v>
      </c>
      <c r="N1533" s="6">
        <f t="shared" si="41"/>
        <v>7.7896002726451918E-4</v>
      </c>
      <c r="O1533" s="40" t="s">
        <v>234</v>
      </c>
      <c r="P1533" s="19" t="str">
        <f>INDEX('中英对照-公司去重名'!D:D,MATCH(J1533,'中英对照-公司去重名'!A:A,0))</f>
        <v>江苏亨通高压电缆有限公司</v>
      </c>
    </row>
    <row r="1534" spans="1:16" ht="14.25" x14ac:dyDescent="0.3">
      <c r="A1534" s="25">
        <v>1533</v>
      </c>
      <c r="B1534" s="25" t="str">
        <f t="shared" si="39"/>
        <v>2014</v>
      </c>
      <c r="C1534" s="1" t="s">
        <v>127</v>
      </c>
      <c r="D1534" s="25">
        <v>8</v>
      </c>
      <c r="E1534" s="2" t="s">
        <v>39</v>
      </c>
      <c r="F1534" s="3">
        <v>102.15</v>
      </c>
      <c r="G1534" s="4">
        <v>5.1360000000000003E-2</v>
      </c>
      <c r="H1534" s="3">
        <v>88.957440000000005</v>
      </c>
      <c r="I1534" s="9">
        <f t="shared" si="40"/>
        <v>-8.9325142450142447E-2</v>
      </c>
      <c r="J1534" s="1" t="s">
        <v>20</v>
      </c>
      <c r="K1534" s="5"/>
      <c r="L1534" s="8" t="s">
        <v>268</v>
      </c>
      <c r="M1534" s="3">
        <v>91.726830000000007</v>
      </c>
      <c r="N1534" s="6">
        <f t="shared" si="41"/>
        <v>-5.6436551879095909E-2</v>
      </c>
      <c r="O1534" s="40" t="s">
        <v>234</v>
      </c>
      <c r="P1534" s="19" t="str">
        <f>INDEX('中英对照-公司去重名'!D:D,MATCH(J1534,'中英对照-公司去重名'!A:A,0))</f>
        <v>杭州华新电力线缆有限公司</v>
      </c>
    </row>
    <row r="1535" spans="1:16" ht="14.25" x14ac:dyDescent="0.3">
      <c r="A1535" s="25">
        <v>1534</v>
      </c>
      <c r="B1535" s="25" t="str">
        <f t="shared" si="39"/>
        <v>2014</v>
      </c>
      <c r="C1535" s="1" t="s">
        <v>210</v>
      </c>
      <c r="D1535" s="25">
        <v>9</v>
      </c>
      <c r="E1535" s="2" t="s">
        <v>59</v>
      </c>
      <c r="F1535" s="3">
        <v>108.405</v>
      </c>
      <c r="G1535" s="4">
        <v>6.8407657989261905E-2</v>
      </c>
      <c r="H1535" s="3">
        <v>103.35599999999999</v>
      </c>
      <c r="I1535" s="9">
        <f t="shared" si="40"/>
        <v>2.2898836684139501E-2</v>
      </c>
      <c r="J1535" s="1" t="s">
        <v>46</v>
      </c>
      <c r="K1535" s="5"/>
      <c r="L1535" s="8" t="s">
        <v>268</v>
      </c>
      <c r="M1535" s="3">
        <v>103.1603805</v>
      </c>
      <c r="N1535" s="6">
        <f t="shared" si="41"/>
        <v>2.1045993178805067E-2</v>
      </c>
      <c r="O1535" s="40" t="s">
        <v>234</v>
      </c>
      <c r="P1535" s="19" t="str">
        <f>INDEX('中英对照-公司去重名'!D:D,MATCH(J1535,'中英对照-公司去重名'!A:A,0))</f>
        <v>重庆泰山电缆有限公司</v>
      </c>
    </row>
    <row r="1536" spans="1:16" ht="14.25" x14ac:dyDescent="0.3">
      <c r="A1536" s="25">
        <v>1535</v>
      </c>
      <c r="B1536" s="25" t="str">
        <f t="shared" si="39"/>
        <v>2014</v>
      </c>
      <c r="C1536" s="1" t="s">
        <v>210</v>
      </c>
      <c r="D1536" s="25">
        <v>10</v>
      </c>
      <c r="E1536" s="2" t="s">
        <v>47</v>
      </c>
      <c r="F1536" s="3">
        <v>387.82800400000002</v>
      </c>
      <c r="G1536" s="4">
        <v>4.3999999999999997E-2</v>
      </c>
      <c r="H1536" s="3">
        <v>356.86176999999998</v>
      </c>
      <c r="I1536" s="9">
        <f t="shared" si="40"/>
        <v>-3.8955704961055382E-2</v>
      </c>
      <c r="J1536" s="1" t="s">
        <v>28</v>
      </c>
      <c r="K1536" s="5"/>
      <c r="L1536" s="8" t="s">
        <v>268</v>
      </c>
      <c r="M1536" s="3">
        <v>370.93434149999996</v>
      </c>
      <c r="N1536" s="6">
        <f t="shared" si="41"/>
        <v>4.6037709884017008E-4</v>
      </c>
      <c r="O1536" s="40" t="s">
        <v>234</v>
      </c>
      <c r="P1536" s="19" t="str">
        <f>INDEX('中英对照-公司去重名'!D:D,MATCH(J1536,'中英对照-公司去重名'!A:A,0))</f>
        <v>郑州电缆有限公司</v>
      </c>
    </row>
    <row r="1537" spans="1:16" ht="14.25" x14ac:dyDescent="0.3">
      <c r="A1537" s="25">
        <v>1536</v>
      </c>
      <c r="B1537" s="25" t="str">
        <f t="shared" si="39"/>
        <v>2014</v>
      </c>
      <c r="C1537" s="1" t="s">
        <v>210</v>
      </c>
      <c r="D1537" s="25">
        <v>11</v>
      </c>
      <c r="E1537" s="2" t="s">
        <v>47</v>
      </c>
      <c r="F1537" s="3">
        <v>142.27199899999999</v>
      </c>
      <c r="G1537" s="4">
        <v>4.4999999999999998E-2</v>
      </c>
      <c r="H1537" s="3">
        <v>132.0462</v>
      </c>
      <c r="I1537" s="9">
        <f t="shared" si="40"/>
        <v>-2.8956221723911657E-2</v>
      </c>
      <c r="J1537" s="1" t="s">
        <v>65</v>
      </c>
      <c r="K1537" s="5"/>
      <c r="L1537" s="8" t="s">
        <v>268</v>
      </c>
      <c r="M1537" s="3">
        <v>131.74254899999997</v>
      </c>
      <c r="N1537" s="6">
        <f t="shared" si="41"/>
        <v>-3.1327844165213614E-2</v>
      </c>
      <c r="O1537" s="40" t="s">
        <v>234</v>
      </c>
      <c r="P1537" s="19" t="str">
        <f>INDEX('中英对照-公司去重名'!D:D,MATCH(J1537,'中英对照-公司去重名'!A:A,0))</f>
        <v>扬州曙光电缆有限公司</v>
      </c>
    </row>
    <row r="1538" spans="1:16" ht="14.25" x14ac:dyDescent="0.3">
      <c r="A1538" s="25">
        <v>1537</v>
      </c>
      <c r="B1538" s="25" t="str">
        <f t="shared" si="39"/>
        <v>2014</v>
      </c>
      <c r="C1538" s="1" t="s">
        <v>210</v>
      </c>
      <c r="D1538" s="25">
        <v>12</v>
      </c>
      <c r="E1538" s="2" t="s">
        <v>47</v>
      </c>
      <c r="F1538" s="3">
        <v>131.274</v>
      </c>
      <c r="G1538" s="4">
        <v>4.4999999999999998E-2</v>
      </c>
      <c r="H1538" s="3">
        <v>120.276</v>
      </c>
      <c r="I1538" s="9">
        <f t="shared" si="40"/>
        <v>-4.2324902723735347E-2</v>
      </c>
      <c r="J1538" s="1" t="s">
        <v>46</v>
      </c>
      <c r="K1538" s="5"/>
      <c r="L1538" s="8" t="s">
        <v>268</v>
      </c>
      <c r="M1538" s="3">
        <v>121.28024599999999</v>
      </c>
      <c r="N1538" s="6">
        <f t="shared" si="41"/>
        <v>-3.3694060943774806E-2</v>
      </c>
      <c r="O1538" s="40" t="s">
        <v>234</v>
      </c>
      <c r="P1538" s="19" t="str">
        <f>INDEX('中英对照-公司去重名'!D:D,MATCH(J1538,'中英对照-公司去重名'!A:A,0))</f>
        <v>重庆泰山电缆有限公司</v>
      </c>
    </row>
    <row r="1539" spans="1:16" ht="14.25" x14ac:dyDescent="0.3">
      <c r="A1539" s="25">
        <v>1538</v>
      </c>
      <c r="B1539" s="25" t="str">
        <f t="shared" ref="B1539:B1602" si="42">LEFT(C1539,4)</f>
        <v>2014</v>
      </c>
      <c r="C1539" s="1" t="s">
        <v>210</v>
      </c>
      <c r="D1539" s="25">
        <v>13</v>
      </c>
      <c r="E1539" s="2" t="s">
        <v>47</v>
      </c>
      <c r="F1539" s="3">
        <v>1117.439398</v>
      </c>
      <c r="G1539" s="4">
        <v>4.2999999999999997E-2</v>
      </c>
      <c r="H1539" s="3">
        <v>1099.340074</v>
      </c>
      <c r="I1539" s="9">
        <f t="shared" si="40"/>
        <v>2.7244135661336877E-2</v>
      </c>
      <c r="J1539" s="1" t="s">
        <v>18</v>
      </c>
      <c r="K1539" s="5"/>
      <c r="L1539" s="8" t="s">
        <v>269</v>
      </c>
      <c r="M1539" s="3">
        <v>1072.4964755000001</v>
      </c>
      <c r="N1539" s="6">
        <f t="shared" si="41"/>
        <v>2.8969527499396186E-3</v>
      </c>
      <c r="O1539" s="40" t="s">
        <v>235</v>
      </c>
      <c r="P1539" s="19" t="str">
        <f>INDEX('中英对照-公司去重名'!D:D,MATCH(J1539,'中英对照-公司去重名'!A:A,0))</f>
        <v>沈阳古河电缆有限公司</v>
      </c>
    </row>
    <row r="1540" spans="1:16" ht="14.25" x14ac:dyDescent="0.3">
      <c r="A1540" s="25">
        <v>1539</v>
      </c>
      <c r="B1540" s="25" t="str">
        <f t="shared" si="42"/>
        <v>2014</v>
      </c>
      <c r="C1540" s="1" t="s">
        <v>127</v>
      </c>
      <c r="D1540" s="25">
        <v>14</v>
      </c>
      <c r="E1540" s="2" t="s">
        <v>31</v>
      </c>
      <c r="F1540" s="3">
        <v>93.441000000000003</v>
      </c>
      <c r="G1540" s="4">
        <v>5.738E-2</v>
      </c>
      <c r="H1540" s="3">
        <v>82.479735000000005</v>
      </c>
      <c r="I1540" s="9">
        <f t="shared" si="40"/>
        <v>-6.7890863373894161E-2</v>
      </c>
      <c r="J1540" s="1" t="s">
        <v>65</v>
      </c>
      <c r="K1540" s="5"/>
      <c r="L1540" s="8" t="s">
        <v>268</v>
      </c>
      <c r="M1540" s="3">
        <v>85.245892999999981</v>
      </c>
      <c r="N1540" s="6">
        <f t="shared" si="41"/>
        <v>-3.3238697141691143E-2</v>
      </c>
      <c r="O1540" s="40" t="s">
        <v>234</v>
      </c>
      <c r="P1540" s="19" t="str">
        <f>INDEX('中英对照-公司去重名'!D:D,MATCH(J1540,'中英对照-公司去重名'!A:A,0))</f>
        <v>扬州曙光电缆有限公司</v>
      </c>
    </row>
    <row r="1541" spans="1:16" ht="14.25" x14ac:dyDescent="0.3">
      <c r="A1541" s="25">
        <v>1540</v>
      </c>
      <c r="B1541" s="25" t="str">
        <f t="shared" si="42"/>
        <v>2014</v>
      </c>
      <c r="C1541" s="1" t="s">
        <v>210</v>
      </c>
      <c r="D1541" s="25">
        <v>15</v>
      </c>
      <c r="E1541" s="2" t="s">
        <v>31</v>
      </c>
      <c r="F1541" s="3">
        <v>1332.8339989999999</v>
      </c>
      <c r="G1541" s="4">
        <v>5.738E-2</v>
      </c>
      <c r="H1541" s="3">
        <v>1255.1338800000001</v>
      </c>
      <c r="I1541" s="9">
        <f t="shared" si="40"/>
        <v>-9.7368428727273582E-4</v>
      </c>
      <c r="J1541" s="1" t="s">
        <v>43</v>
      </c>
      <c r="K1541" s="5"/>
      <c r="L1541" s="8" t="s">
        <v>268</v>
      </c>
      <c r="M1541" s="3">
        <v>1266.19038</v>
      </c>
      <c r="N1541" s="6">
        <f t="shared" si="41"/>
        <v>7.7669172171566103E-3</v>
      </c>
      <c r="O1541" s="40" t="s">
        <v>234</v>
      </c>
      <c r="P1541" s="19" t="str">
        <f>INDEX('中英对照-公司去重名'!D:D,MATCH(J1541,'中英对照-公司去重名'!A:A,0))</f>
        <v>浙江晨光电缆股份有限公司</v>
      </c>
    </row>
    <row r="1542" spans="1:16" ht="14.25" x14ac:dyDescent="0.3">
      <c r="A1542" s="25">
        <v>1541</v>
      </c>
      <c r="B1542" s="25" t="str">
        <f t="shared" si="42"/>
        <v>2014</v>
      </c>
      <c r="C1542" s="1" t="s">
        <v>127</v>
      </c>
      <c r="D1542" s="25">
        <v>16</v>
      </c>
      <c r="E1542" s="2" t="s">
        <v>31</v>
      </c>
      <c r="F1542" s="3">
        <v>1243.8480010000001</v>
      </c>
      <c r="G1542" s="4">
        <v>5.638E-2</v>
      </c>
      <c r="H1542" s="3">
        <v>1164.128393</v>
      </c>
      <c r="I1542" s="9">
        <f t="shared" si="40"/>
        <v>-8.2391751299035754E-3</v>
      </c>
      <c r="J1542" s="1" t="s">
        <v>37</v>
      </c>
      <c r="K1542" s="5"/>
      <c r="L1542" s="8" t="s">
        <v>268</v>
      </c>
      <c r="M1542" s="3">
        <v>1181.8614640000001</v>
      </c>
      <c r="N1542" s="6">
        <f t="shared" si="41"/>
        <v>6.8888051132700578E-3</v>
      </c>
      <c r="O1542" s="40" t="s">
        <v>234</v>
      </c>
      <c r="P1542" s="19" t="str">
        <f>INDEX('中英对照-公司去重名'!D:D,MATCH(J1542,'中英对照-公司去重名'!A:A,0))</f>
        <v>宁波东方电缆股份有限公司</v>
      </c>
    </row>
    <row r="1543" spans="1:16" ht="14.25" x14ac:dyDescent="0.3">
      <c r="A1543" s="25">
        <v>1542</v>
      </c>
      <c r="B1543" s="25" t="str">
        <f t="shared" si="42"/>
        <v>2014</v>
      </c>
      <c r="C1543" s="1" t="s">
        <v>210</v>
      </c>
      <c r="D1543" s="25">
        <v>17</v>
      </c>
      <c r="E1543" s="2" t="s">
        <v>31</v>
      </c>
      <c r="F1543" s="3">
        <v>754.04999399999997</v>
      </c>
      <c r="G1543" s="4">
        <v>5.638E-2</v>
      </c>
      <c r="H1543" s="3">
        <v>694.884007</v>
      </c>
      <c r="I1543" s="9">
        <f t="shared" si="40"/>
        <v>-2.3964644704047577E-2</v>
      </c>
      <c r="J1543" s="1" t="s">
        <v>37</v>
      </c>
      <c r="K1543" s="5"/>
      <c r="L1543" s="8" t="s">
        <v>268</v>
      </c>
      <c r="M1543" s="3">
        <v>708.81854399999997</v>
      </c>
      <c r="N1543" s="6">
        <f t="shared" si="41"/>
        <v>-3.8347068672062168E-3</v>
      </c>
      <c r="O1543" s="40" t="s">
        <v>257</v>
      </c>
      <c r="P1543" s="19" t="str">
        <f>INDEX('中英对照-公司去重名'!D:D,MATCH(J1543,'中英对照-公司去重名'!A:A,0))</f>
        <v>宁波东方电缆股份有限公司</v>
      </c>
    </row>
    <row r="1544" spans="1:16" ht="14.25" x14ac:dyDescent="0.3">
      <c r="A1544" s="25">
        <v>1543</v>
      </c>
      <c r="B1544" s="25" t="str">
        <f t="shared" si="42"/>
        <v>2014</v>
      </c>
      <c r="C1544" s="1" t="s">
        <v>127</v>
      </c>
      <c r="D1544" s="25">
        <v>18</v>
      </c>
      <c r="E1544" s="2" t="s">
        <v>31</v>
      </c>
      <c r="F1544" s="3">
        <v>735.67499499999997</v>
      </c>
      <c r="G1544" s="4">
        <v>5.5379999999999999E-2</v>
      </c>
      <c r="H1544" s="3">
        <v>687.93899499999998</v>
      </c>
      <c r="I1544" s="9">
        <f t="shared" si="40"/>
        <v>-1.0167062526961423E-2</v>
      </c>
      <c r="J1544" s="1" t="s">
        <v>125</v>
      </c>
      <c r="K1544" s="5"/>
      <c r="L1544" s="8" t="s">
        <v>268</v>
      </c>
      <c r="M1544" s="3">
        <v>692.47810000000004</v>
      </c>
      <c r="N1544" s="6">
        <f t="shared" si="41"/>
        <v>-3.545547183225084E-3</v>
      </c>
      <c r="O1544" s="40" t="s">
        <v>234</v>
      </c>
      <c r="P1544" s="19" t="str">
        <f>INDEX('中英对照-公司去重名'!D:D,MATCH(J1544,'中英对照-公司去重名'!A:A,0))</f>
        <v>浙江万马股份有限公司</v>
      </c>
    </row>
    <row r="1545" spans="1:16" ht="14.25" x14ac:dyDescent="0.3">
      <c r="A1545" s="25">
        <v>1544</v>
      </c>
      <c r="B1545" s="25" t="str">
        <f t="shared" si="42"/>
        <v>2014</v>
      </c>
      <c r="C1545" s="1" t="s">
        <v>127</v>
      </c>
      <c r="D1545" s="25">
        <v>19</v>
      </c>
      <c r="E1545" s="2" t="s">
        <v>31</v>
      </c>
      <c r="F1545" s="3">
        <v>1807.1279999999999</v>
      </c>
      <c r="G1545" s="4">
        <v>5.5379999999999999E-2</v>
      </c>
      <c r="H1545" s="3">
        <v>1687.4175949999999</v>
      </c>
      <c r="I1545" s="9">
        <f t="shared" si="40"/>
        <v>-1.1634142264588698E-2</v>
      </c>
      <c r="J1545" s="1" t="s">
        <v>72</v>
      </c>
      <c r="K1545" s="5"/>
      <c r="L1545" s="8" t="s">
        <v>268</v>
      </c>
      <c r="M1545" s="3">
        <v>1718.408557</v>
      </c>
      <c r="N1545" s="6">
        <f t="shared" si="41"/>
        <v>6.6103637541418125E-3</v>
      </c>
      <c r="O1545" s="40" t="s">
        <v>258</v>
      </c>
      <c r="P1545" s="19" t="str">
        <f>INDEX('中英对照-公司去重名'!D:D,MATCH(J1545,'中英对照-公司去重名'!A:A,0))</f>
        <v>上海上缆藤仓电缆有限公司</v>
      </c>
    </row>
    <row r="1546" spans="1:16" ht="14.25" x14ac:dyDescent="0.3">
      <c r="A1546" s="25">
        <v>1545</v>
      </c>
      <c r="B1546" s="25" t="str">
        <f t="shared" si="42"/>
        <v>2014</v>
      </c>
      <c r="C1546" s="1" t="s">
        <v>210</v>
      </c>
      <c r="D1546" s="25">
        <v>20</v>
      </c>
      <c r="E1546" s="2" t="s">
        <v>31</v>
      </c>
      <c r="F1546" s="3">
        <v>1785.0000050000001</v>
      </c>
      <c r="G1546" s="4">
        <v>5.4379999999999998E-2</v>
      </c>
      <c r="H1546" s="3">
        <v>1648.1550050000001</v>
      </c>
      <c r="I1546" s="9">
        <f t="shared" si="40"/>
        <v>-2.4134076957221584E-2</v>
      </c>
      <c r="J1546" s="1" t="s">
        <v>28</v>
      </c>
      <c r="K1546" s="5"/>
      <c r="L1546" s="8" t="s">
        <v>268</v>
      </c>
      <c r="M1546" s="3">
        <v>1699.8670259999999</v>
      </c>
      <c r="N1546" s="6">
        <f t="shared" si="41"/>
        <v>7.0213264269176623E-3</v>
      </c>
      <c r="O1546" s="40" t="s">
        <v>234</v>
      </c>
      <c r="P1546" s="19" t="str">
        <f>INDEX('中英对照-公司去重名'!D:D,MATCH(J1546,'中英对照-公司去重名'!A:A,0))</f>
        <v>郑州电缆有限公司</v>
      </c>
    </row>
    <row r="1547" spans="1:16" ht="14.25" x14ac:dyDescent="0.3">
      <c r="A1547" s="25">
        <v>1546</v>
      </c>
      <c r="B1547" s="25" t="str">
        <f t="shared" si="42"/>
        <v>2014</v>
      </c>
      <c r="C1547" s="1" t="s">
        <v>127</v>
      </c>
      <c r="D1547" s="25">
        <v>21</v>
      </c>
      <c r="E1547" s="2" t="s">
        <v>31</v>
      </c>
      <c r="F1547" s="3">
        <v>1116.2489929999999</v>
      </c>
      <c r="G1547" s="4">
        <v>5.638E-2</v>
      </c>
      <c r="H1547" s="3">
        <v>1028.81549</v>
      </c>
      <c r="I1547" s="9">
        <f t="shared" si="40"/>
        <v>-2.381319586727848E-2</v>
      </c>
      <c r="J1547" s="1" t="s">
        <v>48</v>
      </c>
      <c r="K1547" s="5"/>
      <c r="L1547" s="8" t="s">
        <v>268</v>
      </c>
      <c r="M1547" s="3">
        <v>1047.856495</v>
      </c>
      <c r="N1547" s="6">
        <f t="shared" si="41"/>
        <v>-5.209090940129224E-3</v>
      </c>
      <c r="O1547" s="40" t="s">
        <v>234</v>
      </c>
      <c r="P1547" s="19" t="str">
        <f>INDEX('中英对照-公司去重名'!D:D,MATCH(J1547,'中英对照-公司去重名'!A:A,0))</f>
        <v>无锡市长城电线电缆有限公司</v>
      </c>
    </row>
    <row r="1548" spans="1:16" ht="14.25" x14ac:dyDescent="0.3">
      <c r="A1548" s="25">
        <v>1547</v>
      </c>
      <c r="B1548" s="25" t="str">
        <f t="shared" si="42"/>
        <v>2014</v>
      </c>
      <c r="C1548" s="1" t="s">
        <v>127</v>
      </c>
      <c r="D1548" s="25">
        <v>22</v>
      </c>
      <c r="E1548" s="2" t="s">
        <v>31</v>
      </c>
      <c r="F1548" s="3">
        <v>856.84499500000004</v>
      </c>
      <c r="G1548" s="4">
        <v>5.5379999999999999E-2</v>
      </c>
      <c r="H1548" s="3">
        <v>799.22699999999998</v>
      </c>
      <c r="I1548" s="9">
        <f t="shared" si="40"/>
        <v>-1.2719689370979781E-2</v>
      </c>
      <c r="J1548" s="1" t="s">
        <v>65</v>
      </c>
      <c r="K1548" s="5"/>
      <c r="L1548" s="8" t="s">
        <v>268</v>
      </c>
      <c r="M1548" s="3">
        <v>807.83999100000005</v>
      </c>
      <c r="N1548" s="6">
        <f t="shared" si="41"/>
        <v>-1.9223214921282317E-3</v>
      </c>
      <c r="O1548" s="40" t="s">
        <v>234</v>
      </c>
      <c r="P1548" s="19" t="str">
        <f>INDEX('中英对照-公司去重名'!D:D,MATCH(J1548,'中英对照-公司去重名'!A:A,0))</f>
        <v>扬州曙光电缆有限公司</v>
      </c>
    </row>
    <row r="1549" spans="1:16" ht="14.25" x14ac:dyDescent="0.3">
      <c r="A1549" s="25">
        <v>1548</v>
      </c>
      <c r="B1549" s="25" t="str">
        <f t="shared" si="42"/>
        <v>2014</v>
      </c>
      <c r="C1549" s="1" t="s">
        <v>127</v>
      </c>
      <c r="D1549" s="25">
        <v>23</v>
      </c>
      <c r="E1549" s="2" t="s">
        <v>31</v>
      </c>
      <c r="F1549" s="3">
        <v>1336.874996</v>
      </c>
      <c r="G1549" s="4">
        <v>5.4379999999999998E-2</v>
      </c>
      <c r="H1549" s="3">
        <v>1251.3150000000001</v>
      </c>
      <c r="I1549" s="9">
        <f t="shared" si="40"/>
        <v>-1.0277774754973601E-2</v>
      </c>
      <c r="J1549" s="1" t="s">
        <v>65</v>
      </c>
      <c r="K1549" s="5"/>
      <c r="L1549" s="8" t="s">
        <v>268</v>
      </c>
      <c r="M1549" s="3">
        <v>1258.6623954999998</v>
      </c>
      <c r="N1549" s="6">
        <f t="shared" si="41"/>
        <v>-4.380315354801656E-3</v>
      </c>
      <c r="O1549" s="40" t="s">
        <v>234</v>
      </c>
      <c r="P1549" s="19" t="str">
        <f>INDEX('中英对照-公司去重名'!D:D,MATCH(J1549,'中英对照-公司去重名'!A:A,0))</f>
        <v>扬州曙光电缆有限公司</v>
      </c>
    </row>
    <row r="1550" spans="1:16" ht="14.25" x14ac:dyDescent="0.3">
      <c r="A1550" s="25">
        <v>1549</v>
      </c>
      <c r="B1550" s="25" t="str">
        <f t="shared" si="42"/>
        <v>2014</v>
      </c>
      <c r="C1550" s="1" t="s">
        <v>127</v>
      </c>
      <c r="D1550" s="25">
        <v>24</v>
      </c>
      <c r="E1550" s="2" t="s">
        <v>31</v>
      </c>
      <c r="F1550" s="3">
        <v>255.792</v>
      </c>
      <c r="G1550" s="4">
        <v>5.738E-2</v>
      </c>
      <c r="H1550" s="3">
        <v>224.45748</v>
      </c>
      <c r="I1550" s="9">
        <f t="shared" si="40"/>
        <v>-7.4210826210826308E-2</v>
      </c>
      <c r="J1550" s="1" t="s">
        <v>20</v>
      </c>
      <c r="K1550" s="5"/>
      <c r="L1550" s="8" t="s">
        <v>268</v>
      </c>
      <c r="M1550" s="3">
        <v>228.13813999999999</v>
      </c>
      <c r="N1550" s="6">
        <f t="shared" si="41"/>
        <v>-5.6880077307547072E-2</v>
      </c>
      <c r="O1550" s="40" t="s">
        <v>234</v>
      </c>
      <c r="P1550" s="19" t="str">
        <f>INDEX('中英对照-公司去重名'!D:D,MATCH(J1550,'中英对照-公司去重名'!A:A,0))</f>
        <v>杭州华新电力线缆有限公司</v>
      </c>
    </row>
    <row r="1551" spans="1:16" ht="14.25" x14ac:dyDescent="0.3">
      <c r="A1551" s="25">
        <v>1550</v>
      </c>
      <c r="B1551" s="25" t="str">
        <f t="shared" si="42"/>
        <v>2014</v>
      </c>
      <c r="C1551" s="1" t="s">
        <v>127</v>
      </c>
      <c r="D1551" s="25">
        <v>25</v>
      </c>
      <c r="E1551" s="2" t="s">
        <v>34</v>
      </c>
      <c r="F1551" s="3">
        <v>287.71999799999998</v>
      </c>
      <c r="G1551" s="4">
        <v>4.4999999999999998E-2</v>
      </c>
      <c r="H1551" s="3">
        <v>268.613069</v>
      </c>
      <c r="I1551" s="9">
        <f t="shared" si="40"/>
        <v>-2.2930861528557944E-2</v>
      </c>
      <c r="J1551" s="1" t="s">
        <v>12</v>
      </c>
      <c r="K1551" s="5"/>
      <c r="L1551" s="8" t="s">
        <v>268</v>
      </c>
      <c r="M1551" s="3">
        <v>272.83947499999999</v>
      </c>
      <c r="N1551" s="6">
        <f t="shared" si="41"/>
        <v>-7.0852030850740988E-3</v>
      </c>
      <c r="O1551" s="40" t="s">
        <v>257</v>
      </c>
      <c r="P1551" s="19" t="str">
        <f>INDEX('中英对照-公司去重名'!D:D,MATCH(J1551,'中英对照-公司去重名'!A:A,0))</f>
        <v>青岛汉缆股份有限公司</v>
      </c>
    </row>
    <row r="1552" spans="1:16" ht="14.25" x14ac:dyDescent="0.3">
      <c r="A1552" s="25">
        <v>1551</v>
      </c>
      <c r="B1552" s="25" t="str">
        <f t="shared" si="42"/>
        <v>2014</v>
      </c>
      <c r="C1552" s="1" t="s">
        <v>210</v>
      </c>
      <c r="D1552" s="25">
        <v>26</v>
      </c>
      <c r="E1552" s="2" t="s">
        <v>93</v>
      </c>
      <c r="F1552" s="3">
        <v>1049.61961</v>
      </c>
      <c r="G1552" s="4">
        <v>4.3999999999999997E-2</v>
      </c>
      <c r="H1552" s="3">
        <v>995.99166600000001</v>
      </c>
      <c r="I1552" s="9">
        <f t="shared" si="40"/>
        <v>-7.4746420217535192E-3</v>
      </c>
      <c r="J1552" s="1" t="s">
        <v>32</v>
      </c>
      <c r="K1552" s="5"/>
      <c r="L1552" s="8" t="s">
        <v>268</v>
      </c>
      <c r="M1552" s="3">
        <v>1014.37596</v>
      </c>
      <c r="N1552" s="6">
        <f t="shared" si="41"/>
        <v>1.0784574232220567E-2</v>
      </c>
      <c r="O1552" s="40" t="s">
        <v>258</v>
      </c>
      <c r="P1552" s="19" t="str">
        <f>INDEX('中英对照-公司去重名'!D:D,MATCH(J1552,'中英对照-公司去重名'!A:A,0))</f>
        <v>特变电工山东鲁能泰山电缆有限公司</v>
      </c>
    </row>
    <row r="1553" spans="1:16" ht="14.25" x14ac:dyDescent="0.3">
      <c r="A1553" s="25">
        <v>1552</v>
      </c>
      <c r="B1553" s="25" t="str">
        <f t="shared" si="42"/>
        <v>2014</v>
      </c>
      <c r="C1553" s="1" t="s">
        <v>127</v>
      </c>
      <c r="D1553" s="25">
        <v>27</v>
      </c>
      <c r="E1553" s="2" t="s">
        <v>128</v>
      </c>
      <c r="F1553" s="3">
        <v>374.45720299999999</v>
      </c>
      <c r="G1553" s="4">
        <v>4.4999999999999998E-2</v>
      </c>
      <c r="H1553" s="3">
        <v>379.55340200000001</v>
      </c>
      <c r="I1553" s="9">
        <f t="shared" si="40"/>
        <v>5.7822622638487142E-2</v>
      </c>
      <c r="J1553" s="1" t="s">
        <v>46</v>
      </c>
      <c r="K1553" s="5"/>
      <c r="L1553" s="8" t="s">
        <v>268</v>
      </c>
      <c r="M1553" s="3">
        <v>374.45720299999999</v>
      </c>
      <c r="N1553" s="6">
        <f t="shared" si="41"/>
        <v>4.4999999999999929E-2</v>
      </c>
      <c r="O1553" s="40" t="s">
        <v>234</v>
      </c>
      <c r="P1553" s="19" t="str">
        <f>INDEX('中英对照-公司去重名'!D:D,MATCH(J1553,'中英对照-公司去重名'!A:A,0))</f>
        <v>重庆泰山电缆有限公司</v>
      </c>
    </row>
    <row r="1554" spans="1:16" ht="14.25" x14ac:dyDescent="0.3">
      <c r="A1554" s="25">
        <v>1553</v>
      </c>
      <c r="B1554" s="25" t="str">
        <f t="shared" si="42"/>
        <v>2014</v>
      </c>
      <c r="C1554" s="1" t="s">
        <v>210</v>
      </c>
      <c r="D1554" s="25">
        <v>28</v>
      </c>
      <c r="E1554" s="2" t="s">
        <v>129</v>
      </c>
      <c r="F1554" s="3">
        <v>423.855998</v>
      </c>
      <c r="G1554" s="4">
        <v>6.1445635721635104E-2</v>
      </c>
      <c r="H1554" s="3">
        <v>391.76163000000003</v>
      </c>
      <c r="I1554" s="9">
        <f t="shared" si="40"/>
        <v>-1.5443745086679117E-2</v>
      </c>
      <c r="J1554" s="1" t="s">
        <v>106</v>
      </c>
      <c r="K1554" s="5"/>
      <c r="L1554" s="8" t="s">
        <v>268</v>
      </c>
      <c r="M1554" s="3">
        <v>400.12876799999998</v>
      </c>
      <c r="N1554" s="6">
        <f t="shared" si="41"/>
        <v>5.7903141109266754E-3</v>
      </c>
      <c r="O1554" s="40" t="s">
        <v>234</v>
      </c>
      <c r="P1554" s="19" t="str">
        <f>INDEX('中英对照-公司去重名'!D:D,MATCH(J1554,'中英对照-公司去重名'!A:A,0))</f>
        <v>江苏亨通高压电缆有限公司</v>
      </c>
    </row>
    <row r="1555" spans="1:16" ht="14.25" x14ac:dyDescent="0.3">
      <c r="A1555" s="25">
        <v>1554</v>
      </c>
      <c r="B1555" s="25" t="str">
        <f t="shared" si="42"/>
        <v>2014</v>
      </c>
      <c r="C1555" s="1" t="s">
        <v>127</v>
      </c>
      <c r="D1555" s="25">
        <v>29</v>
      </c>
      <c r="E1555" s="2" t="s">
        <v>26</v>
      </c>
      <c r="F1555" s="3">
        <v>416.70000499999998</v>
      </c>
      <c r="G1555" s="4">
        <v>5.19009873983819E-2</v>
      </c>
      <c r="H1555" s="3">
        <v>402.47568000000001</v>
      </c>
      <c r="I1555" s="9">
        <f t="shared" si="40"/>
        <v>1.8393202561731603E-2</v>
      </c>
      <c r="J1555" s="1" t="s">
        <v>28</v>
      </c>
      <c r="K1555" s="5"/>
      <c r="L1555" s="8" t="s">
        <v>268</v>
      </c>
      <c r="M1555" s="3">
        <v>411.961499</v>
      </c>
      <c r="N1555" s="6">
        <f t="shared" si="41"/>
        <v>4.0995665248831137E-2</v>
      </c>
      <c r="O1555" s="40" t="s">
        <v>234</v>
      </c>
      <c r="P1555" s="19" t="str">
        <f>INDEX('中英对照-公司去重名'!D:D,MATCH(J1555,'中英对照-公司去重名'!A:A,0))</f>
        <v>郑州电缆有限公司</v>
      </c>
    </row>
    <row r="1556" spans="1:16" ht="14.25" x14ac:dyDescent="0.3">
      <c r="A1556" s="25">
        <v>1555</v>
      </c>
      <c r="B1556" s="25" t="str">
        <f t="shared" si="42"/>
        <v>2014</v>
      </c>
      <c r="C1556" s="1" t="s">
        <v>210</v>
      </c>
      <c r="D1556" s="25">
        <v>30</v>
      </c>
      <c r="E1556" s="2" t="s">
        <v>26</v>
      </c>
      <c r="F1556" s="3">
        <v>416.70000499999998</v>
      </c>
      <c r="G1556" s="4">
        <v>5.19009873983819E-2</v>
      </c>
      <c r="H1556" s="3">
        <v>420.00300199999998</v>
      </c>
      <c r="I1556" s="9">
        <f t="shared" si="40"/>
        <v>5.9357048853690419E-2</v>
      </c>
      <c r="J1556" s="1" t="s">
        <v>69</v>
      </c>
      <c r="K1556" s="5"/>
      <c r="L1556" s="8" t="s">
        <v>269</v>
      </c>
      <c r="M1556" s="3">
        <v>412.25400150000002</v>
      </c>
      <c r="N1556" s="6">
        <f t="shared" si="41"/>
        <v>4.1676098099464265E-2</v>
      </c>
      <c r="O1556" s="40" t="s">
        <v>234</v>
      </c>
      <c r="P1556" s="19" t="str">
        <f>INDEX('中英对照-公司去重名'!D:D,MATCH(J1556,'中英对照-公司去重名'!A:A,0))</f>
        <v>耐克森(阳谷)新日辉电缆有限公司</v>
      </c>
    </row>
    <row r="1557" spans="1:16" ht="14.25" x14ac:dyDescent="0.3">
      <c r="A1557" s="25">
        <v>1556</v>
      </c>
      <c r="B1557" s="25" t="str">
        <f t="shared" si="42"/>
        <v>2014</v>
      </c>
      <c r="C1557" s="1" t="s">
        <v>127</v>
      </c>
      <c r="D1557" s="25">
        <v>31</v>
      </c>
      <c r="E1557" s="2" t="s">
        <v>26</v>
      </c>
      <c r="F1557" s="3">
        <v>1244.6999880000001</v>
      </c>
      <c r="G1557" s="4">
        <v>5.0900987398381899E-2</v>
      </c>
      <c r="H1557" s="3">
        <v>1220.4000120000001</v>
      </c>
      <c r="I1557" s="9">
        <f t="shared" si="40"/>
        <v>3.2003017059913041E-2</v>
      </c>
      <c r="J1557" s="1" t="s">
        <v>46</v>
      </c>
      <c r="K1557" s="5"/>
      <c r="L1557" s="8" t="s">
        <v>268</v>
      </c>
      <c r="M1557" s="3">
        <v>1235.8844975000002</v>
      </c>
      <c r="N1557" s="6">
        <f t="shared" si="41"/>
        <v>4.4131120678576385E-2</v>
      </c>
      <c r="O1557" s="40" t="s">
        <v>234</v>
      </c>
      <c r="P1557" s="19" t="str">
        <f>INDEX('中英对照-公司去重名'!D:D,MATCH(J1557,'中英对照-公司去重名'!A:A,0))</f>
        <v>重庆泰山电缆有限公司</v>
      </c>
    </row>
    <row r="1558" spans="1:16" ht="14.25" x14ac:dyDescent="0.3">
      <c r="A1558" s="25">
        <v>1557</v>
      </c>
      <c r="B1558" s="25" t="str">
        <f t="shared" si="42"/>
        <v>2014</v>
      </c>
      <c r="C1558" s="1" t="s">
        <v>210</v>
      </c>
      <c r="D1558" s="25">
        <v>32</v>
      </c>
      <c r="E1558" s="2" t="s">
        <v>26</v>
      </c>
      <c r="F1558" s="3">
        <v>482.35500100000002</v>
      </c>
      <c r="G1558" s="4">
        <v>5.29009873983819E-2</v>
      </c>
      <c r="H1558" s="3">
        <v>473.43444199999999</v>
      </c>
      <c r="I1558" s="9">
        <f t="shared" si="40"/>
        <v>3.5055533263140704E-2</v>
      </c>
      <c r="J1558" s="1" t="s">
        <v>51</v>
      </c>
      <c r="K1558" s="5"/>
      <c r="L1558" s="8" t="s">
        <v>268</v>
      </c>
      <c r="M1558" s="3">
        <v>471.90022750000003</v>
      </c>
      <c r="N1558" s="6">
        <f t="shared" si="41"/>
        <v>3.1918362085230134E-2</v>
      </c>
      <c r="O1558" s="40" t="s">
        <v>234</v>
      </c>
      <c r="P1558" s="19" t="str">
        <f>INDEX('中英对照-公司去重名'!D:D,MATCH(J1558,'中英对照-公司去重名'!A:A,0))</f>
        <v>山东泰开电缆有限公司</v>
      </c>
    </row>
    <row r="1559" spans="1:16" ht="14.25" x14ac:dyDescent="0.3">
      <c r="A1559" s="25">
        <v>1558</v>
      </c>
      <c r="B1559" s="25" t="str">
        <f t="shared" si="42"/>
        <v>2014</v>
      </c>
      <c r="C1559" s="1" t="s">
        <v>210</v>
      </c>
      <c r="D1559" s="25">
        <v>33</v>
      </c>
      <c r="E1559" s="2" t="s">
        <v>26</v>
      </c>
      <c r="F1559" s="3">
        <v>1379.740014</v>
      </c>
      <c r="G1559" s="4">
        <v>5.0900987398381899E-2</v>
      </c>
      <c r="H1559" s="3">
        <v>1372.7965899999999</v>
      </c>
      <c r="I1559" s="9">
        <f t="shared" ref="I1559:I1590" si="43">IFERROR(1-F1559*(1-G1559)/H1559,"未投")</f>
        <v>4.6100569834353511E-2</v>
      </c>
      <c r="J1559" s="1" t="s">
        <v>69</v>
      </c>
      <c r="K1559" s="5"/>
      <c r="L1559" s="8" t="s">
        <v>269</v>
      </c>
      <c r="M1559" s="3">
        <v>1363.9579200000001</v>
      </c>
      <c r="N1559" s="6">
        <f t="shared" ref="N1559:N1590" si="44">IFERROR(1-F1559*(1-G1559)/M1559,"未投")</f>
        <v>3.9919145794217403E-2</v>
      </c>
      <c r="O1559" s="40" t="s">
        <v>234</v>
      </c>
      <c r="P1559" s="19" t="str">
        <f>INDEX('中英对照-公司去重名'!D:D,MATCH(J1559,'中英对照-公司去重名'!A:A,0))</f>
        <v>耐克森(阳谷)新日辉电缆有限公司</v>
      </c>
    </row>
    <row r="1560" spans="1:16" ht="14.25" x14ac:dyDescent="0.3">
      <c r="A1560" s="25">
        <v>1559</v>
      </c>
      <c r="B1560" s="25" t="str">
        <f t="shared" si="42"/>
        <v>2014</v>
      </c>
      <c r="C1560" s="1" t="s">
        <v>210</v>
      </c>
      <c r="D1560" s="25">
        <v>34</v>
      </c>
      <c r="E1560" s="2" t="s">
        <v>26</v>
      </c>
      <c r="F1560" s="3">
        <v>681.54000199999996</v>
      </c>
      <c r="G1560" s="4">
        <v>5.29009873983819E-2</v>
      </c>
      <c r="H1560" s="3">
        <v>664.97741799999994</v>
      </c>
      <c r="I1560" s="9">
        <f t="shared" si="43"/>
        <v>2.9311604469093644E-2</v>
      </c>
      <c r="J1560" s="1" t="s">
        <v>51</v>
      </c>
      <c r="K1560" s="5"/>
      <c r="L1560" s="8" t="s">
        <v>268</v>
      </c>
      <c r="M1560" s="3">
        <v>664.36941000000013</v>
      </c>
      <c r="N1560" s="6">
        <f t="shared" si="44"/>
        <v>2.8423263884614025E-2</v>
      </c>
      <c r="O1560" s="40" t="s">
        <v>234</v>
      </c>
      <c r="P1560" s="19" t="str">
        <f>INDEX('中英对照-公司去重名'!D:D,MATCH(J1560,'中英对照-公司去重名'!A:A,0))</f>
        <v>山东泰开电缆有限公司</v>
      </c>
    </row>
    <row r="1561" spans="1:16" ht="14.25" x14ac:dyDescent="0.3">
      <c r="A1561" s="25">
        <v>1560</v>
      </c>
      <c r="B1561" s="25" t="str">
        <f t="shared" si="42"/>
        <v>2014</v>
      </c>
      <c r="C1561" s="1" t="s">
        <v>210</v>
      </c>
      <c r="D1561" s="25">
        <v>35</v>
      </c>
      <c r="E1561" s="2" t="s">
        <v>29</v>
      </c>
      <c r="F1561" s="3">
        <v>556.79999899999996</v>
      </c>
      <c r="G1561" s="4">
        <v>4.4999999999999998E-2</v>
      </c>
      <c r="H1561" s="3">
        <v>539.76000499999998</v>
      </c>
      <c r="I1561" s="9">
        <f t="shared" si="43"/>
        <v>1.4851055803958846E-2</v>
      </c>
      <c r="J1561" s="1" t="s">
        <v>56</v>
      </c>
      <c r="K1561" s="5"/>
      <c r="L1561" s="8" t="s">
        <v>269</v>
      </c>
      <c r="M1561" s="3">
        <v>539.76000499999998</v>
      </c>
      <c r="N1561" s="6">
        <f t="shared" si="44"/>
        <v>1.4851055803958846E-2</v>
      </c>
      <c r="O1561" s="40" t="s">
        <v>234</v>
      </c>
      <c r="P1561" s="19" t="str">
        <f>INDEX('中英对照-公司去重名'!D:D,MATCH(J1561,'中英对照-公司去重名'!A:A,0))</f>
        <v>宝胜普睿司曼电缆有限公司</v>
      </c>
    </row>
    <row r="1562" spans="1:16" ht="14.25" x14ac:dyDescent="0.3">
      <c r="A1562" s="25">
        <v>1561</v>
      </c>
      <c r="B1562" s="25" t="str">
        <f t="shared" si="42"/>
        <v>2014</v>
      </c>
      <c r="C1562" s="1" t="s">
        <v>210</v>
      </c>
      <c r="D1562" s="25">
        <v>36</v>
      </c>
      <c r="E1562" s="2" t="s">
        <v>29</v>
      </c>
      <c r="F1562" s="3">
        <v>835.54560300000003</v>
      </c>
      <c r="G1562" s="4">
        <v>4.4999999999999998E-2</v>
      </c>
      <c r="H1562" s="3">
        <v>800.60609399999998</v>
      </c>
      <c r="I1562" s="9">
        <f t="shared" si="43"/>
        <v>3.3225367067966083E-3</v>
      </c>
      <c r="J1562" s="1" t="s">
        <v>72</v>
      </c>
      <c r="K1562" s="5"/>
      <c r="L1562" s="8" t="s">
        <v>268</v>
      </c>
      <c r="M1562" s="3">
        <v>802.52268900000001</v>
      </c>
      <c r="N1562" s="6">
        <f t="shared" si="44"/>
        <v>5.7028146340670771E-3</v>
      </c>
      <c r="O1562" s="40" t="s">
        <v>257</v>
      </c>
      <c r="P1562" s="19" t="str">
        <f>INDEX('中英对照-公司去重名'!D:D,MATCH(J1562,'中英对照-公司去重名'!A:A,0))</f>
        <v>上海上缆藤仓电缆有限公司</v>
      </c>
    </row>
    <row r="1563" spans="1:16" ht="14.25" x14ac:dyDescent="0.3">
      <c r="A1563" s="25">
        <v>1562</v>
      </c>
      <c r="B1563" s="25" t="str">
        <f t="shared" si="42"/>
        <v>2014</v>
      </c>
      <c r="C1563" s="1" t="s">
        <v>210</v>
      </c>
      <c r="D1563" s="25">
        <v>37</v>
      </c>
      <c r="E1563" s="2" t="s">
        <v>29</v>
      </c>
      <c r="F1563" s="3">
        <v>801.99600199999998</v>
      </c>
      <c r="G1563" s="4">
        <v>4.3999999999999997E-2</v>
      </c>
      <c r="H1563" s="3">
        <v>764.01468</v>
      </c>
      <c r="I1563" s="9">
        <f t="shared" si="43"/>
        <v>-3.5254530868438216E-3</v>
      </c>
      <c r="J1563" s="1" t="s">
        <v>20</v>
      </c>
      <c r="K1563" s="5"/>
      <c r="L1563" s="8" t="s">
        <v>268</v>
      </c>
      <c r="M1563" s="3">
        <v>776.91180599999996</v>
      </c>
      <c r="N1563" s="6">
        <f t="shared" si="44"/>
        <v>1.3133573217961825E-2</v>
      </c>
      <c r="O1563" s="40" t="s">
        <v>234</v>
      </c>
      <c r="P1563" s="19" t="str">
        <f>INDEX('中英对照-公司去重名'!D:D,MATCH(J1563,'中英对照-公司去重名'!A:A,0))</f>
        <v>杭州华新电力线缆有限公司</v>
      </c>
    </row>
    <row r="1564" spans="1:16" ht="14.25" x14ac:dyDescent="0.3">
      <c r="A1564" s="25">
        <v>1563</v>
      </c>
      <c r="B1564" s="25" t="str">
        <f t="shared" si="42"/>
        <v>2014</v>
      </c>
      <c r="C1564" s="1" t="s">
        <v>127</v>
      </c>
      <c r="D1564" s="25">
        <v>38</v>
      </c>
      <c r="E1564" s="2" t="s">
        <v>29</v>
      </c>
      <c r="F1564" s="3">
        <v>383.613</v>
      </c>
      <c r="G1564" s="4">
        <v>4.4999999999999998E-2</v>
      </c>
      <c r="H1564" s="3">
        <v>366.011999</v>
      </c>
      <c r="I1564" s="9">
        <f t="shared" si="43"/>
        <v>-9.2460356743662153E-4</v>
      </c>
      <c r="J1564" s="1" t="s">
        <v>49</v>
      </c>
      <c r="K1564" s="5"/>
      <c r="L1564" s="8" t="s">
        <v>268</v>
      </c>
      <c r="M1564" s="3">
        <v>368.5593015</v>
      </c>
      <c r="N1564" s="6">
        <f t="shared" si="44"/>
        <v>5.9933001039725875E-3</v>
      </c>
      <c r="O1564" s="40" t="s">
        <v>234</v>
      </c>
      <c r="P1564" s="19" t="str">
        <f>INDEX('中英对照-公司去重名'!D:D,MATCH(J1564,'中英对照-公司去重名'!A:A,0))</f>
        <v>江苏上上电缆集团有限公司</v>
      </c>
    </row>
    <row r="1565" spans="1:16" ht="14.25" x14ac:dyDescent="0.3">
      <c r="A1565" s="25">
        <v>1564</v>
      </c>
      <c r="B1565" s="25" t="str">
        <f t="shared" si="42"/>
        <v>2014</v>
      </c>
      <c r="C1565" s="1" t="s">
        <v>210</v>
      </c>
      <c r="D1565" s="25">
        <v>39</v>
      </c>
      <c r="E1565" s="2" t="s">
        <v>29</v>
      </c>
      <c r="F1565" s="3">
        <v>1578.33</v>
      </c>
      <c r="G1565" s="4">
        <v>4.3999999999999997E-2</v>
      </c>
      <c r="H1565" s="3">
        <v>1492.953207</v>
      </c>
      <c r="I1565" s="9">
        <f t="shared" si="43"/>
        <v>-1.0670309642196285E-2</v>
      </c>
      <c r="J1565" s="1" t="s">
        <v>12</v>
      </c>
      <c r="K1565" s="5"/>
      <c r="L1565" s="8" t="s">
        <v>268</v>
      </c>
      <c r="M1565" s="3">
        <v>1521.111578</v>
      </c>
      <c r="N1565" s="6">
        <f t="shared" si="44"/>
        <v>8.0389224412307225E-3</v>
      </c>
      <c r="O1565" s="40" t="s">
        <v>259</v>
      </c>
      <c r="P1565" s="19" t="str">
        <f>INDEX('中英对照-公司去重名'!D:D,MATCH(J1565,'中英对照-公司去重名'!A:A,0))</f>
        <v>青岛汉缆股份有限公司</v>
      </c>
    </row>
    <row r="1566" spans="1:16" ht="14.25" x14ac:dyDescent="0.3">
      <c r="A1566" s="25">
        <v>1565</v>
      </c>
      <c r="B1566" s="25" t="str">
        <f t="shared" si="42"/>
        <v>2014</v>
      </c>
      <c r="C1566" s="1" t="s">
        <v>210</v>
      </c>
      <c r="D1566" s="25">
        <v>40</v>
      </c>
      <c r="E1566" s="2" t="s">
        <v>29</v>
      </c>
      <c r="F1566" s="3">
        <v>1187.929997</v>
      </c>
      <c r="G1566" s="4">
        <v>4.2999999999999997E-2</v>
      </c>
      <c r="H1566" s="3">
        <v>1126.766523</v>
      </c>
      <c r="I1566" s="9">
        <f t="shared" si="43"/>
        <v>-8.9481573362291122E-3</v>
      </c>
      <c r="J1566" s="1" t="s">
        <v>32</v>
      </c>
      <c r="K1566" s="5"/>
      <c r="L1566" s="8" t="s">
        <v>268</v>
      </c>
      <c r="M1566" s="3">
        <v>1137.3300899999999</v>
      </c>
      <c r="N1566" s="6">
        <f t="shared" si="44"/>
        <v>4.2299317957916749E-4</v>
      </c>
      <c r="O1566" s="40" t="s">
        <v>234</v>
      </c>
      <c r="P1566" s="19" t="str">
        <f>INDEX('中英对照-公司去重名'!D:D,MATCH(J1566,'中英对照-公司去重名'!A:A,0))</f>
        <v>特变电工山东鲁能泰山电缆有限公司</v>
      </c>
    </row>
    <row r="1567" spans="1:16" ht="14.25" x14ac:dyDescent="0.3">
      <c r="A1567" s="25">
        <v>1566</v>
      </c>
      <c r="B1567" s="25" t="str">
        <f t="shared" si="42"/>
        <v>2014</v>
      </c>
      <c r="C1567" s="1" t="s">
        <v>210</v>
      </c>
      <c r="D1567" s="25">
        <v>41</v>
      </c>
      <c r="E1567" s="2" t="s">
        <v>29</v>
      </c>
      <c r="F1567" s="3">
        <v>753.42300699999998</v>
      </c>
      <c r="G1567" s="4">
        <v>4.4999999999999998E-2</v>
      </c>
      <c r="H1567" s="3">
        <v>710.30325600000003</v>
      </c>
      <c r="I1567" s="9">
        <f t="shared" si="43"/>
        <v>-1.2974339631916187E-2</v>
      </c>
      <c r="J1567" s="1" t="s">
        <v>63</v>
      </c>
      <c r="K1567" s="5"/>
      <c r="L1567" s="8" t="s">
        <v>268</v>
      </c>
      <c r="M1567" s="3">
        <v>722.29960849999998</v>
      </c>
      <c r="N1567" s="6">
        <f t="shared" si="44"/>
        <v>3.8497000168317141E-3</v>
      </c>
      <c r="O1567" s="40" t="s">
        <v>260</v>
      </c>
      <c r="P1567" s="19" t="str">
        <f>INDEX('中英对照-公司去重名'!D:D,MATCH(J1567,'中英对照-公司去重名'!A:A,0))</f>
        <v>中天科技海缆有限公司</v>
      </c>
    </row>
    <row r="1568" spans="1:16" ht="14.25" x14ac:dyDescent="0.3">
      <c r="A1568" s="25">
        <v>1567</v>
      </c>
      <c r="B1568" s="25" t="str">
        <f t="shared" si="42"/>
        <v>2014</v>
      </c>
      <c r="C1568" s="1" t="s">
        <v>127</v>
      </c>
      <c r="D1568" s="25">
        <v>42</v>
      </c>
      <c r="E1568" s="2" t="s">
        <v>29</v>
      </c>
      <c r="F1568" s="3">
        <v>686.86409400000002</v>
      </c>
      <c r="G1568" s="4">
        <v>4.3999999999999997E-2</v>
      </c>
      <c r="H1568" s="3">
        <v>636.274899</v>
      </c>
      <c r="I1568" s="9">
        <f t="shared" si="43"/>
        <v>-3.201002412009335E-2</v>
      </c>
      <c r="J1568" s="1" t="s">
        <v>106</v>
      </c>
      <c r="K1568" s="5"/>
      <c r="L1568" s="8" t="s">
        <v>268</v>
      </c>
      <c r="M1568" s="3">
        <v>657.88053500000001</v>
      </c>
      <c r="N1568" s="6">
        <f t="shared" si="44"/>
        <v>1.8825015639049036E-3</v>
      </c>
      <c r="O1568" s="40" t="s">
        <v>260</v>
      </c>
      <c r="P1568" s="19" t="str">
        <f>INDEX('中英对照-公司去重名'!D:D,MATCH(J1568,'中英对照-公司去重名'!A:A,0))</f>
        <v>江苏亨通高压电缆有限公司</v>
      </c>
    </row>
    <row r="1569" spans="1:16" ht="14.25" x14ac:dyDescent="0.3">
      <c r="A1569" s="25">
        <v>1568</v>
      </c>
      <c r="B1569" s="25" t="str">
        <f t="shared" si="42"/>
        <v>2014</v>
      </c>
      <c r="C1569" s="1" t="s">
        <v>127</v>
      </c>
      <c r="D1569" s="25">
        <v>43</v>
      </c>
      <c r="E1569" s="2" t="s">
        <v>29</v>
      </c>
      <c r="F1569" s="3">
        <v>303.58300000000003</v>
      </c>
      <c r="G1569" s="4">
        <v>4.4999999999999998E-2</v>
      </c>
      <c r="H1569" s="3">
        <v>277.38266399999998</v>
      </c>
      <c r="I1569" s="9">
        <f t="shared" si="43"/>
        <v>-4.520506371659927E-2</v>
      </c>
      <c r="J1569" s="1" t="s">
        <v>43</v>
      </c>
      <c r="K1569" s="5"/>
      <c r="L1569" s="8" t="s">
        <v>268</v>
      </c>
      <c r="M1569" s="3">
        <v>278.884726</v>
      </c>
      <c r="N1569" s="6">
        <f t="shared" si="44"/>
        <v>-3.9575630972346509E-2</v>
      </c>
      <c r="O1569" s="40" t="s">
        <v>259</v>
      </c>
      <c r="P1569" s="19" t="str">
        <f>INDEX('中英对照-公司去重名'!D:D,MATCH(J1569,'中英对照-公司去重名'!A:A,0))</f>
        <v>浙江晨光电缆股份有限公司</v>
      </c>
    </row>
    <row r="1570" spans="1:16" ht="14.25" x14ac:dyDescent="0.3">
      <c r="A1570" s="25">
        <v>1569</v>
      </c>
      <c r="B1570" s="25" t="str">
        <f t="shared" si="42"/>
        <v>2014</v>
      </c>
      <c r="C1570" s="1" t="s">
        <v>210</v>
      </c>
      <c r="D1570" s="25">
        <v>44</v>
      </c>
      <c r="E1570" s="2" t="s">
        <v>29</v>
      </c>
      <c r="F1570" s="3">
        <v>487.96799700000003</v>
      </c>
      <c r="G1570" s="4">
        <v>4.4999999999999998E-2</v>
      </c>
      <c r="H1570" s="3">
        <v>470.53499799999997</v>
      </c>
      <c r="I1570" s="9">
        <f t="shared" si="43"/>
        <v>9.617904904493435E-3</v>
      </c>
      <c r="J1570" s="1" t="s">
        <v>49</v>
      </c>
      <c r="K1570" s="5"/>
      <c r="L1570" s="8" t="s">
        <v>268</v>
      </c>
      <c r="M1570" s="3">
        <v>474.62961200000001</v>
      </c>
      <c r="N1570" s="6">
        <f t="shared" si="44"/>
        <v>1.8161898556384282E-2</v>
      </c>
      <c r="O1570" s="40" t="s">
        <v>234</v>
      </c>
      <c r="P1570" s="19" t="str">
        <f>INDEX('中英对照-公司去重名'!D:D,MATCH(J1570,'中英对照-公司去重名'!A:A,0))</f>
        <v>江苏上上电缆集团有限公司</v>
      </c>
    </row>
    <row r="1571" spans="1:16" ht="14.25" x14ac:dyDescent="0.3">
      <c r="A1571" s="25">
        <v>1570</v>
      </c>
      <c r="B1571" s="25" t="str">
        <f t="shared" si="42"/>
        <v>2014</v>
      </c>
      <c r="C1571" s="1" t="s">
        <v>127</v>
      </c>
      <c r="D1571" s="25">
        <v>45</v>
      </c>
      <c r="E1571" s="2" t="s">
        <v>29</v>
      </c>
      <c r="F1571" s="3">
        <v>1159.1424039999999</v>
      </c>
      <c r="G1571" s="4">
        <v>4.3999999999999997E-2</v>
      </c>
      <c r="H1571" s="3">
        <v>1101.8592020000001</v>
      </c>
      <c r="I1571" s="9">
        <f t="shared" si="43"/>
        <v>-5.7003074554344835E-3</v>
      </c>
      <c r="J1571" s="1" t="s">
        <v>49</v>
      </c>
      <c r="K1571" s="5"/>
      <c r="L1571" s="8" t="s">
        <v>268</v>
      </c>
      <c r="M1571" s="3">
        <v>1120.4034860000002</v>
      </c>
      <c r="N1571" s="6">
        <f t="shared" si="44"/>
        <v>1.0945474491321106E-2</v>
      </c>
      <c r="O1571" s="40" t="s">
        <v>234</v>
      </c>
      <c r="P1571" s="19" t="str">
        <f>INDEX('中英对照-公司去重名'!D:D,MATCH(J1571,'中英对照-公司去重名'!A:A,0))</f>
        <v>江苏上上电缆集团有限公司</v>
      </c>
    </row>
    <row r="1572" spans="1:16" ht="14.25" x14ac:dyDescent="0.3">
      <c r="A1572" s="25">
        <v>1571</v>
      </c>
      <c r="B1572" s="25" t="str">
        <f t="shared" si="42"/>
        <v>2014</v>
      </c>
      <c r="C1572" s="1" t="s">
        <v>210</v>
      </c>
      <c r="D1572" s="25">
        <v>46</v>
      </c>
      <c r="E1572" s="2" t="s">
        <v>29</v>
      </c>
      <c r="F1572" s="3">
        <v>623.28400499999998</v>
      </c>
      <c r="G1572" s="4">
        <v>4.4999999999999998E-2</v>
      </c>
      <c r="H1572" s="3">
        <v>587.99753999999996</v>
      </c>
      <c r="I1572" s="9">
        <f t="shared" si="43"/>
        <v>-1.2310739896973066E-2</v>
      </c>
      <c r="J1572" s="1" t="s">
        <v>20</v>
      </c>
      <c r="K1572" s="5"/>
      <c r="L1572" s="8" t="s">
        <v>268</v>
      </c>
      <c r="M1572" s="3">
        <v>598.80802200000005</v>
      </c>
      <c r="N1572" s="6">
        <f t="shared" si="44"/>
        <v>5.9648453156495584E-3</v>
      </c>
      <c r="O1572" s="40" t="s">
        <v>234</v>
      </c>
      <c r="P1572" s="19" t="str">
        <f>INDEX('中英对照-公司去重名'!D:D,MATCH(J1572,'中英对照-公司去重名'!A:A,0))</f>
        <v>杭州华新电力线缆有限公司</v>
      </c>
    </row>
    <row r="1573" spans="1:16" ht="14.25" x14ac:dyDescent="0.3">
      <c r="A1573" s="25">
        <v>1572</v>
      </c>
      <c r="B1573" s="25" t="str">
        <f t="shared" si="42"/>
        <v>2014</v>
      </c>
      <c r="C1573" s="1" t="s">
        <v>210</v>
      </c>
      <c r="D1573" s="25">
        <v>47</v>
      </c>
      <c r="E1573" s="2" t="s">
        <v>29</v>
      </c>
      <c r="F1573" s="3">
        <v>909.18600200000003</v>
      </c>
      <c r="G1573" s="4">
        <v>4.4999999999999998E-2</v>
      </c>
      <c r="H1573" s="3">
        <v>871.28388800000005</v>
      </c>
      <c r="I1573" s="9">
        <f t="shared" si="43"/>
        <v>3.4561135945165855E-3</v>
      </c>
      <c r="J1573" s="1" t="s">
        <v>12</v>
      </c>
      <c r="K1573" s="5"/>
      <c r="L1573" s="8" t="s">
        <v>268</v>
      </c>
      <c r="M1573" s="3">
        <v>879.38625400000012</v>
      </c>
      <c r="N1573" s="6">
        <f t="shared" si="44"/>
        <v>1.2637930192163527E-2</v>
      </c>
      <c r="O1573" s="40" t="s">
        <v>234</v>
      </c>
      <c r="P1573" s="19" t="str">
        <f>INDEX('中英对照-公司去重名'!D:D,MATCH(J1573,'中英对照-公司去重名'!A:A,0))</f>
        <v>青岛汉缆股份有限公司</v>
      </c>
    </row>
    <row r="1574" spans="1:16" ht="14.25" x14ac:dyDescent="0.3">
      <c r="A1574" s="25">
        <v>1573</v>
      </c>
      <c r="B1574" s="25" t="str">
        <f t="shared" si="42"/>
        <v>2014</v>
      </c>
      <c r="C1574" s="1" t="s">
        <v>127</v>
      </c>
      <c r="D1574" s="25">
        <v>48</v>
      </c>
      <c r="E1574" s="2" t="s">
        <v>29</v>
      </c>
      <c r="F1574" s="3">
        <v>1425.112496</v>
      </c>
      <c r="G1574" s="4">
        <v>4.2999999999999997E-2</v>
      </c>
      <c r="H1574" s="3">
        <v>1376.8300079999999</v>
      </c>
      <c r="I1574" s="9">
        <f t="shared" si="43"/>
        <v>9.4400537847660893E-3</v>
      </c>
      <c r="J1574" s="1" t="s">
        <v>56</v>
      </c>
      <c r="K1574" s="5"/>
      <c r="L1574" s="8" t="s">
        <v>269</v>
      </c>
      <c r="M1574" s="3">
        <v>1402.1549660000001</v>
      </c>
      <c r="N1574" s="6">
        <f t="shared" si="44"/>
        <v>2.7331007097827542E-2</v>
      </c>
      <c r="O1574" s="40" t="s">
        <v>234</v>
      </c>
      <c r="P1574" s="19" t="str">
        <f>INDEX('中英对照-公司去重名'!D:D,MATCH(J1574,'中英对照-公司去重名'!A:A,0))</f>
        <v>宝胜普睿司曼电缆有限公司</v>
      </c>
    </row>
    <row r="1575" spans="1:16" ht="14.25" x14ac:dyDescent="0.3">
      <c r="A1575" s="25">
        <v>1574</v>
      </c>
      <c r="B1575" s="25" t="str">
        <f t="shared" si="42"/>
        <v>2014</v>
      </c>
      <c r="C1575" s="1" t="s">
        <v>127</v>
      </c>
      <c r="D1575" s="25">
        <v>49</v>
      </c>
      <c r="E1575" s="2" t="s">
        <v>35</v>
      </c>
      <c r="F1575" s="3">
        <v>2429.7975000000001</v>
      </c>
      <c r="G1575" s="4">
        <v>4.2999999999999997E-2</v>
      </c>
      <c r="H1575" s="3">
        <v>2267.4870270000001</v>
      </c>
      <c r="I1575" s="9">
        <f t="shared" si="43"/>
        <v>-2.5503643377625229E-2</v>
      </c>
      <c r="J1575" s="1" t="s">
        <v>22</v>
      </c>
      <c r="K1575" s="5"/>
      <c r="L1575" s="8" t="s">
        <v>268</v>
      </c>
      <c r="M1575" s="3">
        <v>2302.9710855000003</v>
      </c>
      <c r="N1575" s="6">
        <f t="shared" si="44"/>
        <v>-9.7027366694655282E-3</v>
      </c>
      <c r="O1575" s="40" t="s">
        <v>234</v>
      </c>
      <c r="P1575" s="19" t="str">
        <f>INDEX('中英对照-公司去重名'!D:D,MATCH(J1575,'中英对照-公司去重名'!A:A,0))</f>
        <v>杭州电缆有限公司</v>
      </c>
    </row>
    <row r="1576" spans="1:16" ht="14.25" x14ac:dyDescent="0.3">
      <c r="A1576" s="25">
        <v>1575</v>
      </c>
      <c r="B1576" s="25" t="str">
        <f t="shared" si="42"/>
        <v>2014</v>
      </c>
      <c r="C1576" s="1" t="s">
        <v>210</v>
      </c>
      <c r="D1576" s="25">
        <v>50</v>
      </c>
      <c r="E1576" s="2" t="s">
        <v>35</v>
      </c>
      <c r="F1576" s="3">
        <v>1390.3919920000001</v>
      </c>
      <c r="G1576" s="4">
        <v>4.2999999999999997E-2</v>
      </c>
      <c r="H1576" s="3">
        <v>1328.783774</v>
      </c>
      <c r="I1576" s="9">
        <f t="shared" si="43"/>
        <v>-1.3706988146893195E-3</v>
      </c>
      <c r="J1576" s="1" t="s">
        <v>125</v>
      </c>
      <c r="K1576" s="5"/>
      <c r="L1576" s="8" t="s">
        <v>268</v>
      </c>
      <c r="M1576" s="3">
        <v>1343.54376</v>
      </c>
      <c r="N1576" s="6">
        <f t="shared" si="44"/>
        <v>9.6302212411748522E-3</v>
      </c>
      <c r="O1576" s="40" t="s">
        <v>234</v>
      </c>
      <c r="P1576" s="19" t="str">
        <f>INDEX('中英对照-公司去重名'!D:D,MATCH(J1576,'中英对照-公司去重名'!A:A,0))</f>
        <v>浙江万马股份有限公司</v>
      </c>
    </row>
    <row r="1577" spans="1:16" ht="14.25" x14ac:dyDescent="0.3">
      <c r="A1577" s="25">
        <v>1576</v>
      </c>
      <c r="B1577" s="25" t="str">
        <f t="shared" si="42"/>
        <v>2014</v>
      </c>
      <c r="C1577" s="1" t="s">
        <v>127</v>
      </c>
      <c r="D1577" s="25">
        <v>51</v>
      </c>
      <c r="E1577" s="2" t="s">
        <v>35</v>
      </c>
      <c r="F1577" s="3">
        <v>694.45919600000002</v>
      </c>
      <c r="G1577" s="4">
        <v>4.4999999999999998E-2</v>
      </c>
      <c r="H1577" s="3">
        <v>638.74090799999999</v>
      </c>
      <c r="I1577" s="9">
        <f t="shared" si="43"/>
        <v>-3.8306023418183788E-2</v>
      </c>
      <c r="J1577" s="1" t="s">
        <v>106</v>
      </c>
      <c r="K1577" s="5"/>
      <c r="L1577" s="8" t="s">
        <v>268</v>
      </c>
      <c r="M1577" s="3">
        <v>659.54490650000002</v>
      </c>
      <c r="N1577" s="6">
        <f t="shared" si="44"/>
        <v>-5.5547782173646088E-3</v>
      </c>
      <c r="O1577" s="40" t="s">
        <v>234</v>
      </c>
      <c r="P1577" s="19" t="str">
        <f>INDEX('中英对照-公司去重名'!D:D,MATCH(J1577,'中英对照-公司去重名'!A:A,0))</f>
        <v>江苏亨通高压电缆有限公司</v>
      </c>
    </row>
    <row r="1578" spans="1:16" ht="14.25" x14ac:dyDescent="0.3">
      <c r="A1578" s="25">
        <v>1577</v>
      </c>
      <c r="B1578" s="25" t="str">
        <f t="shared" si="42"/>
        <v>2014</v>
      </c>
      <c r="C1578" s="1" t="s">
        <v>127</v>
      </c>
      <c r="D1578" s="25">
        <v>52</v>
      </c>
      <c r="E1578" s="2" t="s">
        <v>52</v>
      </c>
      <c r="F1578" s="3">
        <v>265.08280200000002</v>
      </c>
      <c r="G1578" s="4">
        <v>4.4999999999999998E-2</v>
      </c>
      <c r="H1578" s="3">
        <v>248.72889599999999</v>
      </c>
      <c r="I1578" s="9">
        <f t="shared" si="43"/>
        <v>-1.7791177386965229E-2</v>
      </c>
      <c r="J1578" s="1" t="s">
        <v>20</v>
      </c>
      <c r="K1578" s="5"/>
      <c r="L1578" s="8" t="s">
        <v>268</v>
      </c>
      <c r="M1578" s="3">
        <v>258.79534200000001</v>
      </c>
      <c r="N1578" s="6">
        <f t="shared" si="44"/>
        <v>2.1798174752310606E-2</v>
      </c>
      <c r="O1578" s="40" t="s">
        <v>234</v>
      </c>
      <c r="P1578" s="19" t="str">
        <f>INDEX('中英对照-公司去重名'!D:D,MATCH(J1578,'中英对照-公司去重名'!A:A,0))</f>
        <v>杭州华新电力线缆有限公司</v>
      </c>
    </row>
    <row r="1579" spans="1:16" ht="14.25" x14ac:dyDescent="0.3">
      <c r="A1579" s="25">
        <v>1578</v>
      </c>
      <c r="B1579" s="25" t="str">
        <f t="shared" si="42"/>
        <v>2014</v>
      </c>
      <c r="C1579" s="1" t="s">
        <v>210</v>
      </c>
      <c r="D1579" s="25">
        <v>53</v>
      </c>
      <c r="E1579" s="2" t="s">
        <v>130</v>
      </c>
      <c r="F1579" s="3">
        <v>119.678</v>
      </c>
      <c r="G1579" s="4">
        <v>4.4999999999999998E-2</v>
      </c>
      <c r="H1579" s="3">
        <v>107.88206700000001</v>
      </c>
      <c r="I1579" s="9">
        <f t="shared" si="43"/>
        <v>-5.9420654222355429E-2</v>
      </c>
      <c r="J1579" s="1" t="s">
        <v>98</v>
      </c>
      <c r="K1579" s="5"/>
      <c r="L1579" s="8" t="s">
        <v>268</v>
      </c>
      <c r="M1579" s="3">
        <v>115.08381850000001</v>
      </c>
      <c r="N1579" s="6">
        <f t="shared" si="44"/>
        <v>6.876105696823176E-3</v>
      </c>
      <c r="O1579" s="40" t="s">
        <v>234</v>
      </c>
      <c r="P1579" s="19" t="str">
        <f>INDEX('中英对照-公司去重名'!D:D,MATCH(J1579,'中英对照-公司去重名'!A:A,0))</f>
        <v>无锡江南电缆有限公司</v>
      </c>
    </row>
    <row r="1580" spans="1:16" ht="14.25" x14ac:dyDescent="0.3">
      <c r="A1580" s="25">
        <v>1579</v>
      </c>
      <c r="B1580" s="25" t="str">
        <f t="shared" si="42"/>
        <v>2014</v>
      </c>
      <c r="C1580" s="1" t="s">
        <v>210</v>
      </c>
      <c r="D1580" s="25">
        <v>54</v>
      </c>
      <c r="E1580" s="2" t="s">
        <v>33</v>
      </c>
      <c r="F1580" s="3" t="s">
        <v>83</v>
      </c>
      <c r="G1580" s="4" t="s">
        <v>83</v>
      </c>
      <c r="H1580" s="3">
        <v>73.997555000000006</v>
      </c>
      <c r="I1580" s="9" t="str">
        <f t="shared" si="43"/>
        <v>未投</v>
      </c>
      <c r="J1580" s="1" t="s">
        <v>32</v>
      </c>
      <c r="K1580" s="5"/>
      <c r="L1580" s="8" t="s">
        <v>268</v>
      </c>
      <c r="M1580" s="3" t="s">
        <v>83</v>
      </c>
      <c r="N1580" s="6" t="str">
        <f t="shared" si="44"/>
        <v>未投</v>
      </c>
      <c r="O1580" s="40" t="s">
        <v>228</v>
      </c>
      <c r="P1580" s="19" t="str">
        <f>INDEX('中英对照-公司去重名'!D:D,MATCH(J1580,'中英对照-公司去重名'!A:A,0))</f>
        <v>特变电工山东鲁能泰山电缆有限公司</v>
      </c>
    </row>
    <row r="1581" spans="1:16" ht="14.25" x14ac:dyDescent="0.3">
      <c r="A1581" s="25">
        <v>1580</v>
      </c>
      <c r="B1581" s="25" t="str">
        <f t="shared" si="42"/>
        <v>2014</v>
      </c>
      <c r="C1581" s="1" t="s">
        <v>210</v>
      </c>
      <c r="D1581" s="25">
        <v>55</v>
      </c>
      <c r="E1581" s="2" t="s">
        <v>35</v>
      </c>
      <c r="F1581" s="3" t="s">
        <v>83</v>
      </c>
      <c r="G1581" s="4" t="s">
        <v>83</v>
      </c>
      <c r="H1581" s="3">
        <v>73.914641000000003</v>
      </c>
      <c r="I1581" s="9" t="str">
        <f t="shared" si="43"/>
        <v>未投</v>
      </c>
      <c r="J1581" s="1" t="s">
        <v>32</v>
      </c>
      <c r="K1581" s="5"/>
      <c r="L1581" s="8" t="s">
        <v>268</v>
      </c>
      <c r="M1581" s="3" t="s">
        <v>83</v>
      </c>
      <c r="N1581" s="6" t="str">
        <f t="shared" si="44"/>
        <v>未投</v>
      </c>
      <c r="O1581" s="40" t="s">
        <v>261</v>
      </c>
      <c r="P1581" s="19" t="str">
        <f>INDEX('中英对照-公司去重名'!D:D,MATCH(J1581,'中英对照-公司去重名'!A:A,0))</f>
        <v>特变电工山东鲁能泰山电缆有限公司</v>
      </c>
    </row>
    <row r="1582" spans="1:16" ht="14.25" x14ac:dyDescent="0.3">
      <c r="A1582" s="25">
        <v>1581</v>
      </c>
      <c r="B1582" s="25" t="str">
        <f t="shared" si="42"/>
        <v>2014</v>
      </c>
      <c r="C1582" s="1" t="s">
        <v>127</v>
      </c>
      <c r="D1582" s="25">
        <v>56</v>
      </c>
      <c r="E1582" s="2" t="s">
        <v>23</v>
      </c>
      <c r="F1582" s="3" t="s">
        <v>83</v>
      </c>
      <c r="G1582" s="4" t="s">
        <v>83</v>
      </c>
      <c r="H1582" s="3">
        <v>134.70874599999999</v>
      </c>
      <c r="I1582" s="9" t="str">
        <f t="shared" si="43"/>
        <v>未投</v>
      </c>
      <c r="J1582" s="1" t="s">
        <v>32</v>
      </c>
      <c r="K1582" s="5"/>
      <c r="L1582" s="8" t="s">
        <v>268</v>
      </c>
      <c r="M1582" s="3" t="s">
        <v>83</v>
      </c>
      <c r="N1582" s="6" t="str">
        <f t="shared" si="44"/>
        <v>未投</v>
      </c>
      <c r="O1582" s="40" t="s">
        <v>228</v>
      </c>
      <c r="P1582" s="19" t="str">
        <f>INDEX('中英对照-公司去重名'!D:D,MATCH(J1582,'中英对照-公司去重名'!A:A,0))</f>
        <v>特变电工山东鲁能泰山电缆有限公司</v>
      </c>
    </row>
    <row r="1583" spans="1:16" ht="14.25" x14ac:dyDescent="0.3">
      <c r="A1583" s="25">
        <v>1582</v>
      </c>
      <c r="B1583" s="25" t="str">
        <f t="shared" si="42"/>
        <v>2014</v>
      </c>
      <c r="C1583" s="1" t="s">
        <v>127</v>
      </c>
      <c r="D1583" s="25">
        <v>57</v>
      </c>
      <c r="E1583" s="2" t="s">
        <v>23</v>
      </c>
      <c r="F1583" s="3" t="s">
        <v>83</v>
      </c>
      <c r="G1583" s="4" t="s">
        <v>83</v>
      </c>
      <c r="H1583" s="3">
        <v>399.15345000000002</v>
      </c>
      <c r="I1583" s="9" t="str">
        <f t="shared" si="43"/>
        <v>未投</v>
      </c>
      <c r="J1583" s="1" t="s">
        <v>46</v>
      </c>
      <c r="K1583" s="5"/>
      <c r="L1583" s="8" t="s">
        <v>268</v>
      </c>
      <c r="M1583" s="3" t="s">
        <v>83</v>
      </c>
      <c r="N1583" s="6" t="str">
        <f t="shared" si="44"/>
        <v>未投</v>
      </c>
      <c r="O1583" s="40" t="s">
        <v>228</v>
      </c>
      <c r="P1583" s="19" t="str">
        <f>INDEX('中英对照-公司去重名'!D:D,MATCH(J1583,'中英对照-公司去重名'!A:A,0))</f>
        <v>重庆泰山电缆有限公司</v>
      </c>
    </row>
    <row r="1584" spans="1:16" ht="14.25" x14ac:dyDescent="0.3">
      <c r="A1584" s="25">
        <v>1583</v>
      </c>
      <c r="B1584" s="25" t="str">
        <f t="shared" si="42"/>
        <v>2014</v>
      </c>
      <c r="C1584" s="1" t="s">
        <v>210</v>
      </c>
      <c r="D1584" s="25">
        <v>58</v>
      </c>
      <c r="E1584" s="2" t="s">
        <v>40</v>
      </c>
      <c r="F1584" s="3" t="s">
        <v>83</v>
      </c>
      <c r="G1584" s="4" t="s">
        <v>83</v>
      </c>
      <c r="H1584" s="3">
        <v>80.499606</v>
      </c>
      <c r="I1584" s="9" t="str">
        <f t="shared" si="43"/>
        <v>未投</v>
      </c>
      <c r="J1584" s="1" t="s">
        <v>119</v>
      </c>
      <c r="K1584" s="5"/>
      <c r="L1584" s="8" t="s">
        <v>268</v>
      </c>
      <c r="M1584" s="3" t="s">
        <v>83</v>
      </c>
      <c r="N1584" s="6" t="str">
        <f t="shared" si="44"/>
        <v>未投</v>
      </c>
      <c r="O1584" s="40" t="s">
        <v>261</v>
      </c>
      <c r="P1584" s="19" t="str">
        <f>INDEX('中英对照-公司去重名'!D:D,MATCH(J1584,'中英对照-公司去重名'!A:A,0))</f>
        <v>郑州华力电缆有限公司</v>
      </c>
    </row>
    <row r="1585" spans="1:16" ht="14.25" x14ac:dyDescent="0.3">
      <c r="A1585" s="25">
        <v>1584</v>
      </c>
      <c r="B1585" s="25" t="str">
        <f t="shared" si="42"/>
        <v>2014</v>
      </c>
      <c r="C1585" s="1" t="s">
        <v>127</v>
      </c>
      <c r="D1585" s="25">
        <v>59</v>
      </c>
      <c r="E1585" s="2" t="s">
        <v>91</v>
      </c>
      <c r="F1585" s="3" t="s">
        <v>83</v>
      </c>
      <c r="G1585" s="4" t="s">
        <v>83</v>
      </c>
      <c r="H1585" s="3">
        <v>91.476789999999994</v>
      </c>
      <c r="I1585" s="9" t="str">
        <f t="shared" si="43"/>
        <v>未投</v>
      </c>
      <c r="J1585" s="1" t="s">
        <v>46</v>
      </c>
      <c r="K1585" s="5"/>
      <c r="L1585" s="8" t="s">
        <v>268</v>
      </c>
      <c r="M1585" s="3" t="s">
        <v>83</v>
      </c>
      <c r="N1585" s="6" t="str">
        <f t="shared" si="44"/>
        <v>未投</v>
      </c>
      <c r="O1585" s="40" t="s">
        <v>261</v>
      </c>
      <c r="P1585" s="19" t="str">
        <f>INDEX('中英对照-公司去重名'!D:D,MATCH(J1585,'中英对照-公司去重名'!A:A,0))</f>
        <v>重庆泰山电缆有限公司</v>
      </c>
    </row>
    <row r="1586" spans="1:16" ht="14.25" x14ac:dyDescent="0.3">
      <c r="A1586" s="25">
        <v>1585</v>
      </c>
      <c r="B1586" s="25" t="str">
        <f t="shared" si="42"/>
        <v>2014</v>
      </c>
      <c r="C1586" s="1" t="s">
        <v>127</v>
      </c>
      <c r="D1586" s="25">
        <v>60</v>
      </c>
      <c r="E1586" s="2" t="s">
        <v>29</v>
      </c>
      <c r="F1586" s="3" t="s">
        <v>83</v>
      </c>
      <c r="G1586" s="4" t="s">
        <v>83</v>
      </c>
      <c r="H1586" s="3">
        <v>51.934055999999998</v>
      </c>
      <c r="I1586" s="9" t="str">
        <f t="shared" si="43"/>
        <v>未投</v>
      </c>
      <c r="J1586" s="1" t="s">
        <v>32</v>
      </c>
      <c r="K1586" s="5"/>
      <c r="L1586" s="8" t="s">
        <v>268</v>
      </c>
      <c r="M1586" s="3" t="s">
        <v>83</v>
      </c>
      <c r="N1586" s="6" t="str">
        <f t="shared" si="44"/>
        <v>未投</v>
      </c>
      <c r="O1586" s="40" t="s">
        <v>228</v>
      </c>
      <c r="P1586" s="19" t="str">
        <f>INDEX('中英对照-公司去重名'!D:D,MATCH(J1586,'中英对照-公司去重名'!A:A,0))</f>
        <v>特变电工山东鲁能泰山电缆有限公司</v>
      </c>
    </row>
    <row r="1587" spans="1:16" ht="14.25" x14ac:dyDescent="0.3">
      <c r="A1587" s="25">
        <v>1586</v>
      </c>
      <c r="B1587" s="25" t="str">
        <f t="shared" si="42"/>
        <v>2014</v>
      </c>
      <c r="C1587" s="1" t="s">
        <v>210</v>
      </c>
      <c r="D1587" s="25">
        <v>61</v>
      </c>
      <c r="E1587" s="2" t="s">
        <v>42</v>
      </c>
      <c r="F1587" s="3" t="s">
        <v>83</v>
      </c>
      <c r="G1587" s="4" t="s">
        <v>83</v>
      </c>
      <c r="H1587" s="3">
        <v>148.50528299999999</v>
      </c>
      <c r="I1587" s="9" t="str">
        <f t="shared" si="43"/>
        <v>未投</v>
      </c>
      <c r="J1587" s="1" t="s">
        <v>32</v>
      </c>
      <c r="K1587" s="5"/>
      <c r="L1587" s="8" t="s">
        <v>268</v>
      </c>
      <c r="M1587" s="3" t="s">
        <v>83</v>
      </c>
      <c r="N1587" s="6" t="str">
        <f t="shared" si="44"/>
        <v>未投</v>
      </c>
      <c r="O1587" s="40" t="s">
        <v>262</v>
      </c>
      <c r="P1587" s="19" t="str">
        <f>INDEX('中英对照-公司去重名'!D:D,MATCH(J1587,'中英对照-公司去重名'!A:A,0))</f>
        <v>特变电工山东鲁能泰山电缆有限公司</v>
      </c>
    </row>
    <row r="1588" spans="1:16" ht="14.25" x14ac:dyDescent="0.3">
      <c r="A1588" s="25">
        <v>1587</v>
      </c>
      <c r="B1588" s="25" t="str">
        <f t="shared" si="42"/>
        <v>2014</v>
      </c>
      <c r="C1588" s="1" t="s">
        <v>127</v>
      </c>
      <c r="D1588" s="25">
        <v>62</v>
      </c>
      <c r="E1588" s="2" t="s">
        <v>26</v>
      </c>
      <c r="F1588" s="3">
        <v>194.42000100000001</v>
      </c>
      <c r="G1588" s="4">
        <v>6.5000000000000002E-2</v>
      </c>
      <c r="H1588" s="3">
        <v>187.974817</v>
      </c>
      <c r="I1588" s="9">
        <f t="shared" si="43"/>
        <v>3.294120012363122E-2</v>
      </c>
      <c r="J1588" s="1" t="s">
        <v>32</v>
      </c>
      <c r="K1588" s="5"/>
      <c r="L1588" s="8" t="s">
        <v>268</v>
      </c>
      <c r="M1588" s="3" t="s">
        <v>83</v>
      </c>
      <c r="N1588" s="6" t="str">
        <f t="shared" si="44"/>
        <v>未投</v>
      </c>
      <c r="O1588" s="40" t="s">
        <v>262</v>
      </c>
      <c r="P1588" s="19" t="str">
        <f>INDEX('中英对照-公司去重名'!D:D,MATCH(J1588,'中英对照-公司去重名'!A:A,0))</f>
        <v>特变电工山东鲁能泰山电缆有限公司</v>
      </c>
    </row>
    <row r="1589" spans="1:16" ht="14.25" x14ac:dyDescent="0.3">
      <c r="A1589" s="25">
        <v>1588</v>
      </c>
      <c r="B1589" s="25" t="str">
        <f t="shared" si="42"/>
        <v>2014</v>
      </c>
      <c r="C1589" s="1" t="s">
        <v>127</v>
      </c>
      <c r="D1589" s="25">
        <v>63</v>
      </c>
      <c r="E1589" s="2" t="s">
        <v>26</v>
      </c>
      <c r="F1589" s="3">
        <v>227.52000100000001</v>
      </c>
      <c r="G1589" s="4">
        <v>6.5000000000000002E-2</v>
      </c>
      <c r="H1589" s="3">
        <v>229.41696999999999</v>
      </c>
      <c r="I1589" s="9">
        <f t="shared" si="43"/>
        <v>7.2731189262067009E-2</v>
      </c>
      <c r="J1589" s="1" t="s">
        <v>12</v>
      </c>
      <c r="K1589" s="5"/>
      <c r="L1589" s="8" t="s">
        <v>268</v>
      </c>
      <c r="M1589" s="3" t="s">
        <v>83</v>
      </c>
      <c r="N1589" s="6" t="str">
        <f t="shared" si="44"/>
        <v>未投</v>
      </c>
      <c r="O1589" s="40" t="s">
        <v>261</v>
      </c>
      <c r="P1589" s="19" t="str">
        <f>INDEX('中英对照-公司去重名'!D:D,MATCH(J1589,'中英对照-公司去重名'!A:A,0))</f>
        <v>青岛汉缆股份有限公司</v>
      </c>
    </row>
    <row r="1590" spans="1:16" ht="14.25" x14ac:dyDescent="0.3">
      <c r="A1590" s="25">
        <v>1589</v>
      </c>
      <c r="B1590" s="25" t="str">
        <f t="shared" si="42"/>
        <v>2014</v>
      </c>
      <c r="C1590" s="1" t="s">
        <v>127</v>
      </c>
      <c r="D1590" s="25">
        <v>64</v>
      </c>
      <c r="E1590" s="2" t="s">
        <v>26</v>
      </c>
      <c r="F1590" s="3">
        <v>253.363001</v>
      </c>
      <c r="G1590" s="4">
        <v>6.5000000000000002E-2</v>
      </c>
      <c r="H1590" s="3">
        <v>243.83425800000001</v>
      </c>
      <c r="I1590" s="9">
        <f t="shared" si="43"/>
        <v>2.8461349614786302E-2</v>
      </c>
      <c r="J1590" s="1" t="s">
        <v>32</v>
      </c>
      <c r="K1590" s="5"/>
      <c r="L1590" s="8" t="s">
        <v>268</v>
      </c>
      <c r="M1590" s="3" t="s">
        <v>83</v>
      </c>
      <c r="N1590" s="6" t="str">
        <f t="shared" si="44"/>
        <v>未投</v>
      </c>
      <c r="O1590" s="40" t="s">
        <v>261</v>
      </c>
      <c r="P1590" s="19" t="str">
        <f>INDEX('中英对照-公司去重名'!D:D,MATCH(J1590,'中英对照-公司去重名'!A:A,0))</f>
        <v>特变电工山东鲁能泰山电缆有限公司</v>
      </c>
    </row>
    <row r="1591" spans="1:16" ht="14.25" x14ac:dyDescent="0.3">
      <c r="A1591" s="25">
        <v>1590</v>
      </c>
      <c r="B1591" s="25" t="str">
        <f t="shared" si="42"/>
        <v>2014</v>
      </c>
      <c r="C1591" s="1" t="s">
        <v>210</v>
      </c>
      <c r="D1591" s="25">
        <v>65</v>
      </c>
      <c r="E1591" s="2" t="s">
        <v>31</v>
      </c>
      <c r="F1591" s="3">
        <v>2898.9639849999999</v>
      </c>
      <c r="G1591" s="4">
        <v>6.2E-2</v>
      </c>
      <c r="H1591" s="3">
        <v>2913.3486720000001</v>
      </c>
      <c r="I1591" s="9">
        <f t="shared" ref="I1591:I1617" si="45">IFERROR(1-F1591*(1-G1591)/H1591,"未投")</f>
        <v>6.663138399316193E-2</v>
      </c>
      <c r="J1591" s="1" t="s">
        <v>22</v>
      </c>
      <c r="K1591" s="5"/>
      <c r="L1591" s="8" t="s">
        <v>268</v>
      </c>
      <c r="M1591" s="3" t="s">
        <v>83</v>
      </c>
      <c r="N1591" s="6" t="str">
        <f t="shared" ref="N1591:N1617" si="46">IFERROR(1-F1591*(1-G1591)/M1591,"未投")</f>
        <v>未投</v>
      </c>
      <c r="O1591" s="40" t="s">
        <v>262</v>
      </c>
      <c r="P1591" s="19" t="str">
        <f>INDEX('中英对照-公司去重名'!D:D,MATCH(J1591,'中英对照-公司去重名'!A:A,0))</f>
        <v>杭州电缆有限公司</v>
      </c>
    </row>
    <row r="1592" spans="1:16" ht="14.25" x14ac:dyDescent="0.3">
      <c r="A1592" s="25">
        <v>1591</v>
      </c>
      <c r="B1592" s="25" t="str">
        <f t="shared" si="42"/>
        <v>2014</v>
      </c>
      <c r="C1592" s="1" t="s">
        <v>210</v>
      </c>
      <c r="D1592" s="25">
        <v>66</v>
      </c>
      <c r="E1592" s="2" t="s">
        <v>31</v>
      </c>
      <c r="F1592" s="3">
        <v>1336.4320070000001</v>
      </c>
      <c r="G1592" s="4">
        <v>6.4000000000000001E-2</v>
      </c>
      <c r="H1592" s="3">
        <v>1351.7054639999999</v>
      </c>
      <c r="I1592" s="9">
        <f t="shared" si="45"/>
        <v>7.4576235824108439E-2</v>
      </c>
      <c r="J1592" s="1" t="s">
        <v>12</v>
      </c>
      <c r="K1592" s="5"/>
      <c r="L1592" s="8" t="s">
        <v>268</v>
      </c>
      <c r="M1592" s="3" t="s">
        <v>83</v>
      </c>
      <c r="N1592" s="6" t="str">
        <f t="shared" si="46"/>
        <v>未投</v>
      </c>
      <c r="O1592" s="40" t="s">
        <v>228</v>
      </c>
      <c r="P1592" s="19" t="str">
        <f>INDEX('中英对照-公司去重名'!D:D,MATCH(J1592,'中英对照-公司去重名'!A:A,0))</f>
        <v>青岛汉缆股份有限公司</v>
      </c>
    </row>
    <row r="1593" spans="1:16" ht="14.25" x14ac:dyDescent="0.3">
      <c r="A1593" s="25">
        <v>1592</v>
      </c>
      <c r="B1593" s="25" t="str">
        <f t="shared" si="42"/>
        <v>2014</v>
      </c>
      <c r="C1593" s="1" t="s">
        <v>210</v>
      </c>
      <c r="D1593" s="25">
        <v>67</v>
      </c>
      <c r="E1593" s="2" t="s">
        <v>31</v>
      </c>
      <c r="F1593" s="3" t="s">
        <v>83</v>
      </c>
      <c r="G1593" s="4" t="s">
        <v>83</v>
      </c>
      <c r="H1593" s="3">
        <v>256.18203</v>
      </c>
      <c r="I1593" s="9" t="str">
        <f t="shared" si="45"/>
        <v>未投</v>
      </c>
      <c r="J1593" s="1" t="s">
        <v>20</v>
      </c>
      <c r="K1593" s="5"/>
      <c r="L1593" s="8" t="s">
        <v>268</v>
      </c>
      <c r="M1593" s="3" t="s">
        <v>83</v>
      </c>
      <c r="N1593" s="6" t="str">
        <f t="shared" si="46"/>
        <v>未投</v>
      </c>
      <c r="O1593" s="40" t="s">
        <v>228</v>
      </c>
      <c r="P1593" s="19" t="str">
        <f>INDEX('中英对照-公司去重名'!D:D,MATCH(J1593,'中英对照-公司去重名'!A:A,0))</f>
        <v>杭州华新电力线缆有限公司</v>
      </c>
    </row>
    <row r="1594" spans="1:16" ht="14.25" x14ac:dyDescent="0.3">
      <c r="A1594" s="25">
        <v>1593</v>
      </c>
      <c r="B1594" s="25" t="str">
        <f t="shared" si="42"/>
        <v>2014</v>
      </c>
      <c r="C1594" s="1" t="s">
        <v>210</v>
      </c>
      <c r="D1594" s="25">
        <v>68</v>
      </c>
      <c r="E1594" s="2" t="s">
        <v>31</v>
      </c>
      <c r="F1594" s="3">
        <v>346.995</v>
      </c>
      <c r="G1594" s="4">
        <v>6.5000000000000002E-2</v>
      </c>
      <c r="H1594" s="3">
        <v>351.43517000000003</v>
      </c>
      <c r="I1594" s="9">
        <f t="shared" si="45"/>
        <v>7.6813157317180303E-2</v>
      </c>
      <c r="J1594" s="1" t="s">
        <v>12</v>
      </c>
      <c r="K1594" s="5"/>
      <c r="L1594" s="8" t="s">
        <v>268</v>
      </c>
      <c r="M1594" s="3" t="s">
        <v>83</v>
      </c>
      <c r="N1594" s="6" t="str">
        <f t="shared" si="46"/>
        <v>未投</v>
      </c>
      <c r="O1594" s="40" t="s">
        <v>228</v>
      </c>
      <c r="P1594" s="19" t="str">
        <f>INDEX('中英对照-公司去重名'!D:D,MATCH(J1594,'中英对照-公司去重名'!A:A,0))</f>
        <v>青岛汉缆股份有限公司</v>
      </c>
    </row>
    <row r="1595" spans="1:16" ht="14.25" x14ac:dyDescent="0.3">
      <c r="A1595" s="25">
        <v>1594</v>
      </c>
      <c r="B1595" s="25" t="str">
        <f t="shared" si="42"/>
        <v>2014</v>
      </c>
      <c r="C1595" s="1" t="s">
        <v>210</v>
      </c>
      <c r="D1595" s="25">
        <v>69</v>
      </c>
      <c r="E1595" s="2" t="s">
        <v>31</v>
      </c>
      <c r="F1595" s="3" t="s">
        <v>83</v>
      </c>
      <c r="G1595" s="4" t="s">
        <v>83</v>
      </c>
      <c r="H1595" s="3">
        <v>149.01705000000001</v>
      </c>
      <c r="I1595" s="9" t="str">
        <f t="shared" si="45"/>
        <v>未投</v>
      </c>
      <c r="J1595" s="1" t="s">
        <v>20</v>
      </c>
      <c r="K1595" s="5"/>
      <c r="L1595" s="8" t="s">
        <v>268</v>
      </c>
      <c r="M1595" s="3" t="s">
        <v>83</v>
      </c>
      <c r="N1595" s="6" t="str">
        <f t="shared" si="46"/>
        <v>未投</v>
      </c>
      <c r="O1595" s="40" t="s">
        <v>228</v>
      </c>
      <c r="P1595" s="19" t="str">
        <f>INDEX('中英对照-公司去重名'!D:D,MATCH(J1595,'中英对照-公司去重名'!A:A,0))</f>
        <v>杭州华新电力线缆有限公司</v>
      </c>
    </row>
    <row r="1596" spans="1:16" ht="14.25" x14ac:dyDescent="0.3">
      <c r="A1596" s="25">
        <v>1595</v>
      </c>
      <c r="B1596" s="25" t="str">
        <f t="shared" si="42"/>
        <v>2014</v>
      </c>
      <c r="C1596" s="1" t="s">
        <v>127</v>
      </c>
      <c r="D1596" s="25">
        <v>70</v>
      </c>
      <c r="E1596" s="2" t="s">
        <v>31</v>
      </c>
      <c r="F1596" s="3">
        <v>320.26799999999997</v>
      </c>
      <c r="G1596" s="4">
        <v>6.5000000000000002E-2</v>
      </c>
      <c r="H1596" s="3">
        <v>311.36507999999998</v>
      </c>
      <c r="I1596" s="9">
        <f t="shared" si="45"/>
        <v>3.8265370028006895E-2</v>
      </c>
      <c r="J1596" s="1" t="s">
        <v>20</v>
      </c>
      <c r="K1596" s="5"/>
      <c r="L1596" s="8" t="s">
        <v>268</v>
      </c>
      <c r="M1596" s="3" t="s">
        <v>83</v>
      </c>
      <c r="N1596" s="6" t="str">
        <f t="shared" si="46"/>
        <v>未投</v>
      </c>
      <c r="O1596" s="40" t="s">
        <v>228</v>
      </c>
      <c r="P1596" s="19" t="str">
        <f>INDEX('中英对照-公司去重名'!D:D,MATCH(J1596,'中英对照-公司去重名'!A:A,0))</f>
        <v>杭州华新电力线缆有限公司</v>
      </c>
    </row>
    <row r="1597" spans="1:16" ht="14.25" x14ac:dyDescent="0.3">
      <c r="A1597" s="25">
        <v>1596</v>
      </c>
      <c r="B1597" s="25" t="str">
        <f t="shared" si="42"/>
        <v>2014</v>
      </c>
      <c r="C1597" s="1" t="s">
        <v>127</v>
      </c>
      <c r="D1597" s="25">
        <v>71</v>
      </c>
      <c r="E1597" s="2" t="s">
        <v>31</v>
      </c>
      <c r="F1597" s="3">
        <v>329.44499999999999</v>
      </c>
      <c r="G1597" s="4">
        <v>6.5000000000000002E-2</v>
      </c>
      <c r="H1597" s="3">
        <v>321.594449</v>
      </c>
      <c r="I1597" s="9">
        <f t="shared" si="45"/>
        <v>4.2175398369516004E-2</v>
      </c>
      <c r="J1597" s="1" t="s">
        <v>32</v>
      </c>
      <c r="K1597" s="5"/>
      <c r="L1597" s="8" t="s">
        <v>268</v>
      </c>
      <c r="M1597" s="3" t="s">
        <v>83</v>
      </c>
      <c r="N1597" s="6" t="str">
        <f t="shared" si="46"/>
        <v>未投</v>
      </c>
      <c r="O1597" s="40" t="s">
        <v>228</v>
      </c>
      <c r="P1597" s="19" t="str">
        <f>INDEX('中英对照-公司去重名'!D:D,MATCH(J1597,'中英对照-公司去重名'!A:A,0))</f>
        <v>特变电工山东鲁能泰山电缆有限公司</v>
      </c>
    </row>
    <row r="1598" spans="1:16" ht="14.25" x14ac:dyDescent="0.3">
      <c r="A1598" s="25">
        <v>1597</v>
      </c>
      <c r="B1598" s="25" t="str">
        <f t="shared" si="42"/>
        <v>2014</v>
      </c>
      <c r="C1598" s="1" t="s">
        <v>210</v>
      </c>
      <c r="D1598" s="25">
        <v>72</v>
      </c>
      <c r="E1598" s="2" t="s">
        <v>31</v>
      </c>
      <c r="F1598" s="3">
        <v>249.08500000000001</v>
      </c>
      <c r="G1598" s="4">
        <v>6.5000000000000002E-2</v>
      </c>
      <c r="H1598" s="3">
        <v>237.38188500000001</v>
      </c>
      <c r="I1598" s="9">
        <f t="shared" si="45"/>
        <v>1.8903759231669981E-2</v>
      </c>
      <c r="J1598" s="1" t="s">
        <v>20</v>
      </c>
      <c r="K1598" s="5"/>
      <c r="L1598" s="8" t="s">
        <v>268</v>
      </c>
      <c r="M1598" s="3" t="s">
        <v>83</v>
      </c>
      <c r="N1598" s="6" t="str">
        <f t="shared" si="46"/>
        <v>未投</v>
      </c>
      <c r="O1598" s="40" t="s">
        <v>263</v>
      </c>
      <c r="P1598" s="19" t="str">
        <f>INDEX('中英对照-公司去重名'!D:D,MATCH(J1598,'中英对照-公司去重名'!A:A,0))</f>
        <v>杭州华新电力线缆有限公司</v>
      </c>
    </row>
    <row r="1599" spans="1:16" ht="14.25" x14ac:dyDescent="0.3">
      <c r="A1599" s="25">
        <v>1598</v>
      </c>
      <c r="B1599" s="25" t="str">
        <f t="shared" si="42"/>
        <v>2014</v>
      </c>
      <c r="C1599" s="1" t="s">
        <v>127</v>
      </c>
      <c r="D1599" s="25">
        <v>73</v>
      </c>
      <c r="E1599" s="2" t="s">
        <v>31</v>
      </c>
      <c r="F1599" s="3">
        <v>502.805001</v>
      </c>
      <c r="G1599" s="4">
        <v>6.5000000000000002E-2</v>
      </c>
      <c r="H1599" s="3">
        <v>508.90978200000001</v>
      </c>
      <c r="I1599" s="9">
        <f t="shared" si="45"/>
        <v>7.6216074905394504E-2</v>
      </c>
      <c r="J1599" s="1" t="s">
        <v>12</v>
      </c>
      <c r="K1599" s="5"/>
      <c r="L1599" s="8" t="s">
        <v>268</v>
      </c>
      <c r="M1599" s="3" t="s">
        <v>83</v>
      </c>
      <c r="N1599" s="6" t="str">
        <f t="shared" si="46"/>
        <v>未投</v>
      </c>
      <c r="O1599" s="40" t="s">
        <v>228</v>
      </c>
      <c r="P1599" s="19" t="str">
        <f>INDEX('中英对照-公司去重名'!D:D,MATCH(J1599,'中英对照-公司去重名'!A:A,0))</f>
        <v>青岛汉缆股份有限公司</v>
      </c>
    </row>
    <row r="1600" spans="1:16" ht="14.25" x14ac:dyDescent="0.3">
      <c r="A1600" s="25">
        <v>1599</v>
      </c>
      <c r="B1600" s="25" t="str">
        <f t="shared" si="42"/>
        <v>2014</v>
      </c>
      <c r="C1600" s="1" t="s">
        <v>127</v>
      </c>
      <c r="D1600" s="25">
        <v>74</v>
      </c>
      <c r="E1600" s="2" t="s">
        <v>31</v>
      </c>
      <c r="F1600" s="3" t="s">
        <v>83</v>
      </c>
      <c r="G1600" s="4" t="s">
        <v>83</v>
      </c>
      <c r="H1600" s="3">
        <v>91.807559999999995</v>
      </c>
      <c r="I1600" s="9" t="str">
        <f t="shared" si="45"/>
        <v>未投</v>
      </c>
      <c r="J1600" s="1" t="s">
        <v>20</v>
      </c>
      <c r="K1600" s="5"/>
      <c r="L1600" s="8" t="s">
        <v>268</v>
      </c>
      <c r="M1600" s="3" t="s">
        <v>83</v>
      </c>
      <c r="N1600" s="6" t="str">
        <f t="shared" si="46"/>
        <v>未投</v>
      </c>
      <c r="O1600" s="40" t="s">
        <v>228</v>
      </c>
      <c r="P1600" s="19" t="str">
        <f>INDEX('中英对照-公司去重名'!D:D,MATCH(J1600,'中英对照-公司去重名'!A:A,0))</f>
        <v>杭州华新电力线缆有限公司</v>
      </c>
    </row>
    <row r="1601" spans="1:16" ht="14.25" x14ac:dyDescent="0.3">
      <c r="A1601" s="25">
        <v>1600</v>
      </c>
      <c r="B1601" s="25" t="str">
        <f t="shared" si="42"/>
        <v>2014</v>
      </c>
      <c r="C1601" s="1" t="s">
        <v>127</v>
      </c>
      <c r="D1601" s="25">
        <v>75</v>
      </c>
      <c r="E1601" s="2" t="s">
        <v>31</v>
      </c>
      <c r="F1601" s="3">
        <v>293.26</v>
      </c>
      <c r="G1601" s="4">
        <v>6.5000000000000002E-2</v>
      </c>
      <c r="H1601" s="3">
        <v>284.72247800000002</v>
      </c>
      <c r="I1601" s="9">
        <f t="shared" si="45"/>
        <v>3.6963635867204081E-2</v>
      </c>
      <c r="J1601" s="1" t="s">
        <v>32</v>
      </c>
      <c r="K1601" s="5"/>
      <c r="L1601" s="8" t="s">
        <v>268</v>
      </c>
      <c r="M1601" s="3" t="s">
        <v>83</v>
      </c>
      <c r="N1601" s="6" t="str">
        <f t="shared" si="46"/>
        <v>未投</v>
      </c>
      <c r="O1601" s="40" t="s">
        <v>228</v>
      </c>
      <c r="P1601" s="19" t="str">
        <f>INDEX('中英对照-公司去重名'!D:D,MATCH(J1601,'中英对照-公司去重名'!A:A,0))</f>
        <v>特变电工山东鲁能泰山电缆有限公司</v>
      </c>
    </row>
    <row r="1602" spans="1:16" ht="14.25" x14ac:dyDescent="0.3">
      <c r="A1602" s="25">
        <v>1601</v>
      </c>
      <c r="B1602" s="25" t="str">
        <f t="shared" si="42"/>
        <v>2014</v>
      </c>
      <c r="C1602" s="1" t="s">
        <v>210</v>
      </c>
      <c r="D1602" s="25">
        <v>76</v>
      </c>
      <c r="E1602" s="2" t="s">
        <v>34</v>
      </c>
      <c r="F1602" s="3" t="s">
        <v>83</v>
      </c>
      <c r="G1602" s="4" t="s">
        <v>83</v>
      </c>
      <c r="H1602" s="3">
        <v>71.035146999999995</v>
      </c>
      <c r="I1602" s="9" t="str">
        <f t="shared" si="45"/>
        <v>未投</v>
      </c>
      <c r="J1602" s="1" t="s">
        <v>32</v>
      </c>
      <c r="K1602" s="5"/>
      <c r="L1602" s="8" t="s">
        <v>268</v>
      </c>
      <c r="M1602" s="3" t="s">
        <v>83</v>
      </c>
      <c r="N1602" s="6" t="str">
        <f t="shared" si="46"/>
        <v>未投</v>
      </c>
      <c r="O1602" s="40" t="s">
        <v>263</v>
      </c>
      <c r="P1602" s="19" t="str">
        <f>INDEX('中英对照-公司去重名'!D:D,MATCH(J1602,'中英对照-公司去重名'!A:A,0))</f>
        <v>特变电工山东鲁能泰山电缆有限公司</v>
      </c>
    </row>
    <row r="1603" spans="1:16" ht="14.25" x14ac:dyDescent="0.3">
      <c r="A1603" s="25">
        <v>1602</v>
      </c>
      <c r="B1603" s="25" t="str">
        <f t="shared" ref="B1603:B1666" si="47">LEFT(C1603,4)</f>
        <v>2014</v>
      </c>
      <c r="C1603" s="1" t="s">
        <v>127</v>
      </c>
      <c r="D1603" s="25">
        <v>77</v>
      </c>
      <c r="E1603" s="2" t="s">
        <v>34</v>
      </c>
      <c r="F1603" s="3">
        <v>205.42499900000001</v>
      </c>
      <c r="G1603" s="4">
        <v>6.5000000000000002E-2</v>
      </c>
      <c r="H1603" s="3">
        <v>201.494709</v>
      </c>
      <c r="I1603" s="9">
        <f t="shared" si="45"/>
        <v>4.6762195304095977E-2</v>
      </c>
      <c r="J1603" s="1" t="s">
        <v>32</v>
      </c>
      <c r="K1603" s="5"/>
      <c r="L1603" s="8" t="s">
        <v>268</v>
      </c>
      <c r="M1603" s="3" t="s">
        <v>83</v>
      </c>
      <c r="N1603" s="6" t="str">
        <f t="shared" si="46"/>
        <v>未投</v>
      </c>
      <c r="O1603" s="40" t="s">
        <v>228</v>
      </c>
      <c r="P1603" s="19" t="str">
        <f>INDEX('中英对照-公司去重名'!D:D,MATCH(J1603,'中英对照-公司去重名'!A:A,0))</f>
        <v>特变电工山东鲁能泰山电缆有限公司</v>
      </c>
    </row>
    <row r="1604" spans="1:16" ht="14.25" x14ac:dyDescent="0.3">
      <c r="A1604" s="25">
        <v>1603</v>
      </c>
      <c r="B1604" s="25" t="str">
        <f t="shared" si="47"/>
        <v>2014</v>
      </c>
      <c r="C1604" s="1" t="s">
        <v>127</v>
      </c>
      <c r="D1604" s="25">
        <v>78</v>
      </c>
      <c r="E1604" s="2" t="s">
        <v>34</v>
      </c>
      <c r="F1604" s="3" t="s">
        <v>83</v>
      </c>
      <c r="G1604" s="4" t="s">
        <v>83</v>
      </c>
      <c r="H1604" s="3">
        <v>121.476602</v>
      </c>
      <c r="I1604" s="9" t="str">
        <f t="shared" si="45"/>
        <v>未投</v>
      </c>
      <c r="J1604" s="1" t="s">
        <v>32</v>
      </c>
      <c r="K1604" s="5"/>
      <c r="L1604" s="8" t="s">
        <v>268</v>
      </c>
      <c r="M1604" s="3" t="s">
        <v>83</v>
      </c>
      <c r="N1604" s="6" t="str">
        <f t="shared" si="46"/>
        <v>未投</v>
      </c>
      <c r="O1604" s="40" t="s">
        <v>228</v>
      </c>
      <c r="P1604" s="19" t="str">
        <f>INDEX('中英对照-公司去重名'!D:D,MATCH(J1604,'中英对照-公司去重名'!A:A,0))</f>
        <v>特变电工山东鲁能泰山电缆有限公司</v>
      </c>
    </row>
    <row r="1605" spans="1:16" ht="14.25" x14ac:dyDescent="0.3">
      <c r="A1605" s="25">
        <v>1604</v>
      </c>
      <c r="B1605" s="25" t="str">
        <f t="shared" si="47"/>
        <v>2014</v>
      </c>
      <c r="C1605" s="1" t="s">
        <v>210</v>
      </c>
      <c r="D1605" s="25">
        <v>79</v>
      </c>
      <c r="E1605" s="2" t="s">
        <v>131</v>
      </c>
      <c r="F1605" s="3" t="s">
        <v>83</v>
      </c>
      <c r="G1605" s="4" t="s">
        <v>83</v>
      </c>
      <c r="H1605" s="3">
        <v>140.60700499999999</v>
      </c>
      <c r="I1605" s="9" t="str">
        <f t="shared" si="45"/>
        <v>未投</v>
      </c>
      <c r="J1605" s="1" t="s">
        <v>46</v>
      </c>
      <c r="K1605" s="5"/>
      <c r="L1605" s="8" t="s">
        <v>268</v>
      </c>
      <c r="M1605" s="3" t="s">
        <v>83</v>
      </c>
      <c r="N1605" s="6" t="str">
        <f t="shared" si="46"/>
        <v>未投</v>
      </c>
      <c r="O1605" s="40" t="s">
        <v>228</v>
      </c>
      <c r="P1605" s="19" t="str">
        <f>INDEX('中英对照-公司去重名'!D:D,MATCH(J1605,'中英对照-公司去重名'!A:A,0))</f>
        <v>重庆泰山电缆有限公司</v>
      </c>
    </row>
    <row r="1606" spans="1:16" ht="14.25" x14ac:dyDescent="0.3">
      <c r="A1606" s="25">
        <v>1605</v>
      </c>
      <c r="B1606" s="25" t="str">
        <f t="shared" si="47"/>
        <v>2014</v>
      </c>
      <c r="C1606" s="1" t="s">
        <v>127</v>
      </c>
      <c r="D1606" s="25">
        <v>80</v>
      </c>
      <c r="E1606" s="2" t="s">
        <v>132</v>
      </c>
      <c r="F1606" s="3" t="s">
        <v>83</v>
      </c>
      <c r="G1606" s="4" t="s">
        <v>83</v>
      </c>
      <c r="H1606" s="3">
        <v>62.649720000000002</v>
      </c>
      <c r="I1606" s="9" t="str">
        <f t="shared" si="45"/>
        <v>未投</v>
      </c>
      <c r="J1606" s="1" t="s">
        <v>46</v>
      </c>
      <c r="K1606" s="5"/>
      <c r="L1606" s="8" t="s">
        <v>268</v>
      </c>
      <c r="M1606" s="3" t="s">
        <v>83</v>
      </c>
      <c r="N1606" s="6" t="str">
        <f t="shared" si="46"/>
        <v>未投</v>
      </c>
      <c r="O1606" s="40" t="s">
        <v>228</v>
      </c>
      <c r="P1606" s="19" t="str">
        <f>INDEX('中英对照-公司去重名'!D:D,MATCH(J1606,'中英对照-公司去重名'!A:A,0))</f>
        <v>重庆泰山电缆有限公司</v>
      </c>
    </row>
    <row r="1607" spans="1:16" ht="14.25" x14ac:dyDescent="0.3">
      <c r="A1607" s="25">
        <v>1606</v>
      </c>
      <c r="B1607" s="25" t="str">
        <f t="shared" si="47"/>
        <v>2014</v>
      </c>
      <c r="C1607" s="1" t="s">
        <v>210</v>
      </c>
      <c r="D1607" s="25">
        <v>81</v>
      </c>
      <c r="E1607" s="2" t="s">
        <v>133</v>
      </c>
      <c r="F1607" s="3" t="s">
        <v>83</v>
      </c>
      <c r="G1607" s="4" t="s">
        <v>83</v>
      </c>
      <c r="H1607" s="3">
        <v>70.83493</v>
      </c>
      <c r="I1607" s="9" t="str">
        <f t="shared" si="45"/>
        <v>未投</v>
      </c>
      <c r="J1607" s="1" t="s">
        <v>46</v>
      </c>
      <c r="K1607" s="5"/>
      <c r="L1607" s="8" t="s">
        <v>268</v>
      </c>
      <c r="M1607" s="3" t="s">
        <v>83</v>
      </c>
      <c r="N1607" s="6" t="str">
        <f t="shared" si="46"/>
        <v>未投</v>
      </c>
      <c r="O1607" s="40" t="s">
        <v>228</v>
      </c>
      <c r="P1607" s="19" t="str">
        <f>INDEX('中英对照-公司去重名'!D:D,MATCH(J1607,'中英对照-公司去重名'!A:A,0))</f>
        <v>重庆泰山电缆有限公司</v>
      </c>
    </row>
    <row r="1608" spans="1:16" ht="14.25" x14ac:dyDescent="0.3">
      <c r="A1608" s="25">
        <v>1607</v>
      </c>
      <c r="B1608" s="25" t="str">
        <f t="shared" si="47"/>
        <v>2014</v>
      </c>
      <c r="C1608" s="1" t="s">
        <v>210</v>
      </c>
      <c r="D1608" s="25">
        <v>82</v>
      </c>
      <c r="E1608" s="2" t="s">
        <v>134</v>
      </c>
      <c r="F1608" s="3" t="s">
        <v>83</v>
      </c>
      <c r="G1608" s="4" t="s">
        <v>83</v>
      </c>
      <c r="H1608" s="3">
        <v>95.713791000000001</v>
      </c>
      <c r="I1608" s="9" t="str">
        <f t="shared" si="45"/>
        <v>未投</v>
      </c>
      <c r="J1608" s="1" t="s">
        <v>46</v>
      </c>
      <c r="K1608" s="5"/>
      <c r="L1608" s="8" t="s">
        <v>268</v>
      </c>
      <c r="M1608" s="3" t="s">
        <v>83</v>
      </c>
      <c r="N1608" s="6" t="str">
        <f t="shared" si="46"/>
        <v>未投</v>
      </c>
      <c r="O1608" s="40" t="s">
        <v>261</v>
      </c>
      <c r="P1608" s="19" t="str">
        <f>INDEX('中英对照-公司去重名'!D:D,MATCH(J1608,'中英对照-公司去重名'!A:A,0))</f>
        <v>重庆泰山电缆有限公司</v>
      </c>
    </row>
    <row r="1609" spans="1:16" ht="14.25" x14ac:dyDescent="0.3">
      <c r="A1609" s="25">
        <v>1608</v>
      </c>
      <c r="B1609" s="25" t="str">
        <f t="shared" si="47"/>
        <v>2014</v>
      </c>
      <c r="C1609" s="1" t="s">
        <v>127</v>
      </c>
      <c r="D1609" s="25">
        <v>83</v>
      </c>
      <c r="E1609" s="2" t="s">
        <v>29</v>
      </c>
      <c r="F1609" s="3" t="s">
        <v>83</v>
      </c>
      <c r="G1609" s="4" t="s">
        <v>83</v>
      </c>
      <c r="H1609" s="3">
        <v>100.07808300000001</v>
      </c>
      <c r="I1609" s="9" t="str">
        <f t="shared" si="45"/>
        <v>未投</v>
      </c>
      <c r="J1609" s="1" t="s">
        <v>32</v>
      </c>
      <c r="K1609" s="5"/>
      <c r="L1609" s="8" t="s">
        <v>268</v>
      </c>
      <c r="M1609" s="3" t="s">
        <v>83</v>
      </c>
      <c r="N1609" s="6" t="str">
        <f t="shared" si="46"/>
        <v>未投</v>
      </c>
      <c r="O1609" s="40" t="s">
        <v>264</v>
      </c>
      <c r="P1609" s="19" t="str">
        <f>INDEX('中英对照-公司去重名'!D:D,MATCH(J1609,'中英对照-公司去重名'!A:A,0))</f>
        <v>特变电工山东鲁能泰山电缆有限公司</v>
      </c>
    </row>
    <row r="1610" spans="1:16" ht="14.25" x14ac:dyDescent="0.3">
      <c r="A1610" s="25">
        <v>1609</v>
      </c>
      <c r="B1610" s="25" t="str">
        <f t="shared" si="47"/>
        <v>2014</v>
      </c>
      <c r="C1610" s="1" t="s">
        <v>127</v>
      </c>
      <c r="D1610" s="25">
        <v>84</v>
      </c>
      <c r="E1610" s="2" t="s">
        <v>23</v>
      </c>
      <c r="F1610" s="3" t="s">
        <v>83</v>
      </c>
      <c r="G1610" s="4" t="s">
        <v>83</v>
      </c>
      <c r="H1610" s="3">
        <v>62.548029999999997</v>
      </c>
      <c r="I1610" s="9" t="str">
        <f t="shared" si="45"/>
        <v>未投</v>
      </c>
      <c r="J1610" s="1" t="s">
        <v>69</v>
      </c>
      <c r="K1610" s="5"/>
      <c r="L1610" s="8" t="s">
        <v>269</v>
      </c>
      <c r="M1610" s="3" t="s">
        <v>83</v>
      </c>
      <c r="N1610" s="6" t="str">
        <f t="shared" si="46"/>
        <v>未投</v>
      </c>
      <c r="O1610" s="40" t="s">
        <v>265</v>
      </c>
      <c r="P1610" s="19" t="str">
        <f>INDEX('中英对照-公司去重名'!D:D,MATCH(J1610,'中英对照-公司去重名'!A:A,0))</f>
        <v>耐克森(阳谷)新日辉电缆有限公司</v>
      </c>
    </row>
    <row r="1611" spans="1:16" ht="14.25" x14ac:dyDescent="0.3">
      <c r="A1611" s="25">
        <v>1610</v>
      </c>
      <c r="B1611" s="25" t="str">
        <f t="shared" si="47"/>
        <v>2014</v>
      </c>
      <c r="C1611" s="1" t="s">
        <v>127</v>
      </c>
      <c r="D1611" s="25">
        <v>85</v>
      </c>
      <c r="E1611" s="2" t="s">
        <v>26</v>
      </c>
      <c r="F1611" s="3" t="s">
        <v>83</v>
      </c>
      <c r="G1611" s="4" t="s">
        <v>83</v>
      </c>
      <c r="H1611" s="3">
        <v>80.984933999999996</v>
      </c>
      <c r="I1611" s="9" t="str">
        <f t="shared" si="45"/>
        <v>未投</v>
      </c>
      <c r="J1611" s="1" t="s">
        <v>12</v>
      </c>
      <c r="K1611" s="5"/>
      <c r="L1611" s="8" t="s">
        <v>268</v>
      </c>
      <c r="M1611" s="3" t="s">
        <v>83</v>
      </c>
      <c r="N1611" s="6" t="str">
        <f t="shared" si="46"/>
        <v>未投</v>
      </c>
      <c r="O1611" s="40" t="s">
        <v>261</v>
      </c>
      <c r="P1611" s="19" t="str">
        <f>INDEX('中英对照-公司去重名'!D:D,MATCH(J1611,'中英对照-公司去重名'!A:A,0))</f>
        <v>青岛汉缆股份有限公司</v>
      </c>
    </row>
    <row r="1612" spans="1:16" ht="14.25" x14ac:dyDescent="0.3">
      <c r="A1612" s="25">
        <v>1611</v>
      </c>
      <c r="B1612" s="25" t="str">
        <f t="shared" si="47"/>
        <v>2014</v>
      </c>
      <c r="C1612" s="1" t="s">
        <v>127</v>
      </c>
      <c r="D1612" s="25">
        <v>86</v>
      </c>
      <c r="E1612" s="2" t="s">
        <v>31</v>
      </c>
      <c r="F1612" s="3">
        <v>138.399002</v>
      </c>
      <c r="G1612" s="4">
        <v>6.5000000000000002E-2</v>
      </c>
      <c r="H1612" s="3">
        <v>135.90374800000001</v>
      </c>
      <c r="I1612" s="9">
        <f t="shared" si="45"/>
        <v>4.7832979043374135E-2</v>
      </c>
      <c r="J1612" s="1" t="s">
        <v>46</v>
      </c>
      <c r="K1612" s="5"/>
      <c r="L1612" s="8" t="s">
        <v>268</v>
      </c>
      <c r="M1612" s="3">
        <v>135.50280000000001</v>
      </c>
      <c r="N1612" s="6">
        <f t="shared" si="46"/>
        <v>4.5015550453569975E-2</v>
      </c>
      <c r="O1612" s="40" t="s">
        <v>261</v>
      </c>
      <c r="P1612" s="19" t="str">
        <f>INDEX('中英对照-公司去重名'!D:D,MATCH(J1612,'中英对照-公司去重名'!A:A,0))</f>
        <v>重庆泰山电缆有限公司</v>
      </c>
    </row>
    <row r="1613" spans="1:16" ht="14.25" x14ac:dyDescent="0.3">
      <c r="A1613" s="25">
        <v>1612</v>
      </c>
      <c r="B1613" s="25" t="str">
        <f t="shared" si="47"/>
        <v>2014</v>
      </c>
      <c r="C1613" s="1" t="s">
        <v>210</v>
      </c>
      <c r="D1613" s="25">
        <v>87</v>
      </c>
      <c r="E1613" s="2" t="s">
        <v>34</v>
      </c>
      <c r="F1613" s="3">
        <v>138.32399799999999</v>
      </c>
      <c r="G1613" s="4">
        <v>6.5000000000000002E-2</v>
      </c>
      <c r="H1613" s="3">
        <v>129.92616000000001</v>
      </c>
      <c r="I1613" s="9">
        <f t="shared" si="45"/>
        <v>4.5658385501426979E-3</v>
      </c>
      <c r="J1613" s="1" t="s">
        <v>20</v>
      </c>
      <c r="K1613" s="5"/>
      <c r="L1613" s="8" t="s">
        <v>268</v>
      </c>
      <c r="M1613" s="3">
        <v>132.94659999999999</v>
      </c>
      <c r="N1613" s="6">
        <f t="shared" si="46"/>
        <v>2.7181303395498513E-2</v>
      </c>
      <c r="O1613" s="40" t="s">
        <v>264</v>
      </c>
      <c r="P1613" s="19" t="str">
        <f>INDEX('中英对照-公司去重名'!D:D,MATCH(J1613,'中英对照-公司去重名'!A:A,0))</f>
        <v>杭州华新电力线缆有限公司</v>
      </c>
    </row>
    <row r="1614" spans="1:16" ht="14.25" x14ac:dyDescent="0.3">
      <c r="A1614" s="25">
        <v>1613</v>
      </c>
      <c r="B1614" s="25" t="str">
        <f t="shared" si="47"/>
        <v>2014</v>
      </c>
      <c r="C1614" s="1" t="s">
        <v>127</v>
      </c>
      <c r="D1614" s="25">
        <v>88</v>
      </c>
      <c r="E1614" s="2" t="s">
        <v>34</v>
      </c>
      <c r="F1614" s="3">
        <v>191.06999400000001</v>
      </c>
      <c r="G1614" s="4">
        <v>6.4000000000000001E-2</v>
      </c>
      <c r="H1614" s="3">
        <v>177.2199</v>
      </c>
      <c r="I1614" s="9">
        <f t="shared" si="45"/>
        <v>-9.1502951079420747E-3</v>
      </c>
      <c r="J1614" s="1" t="s">
        <v>20</v>
      </c>
      <c r="K1614" s="5"/>
      <c r="L1614" s="8" t="s">
        <v>268</v>
      </c>
      <c r="M1614" s="3">
        <v>182.94470000000001</v>
      </c>
      <c r="N1614" s="6">
        <f t="shared" si="46"/>
        <v>2.2428556913646647E-2</v>
      </c>
      <c r="O1614" s="40" t="s">
        <v>266</v>
      </c>
      <c r="P1614" s="19" t="str">
        <f>INDEX('中英对照-公司去重名'!D:D,MATCH(J1614,'中英对照-公司去重名'!A:A,0))</f>
        <v>杭州华新电力线缆有限公司</v>
      </c>
    </row>
    <row r="1615" spans="1:16" ht="14.25" x14ac:dyDescent="0.3">
      <c r="A1615" s="25">
        <v>1614</v>
      </c>
      <c r="B1615" s="25" t="str">
        <f t="shared" si="47"/>
        <v>2014</v>
      </c>
      <c r="C1615" s="1" t="s">
        <v>210</v>
      </c>
      <c r="D1615" s="25">
        <v>89</v>
      </c>
      <c r="E1615" s="2" t="s">
        <v>34</v>
      </c>
      <c r="F1615" s="3" t="s">
        <v>83</v>
      </c>
      <c r="G1615" s="4" t="s">
        <v>83</v>
      </c>
      <c r="H1615" s="3">
        <v>117.24687</v>
      </c>
      <c r="I1615" s="9" t="str">
        <f t="shared" si="45"/>
        <v>未投</v>
      </c>
      <c r="J1615" s="1" t="s">
        <v>20</v>
      </c>
      <c r="K1615" s="5"/>
      <c r="L1615" s="8" t="s">
        <v>268</v>
      </c>
      <c r="M1615" s="3" t="s">
        <v>83</v>
      </c>
      <c r="N1615" s="6" t="str">
        <f t="shared" si="46"/>
        <v>未投</v>
      </c>
      <c r="O1615" s="40" t="s">
        <v>228</v>
      </c>
      <c r="P1615" s="19" t="str">
        <f>INDEX('中英对照-公司去重名'!D:D,MATCH(J1615,'中英对照-公司去重名'!A:A,0))</f>
        <v>杭州华新电力线缆有限公司</v>
      </c>
    </row>
    <row r="1616" spans="1:16" ht="14.25" x14ac:dyDescent="0.3">
      <c r="A1616" s="25">
        <v>1615</v>
      </c>
      <c r="B1616" s="25" t="str">
        <f t="shared" si="47"/>
        <v>2014</v>
      </c>
      <c r="C1616" s="1" t="s">
        <v>210</v>
      </c>
      <c r="D1616" s="25">
        <v>90</v>
      </c>
      <c r="E1616" s="2" t="s">
        <v>135</v>
      </c>
      <c r="F1616" s="3" t="s">
        <v>83</v>
      </c>
      <c r="G1616" s="4" t="s">
        <v>83</v>
      </c>
      <c r="H1616" s="3">
        <v>62.105218999999998</v>
      </c>
      <c r="I1616" s="9" t="str">
        <f t="shared" si="45"/>
        <v>未投</v>
      </c>
      <c r="J1616" s="1" t="s">
        <v>32</v>
      </c>
      <c r="K1616" s="5"/>
      <c r="L1616" s="8" t="s">
        <v>268</v>
      </c>
      <c r="M1616" s="3" t="s">
        <v>83</v>
      </c>
      <c r="N1616" s="6" t="str">
        <f t="shared" si="46"/>
        <v>未投</v>
      </c>
      <c r="O1616" s="40" t="s">
        <v>264</v>
      </c>
      <c r="P1616" s="19" t="str">
        <f>INDEX('中英对照-公司去重名'!D:D,MATCH(J1616,'中英对照-公司去重名'!A:A,0))</f>
        <v>特变电工山东鲁能泰山电缆有限公司</v>
      </c>
    </row>
    <row r="1617" spans="1:16" ht="14.25" x14ac:dyDescent="0.3">
      <c r="A1617" s="25">
        <v>1616</v>
      </c>
      <c r="B1617" s="25" t="str">
        <f t="shared" si="47"/>
        <v>2014</v>
      </c>
      <c r="C1617" s="1" t="s">
        <v>127</v>
      </c>
      <c r="D1617" s="25">
        <v>91</v>
      </c>
      <c r="E1617" s="2" t="s">
        <v>136</v>
      </c>
      <c r="F1617" s="3" t="s">
        <v>83</v>
      </c>
      <c r="G1617" s="4" t="s">
        <v>83</v>
      </c>
      <c r="H1617" s="3">
        <v>100.26285</v>
      </c>
      <c r="I1617" s="9" t="str">
        <f t="shared" si="45"/>
        <v>未投</v>
      </c>
      <c r="J1617" s="1" t="s">
        <v>46</v>
      </c>
      <c r="K1617" s="5"/>
      <c r="L1617" s="8" t="s">
        <v>268</v>
      </c>
      <c r="M1617" s="3" t="s">
        <v>83</v>
      </c>
      <c r="N1617" s="6" t="str">
        <f t="shared" si="46"/>
        <v>未投</v>
      </c>
      <c r="O1617" s="40" t="s">
        <v>267</v>
      </c>
      <c r="P1617" s="19" t="str">
        <f>INDEX('中英对照-公司去重名'!D:D,MATCH(J1617,'中英对照-公司去重名'!A:A,0))</f>
        <v>重庆泰山电缆有限公司</v>
      </c>
    </row>
    <row r="1618" spans="1:16" ht="14.25" x14ac:dyDescent="0.3">
      <c r="A1618" s="25">
        <v>1617</v>
      </c>
      <c r="B1618" s="25" t="str">
        <f t="shared" si="47"/>
        <v>2014</v>
      </c>
      <c r="C1618" s="1" t="s">
        <v>216</v>
      </c>
      <c r="D1618" s="25">
        <v>1</v>
      </c>
      <c r="E1618" s="2" t="s">
        <v>377</v>
      </c>
      <c r="F1618" s="3"/>
      <c r="G1618" s="4"/>
      <c r="H1618" s="3"/>
      <c r="I1618" s="9"/>
      <c r="J1618" s="1" t="s">
        <v>46</v>
      </c>
      <c r="K1618" s="5"/>
      <c r="L1618" s="8" t="s">
        <v>268</v>
      </c>
      <c r="M1618" s="3"/>
      <c r="N1618" s="6"/>
      <c r="O1618" s="40" t="s">
        <v>270</v>
      </c>
      <c r="P1618" s="19" t="str">
        <f>INDEX('中英对照-公司去重名'!D:D,MATCH(J1618,'中英对照-公司去重名'!A:A,0))</f>
        <v>重庆泰山电缆有限公司</v>
      </c>
    </row>
    <row r="1619" spans="1:16" ht="14.25" x14ac:dyDescent="0.3">
      <c r="A1619" s="25">
        <v>1618</v>
      </c>
      <c r="B1619" s="25" t="str">
        <f t="shared" si="47"/>
        <v>2014</v>
      </c>
      <c r="C1619" s="1" t="s">
        <v>173</v>
      </c>
      <c r="D1619" s="25">
        <v>2</v>
      </c>
      <c r="E1619" s="2" t="s">
        <v>14</v>
      </c>
      <c r="F1619" s="3"/>
      <c r="G1619" s="4"/>
      <c r="H1619" s="3"/>
      <c r="I1619" s="9"/>
      <c r="J1619" s="1" t="s">
        <v>125</v>
      </c>
      <c r="K1619" s="5"/>
      <c r="L1619" s="8" t="s">
        <v>268</v>
      </c>
      <c r="M1619" s="3"/>
      <c r="N1619" s="6"/>
      <c r="O1619" s="40" t="s">
        <v>271</v>
      </c>
      <c r="P1619" s="19" t="str">
        <f>INDEX('中英对照-公司去重名'!D:D,MATCH(J1619,'中英对照-公司去重名'!A:A,0))</f>
        <v>浙江万马股份有限公司</v>
      </c>
    </row>
    <row r="1620" spans="1:16" ht="14.25" x14ac:dyDescent="0.3">
      <c r="A1620" s="25">
        <v>1619</v>
      </c>
      <c r="B1620" s="25" t="str">
        <f t="shared" si="47"/>
        <v>2014</v>
      </c>
      <c r="C1620" s="1" t="s">
        <v>173</v>
      </c>
      <c r="D1620" s="25">
        <v>3</v>
      </c>
      <c r="E1620" s="2" t="s">
        <v>14</v>
      </c>
      <c r="F1620" s="3"/>
      <c r="G1620" s="4"/>
      <c r="H1620" s="3"/>
      <c r="I1620" s="9"/>
      <c r="J1620" s="1" t="s">
        <v>20</v>
      </c>
      <c r="K1620" s="5"/>
      <c r="L1620" s="8" t="s">
        <v>268</v>
      </c>
      <c r="M1620" s="3"/>
      <c r="N1620" s="6"/>
      <c r="O1620" s="40" t="s">
        <v>235</v>
      </c>
      <c r="P1620" s="19" t="str">
        <f>INDEX('中英对照-公司去重名'!D:D,MATCH(J1620,'中英对照-公司去重名'!A:A,0))</f>
        <v>杭州华新电力线缆有限公司</v>
      </c>
    </row>
    <row r="1621" spans="1:16" ht="14.25" x14ac:dyDescent="0.3">
      <c r="A1621" s="25">
        <v>1620</v>
      </c>
      <c r="B1621" s="25" t="str">
        <f t="shared" si="47"/>
        <v>2014</v>
      </c>
      <c r="C1621" s="1" t="s">
        <v>173</v>
      </c>
      <c r="D1621" s="25">
        <v>4</v>
      </c>
      <c r="E1621" s="2" t="s">
        <v>378</v>
      </c>
      <c r="F1621" s="3"/>
      <c r="G1621" s="4"/>
      <c r="H1621" s="3"/>
      <c r="I1621" s="9"/>
      <c r="J1621" s="1" t="s">
        <v>125</v>
      </c>
      <c r="K1621" s="5"/>
      <c r="L1621" s="8" t="s">
        <v>268</v>
      </c>
      <c r="M1621" s="3"/>
      <c r="N1621" s="6"/>
      <c r="O1621" s="40" t="s">
        <v>270</v>
      </c>
      <c r="P1621" s="19" t="str">
        <f>INDEX('中英对照-公司去重名'!D:D,MATCH(J1621,'中英对照-公司去重名'!A:A,0))</f>
        <v>浙江万马股份有限公司</v>
      </c>
    </row>
    <row r="1622" spans="1:16" ht="14.25" x14ac:dyDescent="0.3">
      <c r="A1622" s="25">
        <v>1621</v>
      </c>
      <c r="B1622" s="25" t="str">
        <f t="shared" si="47"/>
        <v>2014</v>
      </c>
      <c r="C1622" s="1" t="s">
        <v>216</v>
      </c>
      <c r="D1622" s="25">
        <v>5</v>
      </c>
      <c r="E1622" s="2" t="s">
        <v>14</v>
      </c>
      <c r="F1622" s="3"/>
      <c r="G1622" s="4"/>
      <c r="H1622" s="3"/>
      <c r="I1622" s="9"/>
      <c r="J1622" s="1" t="s">
        <v>48</v>
      </c>
      <c r="K1622" s="5"/>
      <c r="L1622" s="8" t="s">
        <v>268</v>
      </c>
      <c r="M1622" s="3"/>
      <c r="N1622" s="6"/>
      <c r="O1622" s="40" t="s">
        <v>270</v>
      </c>
      <c r="P1622" s="19" t="str">
        <f>INDEX('中英对照-公司去重名'!D:D,MATCH(J1622,'中英对照-公司去重名'!A:A,0))</f>
        <v>无锡市长城电线电缆有限公司</v>
      </c>
    </row>
    <row r="1623" spans="1:16" ht="14.25" x14ac:dyDescent="0.3">
      <c r="A1623" s="25">
        <v>1622</v>
      </c>
      <c r="B1623" s="25" t="str">
        <f t="shared" si="47"/>
        <v>2014</v>
      </c>
      <c r="C1623" s="1" t="s">
        <v>173</v>
      </c>
      <c r="D1623" s="25">
        <v>6</v>
      </c>
      <c r="E1623" s="2" t="s">
        <v>14</v>
      </c>
      <c r="F1623" s="3"/>
      <c r="G1623" s="4"/>
      <c r="H1623" s="3"/>
      <c r="I1623" s="9"/>
      <c r="J1623" s="1" t="s">
        <v>65</v>
      </c>
      <c r="K1623" s="5"/>
      <c r="L1623" s="8" t="s">
        <v>268</v>
      </c>
      <c r="M1623" s="3"/>
      <c r="N1623" s="6"/>
      <c r="O1623" s="40" t="s">
        <v>270</v>
      </c>
      <c r="P1623" s="19" t="str">
        <f>INDEX('中英对照-公司去重名'!D:D,MATCH(J1623,'中英对照-公司去重名'!A:A,0))</f>
        <v>扬州曙光电缆有限公司</v>
      </c>
    </row>
    <row r="1624" spans="1:16" ht="14.25" x14ac:dyDescent="0.3">
      <c r="A1624" s="25">
        <v>1623</v>
      </c>
      <c r="B1624" s="25" t="str">
        <f t="shared" si="47"/>
        <v>2014</v>
      </c>
      <c r="C1624" s="1" t="s">
        <v>173</v>
      </c>
      <c r="D1624" s="25">
        <v>7</v>
      </c>
      <c r="E1624" s="2" t="s">
        <v>14</v>
      </c>
      <c r="F1624" s="3"/>
      <c r="G1624" s="4"/>
      <c r="H1624" s="3"/>
      <c r="I1624" s="9"/>
      <c r="J1624" s="1" t="s">
        <v>51</v>
      </c>
      <c r="K1624" s="5"/>
      <c r="L1624" s="8" t="s">
        <v>268</v>
      </c>
      <c r="M1624" s="3"/>
      <c r="N1624" s="6"/>
      <c r="O1624" s="40" t="s">
        <v>271</v>
      </c>
      <c r="P1624" s="19" t="str">
        <f>INDEX('中英对照-公司去重名'!D:D,MATCH(J1624,'中英对照-公司去重名'!A:A,0))</f>
        <v>山东泰开电缆有限公司</v>
      </c>
    </row>
    <row r="1625" spans="1:16" ht="14.25" x14ac:dyDescent="0.3">
      <c r="A1625" s="25">
        <v>1624</v>
      </c>
      <c r="B1625" s="25" t="str">
        <f t="shared" si="47"/>
        <v>2014</v>
      </c>
      <c r="C1625" s="1" t="s">
        <v>173</v>
      </c>
      <c r="D1625" s="25">
        <v>8</v>
      </c>
      <c r="E1625" s="2" t="s">
        <v>14</v>
      </c>
      <c r="F1625" s="3"/>
      <c r="G1625" s="4"/>
      <c r="H1625" s="3"/>
      <c r="I1625" s="9"/>
      <c r="J1625" s="1" t="s">
        <v>32</v>
      </c>
      <c r="K1625" s="5"/>
      <c r="L1625" s="8" t="s">
        <v>268</v>
      </c>
      <c r="M1625" s="3"/>
      <c r="N1625" s="6"/>
      <c r="O1625" s="40" t="s">
        <v>234</v>
      </c>
      <c r="P1625" s="19" t="str">
        <f>INDEX('中英对照-公司去重名'!D:D,MATCH(J1625,'中英对照-公司去重名'!A:A,0))</f>
        <v>特变电工山东鲁能泰山电缆有限公司</v>
      </c>
    </row>
    <row r="1626" spans="1:16" ht="14.25" x14ac:dyDescent="0.3">
      <c r="A1626" s="25">
        <v>1625</v>
      </c>
      <c r="B1626" s="25" t="str">
        <f t="shared" si="47"/>
        <v>2014</v>
      </c>
      <c r="C1626" s="1" t="s">
        <v>216</v>
      </c>
      <c r="D1626" s="25">
        <v>9</v>
      </c>
      <c r="E1626" s="2" t="s">
        <v>35</v>
      </c>
      <c r="F1626" s="3"/>
      <c r="G1626" s="4"/>
      <c r="H1626" s="3"/>
      <c r="I1626" s="9"/>
      <c r="J1626" s="1" t="s">
        <v>22</v>
      </c>
      <c r="K1626" s="5"/>
      <c r="L1626" s="8" t="s">
        <v>268</v>
      </c>
      <c r="M1626" s="3"/>
      <c r="N1626" s="6"/>
      <c r="O1626" s="40" t="s">
        <v>270</v>
      </c>
      <c r="P1626" s="19" t="str">
        <f>INDEX('中英对照-公司去重名'!D:D,MATCH(J1626,'中英对照-公司去重名'!A:A,0))</f>
        <v>杭州电缆有限公司</v>
      </c>
    </row>
    <row r="1627" spans="1:16" ht="14.25" x14ac:dyDescent="0.3">
      <c r="A1627" s="25">
        <v>1626</v>
      </c>
      <c r="B1627" s="25" t="str">
        <f t="shared" si="47"/>
        <v>2014</v>
      </c>
      <c r="C1627" s="1" t="s">
        <v>173</v>
      </c>
      <c r="D1627" s="25">
        <v>10</v>
      </c>
      <c r="E1627" s="2" t="s">
        <v>35</v>
      </c>
      <c r="F1627" s="3"/>
      <c r="G1627" s="4"/>
      <c r="H1627" s="3"/>
      <c r="I1627" s="9"/>
      <c r="J1627" s="1" t="s">
        <v>51</v>
      </c>
      <c r="K1627" s="5"/>
      <c r="L1627" s="8" t="s">
        <v>268</v>
      </c>
      <c r="M1627" s="3"/>
      <c r="N1627" s="6"/>
      <c r="O1627" s="40" t="s">
        <v>235</v>
      </c>
      <c r="P1627" s="19" t="str">
        <f>INDEX('中英对照-公司去重名'!D:D,MATCH(J1627,'中英对照-公司去重名'!A:A,0))</f>
        <v>山东泰开电缆有限公司</v>
      </c>
    </row>
    <row r="1628" spans="1:16" ht="14.25" x14ac:dyDescent="0.3">
      <c r="A1628" s="25">
        <v>1627</v>
      </c>
      <c r="B1628" s="25" t="str">
        <f t="shared" si="47"/>
        <v>2014</v>
      </c>
      <c r="C1628" s="1" t="s">
        <v>173</v>
      </c>
      <c r="D1628" s="25">
        <v>11</v>
      </c>
      <c r="E1628" s="2" t="s">
        <v>35</v>
      </c>
      <c r="F1628" s="3"/>
      <c r="G1628" s="4"/>
      <c r="H1628" s="3"/>
      <c r="I1628" s="9"/>
      <c r="J1628" s="1" t="s">
        <v>65</v>
      </c>
      <c r="K1628" s="5"/>
      <c r="L1628" s="8" t="s">
        <v>268</v>
      </c>
      <c r="M1628" s="3"/>
      <c r="N1628" s="6"/>
      <c r="O1628" s="40" t="s">
        <v>271</v>
      </c>
      <c r="P1628" s="19" t="str">
        <f>INDEX('中英对照-公司去重名'!D:D,MATCH(J1628,'中英对照-公司去重名'!A:A,0))</f>
        <v>扬州曙光电缆有限公司</v>
      </c>
    </row>
    <row r="1629" spans="1:16" ht="14.25" x14ac:dyDescent="0.3">
      <c r="A1629" s="25">
        <v>1628</v>
      </c>
      <c r="B1629" s="25" t="str">
        <f t="shared" si="47"/>
        <v>2014</v>
      </c>
      <c r="C1629" s="1" t="s">
        <v>216</v>
      </c>
      <c r="D1629" s="25">
        <v>12</v>
      </c>
      <c r="E1629" s="2" t="s">
        <v>35</v>
      </c>
      <c r="F1629" s="3"/>
      <c r="G1629" s="4"/>
      <c r="H1629" s="3"/>
      <c r="I1629" s="9"/>
      <c r="J1629" s="1" t="s">
        <v>65</v>
      </c>
      <c r="K1629" s="5"/>
      <c r="L1629" s="8" t="s">
        <v>268</v>
      </c>
      <c r="M1629" s="3"/>
      <c r="N1629" s="6"/>
      <c r="O1629" s="40" t="s">
        <v>270</v>
      </c>
      <c r="P1629" s="19" t="str">
        <f>INDEX('中英对照-公司去重名'!D:D,MATCH(J1629,'中英对照-公司去重名'!A:A,0))</f>
        <v>扬州曙光电缆有限公司</v>
      </c>
    </row>
    <row r="1630" spans="1:16" ht="14.25" x14ac:dyDescent="0.3">
      <c r="A1630" s="25">
        <v>1629</v>
      </c>
      <c r="B1630" s="25" t="str">
        <f t="shared" si="47"/>
        <v>2014</v>
      </c>
      <c r="C1630" s="1" t="s">
        <v>216</v>
      </c>
      <c r="D1630" s="25">
        <v>13</v>
      </c>
      <c r="E1630" s="2" t="s">
        <v>35</v>
      </c>
      <c r="F1630" s="3"/>
      <c r="G1630" s="4"/>
      <c r="H1630" s="3"/>
      <c r="I1630" s="9"/>
      <c r="J1630" s="1" t="s">
        <v>21</v>
      </c>
      <c r="K1630" s="5"/>
      <c r="L1630" s="8" t="s">
        <v>268</v>
      </c>
      <c r="M1630" s="3"/>
      <c r="N1630" s="6"/>
      <c r="O1630" s="40" t="s">
        <v>270</v>
      </c>
      <c r="P1630" s="19" t="str">
        <f>INDEX('中英对照-公司去重名'!D:D,MATCH(J1630,'中英对照-公司去重名'!A:A,0))</f>
        <v>圣安电缆有限公司</v>
      </c>
    </row>
    <row r="1631" spans="1:16" ht="14.25" x14ac:dyDescent="0.3">
      <c r="A1631" s="25">
        <v>1630</v>
      </c>
      <c r="B1631" s="25" t="str">
        <f t="shared" si="47"/>
        <v>2014</v>
      </c>
      <c r="C1631" s="1" t="s">
        <v>173</v>
      </c>
      <c r="D1631" s="25">
        <v>14</v>
      </c>
      <c r="E1631" s="2" t="s">
        <v>35</v>
      </c>
      <c r="F1631" s="3"/>
      <c r="G1631" s="4"/>
      <c r="H1631" s="3"/>
      <c r="I1631" s="9"/>
      <c r="J1631" s="1" t="s">
        <v>21</v>
      </c>
      <c r="K1631" s="5"/>
      <c r="L1631" s="8" t="s">
        <v>268</v>
      </c>
      <c r="M1631" s="3"/>
      <c r="N1631" s="6"/>
      <c r="O1631" s="40" t="s">
        <v>235</v>
      </c>
      <c r="P1631" s="19" t="str">
        <f>INDEX('中英对照-公司去重名'!D:D,MATCH(J1631,'中英对照-公司去重名'!A:A,0))</f>
        <v>圣安电缆有限公司</v>
      </c>
    </row>
    <row r="1632" spans="1:16" ht="14.25" x14ac:dyDescent="0.3">
      <c r="A1632" s="25">
        <v>1631</v>
      </c>
      <c r="B1632" s="25" t="str">
        <f t="shared" si="47"/>
        <v>2014</v>
      </c>
      <c r="C1632" s="1" t="s">
        <v>173</v>
      </c>
      <c r="D1632" s="25">
        <v>15</v>
      </c>
      <c r="E1632" s="2" t="s">
        <v>70</v>
      </c>
      <c r="F1632" s="3"/>
      <c r="G1632" s="4"/>
      <c r="H1632" s="3"/>
      <c r="I1632" s="9"/>
      <c r="J1632" s="1" t="s">
        <v>18</v>
      </c>
      <c r="K1632" s="5"/>
      <c r="L1632" s="8" t="s">
        <v>269</v>
      </c>
      <c r="M1632" s="3"/>
      <c r="N1632" s="6"/>
      <c r="O1632" s="40" t="s">
        <v>234</v>
      </c>
      <c r="P1632" s="19" t="str">
        <f>INDEX('中英对照-公司去重名'!D:D,MATCH(J1632,'中英对照-公司去重名'!A:A,0))</f>
        <v>沈阳古河电缆有限公司</v>
      </c>
    </row>
    <row r="1633" spans="1:16" ht="14.25" x14ac:dyDescent="0.3">
      <c r="A1633" s="25">
        <v>1632</v>
      </c>
      <c r="B1633" s="25" t="str">
        <f t="shared" si="47"/>
        <v>2014</v>
      </c>
      <c r="C1633" s="1" t="s">
        <v>216</v>
      </c>
      <c r="D1633" s="25">
        <v>16</v>
      </c>
      <c r="E1633" s="2" t="s">
        <v>70</v>
      </c>
      <c r="F1633" s="3"/>
      <c r="G1633" s="4"/>
      <c r="H1633" s="3"/>
      <c r="I1633" s="9"/>
      <c r="J1633" s="1" t="s">
        <v>18</v>
      </c>
      <c r="K1633" s="5"/>
      <c r="L1633" s="8" t="s">
        <v>269</v>
      </c>
      <c r="M1633" s="3"/>
      <c r="N1633" s="6"/>
      <c r="O1633" s="40" t="s">
        <v>270</v>
      </c>
      <c r="P1633" s="19" t="str">
        <f>INDEX('中英对照-公司去重名'!D:D,MATCH(J1633,'中英对照-公司去重名'!A:A,0))</f>
        <v>沈阳古河电缆有限公司</v>
      </c>
    </row>
    <row r="1634" spans="1:16" ht="14.25" x14ac:dyDescent="0.3">
      <c r="A1634" s="25">
        <v>1633</v>
      </c>
      <c r="B1634" s="25" t="str">
        <f t="shared" si="47"/>
        <v>2014</v>
      </c>
      <c r="C1634" s="1" t="s">
        <v>216</v>
      </c>
      <c r="D1634" s="25">
        <v>17</v>
      </c>
      <c r="E1634" s="2" t="s">
        <v>70</v>
      </c>
      <c r="F1634" s="3"/>
      <c r="G1634" s="4"/>
      <c r="H1634" s="3"/>
      <c r="I1634" s="9"/>
      <c r="J1634" s="1" t="s">
        <v>18</v>
      </c>
      <c r="K1634" s="5"/>
      <c r="L1634" s="8" t="s">
        <v>269</v>
      </c>
      <c r="M1634" s="3"/>
      <c r="N1634" s="6"/>
      <c r="O1634" s="40" t="s">
        <v>270</v>
      </c>
      <c r="P1634" s="19" t="str">
        <f>INDEX('中英对照-公司去重名'!D:D,MATCH(J1634,'中英对照-公司去重名'!A:A,0))</f>
        <v>沈阳古河电缆有限公司</v>
      </c>
    </row>
    <row r="1635" spans="1:16" ht="14.25" x14ac:dyDescent="0.3">
      <c r="A1635" s="25">
        <v>1634</v>
      </c>
      <c r="B1635" s="25" t="str">
        <f t="shared" si="47"/>
        <v>2014</v>
      </c>
      <c r="C1635" s="1" t="s">
        <v>216</v>
      </c>
      <c r="D1635" s="25">
        <v>18</v>
      </c>
      <c r="E1635" s="2" t="s">
        <v>40</v>
      </c>
      <c r="F1635" s="3"/>
      <c r="G1635" s="4"/>
      <c r="H1635" s="3"/>
      <c r="I1635" s="9"/>
      <c r="J1635" s="1" t="s">
        <v>28</v>
      </c>
      <c r="K1635" s="5"/>
      <c r="L1635" s="8" t="s">
        <v>268</v>
      </c>
      <c r="M1635" s="3"/>
      <c r="N1635" s="6"/>
      <c r="O1635" s="40" t="s">
        <v>270</v>
      </c>
      <c r="P1635" s="19" t="str">
        <f>INDEX('中英对照-公司去重名'!D:D,MATCH(J1635,'中英对照-公司去重名'!A:A,0))</f>
        <v>郑州电缆有限公司</v>
      </c>
    </row>
    <row r="1636" spans="1:16" ht="14.25" x14ac:dyDescent="0.3">
      <c r="A1636" s="25">
        <v>1635</v>
      </c>
      <c r="B1636" s="25" t="str">
        <f t="shared" si="47"/>
        <v>2014</v>
      </c>
      <c r="C1636" s="1" t="s">
        <v>173</v>
      </c>
      <c r="D1636" s="25">
        <v>19</v>
      </c>
      <c r="E1636" s="2" t="s">
        <v>39</v>
      </c>
      <c r="F1636" s="3"/>
      <c r="G1636" s="4"/>
      <c r="H1636" s="3"/>
      <c r="I1636" s="9"/>
      <c r="J1636" s="1" t="s">
        <v>18</v>
      </c>
      <c r="K1636" s="5"/>
      <c r="L1636" s="8" t="s">
        <v>269</v>
      </c>
      <c r="M1636" s="3"/>
      <c r="N1636" s="6"/>
      <c r="O1636" s="40" t="s">
        <v>234</v>
      </c>
      <c r="P1636" s="19" t="str">
        <f>INDEX('中英对照-公司去重名'!D:D,MATCH(J1636,'中英对照-公司去重名'!A:A,0))</f>
        <v>沈阳古河电缆有限公司</v>
      </c>
    </row>
    <row r="1637" spans="1:16" ht="14.25" x14ac:dyDescent="0.3">
      <c r="A1637" s="25">
        <v>1636</v>
      </c>
      <c r="B1637" s="25" t="str">
        <f t="shared" si="47"/>
        <v>2014</v>
      </c>
      <c r="C1637" s="1" t="s">
        <v>173</v>
      </c>
      <c r="D1637" s="25">
        <v>20</v>
      </c>
      <c r="E1637" s="2" t="s">
        <v>39</v>
      </c>
      <c r="F1637" s="3"/>
      <c r="G1637" s="4"/>
      <c r="H1637" s="3"/>
      <c r="I1637" s="9"/>
      <c r="J1637" s="1" t="s">
        <v>20</v>
      </c>
      <c r="K1637" s="5"/>
      <c r="L1637" s="8" t="s">
        <v>268</v>
      </c>
      <c r="M1637" s="3"/>
      <c r="N1637" s="6"/>
      <c r="O1637" s="40" t="s">
        <v>270</v>
      </c>
      <c r="P1637" s="19" t="str">
        <f>INDEX('中英对照-公司去重名'!D:D,MATCH(J1637,'中英对照-公司去重名'!A:A,0))</f>
        <v>杭州华新电力线缆有限公司</v>
      </c>
    </row>
    <row r="1638" spans="1:16" ht="14.25" x14ac:dyDescent="0.3">
      <c r="A1638" s="25">
        <v>1637</v>
      </c>
      <c r="B1638" s="25" t="str">
        <f t="shared" si="47"/>
        <v>2014</v>
      </c>
      <c r="C1638" s="1" t="s">
        <v>173</v>
      </c>
      <c r="D1638" s="25">
        <v>21</v>
      </c>
      <c r="E1638" s="2" t="s">
        <v>39</v>
      </c>
      <c r="F1638" s="3"/>
      <c r="G1638" s="4"/>
      <c r="H1638" s="3"/>
      <c r="I1638" s="9"/>
      <c r="J1638" s="1" t="s">
        <v>115</v>
      </c>
      <c r="K1638" s="5"/>
      <c r="L1638" s="8" t="s">
        <v>268</v>
      </c>
      <c r="M1638" s="3"/>
      <c r="N1638" s="6"/>
      <c r="O1638" s="40" t="s">
        <v>234</v>
      </c>
      <c r="P1638" s="19" t="str">
        <f>INDEX('中英对照-公司去重名'!D:D,MATCH(J1638,'中英对照-公司去重名'!A:A,0))</f>
        <v>远程电缆股份有限公司</v>
      </c>
    </row>
    <row r="1639" spans="1:16" ht="14.25" x14ac:dyDescent="0.3">
      <c r="A1639" s="25">
        <v>1638</v>
      </c>
      <c r="B1639" s="25" t="str">
        <f t="shared" si="47"/>
        <v>2014</v>
      </c>
      <c r="C1639" s="1" t="s">
        <v>173</v>
      </c>
      <c r="D1639" s="25">
        <v>22</v>
      </c>
      <c r="E1639" s="2" t="s">
        <v>39</v>
      </c>
      <c r="F1639" s="3"/>
      <c r="G1639" s="4"/>
      <c r="H1639" s="3"/>
      <c r="I1639" s="9"/>
      <c r="J1639" s="1" t="s">
        <v>18</v>
      </c>
      <c r="K1639" s="5"/>
      <c r="L1639" s="8" t="s">
        <v>269</v>
      </c>
      <c r="M1639" s="3"/>
      <c r="N1639" s="6"/>
      <c r="O1639" s="40" t="s">
        <v>270</v>
      </c>
      <c r="P1639" s="19" t="str">
        <f>INDEX('中英对照-公司去重名'!D:D,MATCH(J1639,'中英对照-公司去重名'!A:A,0))</f>
        <v>沈阳古河电缆有限公司</v>
      </c>
    </row>
    <row r="1640" spans="1:16" ht="14.25" x14ac:dyDescent="0.3">
      <c r="A1640" s="25">
        <v>1639</v>
      </c>
      <c r="B1640" s="25" t="str">
        <f t="shared" si="47"/>
        <v>2014</v>
      </c>
      <c r="C1640" s="1" t="s">
        <v>216</v>
      </c>
      <c r="D1640" s="25">
        <v>23</v>
      </c>
      <c r="E1640" s="2" t="s">
        <v>379</v>
      </c>
      <c r="F1640" s="3"/>
      <c r="G1640" s="4"/>
      <c r="H1640" s="3"/>
      <c r="I1640" s="9"/>
      <c r="J1640" s="1" t="s">
        <v>20</v>
      </c>
      <c r="K1640" s="5"/>
      <c r="L1640" s="8" t="s">
        <v>268</v>
      </c>
      <c r="M1640" s="3"/>
      <c r="N1640" s="6"/>
      <c r="O1640" s="40" t="s">
        <v>234</v>
      </c>
      <c r="P1640" s="19" t="str">
        <f>INDEX('中英对照-公司去重名'!D:D,MATCH(J1640,'中英对照-公司去重名'!A:A,0))</f>
        <v>杭州华新电力线缆有限公司</v>
      </c>
    </row>
    <row r="1641" spans="1:16" ht="14.25" x14ac:dyDescent="0.3">
      <c r="A1641" s="25">
        <v>1640</v>
      </c>
      <c r="B1641" s="25" t="str">
        <f t="shared" si="47"/>
        <v>2014</v>
      </c>
      <c r="C1641" s="1" t="s">
        <v>173</v>
      </c>
      <c r="D1641" s="25">
        <v>24</v>
      </c>
      <c r="E1641" s="2" t="s">
        <v>29</v>
      </c>
      <c r="F1641" s="3"/>
      <c r="G1641" s="4"/>
      <c r="H1641" s="3"/>
      <c r="I1641" s="9"/>
      <c r="J1641" s="1" t="s">
        <v>21</v>
      </c>
      <c r="K1641" s="5"/>
      <c r="L1641" s="8" t="s">
        <v>268</v>
      </c>
      <c r="M1641" s="3"/>
      <c r="N1641" s="6"/>
      <c r="O1641" s="40" t="s">
        <v>234</v>
      </c>
      <c r="P1641" s="19" t="str">
        <f>INDEX('中英对照-公司去重名'!D:D,MATCH(J1641,'中英对照-公司去重名'!A:A,0))</f>
        <v>圣安电缆有限公司</v>
      </c>
    </row>
    <row r="1642" spans="1:16" ht="14.25" x14ac:dyDescent="0.3">
      <c r="A1642" s="25">
        <v>1641</v>
      </c>
      <c r="B1642" s="25" t="str">
        <f t="shared" si="47"/>
        <v>2014</v>
      </c>
      <c r="C1642" s="1" t="s">
        <v>173</v>
      </c>
      <c r="D1642" s="25">
        <v>25</v>
      </c>
      <c r="E1642" s="2" t="s">
        <v>29</v>
      </c>
      <c r="F1642" s="3"/>
      <c r="G1642" s="4"/>
      <c r="H1642" s="3"/>
      <c r="I1642" s="9"/>
      <c r="J1642" s="1" t="s">
        <v>65</v>
      </c>
      <c r="K1642" s="5"/>
      <c r="L1642" s="8" t="s">
        <v>268</v>
      </c>
      <c r="M1642" s="3"/>
      <c r="N1642" s="6"/>
      <c r="O1642" s="40" t="s">
        <v>234</v>
      </c>
      <c r="P1642" s="19" t="str">
        <f>INDEX('中英对照-公司去重名'!D:D,MATCH(J1642,'中英对照-公司去重名'!A:A,0))</f>
        <v>扬州曙光电缆有限公司</v>
      </c>
    </row>
    <row r="1643" spans="1:16" ht="14.25" x14ac:dyDescent="0.3">
      <c r="A1643" s="25">
        <v>1642</v>
      </c>
      <c r="B1643" s="25" t="str">
        <f t="shared" si="47"/>
        <v>2014</v>
      </c>
      <c r="C1643" s="1" t="s">
        <v>216</v>
      </c>
      <c r="D1643" s="25">
        <v>26</v>
      </c>
      <c r="E1643" s="2" t="s">
        <v>29</v>
      </c>
      <c r="F1643" s="3"/>
      <c r="G1643" s="4"/>
      <c r="H1643" s="3"/>
      <c r="I1643" s="9"/>
      <c r="J1643" s="1" t="s">
        <v>46</v>
      </c>
      <c r="K1643" s="5"/>
      <c r="L1643" s="8" t="s">
        <v>268</v>
      </c>
      <c r="M1643" s="3"/>
      <c r="N1643" s="6"/>
      <c r="O1643" s="40" t="s">
        <v>234</v>
      </c>
      <c r="P1643" s="19" t="str">
        <f>INDEX('中英对照-公司去重名'!D:D,MATCH(J1643,'中英对照-公司去重名'!A:A,0))</f>
        <v>重庆泰山电缆有限公司</v>
      </c>
    </row>
    <row r="1644" spans="1:16" ht="14.25" x14ac:dyDescent="0.3">
      <c r="A1644" s="25">
        <v>1643</v>
      </c>
      <c r="B1644" s="25" t="str">
        <f t="shared" si="47"/>
        <v>2014</v>
      </c>
      <c r="C1644" s="1" t="s">
        <v>173</v>
      </c>
      <c r="D1644" s="25">
        <v>27</v>
      </c>
      <c r="E1644" s="2" t="s">
        <v>29</v>
      </c>
      <c r="F1644" s="3"/>
      <c r="G1644" s="4"/>
      <c r="H1644" s="3"/>
      <c r="I1644" s="9"/>
      <c r="J1644" s="1" t="s">
        <v>48</v>
      </c>
      <c r="K1644" s="5"/>
      <c r="L1644" s="8" t="s">
        <v>268</v>
      </c>
      <c r="M1644" s="3"/>
      <c r="N1644" s="6"/>
      <c r="O1644" s="40" t="s">
        <v>234</v>
      </c>
      <c r="P1644" s="19" t="str">
        <f>INDEX('中英对照-公司去重名'!D:D,MATCH(J1644,'中英对照-公司去重名'!A:A,0))</f>
        <v>无锡市长城电线电缆有限公司</v>
      </c>
    </row>
    <row r="1645" spans="1:16" ht="14.25" x14ac:dyDescent="0.3">
      <c r="A1645" s="25">
        <v>1644</v>
      </c>
      <c r="B1645" s="25" t="str">
        <f t="shared" si="47"/>
        <v>2014</v>
      </c>
      <c r="C1645" s="1" t="s">
        <v>173</v>
      </c>
      <c r="D1645" s="25">
        <v>28</v>
      </c>
      <c r="E1645" s="2" t="s">
        <v>29</v>
      </c>
      <c r="F1645" s="3"/>
      <c r="G1645" s="4"/>
      <c r="H1645" s="3"/>
      <c r="I1645" s="9"/>
      <c r="J1645" s="1" t="s">
        <v>46</v>
      </c>
      <c r="K1645" s="5"/>
      <c r="L1645" s="8" t="s">
        <v>268</v>
      </c>
      <c r="M1645" s="3"/>
      <c r="N1645" s="6"/>
      <c r="O1645" s="40" t="s">
        <v>234</v>
      </c>
      <c r="P1645" s="19" t="str">
        <f>INDEX('中英对照-公司去重名'!D:D,MATCH(J1645,'中英对照-公司去重名'!A:A,0))</f>
        <v>重庆泰山电缆有限公司</v>
      </c>
    </row>
    <row r="1646" spans="1:16" ht="14.25" x14ac:dyDescent="0.3">
      <c r="A1646" s="25">
        <v>1645</v>
      </c>
      <c r="B1646" s="25" t="str">
        <f t="shared" si="47"/>
        <v>2014</v>
      </c>
      <c r="C1646" s="1" t="s">
        <v>216</v>
      </c>
      <c r="D1646" s="25">
        <v>29</v>
      </c>
      <c r="E1646" s="2" t="s">
        <v>29</v>
      </c>
      <c r="F1646" s="3"/>
      <c r="G1646" s="4"/>
      <c r="H1646" s="3"/>
      <c r="I1646" s="9"/>
      <c r="J1646" s="1" t="s">
        <v>12</v>
      </c>
      <c r="K1646" s="5"/>
      <c r="L1646" s="8" t="s">
        <v>268</v>
      </c>
      <c r="M1646" s="3"/>
      <c r="N1646" s="6"/>
      <c r="O1646" s="40" t="s">
        <v>234</v>
      </c>
      <c r="P1646" s="19" t="str">
        <f>INDEX('中英对照-公司去重名'!D:D,MATCH(J1646,'中英对照-公司去重名'!A:A,0))</f>
        <v>青岛汉缆股份有限公司</v>
      </c>
    </row>
    <row r="1647" spans="1:16" ht="14.25" x14ac:dyDescent="0.3">
      <c r="A1647" s="25">
        <v>1646</v>
      </c>
      <c r="B1647" s="25" t="str">
        <f t="shared" si="47"/>
        <v>2014</v>
      </c>
      <c r="C1647" s="1" t="s">
        <v>173</v>
      </c>
      <c r="D1647" s="25">
        <v>30</v>
      </c>
      <c r="E1647" s="2" t="s">
        <v>42</v>
      </c>
      <c r="F1647" s="3"/>
      <c r="G1647" s="4"/>
      <c r="H1647" s="3"/>
      <c r="I1647" s="9"/>
      <c r="J1647" s="1" t="s">
        <v>20</v>
      </c>
      <c r="K1647" s="5"/>
      <c r="L1647" s="8" t="s">
        <v>268</v>
      </c>
      <c r="M1647" s="3"/>
      <c r="N1647" s="6"/>
      <c r="O1647" s="40" t="s">
        <v>234</v>
      </c>
      <c r="P1647" s="19" t="str">
        <f>INDEX('中英对照-公司去重名'!D:D,MATCH(J1647,'中英对照-公司去重名'!A:A,0))</f>
        <v>杭州华新电力线缆有限公司</v>
      </c>
    </row>
    <row r="1648" spans="1:16" ht="14.25" x14ac:dyDescent="0.3">
      <c r="A1648" s="25">
        <v>1647</v>
      </c>
      <c r="B1648" s="25" t="str">
        <f t="shared" si="47"/>
        <v>2014</v>
      </c>
      <c r="C1648" s="1" t="s">
        <v>173</v>
      </c>
      <c r="D1648" s="25">
        <v>31</v>
      </c>
      <c r="E1648" s="2" t="s">
        <v>42</v>
      </c>
      <c r="F1648" s="3"/>
      <c r="G1648" s="4"/>
      <c r="H1648" s="3"/>
      <c r="I1648" s="9"/>
      <c r="J1648" s="1" t="s">
        <v>18</v>
      </c>
      <c r="K1648" s="5"/>
      <c r="L1648" s="8" t="s">
        <v>269</v>
      </c>
      <c r="M1648" s="3"/>
      <c r="N1648" s="6"/>
      <c r="O1648" s="40" t="s">
        <v>234</v>
      </c>
      <c r="P1648" s="19" t="str">
        <f>INDEX('中英对照-公司去重名'!D:D,MATCH(J1648,'中英对照-公司去重名'!A:A,0))</f>
        <v>沈阳古河电缆有限公司</v>
      </c>
    </row>
    <row r="1649" spans="1:16" ht="14.25" x14ac:dyDescent="0.3">
      <c r="A1649" s="25">
        <v>1648</v>
      </c>
      <c r="B1649" s="25" t="str">
        <f t="shared" si="47"/>
        <v>2014</v>
      </c>
      <c r="C1649" s="1" t="s">
        <v>173</v>
      </c>
      <c r="D1649" s="25">
        <v>32</v>
      </c>
      <c r="E1649" s="2" t="s">
        <v>42</v>
      </c>
      <c r="F1649" s="3"/>
      <c r="G1649" s="4"/>
      <c r="H1649" s="3"/>
      <c r="I1649" s="9"/>
      <c r="J1649" s="1" t="s">
        <v>46</v>
      </c>
      <c r="K1649" s="5"/>
      <c r="L1649" s="8" t="s">
        <v>268</v>
      </c>
      <c r="M1649" s="3"/>
      <c r="N1649" s="6"/>
      <c r="O1649" s="40" t="s">
        <v>234</v>
      </c>
      <c r="P1649" s="19" t="str">
        <f>INDEX('中英对照-公司去重名'!D:D,MATCH(J1649,'中英对照-公司去重名'!A:A,0))</f>
        <v>重庆泰山电缆有限公司</v>
      </c>
    </row>
    <row r="1650" spans="1:16" ht="14.25" x14ac:dyDescent="0.3">
      <c r="A1650" s="25">
        <v>1649</v>
      </c>
      <c r="B1650" s="25" t="str">
        <f t="shared" si="47"/>
        <v>2014</v>
      </c>
      <c r="C1650" s="1" t="s">
        <v>173</v>
      </c>
      <c r="D1650" s="25">
        <v>33</v>
      </c>
      <c r="E1650" s="2" t="s">
        <v>42</v>
      </c>
      <c r="F1650" s="3"/>
      <c r="G1650" s="4"/>
      <c r="H1650" s="3"/>
      <c r="I1650" s="9"/>
      <c r="J1650" s="1" t="s">
        <v>20</v>
      </c>
      <c r="K1650" s="5"/>
      <c r="L1650" s="8" t="s">
        <v>268</v>
      </c>
      <c r="M1650" s="3"/>
      <c r="N1650" s="6"/>
      <c r="O1650" s="40" t="s">
        <v>234</v>
      </c>
      <c r="P1650" s="19" t="str">
        <f>INDEX('中英对照-公司去重名'!D:D,MATCH(J1650,'中英对照-公司去重名'!A:A,0))</f>
        <v>杭州华新电力线缆有限公司</v>
      </c>
    </row>
    <row r="1651" spans="1:16" ht="14.25" x14ac:dyDescent="0.3">
      <c r="A1651" s="25">
        <v>1650</v>
      </c>
      <c r="B1651" s="25" t="str">
        <f t="shared" si="47"/>
        <v>2014</v>
      </c>
      <c r="C1651" s="1" t="s">
        <v>216</v>
      </c>
      <c r="D1651" s="25">
        <v>34</v>
      </c>
      <c r="E1651" s="2" t="s">
        <v>42</v>
      </c>
      <c r="F1651" s="3"/>
      <c r="G1651" s="4"/>
      <c r="H1651" s="3"/>
      <c r="I1651" s="9"/>
      <c r="J1651" s="1" t="s">
        <v>12</v>
      </c>
      <c r="K1651" s="5"/>
      <c r="L1651" s="8" t="s">
        <v>268</v>
      </c>
      <c r="M1651" s="3"/>
      <c r="N1651" s="6"/>
      <c r="O1651" s="40" t="s">
        <v>234</v>
      </c>
      <c r="P1651" s="19" t="str">
        <f>INDEX('中英对照-公司去重名'!D:D,MATCH(J1651,'中英对照-公司去重名'!A:A,0))</f>
        <v>青岛汉缆股份有限公司</v>
      </c>
    </row>
    <row r="1652" spans="1:16" ht="14.25" x14ac:dyDescent="0.3">
      <c r="A1652" s="25">
        <v>1651</v>
      </c>
      <c r="B1652" s="25" t="str">
        <f t="shared" si="47"/>
        <v>2014</v>
      </c>
      <c r="C1652" s="1" t="s">
        <v>173</v>
      </c>
      <c r="D1652" s="25">
        <v>35</v>
      </c>
      <c r="E1652" s="2" t="s">
        <v>26</v>
      </c>
      <c r="F1652" s="3"/>
      <c r="G1652" s="4"/>
      <c r="H1652" s="3"/>
      <c r="I1652" s="9"/>
      <c r="J1652" s="1" t="s">
        <v>106</v>
      </c>
      <c r="K1652" s="5"/>
      <c r="L1652" s="8" t="s">
        <v>268</v>
      </c>
      <c r="M1652" s="3"/>
      <c r="N1652" s="6"/>
      <c r="O1652" s="40" t="s">
        <v>234</v>
      </c>
      <c r="P1652" s="19" t="str">
        <f>INDEX('中英对照-公司去重名'!D:D,MATCH(J1652,'中英对照-公司去重名'!A:A,0))</f>
        <v>江苏亨通高压电缆有限公司</v>
      </c>
    </row>
    <row r="1653" spans="1:16" ht="14.25" x14ac:dyDescent="0.3">
      <c r="A1653" s="25">
        <v>1652</v>
      </c>
      <c r="B1653" s="25" t="str">
        <f t="shared" si="47"/>
        <v>2014</v>
      </c>
      <c r="C1653" s="1" t="s">
        <v>216</v>
      </c>
      <c r="D1653" s="25">
        <v>36</v>
      </c>
      <c r="E1653" s="2" t="s">
        <v>26</v>
      </c>
      <c r="F1653" s="3"/>
      <c r="G1653" s="4"/>
      <c r="H1653" s="3"/>
      <c r="I1653" s="9"/>
      <c r="J1653" s="1" t="s">
        <v>51</v>
      </c>
      <c r="K1653" s="5"/>
      <c r="L1653" s="8" t="s">
        <v>268</v>
      </c>
      <c r="M1653" s="3"/>
      <c r="N1653" s="6"/>
      <c r="O1653" s="40" t="s">
        <v>234</v>
      </c>
      <c r="P1653" s="19" t="str">
        <f>INDEX('中英对照-公司去重名'!D:D,MATCH(J1653,'中英对照-公司去重名'!A:A,0))</f>
        <v>山东泰开电缆有限公司</v>
      </c>
    </row>
    <row r="1654" spans="1:16" ht="14.25" x14ac:dyDescent="0.3">
      <c r="A1654" s="25">
        <v>1653</v>
      </c>
      <c r="B1654" s="25" t="str">
        <f t="shared" si="47"/>
        <v>2014</v>
      </c>
      <c r="C1654" s="1" t="s">
        <v>173</v>
      </c>
      <c r="D1654" s="25">
        <v>37</v>
      </c>
      <c r="E1654" s="2" t="s">
        <v>26</v>
      </c>
      <c r="F1654" s="3"/>
      <c r="G1654" s="4"/>
      <c r="H1654" s="3"/>
      <c r="I1654" s="9"/>
      <c r="J1654" s="1" t="s">
        <v>57</v>
      </c>
      <c r="K1654" s="5"/>
      <c r="L1654" s="8" t="s">
        <v>268</v>
      </c>
      <c r="M1654" s="3"/>
      <c r="N1654" s="6"/>
      <c r="O1654" s="40" t="s">
        <v>234</v>
      </c>
      <c r="P1654" s="19" t="str">
        <f>INDEX('中英对照-公司去重名'!D:D,MATCH(J1654,'中英对照-公司去重名'!A:A,0))</f>
        <v>宁波球冠电缆股份有限公司</v>
      </c>
    </row>
    <row r="1655" spans="1:16" ht="14.25" x14ac:dyDescent="0.3">
      <c r="A1655" s="25">
        <v>1654</v>
      </c>
      <c r="B1655" s="25" t="str">
        <f t="shared" si="47"/>
        <v>2014</v>
      </c>
      <c r="C1655" s="1" t="s">
        <v>216</v>
      </c>
      <c r="D1655" s="25">
        <v>38</v>
      </c>
      <c r="E1655" s="2" t="s">
        <v>26</v>
      </c>
      <c r="F1655" s="3"/>
      <c r="G1655" s="4"/>
      <c r="H1655" s="3"/>
      <c r="I1655" s="9"/>
      <c r="J1655" s="1" t="s">
        <v>63</v>
      </c>
      <c r="K1655" s="5"/>
      <c r="L1655" s="8" t="s">
        <v>268</v>
      </c>
      <c r="M1655" s="3"/>
      <c r="N1655" s="6"/>
      <c r="O1655" s="40" t="s">
        <v>544</v>
      </c>
      <c r="P1655" s="19" t="str">
        <f>INDEX('中英对照-公司去重名'!D:D,MATCH(J1655,'中英对照-公司去重名'!A:A,0))</f>
        <v>中天科技海缆有限公司</v>
      </c>
    </row>
    <row r="1656" spans="1:16" ht="14.25" x14ac:dyDescent="0.3">
      <c r="A1656" s="25">
        <v>1655</v>
      </c>
      <c r="B1656" s="25" t="str">
        <f t="shared" si="47"/>
        <v>2014</v>
      </c>
      <c r="C1656" s="1" t="s">
        <v>216</v>
      </c>
      <c r="D1656" s="25">
        <v>39</v>
      </c>
      <c r="E1656" s="2" t="s">
        <v>24</v>
      </c>
      <c r="F1656" s="3"/>
      <c r="G1656" s="4"/>
      <c r="H1656" s="3"/>
      <c r="I1656" s="9"/>
      <c r="J1656" s="1" t="s">
        <v>32</v>
      </c>
      <c r="K1656" s="5"/>
      <c r="L1656" s="8" t="s">
        <v>268</v>
      </c>
      <c r="M1656" s="3"/>
      <c r="N1656" s="6"/>
      <c r="O1656" s="40" t="s">
        <v>234</v>
      </c>
      <c r="P1656" s="19" t="str">
        <f>INDEX('中英对照-公司去重名'!D:D,MATCH(J1656,'中英对照-公司去重名'!A:A,0))</f>
        <v>特变电工山东鲁能泰山电缆有限公司</v>
      </c>
    </row>
    <row r="1657" spans="1:16" ht="14.25" x14ac:dyDescent="0.3">
      <c r="A1657" s="25">
        <v>1656</v>
      </c>
      <c r="B1657" s="25" t="str">
        <f t="shared" si="47"/>
        <v>2014</v>
      </c>
      <c r="C1657" s="1" t="s">
        <v>216</v>
      </c>
      <c r="D1657" s="25">
        <v>40</v>
      </c>
      <c r="E1657" s="2" t="s">
        <v>24</v>
      </c>
      <c r="F1657" s="3"/>
      <c r="G1657" s="4"/>
      <c r="H1657" s="3"/>
      <c r="I1657" s="9"/>
      <c r="J1657" s="1" t="s">
        <v>115</v>
      </c>
      <c r="K1657" s="5"/>
      <c r="L1657" s="8" t="s">
        <v>268</v>
      </c>
      <c r="M1657" s="3"/>
      <c r="N1657" s="6"/>
      <c r="O1657" s="40" t="s">
        <v>234</v>
      </c>
      <c r="P1657" s="19" t="str">
        <f>INDEX('中英对照-公司去重名'!D:D,MATCH(J1657,'中英对照-公司去重名'!A:A,0))</f>
        <v>远程电缆股份有限公司</v>
      </c>
    </row>
    <row r="1658" spans="1:16" ht="14.25" x14ac:dyDescent="0.3">
      <c r="A1658" s="25">
        <v>1657</v>
      </c>
      <c r="B1658" s="25" t="str">
        <f t="shared" si="47"/>
        <v>2014</v>
      </c>
      <c r="C1658" s="1" t="s">
        <v>173</v>
      </c>
      <c r="D1658" s="25">
        <v>41</v>
      </c>
      <c r="E1658" s="2" t="s">
        <v>24</v>
      </c>
      <c r="F1658" s="3"/>
      <c r="G1658" s="4"/>
      <c r="H1658" s="3"/>
      <c r="I1658" s="9"/>
      <c r="J1658" s="1" t="s">
        <v>125</v>
      </c>
      <c r="K1658" s="5"/>
      <c r="L1658" s="8" t="s">
        <v>268</v>
      </c>
      <c r="M1658" s="3"/>
      <c r="N1658" s="6"/>
      <c r="O1658" s="40" t="s">
        <v>234</v>
      </c>
      <c r="P1658" s="19" t="str">
        <f>INDEX('中英对照-公司去重名'!D:D,MATCH(J1658,'中英对照-公司去重名'!A:A,0))</f>
        <v>浙江万马股份有限公司</v>
      </c>
    </row>
    <row r="1659" spans="1:16" ht="14.25" x14ac:dyDescent="0.3">
      <c r="A1659" s="25">
        <v>1658</v>
      </c>
      <c r="B1659" s="25" t="str">
        <f t="shared" si="47"/>
        <v>2014</v>
      </c>
      <c r="C1659" s="1" t="s">
        <v>216</v>
      </c>
      <c r="D1659" s="25">
        <v>42</v>
      </c>
      <c r="E1659" s="2" t="s">
        <v>24</v>
      </c>
      <c r="F1659" s="3"/>
      <c r="G1659" s="4"/>
      <c r="H1659" s="3"/>
      <c r="I1659" s="9"/>
      <c r="J1659" s="1" t="s">
        <v>57</v>
      </c>
      <c r="K1659" s="5"/>
      <c r="L1659" s="8" t="s">
        <v>268</v>
      </c>
      <c r="M1659" s="3"/>
      <c r="N1659" s="6"/>
      <c r="O1659" s="40" t="s">
        <v>234</v>
      </c>
      <c r="P1659" s="19" t="str">
        <f>INDEX('中英对照-公司去重名'!D:D,MATCH(J1659,'中英对照-公司去重名'!A:A,0))</f>
        <v>宁波球冠电缆股份有限公司</v>
      </c>
    </row>
    <row r="1660" spans="1:16" ht="14.25" x14ac:dyDescent="0.3">
      <c r="A1660" s="25">
        <v>1659</v>
      </c>
      <c r="B1660" s="25" t="str">
        <f t="shared" si="47"/>
        <v>2014</v>
      </c>
      <c r="C1660" s="1" t="s">
        <v>216</v>
      </c>
      <c r="D1660" s="25">
        <v>43</v>
      </c>
      <c r="E1660" s="2" t="s">
        <v>24</v>
      </c>
      <c r="F1660" s="3"/>
      <c r="G1660" s="4"/>
      <c r="H1660" s="3"/>
      <c r="I1660" s="9"/>
      <c r="J1660" s="1" t="s">
        <v>115</v>
      </c>
      <c r="K1660" s="5"/>
      <c r="L1660" s="8" t="s">
        <v>268</v>
      </c>
      <c r="M1660" s="3"/>
      <c r="N1660" s="6"/>
      <c r="O1660" s="40" t="s">
        <v>234</v>
      </c>
      <c r="P1660" s="19" t="str">
        <f>INDEX('中英对照-公司去重名'!D:D,MATCH(J1660,'中英对照-公司去重名'!A:A,0))</f>
        <v>远程电缆股份有限公司</v>
      </c>
    </row>
    <row r="1661" spans="1:16" ht="14.25" x14ac:dyDescent="0.3">
      <c r="A1661" s="25">
        <v>1660</v>
      </c>
      <c r="B1661" s="25" t="str">
        <f t="shared" si="47"/>
        <v>2014</v>
      </c>
      <c r="C1661" s="1" t="s">
        <v>216</v>
      </c>
      <c r="D1661" s="25">
        <v>44</v>
      </c>
      <c r="E1661" s="2" t="s">
        <v>133</v>
      </c>
      <c r="F1661" s="3"/>
      <c r="G1661" s="4"/>
      <c r="H1661" s="3"/>
      <c r="I1661" s="9"/>
      <c r="J1661" s="1" t="s">
        <v>20</v>
      </c>
      <c r="K1661" s="5"/>
      <c r="L1661" s="8" t="s">
        <v>268</v>
      </c>
      <c r="M1661" s="3"/>
      <c r="N1661" s="6"/>
      <c r="O1661" s="40" t="s">
        <v>234</v>
      </c>
      <c r="P1661" s="19" t="str">
        <f>INDEX('中英对照-公司去重名'!D:D,MATCH(J1661,'中英对照-公司去重名'!A:A,0))</f>
        <v>杭州华新电力线缆有限公司</v>
      </c>
    </row>
    <row r="1662" spans="1:16" ht="14.25" x14ac:dyDescent="0.3">
      <c r="A1662" s="25">
        <v>1661</v>
      </c>
      <c r="B1662" s="25" t="str">
        <f t="shared" si="47"/>
        <v>2014</v>
      </c>
      <c r="C1662" s="1" t="s">
        <v>216</v>
      </c>
      <c r="D1662" s="25">
        <v>45</v>
      </c>
      <c r="E1662" s="2" t="s">
        <v>31</v>
      </c>
      <c r="F1662" s="3"/>
      <c r="G1662" s="4"/>
      <c r="H1662" s="3"/>
      <c r="I1662" s="9"/>
      <c r="J1662" s="1" t="s">
        <v>43</v>
      </c>
      <c r="K1662" s="5"/>
      <c r="L1662" s="8" t="s">
        <v>268</v>
      </c>
      <c r="M1662" s="3"/>
      <c r="N1662" s="6"/>
      <c r="O1662" s="40" t="s">
        <v>234</v>
      </c>
      <c r="P1662" s="19" t="str">
        <f>INDEX('中英对照-公司去重名'!D:D,MATCH(J1662,'中英对照-公司去重名'!A:A,0))</f>
        <v>浙江晨光电缆股份有限公司</v>
      </c>
    </row>
    <row r="1663" spans="1:16" ht="14.25" x14ac:dyDescent="0.3">
      <c r="A1663" s="25">
        <v>1662</v>
      </c>
      <c r="B1663" s="25" t="str">
        <f t="shared" si="47"/>
        <v>2014</v>
      </c>
      <c r="C1663" s="1" t="s">
        <v>173</v>
      </c>
      <c r="D1663" s="25">
        <v>46</v>
      </c>
      <c r="E1663" s="2" t="s">
        <v>31</v>
      </c>
      <c r="F1663" s="3"/>
      <c r="G1663" s="4"/>
      <c r="H1663" s="3"/>
      <c r="I1663" s="9"/>
      <c r="J1663" s="1" t="s">
        <v>69</v>
      </c>
      <c r="K1663" s="5"/>
      <c r="L1663" s="8" t="s">
        <v>269</v>
      </c>
      <c r="M1663" s="3"/>
      <c r="N1663" s="6"/>
      <c r="O1663" s="40" t="s">
        <v>234</v>
      </c>
      <c r="P1663" s="19" t="str">
        <f>INDEX('中英对照-公司去重名'!D:D,MATCH(J1663,'中英对照-公司去重名'!A:A,0))</f>
        <v>耐克森(阳谷)新日辉电缆有限公司</v>
      </c>
    </row>
    <row r="1664" spans="1:16" ht="14.25" x14ac:dyDescent="0.3">
      <c r="A1664" s="25">
        <v>1663</v>
      </c>
      <c r="B1664" s="25" t="str">
        <f t="shared" si="47"/>
        <v>2014</v>
      </c>
      <c r="C1664" s="1" t="s">
        <v>173</v>
      </c>
      <c r="D1664" s="25">
        <v>47</v>
      </c>
      <c r="E1664" s="2" t="s">
        <v>31</v>
      </c>
      <c r="F1664" s="3"/>
      <c r="G1664" s="4"/>
      <c r="H1664" s="3"/>
      <c r="I1664" s="9"/>
      <c r="J1664" s="1" t="s">
        <v>49</v>
      </c>
      <c r="K1664" s="5"/>
      <c r="L1664" s="8" t="s">
        <v>268</v>
      </c>
      <c r="M1664" s="3"/>
      <c r="N1664" s="6"/>
      <c r="O1664" s="40" t="s">
        <v>234</v>
      </c>
      <c r="P1664" s="19" t="str">
        <f>INDEX('中英对照-公司去重名'!D:D,MATCH(J1664,'中英对照-公司去重名'!A:A,0))</f>
        <v>江苏上上电缆集团有限公司</v>
      </c>
    </row>
    <row r="1665" spans="1:16" ht="14.25" x14ac:dyDescent="0.3">
      <c r="A1665" s="25">
        <v>1664</v>
      </c>
      <c r="B1665" s="25" t="str">
        <f t="shared" si="47"/>
        <v>2014</v>
      </c>
      <c r="C1665" s="1" t="s">
        <v>216</v>
      </c>
      <c r="D1665" s="25">
        <v>48</v>
      </c>
      <c r="E1665" s="2" t="s">
        <v>31</v>
      </c>
      <c r="F1665" s="3"/>
      <c r="G1665" s="4"/>
      <c r="H1665" s="3"/>
      <c r="I1665" s="9"/>
      <c r="J1665" s="1" t="s">
        <v>43</v>
      </c>
      <c r="K1665" s="5"/>
      <c r="L1665" s="8" t="s">
        <v>268</v>
      </c>
      <c r="M1665" s="3"/>
      <c r="N1665" s="6"/>
      <c r="O1665" s="40" t="s">
        <v>234</v>
      </c>
      <c r="P1665" s="19" t="str">
        <f>INDEX('中英对照-公司去重名'!D:D,MATCH(J1665,'中英对照-公司去重名'!A:A,0))</f>
        <v>浙江晨光电缆股份有限公司</v>
      </c>
    </row>
    <row r="1666" spans="1:16" ht="14.25" x14ac:dyDescent="0.3">
      <c r="A1666" s="25">
        <v>1665</v>
      </c>
      <c r="B1666" s="25" t="str">
        <f t="shared" si="47"/>
        <v>2014</v>
      </c>
      <c r="C1666" s="1" t="s">
        <v>216</v>
      </c>
      <c r="D1666" s="25">
        <v>49</v>
      </c>
      <c r="E1666" s="2" t="s">
        <v>31</v>
      </c>
      <c r="F1666" s="3"/>
      <c r="G1666" s="4"/>
      <c r="H1666" s="3"/>
      <c r="I1666" s="9"/>
      <c r="J1666" s="1" t="s">
        <v>48</v>
      </c>
      <c r="K1666" s="5"/>
      <c r="L1666" s="8" t="s">
        <v>268</v>
      </c>
      <c r="M1666" s="3"/>
      <c r="N1666" s="6"/>
      <c r="O1666" s="40" t="s">
        <v>234</v>
      </c>
      <c r="P1666" s="19" t="str">
        <f>INDEX('中英对照-公司去重名'!D:D,MATCH(J1666,'中英对照-公司去重名'!A:A,0))</f>
        <v>无锡市长城电线电缆有限公司</v>
      </c>
    </row>
    <row r="1667" spans="1:16" ht="14.25" x14ac:dyDescent="0.3">
      <c r="A1667" s="25">
        <v>1666</v>
      </c>
      <c r="B1667" s="25" t="str">
        <f t="shared" ref="B1667:B1730" si="48">LEFT(C1667,4)</f>
        <v>2014</v>
      </c>
      <c r="C1667" s="1" t="s">
        <v>216</v>
      </c>
      <c r="D1667" s="25">
        <v>50</v>
      </c>
      <c r="E1667" s="2" t="s">
        <v>31</v>
      </c>
      <c r="F1667" s="3"/>
      <c r="G1667" s="4"/>
      <c r="H1667" s="3"/>
      <c r="I1667" s="9"/>
      <c r="J1667" s="1" t="s">
        <v>48</v>
      </c>
      <c r="K1667" s="5"/>
      <c r="L1667" s="8" t="s">
        <v>268</v>
      </c>
      <c r="M1667" s="3"/>
      <c r="N1667" s="6"/>
      <c r="O1667" s="40" t="s">
        <v>234</v>
      </c>
      <c r="P1667" s="19" t="str">
        <f>INDEX('中英对照-公司去重名'!D:D,MATCH(J1667,'中英对照-公司去重名'!A:A,0))</f>
        <v>无锡市长城电线电缆有限公司</v>
      </c>
    </row>
    <row r="1668" spans="1:16" ht="14.25" x14ac:dyDescent="0.3">
      <c r="A1668" s="25">
        <v>1667</v>
      </c>
      <c r="B1668" s="25" t="str">
        <f t="shared" si="48"/>
        <v>2014</v>
      </c>
      <c r="C1668" s="1" t="s">
        <v>216</v>
      </c>
      <c r="D1668" s="25">
        <v>51</v>
      </c>
      <c r="E1668" s="2" t="s">
        <v>31</v>
      </c>
      <c r="F1668" s="3"/>
      <c r="G1668" s="4"/>
      <c r="H1668" s="3"/>
      <c r="I1668" s="9"/>
      <c r="J1668" s="1" t="s">
        <v>32</v>
      </c>
      <c r="K1668" s="5"/>
      <c r="L1668" s="8" t="s">
        <v>268</v>
      </c>
      <c r="M1668" s="3"/>
      <c r="N1668" s="6"/>
      <c r="O1668" s="40" t="s">
        <v>234</v>
      </c>
      <c r="P1668" s="19" t="str">
        <f>INDEX('中英对照-公司去重名'!D:D,MATCH(J1668,'中英对照-公司去重名'!A:A,0))</f>
        <v>特变电工山东鲁能泰山电缆有限公司</v>
      </c>
    </row>
    <row r="1669" spans="1:16" ht="14.25" x14ac:dyDescent="0.3">
      <c r="A1669" s="25">
        <v>1668</v>
      </c>
      <c r="B1669" s="25" t="str">
        <f t="shared" si="48"/>
        <v>2014</v>
      </c>
      <c r="C1669" s="1" t="s">
        <v>216</v>
      </c>
      <c r="D1669" s="25">
        <v>52</v>
      </c>
      <c r="E1669" s="2" t="s">
        <v>31</v>
      </c>
      <c r="F1669" s="3"/>
      <c r="G1669" s="4"/>
      <c r="H1669" s="3"/>
      <c r="I1669" s="9"/>
      <c r="J1669" s="1" t="s">
        <v>69</v>
      </c>
      <c r="K1669" s="5"/>
      <c r="L1669" s="8" t="s">
        <v>269</v>
      </c>
      <c r="M1669" s="3"/>
      <c r="N1669" s="6"/>
      <c r="O1669" s="40" t="s">
        <v>234</v>
      </c>
      <c r="P1669" s="19" t="str">
        <f>INDEX('中英对照-公司去重名'!D:D,MATCH(J1669,'中英对照-公司去重名'!A:A,0))</f>
        <v>耐克森(阳谷)新日辉电缆有限公司</v>
      </c>
    </row>
    <row r="1670" spans="1:16" ht="14.25" x14ac:dyDescent="0.3">
      <c r="A1670" s="25">
        <v>1669</v>
      </c>
      <c r="B1670" s="25" t="str">
        <f t="shared" si="48"/>
        <v>2014</v>
      </c>
      <c r="C1670" s="1" t="s">
        <v>216</v>
      </c>
      <c r="D1670" s="25">
        <v>53</v>
      </c>
      <c r="E1670" s="2" t="s">
        <v>31</v>
      </c>
      <c r="F1670" s="3"/>
      <c r="G1670" s="4"/>
      <c r="H1670" s="3"/>
      <c r="I1670" s="9"/>
      <c r="J1670" s="1" t="s">
        <v>12</v>
      </c>
      <c r="K1670" s="5"/>
      <c r="L1670" s="8" t="s">
        <v>268</v>
      </c>
      <c r="M1670" s="3"/>
      <c r="N1670" s="6"/>
      <c r="O1670" s="40" t="s">
        <v>234</v>
      </c>
      <c r="P1670" s="19" t="str">
        <f>INDEX('中英对照-公司去重名'!D:D,MATCH(J1670,'中英对照-公司去重名'!A:A,0))</f>
        <v>青岛汉缆股份有限公司</v>
      </c>
    </row>
    <row r="1671" spans="1:16" ht="14.25" x14ac:dyDescent="0.3">
      <c r="A1671" s="25">
        <v>1670</v>
      </c>
      <c r="B1671" s="25" t="str">
        <f t="shared" si="48"/>
        <v>2014</v>
      </c>
      <c r="C1671" s="1" t="s">
        <v>173</v>
      </c>
      <c r="D1671" s="25">
        <v>54</v>
      </c>
      <c r="E1671" s="2" t="s">
        <v>31</v>
      </c>
      <c r="F1671" s="3"/>
      <c r="G1671" s="4"/>
      <c r="H1671" s="3"/>
      <c r="I1671" s="9"/>
      <c r="J1671" s="1" t="s">
        <v>43</v>
      </c>
      <c r="K1671" s="5"/>
      <c r="L1671" s="8" t="s">
        <v>268</v>
      </c>
      <c r="M1671" s="3"/>
      <c r="N1671" s="6"/>
      <c r="O1671" s="40" t="s">
        <v>234</v>
      </c>
      <c r="P1671" s="19" t="str">
        <f>INDEX('中英对照-公司去重名'!D:D,MATCH(J1671,'中英对照-公司去重名'!A:A,0))</f>
        <v>浙江晨光电缆股份有限公司</v>
      </c>
    </row>
    <row r="1672" spans="1:16" ht="14.25" x14ac:dyDescent="0.3">
      <c r="A1672" s="25">
        <v>1671</v>
      </c>
      <c r="B1672" s="25" t="str">
        <f t="shared" si="48"/>
        <v>2014</v>
      </c>
      <c r="C1672" s="1" t="s">
        <v>216</v>
      </c>
      <c r="D1672" s="25">
        <v>55</v>
      </c>
      <c r="E1672" s="2" t="s">
        <v>31</v>
      </c>
      <c r="F1672" s="3"/>
      <c r="G1672" s="4"/>
      <c r="H1672" s="3"/>
      <c r="I1672" s="9"/>
      <c r="J1672" s="1" t="s">
        <v>56</v>
      </c>
      <c r="K1672" s="5"/>
      <c r="L1672" s="8" t="s">
        <v>269</v>
      </c>
      <c r="M1672" s="3"/>
      <c r="N1672" s="6"/>
      <c r="O1672" s="40" t="s">
        <v>234</v>
      </c>
      <c r="P1672" s="19" t="str">
        <f>INDEX('中英对照-公司去重名'!D:D,MATCH(J1672,'中英对照-公司去重名'!A:A,0))</f>
        <v>宝胜普睿司曼电缆有限公司</v>
      </c>
    </row>
    <row r="1673" spans="1:16" ht="14.25" x14ac:dyDescent="0.3">
      <c r="A1673" s="25">
        <v>1672</v>
      </c>
      <c r="B1673" s="25" t="str">
        <f t="shared" si="48"/>
        <v>2014</v>
      </c>
      <c r="C1673" s="1" t="s">
        <v>173</v>
      </c>
      <c r="D1673" s="25">
        <v>56</v>
      </c>
      <c r="E1673" s="2" t="s">
        <v>31</v>
      </c>
      <c r="F1673" s="3"/>
      <c r="G1673" s="4"/>
      <c r="H1673" s="3"/>
      <c r="I1673" s="9"/>
      <c r="J1673" s="1" t="s">
        <v>20</v>
      </c>
      <c r="K1673" s="5"/>
      <c r="L1673" s="8" t="s">
        <v>268</v>
      </c>
      <c r="M1673" s="3"/>
      <c r="N1673" s="6"/>
      <c r="O1673" s="40" t="s">
        <v>234</v>
      </c>
      <c r="P1673" s="19" t="str">
        <f>INDEX('中英对照-公司去重名'!D:D,MATCH(J1673,'中英对照-公司去重名'!A:A,0))</f>
        <v>杭州华新电力线缆有限公司</v>
      </c>
    </row>
    <row r="1674" spans="1:16" ht="14.25" x14ac:dyDescent="0.3">
      <c r="A1674" s="25">
        <v>1673</v>
      </c>
      <c r="B1674" s="25" t="str">
        <f t="shared" si="48"/>
        <v>2014</v>
      </c>
      <c r="C1674" s="1" t="s">
        <v>216</v>
      </c>
      <c r="D1674" s="25">
        <v>57</v>
      </c>
      <c r="E1674" s="2" t="s">
        <v>31</v>
      </c>
      <c r="F1674" s="3"/>
      <c r="G1674" s="4"/>
      <c r="H1674" s="3"/>
      <c r="I1674" s="9"/>
      <c r="J1674" s="1" t="s">
        <v>125</v>
      </c>
      <c r="K1674" s="5"/>
      <c r="L1674" s="8" t="s">
        <v>268</v>
      </c>
      <c r="M1674" s="3"/>
      <c r="N1674" s="6"/>
      <c r="O1674" s="40" t="s">
        <v>234</v>
      </c>
      <c r="P1674" s="19" t="str">
        <f>INDEX('中英对照-公司去重名'!D:D,MATCH(J1674,'中英对照-公司去重名'!A:A,0))</f>
        <v>浙江万马股份有限公司</v>
      </c>
    </row>
    <row r="1675" spans="1:16" ht="14.25" x14ac:dyDescent="0.3">
      <c r="A1675" s="25">
        <v>1674</v>
      </c>
      <c r="B1675" s="25" t="str">
        <f t="shared" si="48"/>
        <v>2014</v>
      </c>
      <c r="C1675" s="1" t="s">
        <v>216</v>
      </c>
      <c r="D1675" s="25">
        <v>58</v>
      </c>
      <c r="E1675" s="2" t="s">
        <v>31</v>
      </c>
      <c r="F1675" s="3"/>
      <c r="G1675" s="4"/>
      <c r="H1675" s="3"/>
      <c r="I1675" s="9"/>
      <c r="J1675" s="1" t="s">
        <v>49</v>
      </c>
      <c r="K1675" s="5"/>
      <c r="L1675" s="8" t="s">
        <v>268</v>
      </c>
      <c r="M1675" s="3"/>
      <c r="N1675" s="6"/>
      <c r="O1675" s="40" t="s">
        <v>234</v>
      </c>
      <c r="P1675" s="19" t="str">
        <f>INDEX('中英对照-公司去重名'!D:D,MATCH(J1675,'中英对照-公司去重名'!A:A,0))</f>
        <v>江苏上上电缆集团有限公司</v>
      </c>
    </row>
    <row r="1676" spans="1:16" ht="14.25" x14ac:dyDescent="0.3">
      <c r="A1676" s="25">
        <v>1675</v>
      </c>
      <c r="B1676" s="25" t="str">
        <f t="shared" si="48"/>
        <v>2014</v>
      </c>
      <c r="C1676" s="1" t="s">
        <v>216</v>
      </c>
      <c r="D1676" s="25">
        <v>59</v>
      </c>
      <c r="E1676" s="2" t="s">
        <v>31</v>
      </c>
      <c r="F1676" s="3"/>
      <c r="G1676" s="4"/>
      <c r="H1676" s="3"/>
      <c r="I1676" s="9"/>
      <c r="J1676" s="1" t="s">
        <v>69</v>
      </c>
      <c r="K1676" s="5"/>
      <c r="L1676" s="8" t="s">
        <v>269</v>
      </c>
      <c r="M1676" s="3"/>
      <c r="N1676" s="6"/>
      <c r="O1676" s="40" t="s">
        <v>234</v>
      </c>
      <c r="P1676" s="19" t="str">
        <f>INDEX('中英对照-公司去重名'!D:D,MATCH(J1676,'中英对照-公司去重名'!A:A,0))</f>
        <v>耐克森(阳谷)新日辉电缆有限公司</v>
      </c>
    </row>
    <row r="1677" spans="1:16" ht="14.25" x14ac:dyDescent="0.3">
      <c r="A1677" s="25">
        <v>1676</v>
      </c>
      <c r="B1677" s="25" t="str">
        <f t="shared" si="48"/>
        <v>2014</v>
      </c>
      <c r="C1677" s="1" t="s">
        <v>216</v>
      </c>
      <c r="D1677" s="25">
        <v>60</v>
      </c>
      <c r="E1677" s="2" t="s">
        <v>31</v>
      </c>
      <c r="F1677" s="3"/>
      <c r="G1677" s="4"/>
      <c r="H1677" s="3"/>
      <c r="I1677" s="9"/>
      <c r="J1677" s="1" t="s">
        <v>12</v>
      </c>
      <c r="K1677" s="5"/>
      <c r="L1677" s="8" t="s">
        <v>268</v>
      </c>
      <c r="M1677" s="3"/>
      <c r="N1677" s="6"/>
      <c r="O1677" s="40" t="s">
        <v>234</v>
      </c>
      <c r="P1677" s="19" t="str">
        <f>INDEX('中英对照-公司去重名'!D:D,MATCH(J1677,'中英对照-公司去重名'!A:A,0))</f>
        <v>青岛汉缆股份有限公司</v>
      </c>
    </row>
    <row r="1678" spans="1:16" ht="14.25" x14ac:dyDescent="0.3">
      <c r="A1678" s="25">
        <v>1677</v>
      </c>
      <c r="B1678" s="25" t="str">
        <f t="shared" si="48"/>
        <v>2014</v>
      </c>
      <c r="C1678" s="1" t="s">
        <v>216</v>
      </c>
      <c r="D1678" s="25">
        <v>61</v>
      </c>
      <c r="E1678" s="2" t="s">
        <v>44</v>
      </c>
      <c r="F1678" s="3"/>
      <c r="G1678" s="4"/>
      <c r="H1678" s="3"/>
      <c r="I1678" s="9"/>
      <c r="J1678" s="1" t="s">
        <v>46</v>
      </c>
      <c r="K1678" s="5"/>
      <c r="L1678" s="8" t="s">
        <v>268</v>
      </c>
      <c r="M1678" s="3"/>
      <c r="N1678" s="6"/>
      <c r="O1678" s="40" t="s">
        <v>234</v>
      </c>
      <c r="P1678" s="19" t="str">
        <f>INDEX('中英对照-公司去重名'!D:D,MATCH(J1678,'中英对照-公司去重名'!A:A,0))</f>
        <v>重庆泰山电缆有限公司</v>
      </c>
    </row>
    <row r="1679" spans="1:16" ht="14.25" x14ac:dyDescent="0.3">
      <c r="A1679" s="25">
        <v>1678</v>
      </c>
      <c r="B1679" s="25" t="str">
        <f t="shared" si="48"/>
        <v>2014</v>
      </c>
      <c r="C1679" s="1" t="s">
        <v>173</v>
      </c>
      <c r="D1679" s="25">
        <v>62</v>
      </c>
      <c r="E1679" s="2" t="s">
        <v>44</v>
      </c>
      <c r="F1679" s="3"/>
      <c r="G1679" s="4"/>
      <c r="H1679" s="3"/>
      <c r="I1679" s="9"/>
      <c r="J1679" s="1" t="s">
        <v>43</v>
      </c>
      <c r="K1679" s="5"/>
      <c r="L1679" s="8" t="s">
        <v>268</v>
      </c>
      <c r="M1679" s="3"/>
      <c r="N1679" s="6"/>
      <c r="O1679" s="40" t="s">
        <v>234</v>
      </c>
      <c r="P1679" s="19" t="str">
        <f>INDEX('中英对照-公司去重名'!D:D,MATCH(J1679,'中英对照-公司去重名'!A:A,0))</f>
        <v>浙江晨光电缆股份有限公司</v>
      </c>
    </row>
    <row r="1680" spans="1:16" ht="14.25" x14ac:dyDescent="0.3">
      <c r="A1680" s="25">
        <v>1679</v>
      </c>
      <c r="B1680" s="25" t="str">
        <f t="shared" si="48"/>
        <v>2014</v>
      </c>
      <c r="C1680" s="1" t="s">
        <v>216</v>
      </c>
      <c r="D1680" s="25">
        <v>63</v>
      </c>
      <c r="E1680" s="2" t="s">
        <v>44</v>
      </c>
      <c r="F1680" s="3"/>
      <c r="G1680" s="4"/>
      <c r="H1680" s="3"/>
      <c r="I1680" s="9"/>
      <c r="J1680" s="1" t="s">
        <v>115</v>
      </c>
      <c r="K1680" s="5"/>
      <c r="L1680" s="8" t="s">
        <v>268</v>
      </c>
      <c r="M1680" s="3"/>
      <c r="N1680" s="6"/>
      <c r="O1680" s="40" t="s">
        <v>234</v>
      </c>
      <c r="P1680" s="19" t="str">
        <f>INDEX('中英对照-公司去重名'!D:D,MATCH(J1680,'中英对照-公司去重名'!A:A,0))</f>
        <v>远程电缆股份有限公司</v>
      </c>
    </row>
    <row r="1681" spans="1:16" ht="14.25" x14ac:dyDescent="0.3">
      <c r="A1681" s="25">
        <v>1680</v>
      </c>
      <c r="B1681" s="25" t="str">
        <f t="shared" si="48"/>
        <v>2014</v>
      </c>
      <c r="C1681" s="1" t="s">
        <v>216</v>
      </c>
      <c r="D1681" s="25">
        <v>64</v>
      </c>
      <c r="E1681" s="2" t="s">
        <v>102</v>
      </c>
      <c r="F1681" s="3"/>
      <c r="G1681" s="4"/>
      <c r="H1681" s="3"/>
      <c r="I1681" s="9"/>
      <c r="J1681" s="1" t="s">
        <v>22</v>
      </c>
      <c r="K1681" s="5"/>
      <c r="L1681" s="8" t="s">
        <v>268</v>
      </c>
      <c r="M1681" s="3"/>
      <c r="N1681" s="6"/>
      <c r="O1681" s="40" t="s">
        <v>234</v>
      </c>
      <c r="P1681" s="19" t="str">
        <f>INDEX('中英对照-公司去重名'!D:D,MATCH(J1681,'中英对照-公司去重名'!A:A,0))</f>
        <v>杭州电缆有限公司</v>
      </c>
    </row>
    <row r="1682" spans="1:16" ht="14.25" x14ac:dyDescent="0.3">
      <c r="A1682" s="25">
        <v>1681</v>
      </c>
      <c r="B1682" s="25" t="str">
        <f t="shared" si="48"/>
        <v>2014</v>
      </c>
      <c r="C1682" s="1" t="s">
        <v>173</v>
      </c>
      <c r="D1682" s="25">
        <v>65</v>
      </c>
      <c r="E1682" s="2" t="s">
        <v>102</v>
      </c>
      <c r="F1682" s="3"/>
      <c r="G1682" s="4"/>
      <c r="H1682" s="3"/>
      <c r="I1682" s="9"/>
      <c r="J1682" s="1" t="s">
        <v>20</v>
      </c>
      <c r="K1682" s="5"/>
      <c r="L1682" s="8" t="s">
        <v>268</v>
      </c>
      <c r="M1682" s="3"/>
      <c r="N1682" s="6"/>
      <c r="O1682" s="40" t="s">
        <v>234</v>
      </c>
      <c r="P1682" s="19" t="str">
        <f>INDEX('中英对照-公司去重名'!D:D,MATCH(J1682,'中英对照-公司去重名'!A:A,0))</f>
        <v>杭州华新电力线缆有限公司</v>
      </c>
    </row>
    <row r="1683" spans="1:16" ht="14.25" x14ac:dyDescent="0.3">
      <c r="A1683" s="25">
        <v>1682</v>
      </c>
      <c r="B1683" s="25" t="str">
        <f t="shared" si="48"/>
        <v>2014</v>
      </c>
      <c r="C1683" s="1" t="s">
        <v>216</v>
      </c>
      <c r="D1683" s="25">
        <v>66</v>
      </c>
      <c r="E1683" s="2" t="s">
        <v>45</v>
      </c>
      <c r="F1683" s="3"/>
      <c r="G1683" s="4"/>
      <c r="H1683" s="3"/>
      <c r="I1683" s="9"/>
      <c r="J1683" s="1" t="s">
        <v>20</v>
      </c>
      <c r="K1683" s="5"/>
      <c r="L1683" s="8" t="s">
        <v>268</v>
      </c>
      <c r="M1683" s="3"/>
      <c r="N1683" s="6"/>
      <c r="O1683" s="40" t="s">
        <v>234</v>
      </c>
      <c r="P1683" s="19" t="str">
        <f>INDEX('中英对照-公司去重名'!D:D,MATCH(J1683,'中英对照-公司去重名'!A:A,0))</f>
        <v>杭州华新电力线缆有限公司</v>
      </c>
    </row>
    <row r="1684" spans="1:16" ht="14.25" x14ac:dyDescent="0.3">
      <c r="A1684" s="25">
        <v>1683</v>
      </c>
      <c r="B1684" s="25" t="str">
        <f t="shared" si="48"/>
        <v>2014</v>
      </c>
      <c r="C1684" s="1" t="s">
        <v>216</v>
      </c>
      <c r="D1684" s="25">
        <v>67</v>
      </c>
      <c r="E1684" s="2" t="s">
        <v>380</v>
      </c>
      <c r="F1684" s="3"/>
      <c r="G1684" s="4"/>
      <c r="H1684" s="3"/>
      <c r="I1684" s="9"/>
      <c r="J1684" s="1" t="s">
        <v>67</v>
      </c>
      <c r="K1684" s="5"/>
      <c r="L1684" s="8" t="s">
        <v>268</v>
      </c>
      <c r="M1684" s="3"/>
      <c r="N1684" s="6"/>
      <c r="O1684" s="40" t="s">
        <v>234</v>
      </c>
      <c r="P1684" s="19" t="str">
        <f>INDEX('中英对照-公司去重名'!D:D,MATCH(J1684,'中英对照-公司去重名'!A:A,0))</f>
        <v>远东电缆有限公司</v>
      </c>
    </row>
    <row r="1685" spans="1:16" ht="14.25" x14ac:dyDescent="0.3">
      <c r="A1685" s="25">
        <v>1684</v>
      </c>
      <c r="B1685" s="25" t="str">
        <f t="shared" si="48"/>
        <v>2014</v>
      </c>
      <c r="C1685" s="1" t="s">
        <v>173</v>
      </c>
      <c r="D1685" s="25">
        <v>68</v>
      </c>
      <c r="E1685" s="2" t="s">
        <v>33</v>
      </c>
      <c r="F1685" s="3"/>
      <c r="G1685" s="4"/>
      <c r="H1685" s="3"/>
      <c r="I1685" s="9"/>
      <c r="J1685" s="1" t="s">
        <v>57</v>
      </c>
      <c r="K1685" s="5"/>
      <c r="L1685" s="8" t="s">
        <v>268</v>
      </c>
      <c r="M1685" s="3"/>
      <c r="N1685" s="6"/>
      <c r="O1685" s="40" t="s">
        <v>272</v>
      </c>
      <c r="P1685" s="19" t="str">
        <f>INDEX('中英对照-公司去重名'!D:D,MATCH(J1685,'中英对照-公司去重名'!A:A,0))</f>
        <v>宁波球冠电缆股份有限公司</v>
      </c>
    </row>
    <row r="1686" spans="1:16" ht="14.25" x14ac:dyDescent="0.3">
      <c r="A1686" s="25">
        <v>1685</v>
      </c>
      <c r="B1686" s="25" t="str">
        <f t="shared" si="48"/>
        <v>2014</v>
      </c>
      <c r="C1686" s="1" t="s">
        <v>173</v>
      </c>
      <c r="D1686" s="25">
        <v>69</v>
      </c>
      <c r="E1686" s="2" t="s">
        <v>33</v>
      </c>
      <c r="F1686" s="3"/>
      <c r="G1686" s="4"/>
      <c r="H1686" s="3"/>
      <c r="I1686" s="9"/>
      <c r="J1686" s="1" t="s">
        <v>12</v>
      </c>
      <c r="K1686" s="5"/>
      <c r="L1686" s="8" t="s">
        <v>268</v>
      </c>
      <c r="M1686" s="3"/>
      <c r="N1686" s="6"/>
      <c r="O1686" s="40" t="s">
        <v>228</v>
      </c>
      <c r="P1686" s="19" t="str">
        <f>INDEX('中英对照-公司去重名'!D:D,MATCH(J1686,'中英对照-公司去重名'!A:A,0))</f>
        <v>青岛汉缆股份有限公司</v>
      </c>
    </row>
    <row r="1687" spans="1:16" ht="14.25" x14ac:dyDescent="0.3">
      <c r="A1687" s="25">
        <v>1686</v>
      </c>
      <c r="B1687" s="25" t="str">
        <f t="shared" si="48"/>
        <v>2014</v>
      </c>
      <c r="C1687" s="1" t="s">
        <v>173</v>
      </c>
      <c r="D1687" s="25">
        <v>70</v>
      </c>
      <c r="E1687" s="2" t="s">
        <v>14</v>
      </c>
      <c r="F1687" s="3"/>
      <c r="G1687" s="4"/>
      <c r="H1687" s="3"/>
      <c r="I1687" s="9"/>
      <c r="J1687" s="1" t="s">
        <v>12</v>
      </c>
      <c r="K1687" s="5"/>
      <c r="L1687" s="8" t="s">
        <v>268</v>
      </c>
      <c r="M1687" s="3"/>
      <c r="N1687" s="6"/>
      <c r="O1687" s="40" t="s">
        <v>228</v>
      </c>
      <c r="P1687" s="19" t="str">
        <f>INDEX('中英对照-公司去重名'!D:D,MATCH(J1687,'中英对照-公司去重名'!A:A,0))</f>
        <v>青岛汉缆股份有限公司</v>
      </c>
    </row>
    <row r="1688" spans="1:16" ht="14.25" x14ac:dyDescent="0.3">
      <c r="A1688" s="25">
        <v>1687</v>
      </c>
      <c r="B1688" s="25" t="str">
        <f t="shared" si="48"/>
        <v>2014</v>
      </c>
      <c r="C1688" s="1" t="s">
        <v>216</v>
      </c>
      <c r="D1688" s="25">
        <v>71</v>
      </c>
      <c r="E1688" s="2" t="s">
        <v>35</v>
      </c>
      <c r="F1688" s="3"/>
      <c r="G1688" s="4"/>
      <c r="H1688" s="3"/>
      <c r="I1688" s="9"/>
      <c r="J1688" s="1" t="s">
        <v>20</v>
      </c>
      <c r="K1688" s="5"/>
      <c r="L1688" s="8" t="s">
        <v>268</v>
      </c>
      <c r="M1688" s="3"/>
      <c r="N1688" s="6"/>
      <c r="O1688" s="40" t="s">
        <v>228</v>
      </c>
      <c r="P1688" s="19" t="str">
        <f>INDEX('中英对照-公司去重名'!D:D,MATCH(J1688,'中英对照-公司去重名'!A:A,0))</f>
        <v>杭州华新电力线缆有限公司</v>
      </c>
    </row>
    <row r="1689" spans="1:16" ht="14.25" x14ac:dyDescent="0.3">
      <c r="A1689" s="25">
        <v>1688</v>
      </c>
      <c r="B1689" s="25" t="str">
        <f t="shared" si="48"/>
        <v>2014</v>
      </c>
      <c r="C1689" s="1" t="s">
        <v>216</v>
      </c>
      <c r="D1689" s="25">
        <v>72</v>
      </c>
      <c r="E1689" s="2" t="s">
        <v>35</v>
      </c>
      <c r="F1689" s="3"/>
      <c r="G1689" s="4"/>
      <c r="H1689" s="3"/>
      <c r="I1689" s="9"/>
      <c r="J1689" s="1" t="s">
        <v>46</v>
      </c>
      <c r="K1689" s="5"/>
      <c r="L1689" s="8" t="s">
        <v>268</v>
      </c>
      <c r="M1689" s="3"/>
      <c r="N1689" s="6"/>
      <c r="O1689" s="40" t="s">
        <v>273</v>
      </c>
      <c r="P1689" s="19" t="str">
        <f>INDEX('中英对照-公司去重名'!D:D,MATCH(J1689,'中英对照-公司去重名'!A:A,0))</f>
        <v>重庆泰山电缆有限公司</v>
      </c>
    </row>
    <row r="1690" spans="1:16" ht="14.25" x14ac:dyDescent="0.3">
      <c r="A1690" s="25">
        <v>1689</v>
      </c>
      <c r="B1690" s="25" t="str">
        <f t="shared" si="48"/>
        <v>2014</v>
      </c>
      <c r="C1690" s="1" t="s">
        <v>173</v>
      </c>
      <c r="D1690" s="25">
        <v>73</v>
      </c>
      <c r="E1690" s="2" t="s">
        <v>23</v>
      </c>
      <c r="F1690" s="3"/>
      <c r="G1690" s="4"/>
      <c r="H1690" s="3"/>
      <c r="I1690" s="9"/>
      <c r="J1690" s="1" t="s">
        <v>43</v>
      </c>
      <c r="K1690" s="5"/>
      <c r="L1690" s="8" t="s">
        <v>268</v>
      </c>
      <c r="M1690" s="3"/>
      <c r="N1690" s="6"/>
      <c r="O1690" s="40" t="s">
        <v>273</v>
      </c>
      <c r="P1690" s="19" t="str">
        <f>INDEX('中英对照-公司去重名'!D:D,MATCH(J1690,'中英对照-公司去重名'!A:A,0))</f>
        <v>浙江晨光电缆股份有限公司</v>
      </c>
    </row>
    <row r="1691" spans="1:16" ht="14.25" x14ac:dyDescent="0.3">
      <c r="A1691" s="25">
        <v>1690</v>
      </c>
      <c r="B1691" s="25" t="str">
        <f t="shared" si="48"/>
        <v>2014</v>
      </c>
      <c r="C1691" s="1" t="s">
        <v>173</v>
      </c>
      <c r="D1691" s="25">
        <v>74</v>
      </c>
      <c r="E1691" s="2" t="s">
        <v>23</v>
      </c>
      <c r="F1691" s="3"/>
      <c r="G1691" s="4"/>
      <c r="H1691" s="3"/>
      <c r="I1691" s="9"/>
      <c r="J1691" s="1" t="s">
        <v>38</v>
      </c>
      <c r="K1691" s="5"/>
      <c r="L1691" s="8" t="s">
        <v>268</v>
      </c>
      <c r="M1691" s="3"/>
      <c r="N1691" s="6"/>
      <c r="O1691" s="40" t="s">
        <v>228</v>
      </c>
      <c r="P1691" s="19" t="str">
        <f>INDEX('中英对照-公司去重名'!D:D,MATCH(J1691,'中英对照-公司去重名'!A:A,0))</f>
        <v>无锡市曙光电缆有限公司</v>
      </c>
    </row>
    <row r="1692" spans="1:16" ht="14.25" x14ac:dyDescent="0.3">
      <c r="A1692" s="25">
        <v>1691</v>
      </c>
      <c r="B1692" s="25" t="str">
        <f t="shared" si="48"/>
        <v>2014</v>
      </c>
      <c r="C1692" s="1" t="s">
        <v>216</v>
      </c>
      <c r="D1692" s="25">
        <v>75</v>
      </c>
      <c r="E1692" s="2" t="s">
        <v>23</v>
      </c>
      <c r="F1692" s="3"/>
      <c r="G1692" s="4"/>
      <c r="H1692" s="3"/>
      <c r="I1692" s="9"/>
      <c r="J1692" s="1" t="s">
        <v>38</v>
      </c>
      <c r="K1692" s="5"/>
      <c r="L1692" s="8" t="s">
        <v>268</v>
      </c>
      <c r="M1692" s="3"/>
      <c r="N1692" s="6"/>
      <c r="O1692" s="40" t="s">
        <v>228</v>
      </c>
      <c r="P1692" s="19" t="str">
        <f>INDEX('中英对照-公司去重名'!D:D,MATCH(J1692,'中英对照-公司去重名'!A:A,0))</f>
        <v>无锡市曙光电缆有限公司</v>
      </c>
    </row>
    <row r="1693" spans="1:16" ht="14.25" x14ac:dyDescent="0.3">
      <c r="A1693" s="25">
        <v>1692</v>
      </c>
      <c r="B1693" s="25" t="str">
        <f t="shared" si="48"/>
        <v>2014</v>
      </c>
      <c r="C1693" s="1" t="s">
        <v>216</v>
      </c>
      <c r="D1693" s="25">
        <v>76</v>
      </c>
      <c r="E1693" s="2" t="s">
        <v>23</v>
      </c>
      <c r="F1693" s="3"/>
      <c r="G1693" s="4"/>
      <c r="H1693" s="3"/>
      <c r="I1693" s="9"/>
      <c r="J1693" s="1" t="s">
        <v>51</v>
      </c>
      <c r="K1693" s="5"/>
      <c r="L1693" s="8" t="s">
        <v>268</v>
      </c>
      <c r="M1693" s="3"/>
      <c r="N1693" s="6"/>
      <c r="O1693" s="40" t="s">
        <v>228</v>
      </c>
      <c r="P1693" s="19" t="str">
        <f>INDEX('中英对照-公司去重名'!D:D,MATCH(J1693,'中英对照-公司去重名'!A:A,0))</f>
        <v>山东泰开电缆有限公司</v>
      </c>
    </row>
    <row r="1694" spans="1:16" ht="14.25" x14ac:dyDescent="0.3">
      <c r="A1694" s="25">
        <v>1693</v>
      </c>
      <c r="B1694" s="25" t="str">
        <f t="shared" si="48"/>
        <v>2014</v>
      </c>
      <c r="C1694" s="1" t="s">
        <v>216</v>
      </c>
      <c r="D1694" s="25">
        <v>77</v>
      </c>
      <c r="E1694" s="2" t="s">
        <v>23</v>
      </c>
      <c r="F1694" s="3"/>
      <c r="G1694" s="4"/>
      <c r="H1694" s="3"/>
      <c r="I1694" s="9"/>
      <c r="J1694" s="1" t="s">
        <v>65</v>
      </c>
      <c r="K1694" s="5"/>
      <c r="L1694" s="8" t="s">
        <v>268</v>
      </c>
      <c r="M1694" s="3"/>
      <c r="N1694" s="6"/>
      <c r="O1694" s="40" t="s">
        <v>228</v>
      </c>
      <c r="P1694" s="19" t="str">
        <f>INDEX('中英对照-公司去重名'!D:D,MATCH(J1694,'中英对照-公司去重名'!A:A,0))</f>
        <v>扬州曙光电缆有限公司</v>
      </c>
    </row>
    <row r="1695" spans="1:16" ht="14.25" x14ac:dyDescent="0.3">
      <c r="A1695" s="25">
        <v>1694</v>
      </c>
      <c r="B1695" s="25" t="str">
        <f t="shared" si="48"/>
        <v>2014</v>
      </c>
      <c r="C1695" s="1" t="s">
        <v>216</v>
      </c>
      <c r="D1695" s="25">
        <v>78</v>
      </c>
      <c r="E1695" s="2" t="s">
        <v>23</v>
      </c>
      <c r="F1695" s="3"/>
      <c r="G1695" s="4"/>
      <c r="H1695" s="3"/>
      <c r="I1695" s="9"/>
      <c r="J1695" s="1" t="s">
        <v>65</v>
      </c>
      <c r="K1695" s="5"/>
      <c r="L1695" s="8" t="s">
        <v>268</v>
      </c>
      <c r="M1695" s="3"/>
      <c r="N1695" s="6"/>
      <c r="O1695" s="40" t="s">
        <v>228</v>
      </c>
      <c r="P1695" s="19" t="str">
        <f>INDEX('中英对照-公司去重名'!D:D,MATCH(J1695,'中英对照-公司去重名'!A:A,0))</f>
        <v>扬州曙光电缆有限公司</v>
      </c>
    </row>
    <row r="1696" spans="1:16" ht="14.25" x14ac:dyDescent="0.3">
      <c r="A1696" s="25">
        <v>1695</v>
      </c>
      <c r="B1696" s="25" t="str">
        <f t="shared" si="48"/>
        <v>2014</v>
      </c>
      <c r="C1696" s="1" t="s">
        <v>173</v>
      </c>
      <c r="D1696" s="25">
        <v>79</v>
      </c>
      <c r="E1696" s="2" t="s">
        <v>381</v>
      </c>
      <c r="F1696" s="3"/>
      <c r="G1696" s="4"/>
      <c r="H1696" s="3"/>
      <c r="I1696" s="9"/>
      <c r="J1696" s="1" t="s">
        <v>51</v>
      </c>
      <c r="K1696" s="5"/>
      <c r="L1696" s="8" t="s">
        <v>268</v>
      </c>
      <c r="M1696" s="3"/>
      <c r="N1696" s="6"/>
      <c r="O1696" s="40" t="s">
        <v>273</v>
      </c>
      <c r="P1696" s="19" t="str">
        <f>INDEX('中英对照-公司去重名'!D:D,MATCH(J1696,'中英对照-公司去重名'!A:A,0))</f>
        <v>山东泰开电缆有限公司</v>
      </c>
    </row>
    <row r="1697" spans="1:16" ht="14.25" x14ac:dyDescent="0.3">
      <c r="A1697" s="25">
        <v>1696</v>
      </c>
      <c r="B1697" s="25" t="str">
        <f t="shared" si="48"/>
        <v>2014</v>
      </c>
      <c r="C1697" s="1" t="s">
        <v>173</v>
      </c>
      <c r="D1697" s="25">
        <v>80</v>
      </c>
      <c r="E1697" s="2" t="s">
        <v>382</v>
      </c>
      <c r="F1697" s="3"/>
      <c r="G1697" s="4"/>
      <c r="H1697" s="3"/>
      <c r="I1697" s="9"/>
      <c r="J1697" s="1" t="s">
        <v>51</v>
      </c>
      <c r="K1697" s="5"/>
      <c r="L1697" s="8" t="s">
        <v>268</v>
      </c>
      <c r="M1697" s="3"/>
      <c r="N1697" s="6"/>
      <c r="O1697" s="40" t="s">
        <v>228</v>
      </c>
      <c r="P1697" s="19" t="str">
        <f>INDEX('中英对照-公司去重名'!D:D,MATCH(J1697,'中英对照-公司去重名'!A:A,0))</f>
        <v>山东泰开电缆有限公司</v>
      </c>
    </row>
    <row r="1698" spans="1:16" ht="14.25" x14ac:dyDescent="0.3">
      <c r="A1698" s="25">
        <v>1697</v>
      </c>
      <c r="B1698" s="25" t="str">
        <f t="shared" si="48"/>
        <v>2014</v>
      </c>
      <c r="C1698" s="1" t="s">
        <v>216</v>
      </c>
      <c r="D1698" s="25">
        <v>81</v>
      </c>
      <c r="E1698" s="2" t="s">
        <v>383</v>
      </c>
      <c r="F1698" s="3"/>
      <c r="G1698" s="4"/>
      <c r="H1698" s="3"/>
      <c r="I1698" s="9"/>
      <c r="J1698" s="1" t="s">
        <v>21</v>
      </c>
      <c r="K1698" s="5"/>
      <c r="L1698" s="8" t="s">
        <v>268</v>
      </c>
      <c r="M1698" s="3"/>
      <c r="N1698" s="6"/>
      <c r="O1698" s="40" t="s">
        <v>228</v>
      </c>
      <c r="P1698" s="19" t="str">
        <f>INDEX('中英对照-公司去重名'!D:D,MATCH(J1698,'中英对照-公司去重名'!A:A,0))</f>
        <v>圣安电缆有限公司</v>
      </c>
    </row>
    <row r="1699" spans="1:16" ht="14.25" x14ac:dyDescent="0.3">
      <c r="A1699" s="25">
        <v>1698</v>
      </c>
      <c r="B1699" s="25" t="str">
        <f t="shared" si="48"/>
        <v>2014</v>
      </c>
      <c r="C1699" s="1" t="s">
        <v>173</v>
      </c>
      <c r="D1699" s="25">
        <v>82</v>
      </c>
      <c r="E1699" s="2" t="s">
        <v>29</v>
      </c>
      <c r="F1699" s="3"/>
      <c r="G1699" s="4"/>
      <c r="H1699" s="3"/>
      <c r="I1699" s="9"/>
      <c r="J1699" s="1" t="s">
        <v>96</v>
      </c>
      <c r="K1699" s="5"/>
      <c r="L1699" s="8" t="s">
        <v>268</v>
      </c>
      <c r="M1699" s="3"/>
      <c r="N1699" s="6"/>
      <c r="O1699" s="40" t="s">
        <v>228</v>
      </c>
      <c r="P1699" s="19" t="str">
        <f>INDEX('中英对照-公司去重名'!D:D,MATCH(J1699,'中英对照-公司去重名'!A:A,0))</f>
        <v>江苏中煤电缆有限公司</v>
      </c>
    </row>
    <row r="1700" spans="1:16" ht="14.25" x14ac:dyDescent="0.3">
      <c r="A1700" s="25">
        <v>1699</v>
      </c>
      <c r="B1700" s="25" t="str">
        <f t="shared" si="48"/>
        <v>2014</v>
      </c>
      <c r="C1700" s="1" t="s">
        <v>173</v>
      </c>
      <c r="D1700" s="25">
        <v>83</v>
      </c>
      <c r="E1700" s="2" t="s">
        <v>29</v>
      </c>
      <c r="F1700" s="3"/>
      <c r="G1700" s="4"/>
      <c r="H1700" s="3"/>
      <c r="I1700" s="9"/>
      <c r="J1700" s="1" t="s">
        <v>63</v>
      </c>
      <c r="K1700" s="5"/>
      <c r="L1700" s="8" t="s">
        <v>268</v>
      </c>
      <c r="M1700" s="3"/>
      <c r="N1700" s="6"/>
      <c r="O1700" s="40" t="s">
        <v>228</v>
      </c>
      <c r="P1700" s="19" t="str">
        <f>INDEX('中英对照-公司去重名'!D:D,MATCH(J1700,'中英对照-公司去重名'!A:A,0))</f>
        <v>中天科技海缆有限公司</v>
      </c>
    </row>
    <row r="1701" spans="1:16" ht="14.25" x14ac:dyDescent="0.3">
      <c r="A1701" s="25">
        <v>1700</v>
      </c>
      <c r="B1701" s="25" t="str">
        <f t="shared" si="48"/>
        <v>2014</v>
      </c>
      <c r="C1701" s="1" t="s">
        <v>216</v>
      </c>
      <c r="D1701" s="25">
        <v>84</v>
      </c>
      <c r="E1701" s="2" t="s">
        <v>29</v>
      </c>
      <c r="F1701" s="3"/>
      <c r="G1701" s="4"/>
      <c r="H1701" s="3"/>
      <c r="I1701" s="9"/>
      <c r="J1701" s="1" t="s">
        <v>125</v>
      </c>
      <c r="K1701" s="5"/>
      <c r="L1701" s="8" t="s">
        <v>268</v>
      </c>
      <c r="M1701" s="3"/>
      <c r="N1701" s="6"/>
      <c r="O1701" s="40" t="s">
        <v>228</v>
      </c>
      <c r="P1701" s="19" t="str">
        <f>INDEX('中英对照-公司去重名'!D:D,MATCH(J1701,'中英对照-公司去重名'!A:A,0))</f>
        <v>浙江万马股份有限公司</v>
      </c>
    </row>
    <row r="1702" spans="1:16" ht="14.25" x14ac:dyDescent="0.3">
      <c r="A1702" s="25">
        <v>1701</v>
      </c>
      <c r="B1702" s="25" t="str">
        <f t="shared" si="48"/>
        <v>2014</v>
      </c>
      <c r="C1702" s="1" t="s">
        <v>216</v>
      </c>
      <c r="D1702" s="25">
        <v>85</v>
      </c>
      <c r="E1702" s="2" t="s">
        <v>384</v>
      </c>
      <c r="F1702" s="3"/>
      <c r="G1702" s="4"/>
      <c r="H1702" s="3"/>
      <c r="I1702" s="9"/>
      <c r="J1702" s="1" t="s">
        <v>119</v>
      </c>
      <c r="K1702" s="5"/>
      <c r="L1702" s="8" t="s">
        <v>268</v>
      </c>
      <c r="M1702" s="3"/>
      <c r="N1702" s="6"/>
      <c r="O1702" s="40" t="s">
        <v>228</v>
      </c>
      <c r="P1702" s="19" t="str">
        <f>INDEX('中英对照-公司去重名'!D:D,MATCH(J1702,'中英对照-公司去重名'!A:A,0))</f>
        <v>郑州华力电缆有限公司</v>
      </c>
    </row>
    <row r="1703" spans="1:16" ht="14.25" x14ac:dyDescent="0.3">
      <c r="A1703" s="25">
        <v>1702</v>
      </c>
      <c r="B1703" s="25" t="str">
        <f t="shared" si="48"/>
        <v>2014</v>
      </c>
      <c r="C1703" s="1" t="s">
        <v>173</v>
      </c>
      <c r="D1703" s="25">
        <v>86</v>
      </c>
      <c r="E1703" s="2" t="s">
        <v>26</v>
      </c>
      <c r="F1703" s="3"/>
      <c r="G1703" s="4"/>
      <c r="H1703" s="3"/>
      <c r="I1703" s="9"/>
      <c r="J1703" s="1" t="s">
        <v>110</v>
      </c>
      <c r="K1703" s="5"/>
      <c r="L1703" s="8" t="s">
        <v>268</v>
      </c>
      <c r="M1703" s="3"/>
      <c r="N1703" s="6"/>
      <c r="O1703" s="40" t="s">
        <v>228</v>
      </c>
      <c r="P1703" s="19" t="str">
        <f>INDEX('中英对照-公司去重名'!D:D,MATCH(J1703,'中英对照-公司去重名'!A:A,0))</f>
        <v>宝胜科技创新股份有限公司</v>
      </c>
    </row>
    <row r="1704" spans="1:16" ht="14.25" x14ac:dyDescent="0.3">
      <c r="A1704" s="25">
        <v>1703</v>
      </c>
      <c r="B1704" s="25" t="str">
        <f t="shared" si="48"/>
        <v>2014</v>
      </c>
      <c r="C1704" s="1" t="s">
        <v>173</v>
      </c>
      <c r="D1704" s="25">
        <v>87</v>
      </c>
      <c r="E1704" s="2" t="s">
        <v>31</v>
      </c>
      <c r="F1704" s="3"/>
      <c r="G1704" s="4"/>
      <c r="H1704" s="3"/>
      <c r="I1704" s="9"/>
      <c r="J1704" s="1" t="s">
        <v>20</v>
      </c>
      <c r="K1704" s="5"/>
      <c r="L1704" s="8" t="s">
        <v>268</v>
      </c>
      <c r="M1704" s="3"/>
      <c r="N1704" s="6"/>
      <c r="O1704" s="40" t="s">
        <v>273</v>
      </c>
      <c r="P1704" s="19" t="str">
        <f>INDEX('中英对照-公司去重名'!D:D,MATCH(J1704,'中英对照-公司去重名'!A:A,0))</f>
        <v>杭州华新电力线缆有限公司</v>
      </c>
    </row>
    <row r="1705" spans="1:16" ht="14.25" x14ac:dyDescent="0.3">
      <c r="A1705" s="25">
        <v>1704</v>
      </c>
      <c r="B1705" s="25" t="str">
        <f t="shared" si="48"/>
        <v>2014</v>
      </c>
      <c r="C1705" s="1" t="s">
        <v>216</v>
      </c>
      <c r="D1705" s="25">
        <v>88</v>
      </c>
      <c r="E1705" s="2" t="s">
        <v>31</v>
      </c>
      <c r="F1705" s="3"/>
      <c r="G1705" s="4"/>
      <c r="H1705" s="3"/>
      <c r="I1705" s="9"/>
      <c r="J1705" s="1" t="s">
        <v>37</v>
      </c>
      <c r="K1705" s="5"/>
      <c r="L1705" s="8" t="s">
        <v>268</v>
      </c>
      <c r="M1705" s="3"/>
      <c r="N1705" s="6"/>
      <c r="O1705" s="40" t="s">
        <v>228</v>
      </c>
      <c r="P1705" s="19" t="str">
        <f>INDEX('中英对照-公司去重名'!D:D,MATCH(J1705,'中英对照-公司去重名'!A:A,0))</f>
        <v>宁波东方电缆股份有限公司</v>
      </c>
    </row>
    <row r="1706" spans="1:16" ht="14.25" x14ac:dyDescent="0.3">
      <c r="A1706" s="25">
        <v>1705</v>
      </c>
      <c r="B1706" s="25" t="str">
        <f t="shared" si="48"/>
        <v>2014</v>
      </c>
      <c r="C1706" s="1" t="s">
        <v>216</v>
      </c>
      <c r="D1706" s="25">
        <v>89</v>
      </c>
      <c r="E1706" s="2" t="s">
        <v>31</v>
      </c>
      <c r="F1706" s="3"/>
      <c r="G1706" s="4"/>
      <c r="H1706" s="3"/>
      <c r="I1706" s="9"/>
      <c r="J1706" s="1" t="s">
        <v>22</v>
      </c>
      <c r="K1706" s="5"/>
      <c r="L1706" s="8" t="s">
        <v>268</v>
      </c>
      <c r="M1706" s="3"/>
      <c r="N1706" s="6"/>
      <c r="O1706" s="40" t="s">
        <v>228</v>
      </c>
      <c r="P1706" s="19" t="str">
        <f>INDEX('中英对照-公司去重名'!D:D,MATCH(J1706,'中英对照-公司去重名'!A:A,0))</f>
        <v>杭州电缆有限公司</v>
      </c>
    </row>
    <row r="1707" spans="1:16" ht="14.25" x14ac:dyDescent="0.3">
      <c r="A1707" s="25">
        <v>1706</v>
      </c>
      <c r="B1707" s="25" t="str">
        <f t="shared" si="48"/>
        <v>2014</v>
      </c>
      <c r="C1707" s="1" t="s">
        <v>216</v>
      </c>
      <c r="D1707" s="25">
        <v>90</v>
      </c>
      <c r="E1707" s="2" t="s">
        <v>34</v>
      </c>
      <c r="F1707" s="3"/>
      <c r="G1707" s="4"/>
      <c r="H1707" s="3"/>
      <c r="I1707" s="9"/>
      <c r="J1707" s="1" t="s">
        <v>125</v>
      </c>
      <c r="K1707" s="5"/>
      <c r="L1707" s="8" t="s">
        <v>268</v>
      </c>
      <c r="M1707" s="3"/>
      <c r="N1707" s="6"/>
      <c r="O1707" s="40" t="s">
        <v>274</v>
      </c>
      <c r="P1707" s="19" t="str">
        <f>INDEX('中英对照-公司去重名'!D:D,MATCH(J1707,'中英对照-公司去重名'!A:A,0))</f>
        <v>浙江万马股份有限公司</v>
      </c>
    </row>
    <row r="1708" spans="1:16" ht="14.25" x14ac:dyDescent="0.3">
      <c r="A1708" s="25">
        <v>1707</v>
      </c>
      <c r="B1708" s="25" t="str">
        <f t="shared" si="48"/>
        <v>2014</v>
      </c>
      <c r="C1708" s="1" t="s">
        <v>216</v>
      </c>
      <c r="D1708" s="25">
        <v>91</v>
      </c>
      <c r="E1708" s="2" t="s">
        <v>385</v>
      </c>
      <c r="F1708" s="3"/>
      <c r="G1708" s="4"/>
      <c r="H1708" s="3"/>
      <c r="I1708" s="9"/>
      <c r="J1708" s="1" t="s">
        <v>67</v>
      </c>
      <c r="K1708" s="5"/>
      <c r="L1708" s="8" t="s">
        <v>268</v>
      </c>
      <c r="M1708" s="3"/>
      <c r="N1708" s="6"/>
      <c r="O1708" s="40" t="s">
        <v>228</v>
      </c>
      <c r="P1708" s="19" t="str">
        <f>INDEX('中英对照-公司去重名'!D:D,MATCH(J1708,'中英对照-公司去重名'!A:A,0))</f>
        <v>远东电缆有限公司</v>
      </c>
    </row>
    <row r="1709" spans="1:16" ht="14.25" x14ac:dyDescent="0.3">
      <c r="A1709" s="25">
        <v>1708</v>
      </c>
      <c r="B1709" s="25" t="str">
        <f t="shared" si="48"/>
        <v>2014</v>
      </c>
      <c r="C1709" s="1" t="s">
        <v>216</v>
      </c>
      <c r="D1709" s="25">
        <v>92</v>
      </c>
      <c r="E1709" s="2" t="s">
        <v>386</v>
      </c>
      <c r="F1709" s="3"/>
      <c r="G1709" s="4"/>
      <c r="H1709" s="3"/>
      <c r="I1709" s="9"/>
      <c r="J1709" s="1" t="s">
        <v>126</v>
      </c>
      <c r="K1709" s="5"/>
      <c r="L1709" s="8" t="s">
        <v>268</v>
      </c>
      <c r="M1709" s="3"/>
      <c r="N1709" s="6"/>
      <c r="O1709" s="40" t="s">
        <v>274</v>
      </c>
      <c r="P1709" s="19" t="str">
        <f>INDEX('中英对照-公司去重名'!D:D,MATCH(J1709,'中英对照-公司去重名'!A:A,0))</f>
        <v>山东万达电缆有限公司</v>
      </c>
    </row>
    <row r="1710" spans="1:16" ht="14.25" x14ac:dyDescent="0.3">
      <c r="A1710" s="25">
        <v>1709</v>
      </c>
      <c r="B1710" s="25" t="str">
        <f t="shared" si="48"/>
        <v>2014</v>
      </c>
      <c r="C1710" s="1" t="s">
        <v>173</v>
      </c>
      <c r="D1710" s="25">
        <v>93</v>
      </c>
      <c r="E1710" s="2" t="s">
        <v>23</v>
      </c>
      <c r="F1710" s="3"/>
      <c r="G1710" s="4"/>
      <c r="H1710" s="3"/>
      <c r="I1710" s="9"/>
      <c r="J1710" s="1" t="s">
        <v>43</v>
      </c>
      <c r="K1710" s="5"/>
      <c r="L1710" s="8" t="s">
        <v>268</v>
      </c>
      <c r="M1710" s="3"/>
      <c r="N1710" s="6"/>
      <c r="O1710" s="40" t="s">
        <v>274</v>
      </c>
      <c r="P1710" s="19" t="str">
        <f>INDEX('中英对照-公司去重名'!D:D,MATCH(J1710,'中英对照-公司去重名'!A:A,0))</f>
        <v>浙江晨光电缆股份有限公司</v>
      </c>
    </row>
    <row r="1711" spans="1:16" ht="14.25" x14ac:dyDescent="0.3">
      <c r="A1711" s="25">
        <v>1710</v>
      </c>
      <c r="B1711" s="25" t="str">
        <f t="shared" si="48"/>
        <v>2014</v>
      </c>
      <c r="C1711" s="1" t="s">
        <v>173</v>
      </c>
      <c r="D1711" s="25">
        <v>94</v>
      </c>
      <c r="E1711" s="2" t="s">
        <v>23</v>
      </c>
      <c r="F1711" s="3"/>
      <c r="G1711" s="4"/>
      <c r="H1711" s="3"/>
      <c r="I1711" s="9"/>
      <c r="J1711" s="1" t="s">
        <v>69</v>
      </c>
      <c r="K1711" s="5"/>
      <c r="L1711" s="8" t="s">
        <v>269</v>
      </c>
      <c r="M1711" s="3"/>
      <c r="N1711" s="6"/>
      <c r="O1711" s="40" t="s">
        <v>275</v>
      </c>
      <c r="P1711" s="19" t="str">
        <f>INDEX('中英对照-公司去重名'!D:D,MATCH(J1711,'中英对照-公司去重名'!A:A,0))</f>
        <v>耐克森(阳谷)新日辉电缆有限公司</v>
      </c>
    </row>
    <row r="1712" spans="1:16" ht="14.25" x14ac:dyDescent="0.3">
      <c r="A1712" s="25">
        <v>1711</v>
      </c>
      <c r="B1712" s="25" t="str">
        <f t="shared" si="48"/>
        <v>2014</v>
      </c>
      <c r="C1712" s="1" t="s">
        <v>216</v>
      </c>
      <c r="D1712" s="25">
        <v>95</v>
      </c>
      <c r="E1712" s="2" t="s">
        <v>23</v>
      </c>
      <c r="F1712" s="3"/>
      <c r="G1712" s="4"/>
      <c r="H1712" s="3"/>
      <c r="I1712" s="9"/>
      <c r="J1712" s="1" t="s">
        <v>21</v>
      </c>
      <c r="K1712" s="5"/>
      <c r="L1712" s="8" t="s">
        <v>268</v>
      </c>
      <c r="M1712" s="3"/>
      <c r="N1712" s="6"/>
      <c r="O1712" s="40" t="s">
        <v>275</v>
      </c>
      <c r="P1712" s="19" t="str">
        <f>INDEX('中英对照-公司去重名'!D:D,MATCH(J1712,'中英对照-公司去重名'!A:A,0))</f>
        <v>圣安电缆有限公司</v>
      </c>
    </row>
    <row r="1713" spans="1:16" ht="14.25" x14ac:dyDescent="0.3">
      <c r="A1713" s="25">
        <v>1712</v>
      </c>
      <c r="B1713" s="25" t="str">
        <f t="shared" si="48"/>
        <v>2014</v>
      </c>
      <c r="C1713" s="1" t="s">
        <v>173</v>
      </c>
      <c r="D1713" s="25">
        <v>96</v>
      </c>
      <c r="E1713" s="2" t="s">
        <v>387</v>
      </c>
      <c r="F1713" s="3"/>
      <c r="G1713" s="4"/>
      <c r="H1713" s="3"/>
      <c r="I1713" s="9"/>
      <c r="J1713" s="1" t="s">
        <v>46</v>
      </c>
      <c r="K1713" s="5"/>
      <c r="L1713" s="8" t="s">
        <v>268</v>
      </c>
      <c r="M1713" s="3"/>
      <c r="N1713" s="6"/>
      <c r="O1713" s="40" t="s">
        <v>275</v>
      </c>
      <c r="P1713" s="19" t="str">
        <f>INDEX('中英对照-公司去重名'!D:D,MATCH(J1713,'中英对照-公司去重名'!A:A,0))</f>
        <v>重庆泰山电缆有限公司</v>
      </c>
    </row>
    <row r="1714" spans="1:16" ht="14.25" x14ac:dyDescent="0.3">
      <c r="A1714" s="25">
        <v>1713</v>
      </c>
      <c r="B1714" s="25" t="str">
        <f t="shared" si="48"/>
        <v>2014</v>
      </c>
      <c r="C1714" s="1" t="s">
        <v>173</v>
      </c>
      <c r="D1714" s="25">
        <v>97</v>
      </c>
      <c r="E1714" s="2" t="s">
        <v>379</v>
      </c>
      <c r="F1714" s="3"/>
      <c r="G1714" s="4"/>
      <c r="H1714" s="3"/>
      <c r="I1714" s="9"/>
      <c r="J1714" s="1" t="s">
        <v>63</v>
      </c>
      <c r="K1714" s="5"/>
      <c r="L1714" s="8" t="s">
        <v>268</v>
      </c>
      <c r="M1714" s="3"/>
      <c r="N1714" s="6"/>
      <c r="O1714" s="40" t="s">
        <v>276</v>
      </c>
      <c r="P1714" s="19" t="str">
        <f>INDEX('中英对照-公司去重名'!D:D,MATCH(J1714,'中英对照-公司去重名'!A:A,0))</f>
        <v>中天科技海缆有限公司</v>
      </c>
    </row>
    <row r="1715" spans="1:16" ht="14.25" x14ac:dyDescent="0.3">
      <c r="A1715" s="25">
        <v>1714</v>
      </c>
      <c r="B1715" s="25" t="str">
        <f t="shared" si="48"/>
        <v>2014</v>
      </c>
      <c r="C1715" s="1" t="s">
        <v>173</v>
      </c>
      <c r="D1715" s="25">
        <v>98</v>
      </c>
      <c r="E1715" s="2" t="s">
        <v>34</v>
      </c>
      <c r="F1715" s="3"/>
      <c r="G1715" s="4"/>
      <c r="H1715" s="3"/>
      <c r="I1715" s="9"/>
      <c r="J1715" s="1" t="s">
        <v>32</v>
      </c>
      <c r="K1715" s="5"/>
      <c r="L1715" s="8" t="s">
        <v>268</v>
      </c>
      <c r="M1715" s="3"/>
      <c r="N1715" s="6"/>
      <c r="O1715" s="40" t="s">
        <v>274</v>
      </c>
      <c r="P1715" s="19" t="str">
        <f>INDEX('中英对照-公司去重名'!D:D,MATCH(J1715,'中英对照-公司去重名'!A:A,0))</f>
        <v>特变电工山东鲁能泰山电缆有限公司</v>
      </c>
    </row>
    <row r="1716" spans="1:16" ht="14.25" x14ac:dyDescent="0.3">
      <c r="A1716" s="25">
        <v>1715</v>
      </c>
      <c r="B1716" s="25" t="str">
        <f t="shared" si="48"/>
        <v>2015</v>
      </c>
      <c r="C1716" s="1" t="s">
        <v>212</v>
      </c>
      <c r="D1716" s="25">
        <v>1</v>
      </c>
      <c r="E1716" s="2" t="s">
        <v>33</v>
      </c>
      <c r="F1716" s="3">
        <v>376.63135899999997</v>
      </c>
      <c r="G1716" s="4">
        <v>3.8783170253587025E-2</v>
      </c>
      <c r="H1716" s="3">
        <v>362.86099200000001</v>
      </c>
      <c r="I1716" s="9">
        <f t="shared" ref="I1716:I1747" si="49">IFERROR(1-F1716*(1-G1716)/H1716,"未投")</f>
        <v>2.3055416189152744E-3</v>
      </c>
      <c r="J1716" s="1" t="s">
        <v>22</v>
      </c>
      <c r="K1716" s="5"/>
      <c r="L1716" s="8" t="s">
        <v>268</v>
      </c>
      <c r="M1716" s="3">
        <v>372.18392</v>
      </c>
      <c r="N1716" s="6">
        <f t="shared" ref="N1716:N1779" si="50">IFERROR(1-F1716*(1-G1716)/M1716,"未投")</f>
        <v>2.7297039374879151E-2</v>
      </c>
      <c r="O1716" s="40" t="s">
        <v>138</v>
      </c>
      <c r="P1716" s="19" t="str">
        <f>INDEX('中英对照-公司去重名'!D:D,MATCH(J1716,'中英对照-公司去重名'!A:A,0))</f>
        <v>杭州电缆有限公司</v>
      </c>
    </row>
    <row r="1717" spans="1:16" ht="14.25" x14ac:dyDescent="0.3">
      <c r="A1717" s="25">
        <v>1716</v>
      </c>
      <c r="B1717" s="25" t="str">
        <f t="shared" si="48"/>
        <v>2015</v>
      </c>
      <c r="C1717" s="1" t="s">
        <v>212</v>
      </c>
      <c r="D1717" s="25">
        <v>2</v>
      </c>
      <c r="E1717" s="2" t="s">
        <v>14</v>
      </c>
      <c r="F1717" s="3">
        <v>1025.380762</v>
      </c>
      <c r="G1717" s="4">
        <v>5.9912231063662447E-2</v>
      </c>
      <c r="H1717" s="3">
        <v>1000.776595</v>
      </c>
      <c r="I1717" s="9">
        <f t="shared" si="49"/>
        <v>3.6800103364905579E-2</v>
      </c>
      <c r="J1717" s="1" t="s">
        <v>49</v>
      </c>
      <c r="K1717" s="5"/>
      <c r="L1717" s="8" t="s">
        <v>268</v>
      </c>
      <c r="M1717" s="3">
        <v>1021.955441</v>
      </c>
      <c r="N1717" s="6">
        <f t="shared" si="50"/>
        <v>5.6761308579576397E-2</v>
      </c>
      <c r="O1717" s="40" t="s">
        <v>138</v>
      </c>
      <c r="P1717" s="19" t="str">
        <f>INDEX('中英对照-公司去重名'!D:D,MATCH(J1717,'中英对照-公司去重名'!A:A,0))</f>
        <v>江苏上上电缆集团有限公司</v>
      </c>
    </row>
    <row r="1718" spans="1:16" ht="14.25" x14ac:dyDescent="0.3">
      <c r="A1718" s="25">
        <v>1717</v>
      </c>
      <c r="B1718" s="25" t="str">
        <f t="shared" si="48"/>
        <v>2015</v>
      </c>
      <c r="C1718" s="1" t="s">
        <v>212</v>
      </c>
      <c r="D1718" s="25">
        <v>3</v>
      </c>
      <c r="E1718" s="2" t="s">
        <v>14</v>
      </c>
      <c r="F1718" s="3">
        <v>1021.46331</v>
      </c>
      <c r="G1718" s="4">
        <v>5.9912231063662447E-2</v>
      </c>
      <c r="H1718" s="3">
        <v>994.411925</v>
      </c>
      <c r="I1718" s="9">
        <f t="shared" si="49"/>
        <v>3.4338647791028354E-2</v>
      </c>
      <c r="J1718" s="1" t="s">
        <v>32</v>
      </c>
      <c r="K1718" s="5"/>
      <c r="L1718" s="8" t="s">
        <v>268</v>
      </c>
      <c r="M1718" s="3">
        <v>1017.968619</v>
      </c>
      <c r="N1718" s="6">
        <f t="shared" si="50"/>
        <v>5.6684905383879491E-2</v>
      </c>
      <c r="O1718" s="40" t="s">
        <v>138</v>
      </c>
      <c r="P1718" s="19" t="str">
        <f>INDEX('中英对照-公司去重名'!D:D,MATCH(J1718,'中英对照-公司去重名'!A:A,0))</f>
        <v>特变电工山东鲁能泰山电缆有限公司</v>
      </c>
    </row>
    <row r="1719" spans="1:16" ht="14.25" x14ac:dyDescent="0.3">
      <c r="A1719" s="25">
        <v>1718</v>
      </c>
      <c r="B1719" s="25" t="str">
        <f t="shared" si="48"/>
        <v>2015</v>
      </c>
      <c r="C1719" s="1" t="s">
        <v>212</v>
      </c>
      <c r="D1719" s="25">
        <v>4</v>
      </c>
      <c r="E1719" s="2" t="s">
        <v>14</v>
      </c>
      <c r="F1719" s="3">
        <v>26.014344000000001</v>
      </c>
      <c r="G1719" s="4">
        <v>6.1912231063662448E-2</v>
      </c>
      <c r="H1719" s="3">
        <v>23.027999999999999</v>
      </c>
      <c r="I1719" s="9">
        <f t="shared" si="49"/>
        <v>-5.974196297126988E-2</v>
      </c>
      <c r="J1719" s="1" t="s">
        <v>46</v>
      </c>
      <c r="K1719" s="5"/>
      <c r="L1719" s="8" t="s">
        <v>268</v>
      </c>
      <c r="M1719" s="3">
        <v>23.117422000000001</v>
      </c>
      <c r="N1719" s="6">
        <f t="shared" si="50"/>
        <v>-5.5642706323499214E-2</v>
      </c>
      <c r="O1719" s="40" t="s">
        <v>138</v>
      </c>
      <c r="P1719" s="19" t="str">
        <f>INDEX('中英对照-公司去重名'!D:D,MATCH(J1719,'中英对照-公司去重名'!A:A,0))</f>
        <v>重庆泰山电缆有限公司</v>
      </c>
    </row>
    <row r="1720" spans="1:16" ht="14.25" x14ac:dyDescent="0.3">
      <c r="A1720" s="25">
        <v>1719</v>
      </c>
      <c r="B1720" s="25" t="str">
        <f t="shared" si="48"/>
        <v>2015</v>
      </c>
      <c r="C1720" s="1" t="s">
        <v>212</v>
      </c>
      <c r="D1720" s="25">
        <v>5</v>
      </c>
      <c r="E1720" s="2" t="s">
        <v>14</v>
      </c>
      <c r="F1720" s="3">
        <v>26.468730000000001</v>
      </c>
      <c r="G1720" s="4">
        <v>6.1912231063662448E-2</v>
      </c>
      <c r="H1720" s="3">
        <v>23.502960000000002</v>
      </c>
      <c r="I1720" s="9">
        <f t="shared" si="49"/>
        <v>-5.6462329522677379E-2</v>
      </c>
      <c r="J1720" s="1" t="s">
        <v>20</v>
      </c>
      <c r="K1720" s="5"/>
      <c r="L1720" s="8" t="s">
        <v>268</v>
      </c>
      <c r="M1720" s="3">
        <v>23.575500000000002</v>
      </c>
      <c r="N1720" s="6">
        <f t="shared" si="50"/>
        <v>-5.3211676201069258E-2</v>
      </c>
      <c r="O1720" s="40" t="s">
        <v>138</v>
      </c>
      <c r="P1720" s="19" t="str">
        <f>INDEX('中英对照-公司去重名'!D:D,MATCH(J1720,'中英对照-公司去重名'!A:A,0))</f>
        <v>杭州华新电力线缆有限公司</v>
      </c>
    </row>
    <row r="1721" spans="1:16" ht="14.25" x14ac:dyDescent="0.3">
      <c r="A1721" s="25">
        <v>1720</v>
      </c>
      <c r="B1721" s="25" t="str">
        <f t="shared" si="48"/>
        <v>2015</v>
      </c>
      <c r="C1721" s="1" t="s">
        <v>212</v>
      </c>
      <c r="D1721" s="25">
        <v>6</v>
      </c>
      <c r="E1721" s="2" t="s">
        <v>139</v>
      </c>
      <c r="F1721" s="3">
        <v>147.39150799999999</v>
      </c>
      <c r="G1721" s="4">
        <v>6.1912231063662448E-2</v>
      </c>
      <c r="H1721" s="3">
        <v>142.510516</v>
      </c>
      <c r="I1721" s="9">
        <f t="shared" si="49"/>
        <v>2.9782680038276221E-2</v>
      </c>
      <c r="J1721" s="1" t="s">
        <v>51</v>
      </c>
      <c r="K1721" s="5"/>
      <c r="L1721" s="8" t="s">
        <v>268</v>
      </c>
      <c r="M1721" s="3">
        <v>143.38900000000001</v>
      </c>
      <c r="N1721" s="6">
        <f t="shared" si="50"/>
        <v>3.5726792851039191E-2</v>
      </c>
      <c r="O1721" s="40" t="s">
        <v>138</v>
      </c>
      <c r="P1721" s="19" t="str">
        <f>INDEX('中英对照-公司去重名'!D:D,MATCH(J1721,'中英对照-公司去重名'!A:A,0))</f>
        <v>山东泰开电缆有限公司</v>
      </c>
    </row>
    <row r="1722" spans="1:16" ht="14.25" x14ac:dyDescent="0.3">
      <c r="A1722" s="25">
        <v>1721</v>
      </c>
      <c r="B1722" s="25" t="str">
        <f t="shared" si="48"/>
        <v>2015</v>
      </c>
      <c r="C1722" s="1" t="s">
        <v>137</v>
      </c>
      <c r="D1722" s="25">
        <v>7</v>
      </c>
      <c r="E1722" s="2" t="s">
        <v>35</v>
      </c>
      <c r="F1722" s="3">
        <v>198.504436</v>
      </c>
      <c r="G1722" s="4">
        <v>2.8991266814771669E-3</v>
      </c>
      <c r="H1722" s="3">
        <v>197.99459899999999</v>
      </c>
      <c r="I1722" s="9">
        <f t="shared" si="49"/>
        <v>3.3158736213401152E-4</v>
      </c>
      <c r="J1722" s="1" t="s">
        <v>46</v>
      </c>
      <c r="K1722" s="5"/>
      <c r="L1722" s="8" t="s">
        <v>268</v>
      </c>
      <c r="M1722" s="3">
        <v>202.99706900000001</v>
      </c>
      <c r="N1722" s="6">
        <f t="shared" si="50"/>
        <v>2.4966481199781287E-2</v>
      </c>
      <c r="O1722" s="40" t="s">
        <v>138</v>
      </c>
      <c r="P1722" s="19" t="str">
        <f>INDEX('中英对照-公司去重名'!D:D,MATCH(J1722,'中英对照-公司去重名'!A:A,0))</f>
        <v>重庆泰山电缆有限公司</v>
      </c>
    </row>
    <row r="1723" spans="1:16" ht="14.25" x14ac:dyDescent="0.3">
      <c r="A1723" s="25">
        <v>1722</v>
      </c>
      <c r="B1723" s="25" t="str">
        <f t="shared" si="48"/>
        <v>2015</v>
      </c>
      <c r="C1723" s="1" t="s">
        <v>212</v>
      </c>
      <c r="D1723" s="25">
        <v>8</v>
      </c>
      <c r="E1723" s="2" t="s">
        <v>70</v>
      </c>
      <c r="F1723" s="3">
        <v>231.305058</v>
      </c>
      <c r="G1723" s="4">
        <v>3.3914781752427417E-2</v>
      </c>
      <c r="H1723" s="3">
        <v>237.62683899999999</v>
      </c>
      <c r="I1723" s="9">
        <f t="shared" si="49"/>
        <v>5.9616336352908972E-2</v>
      </c>
      <c r="J1723" s="1" t="s">
        <v>51</v>
      </c>
      <c r="K1723" s="5"/>
      <c r="L1723" s="8" t="s">
        <v>268</v>
      </c>
      <c r="M1723" s="3">
        <v>240.14321699999999</v>
      </c>
      <c r="N1723" s="6">
        <f t="shared" si="50"/>
        <v>6.9470292639173592E-2</v>
      </c>
      <c r="O1723" s="40" t="s">
        <v>138</v>
      </c>
      <c r="P1723" s="19" t="str">
        <f>INDEX('中英对照-公司去重名'!D:D,MATCH(J1723,'中英对照-公司去重名'!A:A,0))</f>
        <v>山东泰开电缆有限公司</v>
      </c>
    </row>
    <row r="1724" spans="1:16" ht="14.25" x14ac:dyDescent="0.3">
      <c r="A1724" s="25">
        <v>1723</v>
      </c>
      <c r="B1724" s="25" t="str">
        <f t="shared" si="48"/>
        <v>2015</v>
      </c>
      <c r="C1724" s="1" t="s">
        <v>212</v>
      </c>
      <c r="D1724" s="25">
        <v>9</v>
      </c>
      <c r="E1724" s="2" t="s">
        <v>40</v>
      </c>
      <c r="F1724" s="3">
        <v>422.95964700000002</v>
      </c>
      <c r="G1724" s="4">
        <v>3.4047388671905071E-2</v>
      </c>
      <c r="H1724" s="3">
        <v>413.80092000000002</v>
      </c>
      <c r="I1724" s="9">
        <f t="shared" si="49"/>
        <v>1.2667793232409297E-2</v>
      </c>
      <c r="J1724" s="1" t="s">
        <v>43</v>
      </c>
      <c r="K1724" s="5"/>
      <c r="L1724" s="8" t="s">
        <v>268</v>
      </c>
      <c r="M1724" s="3">
        <v>420.54195949999996</v>
      </c>
      <c r="N1724" s="6">
        <f t="shared" si="50"/>
        <v>2.8494146001953768E-2</v>
      </c>
      <c r="O1724" s="40" t="s">
        <v>138</v>
      </c>
      <c r="P1724" s="19" t="str">
        <f>INDEX('中英对照-公司去重名'!D:D,MATCH(J1724,'中英对照-公司去重名'!A:A,0))</f>
        <v>浙江晨光电缆股份有限公司</v>
      </c>
    </row>
    <row r="1725" spans="1:16" ht="14.25" x14ac:dyDescent="0.3">
      <c r="A1725" s="25">
        <v>1724</v>
      </c>
      <c r="B1725" s="25" t="str">
        <f t="shared" si="48"/>
        <v>2015</v>
      </c>
      <c r="C1725" s="1" t="s">
        <v>212</v>
      </c>
      <c r="D1725" s="25">
        <v>10</v>
      </c>
      <c r="E1725" s="2" t="s">
        <v>140</v>
      </c>
      <c r="F1725" s="3">
        <v>42.444650000000003</v>
      </c>
      <c r="G1725" s="4">
        <v>1.7610260002207626E-2</v>
      </c>
      <c r="H1725" s="3">
        <v>39.838500000000003</v>
      </c>
      <c r="I1725" s="9">
        <f t="shared" si="49"/>
        <v>-4.6655588885055721E-2</v>
      </c>
      <c r="J1725" s="1" t="s">
        <v>20</v>
      </c>
      <c r="K1725" s="5"/>
      <c r="L1725" s="8" t="s">
        <v>268</v>
      </c>
      <c r="M1725" s="3">
        <v>40.562600000000003</v>
      </c>
      <c r="N1725" s="6">
        <f t="shared" si="50"/>
        <v>-2.7971300601965732E-2</v>
      </c>
      <c r="O1725" s="40" t="s">
        <v>138</v>
      </c>
      <c r="P1725" s="19" t="str">
        <f>INDEX('中英对照-公司去重名'!D:D,MATCH(J1725,'中英对照-公司去重名'!A:A,0))</f>
        <v>杭州华新电力线缆有限公司</v>
      </c>
    </row>
    <row r="1726" spans="1:16" ht="14.25" x14ac:dyDescent="0.3">
      <c r="A1726" s="25">
        <v>1725</v>
      </c>
      <c r="B1726" s="25" t="str">
        <f t="shared" si="48"/>
        <v>2015</v>
      </c>
      <c r="C1726" s="1" t="s">
        <v>212</v>
      </c>
      <c r="D1726" s="25">
        <v>11</v>
      </c>
      <c r="E1726" s="2" t="s">
        <v>50</v>
      </c>
      <c r="F1726" s="3">
        <v>149.92499900000001</v>
      </c>
      <c r="G1726" s="4">
        <v>8.140457912064944E-2</v>
      </c>
      <c r="H1726" s="3">
        <v>145.2672</v>
      </c>
      <c r="I1726" s="9">
        <f t="shared" si="49"/>
        <v>5.1951042239809064E-2</v>
      </c>
      <c r="J1726" s="1" t="s">
        <v>114</v>
      </c>
      <c r="K1726" s="5"/>
      <c r="L1726" s="8" t="s">
        <v>268</v>
      </c>
      <c r="M1726" s="3">
        <v>152.82423</v>
      </c>
      <c r="N1726" s="6">
        <f t="shared" si="50"/>
        <v>9.8831268073516831E-2</v>
      </c>
      <c r="O1726" s="40" t="s">
        <v>138</v>
      </c>
      <c r="P1726" s="19" t="str">
        <f>INDEX('中英对照-公司去重名'!D:D,MATCH(J1726,'中英对照-公司去重名'!A:A,0))</f>
        <v>江苏新远东电缆有限公司</v>
      </c>
    </row>
    <row r="1727" spans="1:16" ht="14.25" x14ac:dyDescent="0.3">
      <c r="A1727" s="25">
        <v>1726</v>
      </c>
      <c r="B1727" s="25" t="str">
        <f t="shared" si="48"/>
        <v>2015</v>
      </c>
      <c r="C1727" s="1" t="s">
        <v>212</v>
      </c>
      <c r="D1727" s="25">
        <v>12</v>
      </c>
      <c r="E1727" s="2" t="s">
        <v>42</v>
      </c>
      <c r="F1727" s="3">
        <v>147.90249900000001</v>
      </c>
      <c r="G1727" s="4">
        <v>5.5968289864781248E-3</v>
      </c>
      <c r="H1727" s="3">
        <v>151.2225</v>
      </c>
      <c r="I1727" s="9">
        <f t="shared" si="49"/>
        <v>2.7428365445457903E-2</v>
      </c>
      <c r="J1727" s="1" t="s">
        <v>20</v>
      </c>
      <c r="K1727" s="5"/>
      <c r="L1727" s="8" t="s">
        <v>268</v>
      </c>
      <c r="M1727" s="3">
        <v>151.31610000000001</v>
      </c>
      <c r="N1727" s="6">
        <f t="shared" si="50"/>
        <v>2.8029971652558827E-2</v>
      </c>
      <c r="O1727" s="40" t="s">
        <v>138</v>
      </c>
      <c r="P1727" s="19" t="str">
        <f>INDEX('中英对照-公司去重名'!D:D,MATCH(J1727,'中英对照-公司去重名'!A:A,0))</f>
        <v>杭州华新电力线缆有限公司</v>
      </c>
    </row>
    <row r="1728" spans="1:16" ht="14.25" x14ac:dyDescent="0.3">
      <c r="A1728" s="25">
        <v>1727</v>
      </c>
      <c r="B1728" s="25" t="str">
        <f t="shared" si="48"/>
        <v>2015</v>
      </c>
      <c r="C1728" s="1" t="s">
        <v>212</v>
      </c>
      <c r="D1728" s="25">
        <v>13</v>
      </c>
      <c r="E1728" s="2" t="s">
        <v>26</v>
      </c>
      <c r="F1728" s="3">
        <v>322.24494099999998</v>
      </c>
      <c r="G1728" s="4">
        <v>4.7443287278780034E-2</v>
      </c>
      <c r="H1728" s="3">
        <v>318.46230000000003</v>
      </c>
      <c r="I1728" s="9">
        <f t="shared" si="49"/>
        <v>3.6128980761605201E-2</v>
      </c>
      <c r="J1728" s="1" t="s">
        <v>43</v>
      </c>
      <c r="K1728" s="5"/>
      <c r="L1728" s="8" t="s">
        <v>268</v>
      </c>
      <c r="M1728" s="3">
        <v>321.21330499999999</v>
      </c>
      <c r="N1728" s="6">
        <f t="shared" si="50"/>
        <v>4.4383975034896217E-2</v>
      </c>
      <c r="O1728" s="40" t="s">
        <v>138</v>
      </c>
      <c r="P1728" s="19" t="str">
        <f>INDEX('中英对照-公司去重名'!D:D,MATCH(J1728,'中英对照-公司去重名'!A:A,0))</f>
        <v>浙江晨光电缆股份有限公司</v>
      </c>
    </row>
    <row r="1729" spans="1:16" ht="14.25" x14ac:dyDescent="0.3">
      <c r="A1729" s="25">
        <v>1728</v>
      </c>
      <c r="B1729" s="25" t="str">
        <f t="shared" si="48"/>
        <v>2015</v>
      </c>
      <c r="C1729" s="1" t="s">
        <v>137</v>
      </c>
      <c r="D1729" s="25">
        <v>14</v>
      </c>
      <c r="E1729" s="2" t="s">
        <v>26</v>
      </c>
      <c r="F1729" s="3">
        <v>368.49120299999998</v>
      </c>
      <c r="G1729" s="4">
        <v>4.7443287278780034E-2</v>
      </c>
      <c r="H1729" s="3">
        <v>363.53241400000002</v>
      </c>
      <c r="I1729" s="9">
        <f t="shared" si="49"/>
        <v>3.4449871651973996E-2</v>
      </c>
      <c r="J1729" s="1" t="s">
        <v>51</v>
      </c>
      <c r="K1729" s="5"/>
      <c r="L1729" s="8" t="s">
        <v>268</v>
      </c>
      <c r="M1729" s="3">
        <v>367.62894849999998</v>
      </c>
      <c r="N1729" s="6">
        <f t="shared" si="50"/>
        <v>4.5209115254513876E-2</v>
      </c>
      <c r="O1729" s="40" t="s">
        <v>138</v>
      </c>
      <c r="P1729" s="19" t="str">
        <f>INDEX('中英对照-公司去重名'!D:D,MATCH(J1729,'中英对照-公司去重名'!A:A,0))</f>
        <v>山东泰开电缆有限公司</v>
      </c>
    </row>
    <row r="1730" spans="1:16" ht="14.25" x14ac:dyDescent="0.3">
      <c r="A1730" s="25">
        <v>1729</v>
      </c>
      <c r="B1730" s="25" t="str">
        <f t="shared" si="48"/>
        <v>2015</v>
      </c>
      <c r="C1730" s="1" t="s">
        <v>137</v>
      </c>
      <c r="D1730" s="25">
        <v>15</v>
      </c>
      <c r="E1730" s="2" t="s">
        <v>47</v>
      </c>
      <c r="F1730" s="3">
        <v>659.41469099999995</v>
      </c>
      <c r="G1730" s="4">
        <v>2.2158385899557251E-2</v>
      </c>
      <c r="H1730" s="3">
        <v>679.40144999999995</v>
      </c>
      <c r="I1730" s="9">
        <f t="shared" si="49"/>
        <v>5.0924713497469409E-2</v>
      </c>
      <c r="J1730" s="1" t="s">
        <v>20</v>
      </c>
      <c r="K1730" s="5"/>
      <c r="L1730" s="8" t="s">
        <v>268</v>
      </c>
      <c r="M1730" s="3">
        <v>680.36377500000003</v>
      </c>
      <c r="N1730" s="6">
        <f t="shared" si="50"/>
        <v>5.2267111356737672E-2</v>
      </c>
      <c r="O1730" s="40" t="s">
        <v>138</v>
      </c>
      <c r="P1730" s="19" t="str">
        <f>INDEX('中英对照-公司去重名'!D:D,MATCH(J1730,'中英对照-公司去重名'!A:A,0))</f>
        <v>杭州华新电力线缆有限公司</v>
      </c>
    </row>
    <row r="1731" spans="1:16" ht="14.25" x14ac:dyDescent="0.3">
      <c r="A1731" s="25">
        <v>1730</v>
      </c>
      <c r="B1731" s="25" t="str">
        <f t="shared" ref="B1731:B1794" si="51">LEFT(C1731,4)</f>
        <v>2015</v>
      </c>
      <c r="C1731" s="1" t="s">
        <v>212</v>
      </c>
      <c r="D1731" s="25">
        <v>16</v>
      </c>
      <c r="E1731" s="2" t="s">
        <v>47</v>
      </c>
      <c r="F1731" s="3">
        <v>253.40829400000001</v>
      </c>
      <c r="G1731" s="4">
        <v>2.4158385899557253E-2</v>
      </c>
      <c r="H1731" s="3">
        <v>261.93299999999999</v>
      </c>
      <c r="I1731" s="9">
        <f t="shared" si="49"/>
        <v>5.5917510800855386E-2</v>
      </c>
      <c r="J1731" s="1" t="s">
        <v>46</v>
      </c>
      <c r="K1731" s="5"/>
      <c r="L1731" s="8" t="s">
        <v>268</v>
      </c>
      <c r="M1731" s="3">
        <v>266.17534699999999</v>
      </c>
      <c r="N1731" s="6">
        <f t="shared" si="50"/>
        <v>7.096445470812307E-2</v>
      </c>
      <c r="O1731" s="40" t="s">
        <v>138</v>
      </c>
      <c r="P1731" s="19" t="str">
        <f>INDEX('中英对照-公司去重名'!D:D,MATCH(J1731,'中英对照-公司去重名'!A:A,0))</f>
        <v>重庆泰山电缆有限公司</v>
      </c>
    </row>
    <row r="1732" spans="1:16" ht="14.25" x14ac:dyDescent="0.3">
      <c r="A1732" s="25">
        <v>1731</v>
      </c>
      <c r="B1732" s="25" t="str">
        <f t="shared" si="51"/>
        <v>2015</v>
      </c>
      <c r="C1732" s="1" t="s">
        <v>212</v>
      </c>
      <c r="D1732" s="25">
        <v>17</v>
      </c>
      <c r="E1732" s="2" t="s">
        <v>44</v>
      </c>
      <c r="F1732" s="3">
        <v>270.18851999999998</v>
      </c>
      <c r="G1732" s="4">
        <v>6.2267305847875766E-4</v>
      </c>
      <c r="H1732" s="3">
        <v>268.644002</v>
      </c>
      <c r="I1732" s="9">
        <f t="shared" si="49"/>
        <v>-5.123058313752038E-3</v>
      </c>
      <c r="J1732" s="1" t="s">
        <v>46</v>
      </c>
      <c r="K1732" s="5"/>
      <c r="L1732" s="8" t="s">
        <v>268</v>
      </c>
      <c r="M1732" s="3">
        <v>271.512</v>
      </c>
      <c r="N1732" s="6">
        <f t="shared" si="50"/>
        <v>5.4941185366180756E-3</v>
      </c>
      <c r="O1732" s="40" t="s">
        <v>138</v>
      </c>
      <c r="P1732" s="19" t="str">
        <f>INDEX('中英对照-公司去重名'!D:D,MATCH(J1732,'中英对照-公司去重名'!A:A,0))</f>
        <v>重庆泰山电缆有限公司</v>
      </c>
    </row>
    <row r="1733" spans="1:16" ht="14.25" x14ac:dyDescent="0.3">
      <c r="A1733" s="25">
        <v>1732</v>
      </c>
      <c r="B1733" s="25" t="str">
        <f t="shared" si="51"/>
        <v>2015</v>
      </c>
      <c r="C1733" s="1" t="s">
        <v>137</v>
      </c>
      <c r="D1733" s="25">
        <v>18</v>
      </c>
      <c r="E1733" s="2" t="s">
        <v>132</v>
      </c>
      <c r="F1733" s="3">
        <v>285.00476099999997</v>
      </c>
      <c r="G1733" s="4">
        <v>1.703635009539594E-2</v>
      </c>
      <c r="H1733" s="3">
        <v>292.31315699999999</v>
      </c>
      <c r="I1733" s="9">
        <f t="shared" si="49"/>
        <v>4.1612348250375519E-2</v>
      </c>
      <c r="J1733" s="1" t="s">
        <v>125</v>
      </c>
      <c r="K1733" s="5"/>
      <c r="L1733" s="8" t="s">
        <v>268</v>
      </c>
      <c r="M1733" s="3">
        <v>295.28226000000001</v>
      </c>
      <c r="N1733" s="6">
        <f t="shared" si="50"/>
        <v>5.124906551192987E-2</v>
      </c>
      <c r="O1733" s="40" t="s">
        <v>138</v>
      </c>
      <c r="P1733" s="19" t="str">
        <f>INDEX('中英对照-公司去重名'!D:D,MATCH(J1733,'中英对照-公司去重名'!A:A,0))</f>
        <v>浙江万马股份有限公司</v>
      </c>
    </row>
    <row r="1734" spans="1:16" ht="14.25" x14ac:dyDescent="0.3">
      <c r="A1734" s="25">
        <v>1733</v>
      </c>
      <c r="B1734" s="25" t="str">
        <f t="shared" si="51"/>
        <v>2015</v>
      </c>
      <c r="C1734" s="1" t="s">
        <v>212</v>
      </c>
      <c r="D1734" s="25">
        <v>19</v>
      </c>
      <c r="E1734" s="2" t="s">
        <v>34</v>
      </c>
      <c r="F1734" s="3">
        <v>460.42894200000001</v>
      </c>
      <c r="G1734" s="4">
        <v>3.4934537807531668E-2</v>
      </c>
      <c r="H1734" s="3">
        <v>451.000651</v>
      </c>
      <c r="I1734" s="9">
        <f t="shared" si="49"/>
        <v>1.475958242459563E-2</v>
      </c>
      <c r="J1734" s="1" t="s">
        <v>125</v>
      </c>
      <c r="K1734" s="5"/>
      <c r="L1734" s="8" t="s">
        <v>268</v>
      </c>
      <c r="M1734" s="3">
        <v>449.68918450000001</v>
      </c>
      <c r="N1734" s="6">
        <f t="shared" si="50"/>
        <v>1.1886242689879034E-2</v>
      </c>
      <c r="O1734" s="40" t="s">
        <v>138</v>
      </c>
      <c r="P1734" s="19" t="str">
        <f>INDEX('中英对照-公司去重名'!D:D,MATCH(J1734,'中英对照-公司去重名'!A:A,0))</f>
        <v>浙江万马股份有限公司</v>
      </c>
    </row>
    <row r="1735" spans="1:16" ht="14.25" x14ac:dyDescent="0.3">
      <c r="A1735" s="25">
        <v>1734</v>
      </c>
      <c r="B1735" s="25" t="str">
        <f t="shared" si="51"/>
        <v>2015</v>
      </c>
      <c r="C1735" s="1" t="s">
        <v>137</v>
      </c>
      <c r="D1735" s="25">
        <v>20</v>
      </c>
      <c r="E1735" s="2" t="s">
        <v>29</v>
      </c>
      <c r="F1735" s="3">
        <v>762.97049900000002</v>
      </c>
      <c r="G1735" s="4">
        <v>1.84149569031428E-2</v>
      </c>
      <c r="H1735" s="3">
        <v>757.20071700000005</v>
      </c>
      <c r="I1735" s="9">
        <f t="shared" si="49"/>
        <v>1.0935392256706478E-2</v>
      </c>
      <c r="J1735" s="1" t="s">
        <v>114</v>
      </c>
      <c r="K1735" s="5"/>
      <c r="L1735" s="8" t="s">
        <v>268</v>
      </c>
      <c r="M1735" s="3">
        <v>773.67737549999993</v>
      </c>
      <c r="N1735" s="6">
        <f t="shared" si="50"/>
        <v>3.1999055603060267E-2</v>
      </c>
      <c r="O1735" s="40" t="s">
        <v>138</v>
      </c>
      <c r="P1735" s="19" t="str">
        <f>INDEX('中英对照-公司去重名'!D:D,MATCH(J1735,'中英对照-公司去重名'!A:A,0))</f>
        <v>江苏新远东电缆有限公司</v>
      </c>
    </row>
    <row r="1736" spans="1:16" ht="14.25" x14ac:dyDescent="0.3">
      <c r="A1736" s="25">
        <v>1735</v>
      </c>
      <c r="B1736" s="25" t="str">
        <f t="shared" si="51"/>
        <v>2015</v>
      </c>
      <c r="C1736" s="1" t="s">
        <v>137</v>
      </c>
      <c r="D1736" s="25">
        <v>21</v>
      </c>
      <c r="E1736" s="2" t="s">
        <v>29</v>
      </c>
      <c r="F1736" s="3">
        <v>762.97049900000002</v>
      </c>
      <c r="G1736" s="4">
        <v>1.84149569031428E-2</v>
      </c>
      <c r="H1736" s="3">
        <v>756.15930000000003</v>
      </c>
      <c r="I1736" s="9">
        <f t="shared" si="49"/>
        <v>9.573207467598932E-3</v>
      </c>
      <c r="J1736" s="1" t="s">
        <v>22</v>
      </c>
      <c r="K1736" s="5"/>
      <c r="L1736" s="8" t="s">
        <v>268</v>
      </c>
      <c r="M1736" s="3">
        <v>773.35475499999995</v>
      </c>
      <c r="N1736" s="6">
        <f t="shared" si="50"/>
        <v>3.1595234527851623E-2</v>
      </c>
      <c r="O1736" s="40" t="s">
        <v>138</v>
      </c>
      <c r="P1736" s="19" t="str">
        <f>INDEX('中英对照-公司去重名'!D:D,MATCH(J1736,'中英对照-公司去重名'!A:A,0))</f>
        <v>杭州电缆有限公司</v>
      </c>
    </row>
    <row r="1737" spans="1:16" ht="14.25" x14ac:dyDescent="0.3">
      <c r="A1737" s="25">
        <v>1736</v>
      </c>
      <c r="B1737" s="25" t="str">
        <f t="shared" si="51"/>
        <v>2015</v>
      </c>
      <c r="C1737" s="1" t="s">
        <v>212</v>
      </c>
      <c r="D1737" s="25">
        <v>22</v>
      </c>
      <c r="E1737" s="2" t="s">
        <v>29</v>
      </c>
      <c r="F1737" s="3">
        <v>471.96355899999998</v>
      </c>
      <c r="G1737" s="4">
        <v>1.9414956903142801E-2</v>
      </c>
      <c r="H1737" s="3">
        <v>479.62718000000001</v>
      </c>
      <c r="I1737" s="9">
        <f t="shared" si="49"/>
        <v>3.5083026691354102E-2</v>
      </c>
      <c r="J1737" s="1" t="s">
        <v>98</v>
      </c>
      <c r="K1737" s="5"/>
      <c r="L1737" s="8" t="s">
        <v>268</v>
      </c>
      <c r="M1737" s="3">
        <v>484.079273</v>
      </c>
      <c r="N1737" s="6">
        <f t="shared" si="50"/>
        <v>4.3957399840663824E-2</v>
      </c>
      <c r="O1737" s="40" t="s">
        <v>138</v>
      </c>
      <c r="P1737" s="19" t="str">
        <f>INDEX('中英对照-公司去重名'!D:D,MATCH(J1737,'中英对照-公司去重名'!A:A,0))</f>
        <v>无锡江南电缆有限公司</v>
      </c>
    </row>
    <row r="1738" spans="1:16" ht="14.25" x14ac:dyDescent="0.3">
      <c r="A1738" s="25">
        <v>1737</v>
      </c>
      <c r="B1738" s="25" t="str">
        <f t="shared" si="51"/>
        <v>2015</v>
      </c>
      <c r="C1738" s="1" t="s">
        <v>137</v>
      </c>
      <c r="D1738" s="25">
        <v>23</v>
      </c>
      <c r="E1738" s="2" t="s">
        <v>29</v>
      </c>
      <c r="F1738" s="3">
        <v>819.46765400000004</v>
      </c>
      <c r="G1738" s="4">
        <v>1.9414956903142801E-2</v>
      </c>
      <c r="H1738" s="3">
        <v>800.56922399999996</v>
      </c>
      <c r="I1738" s="9">
        <f t="shared" si="49"/>
        <v>-3.7329698975170356E-3</v>
      </c>
      <c r="J1738" s="1" t="s">
        <v>106</v>
      </c>
      <c r="K1738" s="5"/>
      <c r="L1738" s="8" t="s">
        <v>268</v>
      </c>
      <c r="M1738" s="3">
        <v>823.77513950000002</v>
      </c>
      <c r="N1738" s="6">
        <f t="shared" si="50"/>
        <v>2.4542394782878119E-2</v>
      </c>
      <c r="O1738" s="40" t="s">
        <v>138</v>
      </c>
      <c r="P1738" s="19" t="str">
        <f>INDEX('中英对照-公司去重名'!D:D,MATCH(J1738,'中英对照-公司去重名'!A:A,0))</f>
        <v>江苏亨通高压电缆有限公司</v>
      </c>
    </row>
    <row r="1739" spans="1:16" ht="14.25" x14ac:dyDescent="0.3">
      <c r="A1739" s="25">
        <v>1738</v>
      </c>
      <c r="B1739" s="25" t="str">
        <f t="shared" si="51"/>
        <v>2015</v>
      </c>
      <c r="C1739" s="1" t="s">
        <v>137</v>
      </c>
      <c r="D1739" s="25">
        <v>24</v>
      </c>
      <c r="E1739" s="2" t="s">
        <v>31</v>
      </c>
      <c r="F1739" s="3">
        <v>498.595347</v>
      </c>
      <c r="G1739" s="4">
        <v>3.574161565854081E-2</v>
      </c>
      <c r="H1739" s="3">
        <v>486.96755400000001</v>
      </c>
      <c r="I1739" s="9">
        <f t="shared" si="49"/>
        <v>1.2717090103318895E-2</v>
      </c>
      <c r="J1739" s="1" t="s">
        <v>18</v>
      </c>
      <c r="K1739" s="5"/>
      <c r="L1739" s="8" t="s">
        <v>269</v>
      </c>
      <c r="M1739" s="3">
        <v>496.22789799999998</v>
      </c>
      <c r="N1739" s="6">
        <f t="shared" si="50"/>
        <v>3.1141244423969927E-2</v>
      </c>
      <c r="O1739" s="40" t="s">
        <v>138</v>
      </c>
      <c r="P1739" s="19" t="str">
        <f>INDEX('中英对照-公司去重名'!D:D,MATCH(J1739,'中英对照-公司去重名'!A:A,0))</f>
        <v>沈阳古河电缆有限公司</v>
      </c>
    </row>
    <row r="1740" spans="1:16" ht="14.25" x14ac:dyDescent="0.3">
      <c r="A1740" s="25">
        <v>1739</v>
      </c>
      <c r="B1740" s="25" t="str">
        <f t="shared" si="51"/>
        <v>2015</v>
      </c>
      <c r="C1740" s="1" t="s">
        <v>137</v>
      </c>
      <c r="D1740" s="25">
        <v>25</v>
      </c>
      <c r="E1740" s="2" t="s">
        <v>31</v>
      </c>
      <c r="F1740" s="3">
        <v>1127.1869959999999</v>
      </c>
      <c r="G1740" s="4">
        <v>3.574161565854081E-2</v>
      </c>
      <c r="H1740" s="3">
        <v>1127.6441159999999</v>
      </c>
      <c r="I1740" s="9">
        <f t="shared" si="49"/>
        <v>3.6132502984068449E-2</v>
      </c>
      <c r="J1740" s="1" t="s">
        <v>12</v>
      </c>
      <c r="K1740" s="5"/>
      <c r="L1740" s="8" t="s">
        <v>268</v>
      </c>
      <c r="M1740" s="3">
        <v>1116.7919099999999</v>
      </c>
      <c r="N1740" s="6">
        <f t="shared" si="50"/>
        <v>2.6766309926382958E-2</v>
      </c>
      <c r="O1740" s="40" t="s">
        <v>138</v>
      </c>
      <c r="P1740" s="19" t="str">
        <f>INDEX('中英对照-公司去重名'!D:D,MATCH(J1740,'中英对照-公司去重名'!A:A,0))</f>
        <v>青岛汉缆股份有限公司</v>
      </c>
    </row>
    <row r="1741" spans="1:16" ht="14.25" x14ac:dyDescent="0.3">
      <c r="A1741" s="25">
        <v>1740</v>
      </c>
      <c r="B1741" s="25" t="str">
        <f t="shared" si="51"/>
        <v>2015</v>
      </c>
      <c r="C1741" s="1" t="s">
        <v>212</v>
      </c>
      <c r="D1741" s="25">
        <v>26</v>
      </c>
      <c r="E1741" s="2" t="s">
        <v>31</v>
      </c>
      <c r="F1741" s="3">
        <v>983.44533999999999</v>
      </c>
      <c r="G1741" s="4">
        <v>3.574161565854081E-2</v>
      </c>
      <c r="H1741" s="3">
        <v>972.75899800000002</v>
      </c>
      <c r="I1741" s="9">
        <f t="shared" si="49"/>
        <v>2.5148658006515889E-2</v>
      </c>
      <c r="J1741" s="1" t="s">
        <v>56</v>
      </c>
      <c r="K1741" s="5"/>
      <c r="L1741" s="8" t="s">
        <v>269</v>
      </c>
      <c r="M1741" s="3">
        <v>973.59404099999995</v>
      </c>
      <c r="N1741" s="6">
        <f t="shared" si="50"/>
        <v>2.5984779382460244E-2</v>
      </c>
      <c r="O1741" s="40" t="s">
        <v>138</v>
      </c>
      <c r="P1741" s="19" t="str">
        <f>INDEX('中英对照-公司去重名'!D:D,MATCH(J1741,'中英对照-公司去重名'!A:A,0))</f>
        <v>宝胜普睿司曼电缆有限公司</v>
      </c>
    </row>
    <row r="1742" spans="1:16" ht="14.25" x14ac:dyDescent="0.3">
      <c r="A1742" s="25">
        <v>1741</v>
      </c>
      <c r="B1742" s="25" t="str">
        <f t="shared" si="51"/>
        <v>2015</v>
      </c>
      <c r="C1742" s="1" t="s">
        <v>137</v>
      </c>
      <c r="D1742" s="25">
        <v>27</v>
      </c>
      <c r="E1742" s="2" t="s">
        <v>31</v>
      </c>
      <c r="F1742" s="3">
        <v>1033.3450170000001</v>
      </c>
      <c r="G1742" s="4">
        <v>3.574161565854081E-2</v>
      </c>
      <c r="H1742" s="3">
        <v>967.267337</v>
      </c>
      <c r="I1742" s="9">
        <f t="shared" si="49"/>
        <v>-3.0130511436589291E-2</v>
      </c>
      <c r="J1742" s="1" t="s">
        <v>63</v>
      </c>
      <c r="K1742" s="5"/>
      <c r="L1742" s="8" t="s">
        <v>268</v>
      </c>
      <c r="M1742" s="3">
        <v>1019.30655</v>
      </c>
      <c r="N1742" s="6">
        <f t="shared" si="50"/>
        <v>2.2461303167611635E-2</v>
      </c>
      <c r="O1742" s="40" t="s">
        <v>138</v>
      </c>
      <c r="P1742" s="19" t="str">
        <f>INDEX('中英对照-公司去重名'!D:D,MATCH(J1742,'中英对照-公司去重名'!A:A,0))</f>
        <v>中天科技海缆有限公司</v>
      </c>
    </row>
    <row r="1743" spans="1:16" ht="14.25" x14ac:dyDescent="0.3">
      <c r="A1743" s="25">
        <v>1742</v>
      </c>
      <c r="B1743" s="25" t="str">
        <f t="shared" si="51"/>
        <v>2015</v>
      </c>
      <c r="C1743" s="1" t="s">
        <v>212</v>
      </c>
      <c r="D1743" s="25">
        <v>28</v>
      </c>
      <c r="E1743" s="2" t="s">
        <v>141</v>
      </c>
      <c r="F1743" s="3">
        <v>62.304499999999997</v>
      </c>
      <c r="G1743" s="4">
        <v>4.4350743193652786E-2</v>
      </c>
      <c r="H1743" s="3">
        <v>61.301096999999999</v>
      </c>
      <c r="I1743" s="9">
        <f t="shared" si="49"/>
        <v>2.8708260788692486E-2</v>
      </c>
      <c r="J1743" s="1" t="s">
        <v>63</v>
      </c>
      <c r="K1743" s="5"/>
      <c r="L1743" s="8" t="s">
        <v>268</v>
      </c>
      <c r="M1743" s="3">
        <v>63.623632000000001</v>
      </c>
      <c r="N1743" s="6">
        <f t="shared" si="50"/>
        <v>6.4164568274079903E-2</v>
      </c>
      <c r="O1743" s="40" t="s">
        <v>138</v>
      </c>
      <c r="P1743" s="19" t="str">
        <f>INDEX('中英对照-公司去重名'!D:D,MATCH(J1743,'中英对照-公司去重名'!A:A,0))</f>
        <v>中天科技海缆有限公司</v>
      </c>
    </row>
    <row r="1744" spans="1:16" ht="14.25" x14ac:dyDescent="0.3">
      <c r="A1744" s="25">
        <v>1743</v>
      </c>
      <c r="B1744" s="25" t="str">
        <f t="shared" si="51"/>
        <v>2015</v>
      </c>
      <c r="C1744" s="1" t="s">
        <v>137</v>
      </c>
      <c r="D1744" s="25">
        <v>29</v>
      </c>
      <c r="E1744" s="2" t="s">
        <v>52</v>
      </c>
      <c r="F1744" s="3">
        <v>198.11037099999999</v>
      </c>
      <c r="G1744" s="4">
        <v>6.4940687978150308E-2</v>
      </c>
      <c r="H1744" s="3">
        <v>200.40928099999999</v>
      </c>
      <c r="I1744" s="9">
        <f t="shared" si="49"/>
        <v>7.5666823974816833E-2</v>
      </c>
      <c r="J1744" s="1" t="s">
        <v>66</v>
      </c>
      <c r="K1744" s="5"/>
      <c r="L1744" s="8" t="s">
        <v>268</v>
      </c>
      <c r="M1744" s="3">
        <v>200.46078</v>
      </c>
      <c r="N1744" s="6">
        <f t="shared" si="50"/>
        <v>7.5904288052488833E-2</v>
      </c>
      <c r="O1744" s="40" t="s">
        <v>138</v>
      </c>
      <c r="P1744" s="19" t="str">
        <f>INDEX('中英对照-公司去重名'!D:D,MATCH(J1744,'中英对照-公司去重名'!A:A,0))</f>
        <v>中缆集团有限公司</v>
      </c>
    </row>
    <row r="1745" spans="1:16" ht="14.25" x14ac:dyDescent="0.3">
      <c r="A1745" s="25">
        <v>1744</v>
      </c>
      <c r="B1745" s="25" t="str">
        <f t="shared" si="51"/>
        <v>2015</v>
      </c>
      <c r="C1745" s="1" t="s">
        <v>137</v>
      </c>
      <c r="D1745" s="25">
        <v>30</v>
      </c>
      <c r="E1745" s="2" t="s">
        <v>142</v>
      </c>
      <c r="F1745" s="3">
        <v>168.09769600000001</v>
      </c>
      <c r="G1745" s="4">
        <v>6.1396498029773657E-2</v>
      </c>
      <c r="H1745" s="3">
        <v>171.45016200000001</v>
      </c>
      <c r="I1745" s="9">
        <f t="shared" si="49"/>
        <v>7.9749565131781441E-2</v>
      </c>
      <c r="J1745" s="1" t="s">
        <v>106</v>
      </c>
      <c r="K1745" s="5"/>
      <c r="L1745" s="8" t="s">
        <v>268</v>
      </c>
      <c r="M1745" s="3">
        <v>178.308503</v>
      </c>
      <c r="N1745" s="6">
        <f t="shared" si="50"/>
        <v>0.1151454726826654</v>
      </c>
      <c r="O1745" s="40" t="s">
        <v>138</v>
      </c>
      <c r="P1745" s="19" t="str">
        <f>INDEX('中英对照-公司去重名'!D:D,MATCH(J1745,'中英对照-公司去重名'!A:A,0))</f>
        <v>江苏亨通高压电缆有限公司</v>
      </c>
    </row>
    <row r="1746" spans="1:16" ht="14.25" x14ac:dyDescent="0.3">
      <c r="A1746" s="25">
        <v>1745</v>
      </c>
      <c r="B1746" s="25" t="str">
        <f t="shared" si="51"/>
        <v>2015</v>
      </c>
      <c r="C1746" s="1" t="s">
        <v>212</v>
      </c>
      <c r="D1746" s="25">
        <v>31</v>
      </c>
      <c r="E1746" s="2" t="s">
        <v>33</v>
      </c>
      <c r="F1746" s="3" t="s">
        <v>83</v>
      </c>
      <c r="G1746" s="4" t="s">
        <v>83</v>
      </c>
      <c r="H1746" s="3">
        <v>193.61038199999999</v>
      </c>
      <c r="I1746" s="9" t="str">
        <f t="shared" si="49"/>
        <v>未投</v>
      </c>
      <c r="J1746" s="1" t="s">
        <v>49</v>
      </c>
      <c r="K1746" s="5"/>
      <c r="L1746" s="8" t="s">
        <v>268</v>
      </c>
      <c r="M1746" s="3">
        <v>192.40989999999999</v>
      </c>
      <c r="N1746" s="6" t="str">
        <f t="shared" si="50"/>
        <v>未投</v>
      </c>
      <c r="O1746" s="40" t="s">
        <v>143</v>
      </c>
      <c r="P1746" s="19" t="str">
        <f>INDEX('中英对照-公司去重名'!D:D,MATCH(J1746,'中英对照-公司去重名'!A:A,0))</f>
        <v>江苏上上电缆集团有限公司</v>
      </c>
    </row>
    <row r="1747" spans="1:16" ht="14.25" x14ac:dyDescent="0.3">
      <c r="A1747" s="25">
        <v>1746</v>
      </c>
      <c r="B1747" s="25" t="str">
        <f t="shared" si="51"/>
        <v>2015</v>
      </c>
      <c r="C1747" s="1" t="s">
        <v>212</v>
      </c>
      <c r="D1747" s="25">
        <v>32</v>
      </c>
      <c r="E1747" s="2" t="s">
        <v>33</v>
      </c>
      <c r="F1747" s="3" t="s">
        <v>83</v>
      </c>
      <c r="G1747" s="4" t="s">
        <v>83</v>
      </c>
      <c r="H1747" s="3">
        <v>200.05178000000001</v>
      </c>
      <c r="I1747" s="9" t="str">
        <f t="shared" si="49"/>
        <v>未投</v>
      </c>
      <c r="J1747" s="1" t="s">
        <v>117</v>
      </c>
      <c r="K1747" s="5"/>
      <c r="L1747" s="8" t="s">
        <v>268</v>
      </c>
      <c r="M1747" s="3">
        <v>205.58456200000001</v>
      </c>
      <c r="N1747" s="6" t="str">
        <f t="shared" si="50"/>
        <v>未投</v>
      </c>
      <c r="O1747" s="40" t="s">
        <v>143</v>
      </c>
      <c r="P1747" s="19" t="str">
        <f>INDEX('中英对照-公司去重名'!D:D,MATCH(J1747,'中英对照-公司去重名'!A:A,0))</f>
        <v>江苏宏图高科技股份有限公司</v>
      </c>
    </row>
    <row r="1748" spans="1:16" ht="14.25" x14ac:dyDescent="0.3">
      <c r="A1748" s="25">
        <v>1747</v>
      </c>
      <c r="B1748" s="25" t="str">
        <f t="shared" si="51"/>
        <v>2015</v>
      </c>
      <c r="C1748" s="1" t="s">
        <v>212</v>
      </c>
      <c r="D1748" s="25">
        <v>33</v>
      </c>
      <c r="E1748" s="2" t="s">
        <v>144</v>
      </c>
      <c r="F1748" s="3" t="s">
        <v>83</v>
      </c>
      <c r="G1748" s="4" t="s">
        <v>83</v>
      </c>
      <c r="H1748" s="3">
        <v>130.949184</v>
      </c>
      <c r="I1748" s="9" t="str">
        <f t="shared" ref="I1748:I1779" si="52">IFERROR(1-F1748*(1-G1748)/H1748,"未投")</f>
        <v>未投</v>
      </c>
      <c r="J1748" s="1" t="s">
        <v>51</v>
      </c>
      <c r="K1748" s="5"/>
      <c r="L1748" s="8" t="s">
        <v>268</v>
      </c>
      <c r="M1748" s="3">
        <v>141.87186</v>
      </c>
      <c r="N1748" s="6" t="str">
        <f t="shared" si="50"/>
        <v>未投</v>
      </c>
      <c r="O1748" s="40" t="s">
        <v>143</v>
      </c>
      <c r="P1748" s="19" t="str">
        <f>INDEX('中英对照-公司去重名'!D:D,MATCH(J1748,'中英对照-公司去重名'!A:A,0))</f>
        <v>山东泰开电缆有限公司</v>
      </c>
    </row>
    <row r="1749" spans="1:16" ht="14.25" x14ac:dyDescent="0.3">
      <c r="A1749" s="25">
        <v>1748</v>
      </c>
      <c r="B1749" s="25" t="str">
        <f t="shared" si="51"/>
        <v>2015</v>
      </c>
      <c r="C1749" s="1" t="s">
        <v>137</v>
      </c>
      <c r="D1749" s="25">
        <v>34</v>
      </c>
      <c r="E1749" s="2" t="s">
        <v>145</v>
      </c>
      <c r="F1749" s="3" t="s">
        <v>83</v>
      </c>
      <c r="G1749" s="4" t="s">
        <v>83</v>
      </c>
      <c r="H1749" s="3">
        <v>178.21165099999999</v>
      </c>
      <c r="I1749" s="9" t="str">
        <f t="shared" si="52"/>
        <v>未投</v>
      </c>
      <c r="J1749" s="1" t="s">
        <v>63</v>
      </c>
      <c r="K1749" s="5"/>
      <c r="L1749" s="8" t="s">
        <v>268</v>
      </c>
      <c r="M1749" s="3">
        <v>178.65661600000001</v>
      </c>
      <c r="N1749" s="6" t="str">
        <f t="shared" si="50"/>
        <v>未投</v>
      </c>
      <c r="O1749" s="40" t="s">
        <v>143</v>
      </c>
      <c r="P1749" s="19" t="str">
        <f>INDEX('中英对照-公司去重名'!D:D,MATCH(J1749,'中英对照-公司去重名'!A:A,0))</f>
        <v>中天科技海缆有限公司</v>
      </c>
    </row>
    <row r="1750" spans="1:16" ht="14.25" x14ac:dyDescent="0.3">
      <c r="A1750" s="25">
        <v>1749</v>
      </c>
      <c r="B1750" s="25" t="str">
        <f t="shared" si="51"/>
        <v>2015</v>
      </c>
      <c r="C1750" s="1" t="s">
        <v>137</v>
      </c>
      <c r="D1750" s="25">
        <v>35</v>
      </c>
      <c r="E1750" s="2" t="s">
        <v>146</v>
      </c>
      <c r="F1750" s="3" t="s">
        <v>83</v>
      </c>
      <c r="G1750" s="4" t="s">
        <v>83</v>
      </c>
      <c r="H1750" s="3">
        <v>244.53631799999999</v>
      </c>
      <c r="I1750" s="9" t="str">
        <f t="shared" si="52"/>
        <v>未投</v>
      </c>
      <c r="J1750" s="1" t="s">
        <v>57</v>
      </c>
      <c r="K1750" s="5"/>
      <c r="L1750" s="8" t="s">
        <v>268</v>
      </c>
      <c r="M1750" s="3">
        <v>247.570775</v>
      </c>
      <c r="N1750" s="6" t="str">
        <f t="shared" si="50"/>
        <v>未投</v>
      </c>
      <c r="O1750" s="40" t="s">
        <v>143</v>
      </c>
      <c r="P1750" s="19" t="str">
        <f>INDEX('中英对照-公司去重名'!D:D,MATCH(J1750,'中英对照-公司去重名'!A:A,0))</f>
        <v>宁波球冠电缆股份有限公司</v>
      </c>
    </row>
    <row r="1751" spans="1:16" ht="14.25" x14ac:dyDescent="0.3">
      <c r="A1751" s="25">
        <v>1750</v>
      </c>
      <c r="B1751" s="25" t="str">
        <f t="shared" si="51"/>
        <v>2015</v>
      </c>
      <c r="C1751" s="1" t="s">
        <v>137</v>
      </c>
      <c r="D1751" s="25">
        <v>36</v>
      </c>
      <c r="E1751" s="2" t="s">
        <v>31</v>
      </c>
      <c r="F1751" s="3">
        <v>297.48529000000002</v>
      </c>
      <c r="G1751" s="4">
        <v>3.574161565854081E-2</v>
      </c>
      <c r="H1751" s="3">
        <v>300.05794800000001</v>
      </c>
      <c r="I1751" s="9">
        <f t="shared" si="52"/>
        <v>4.4009042210904958E-2</v>
      </c>
      <c r="J1751" s="1" t="s">
        <v>99</v>
      </c>
      <c r="K1751" s="5"/>
      <c r="L1751" s="8" t="s">
        <v>268</v>
      </c>
      <c r="M1751" s="3">
        <v>305.74409200000002</v>
      </c>
      <c r="N1751" s="6">
        <f t="shared" si="50"/>
        <v>6.1788297447296414E-2</v>
      </c>
      <c r="O1751" s="40" t="s">
        <v>143</v>
      </c>
      <c r="P1751" s="19" t="str">
        <f>INDEX('中英对照-公司去重名'!D:D,MATCH(J1751,'中英对照-公司去重名'!A:A,0))</f>
        <v>江苏亨通电力电缆有限公司</v>
      </c>
    </row>
    <row r="1752" spans="1:16" ht="14.25" x14ac:dyDescent="0.3">
      <c r="A1752" s="25">
        <v>1751</v>
      </c>
      <c r="B1752" s="25" t="str">
        <f t="shared" si="51"/>
        <v>2015</v>
      </c>
      <c r="C1752" s="1" t="s">
        <v>137</v>
      </c>
      <c r="D1752" s="25">
        <v>37</v>
      </c>
      <c r="E1752" s="2" t="s">
        <v>31</v>
      </c>
      <c r="F1752" s="3" t="s">
        <v>83</v>
      </c>
      <c r="G1752" s="4" t="s">
        <v>83</v>
      </c>
      <c r="H1752" s="3">
        <v>230.730501</v>
      </c>
      <c r="I1752" s="9" t="str">
        <f t="shared" si="52"/>
        <v>未投</v>
      </c>
      <c r="J1752" s="1" t="s">
        <v>38</v>
      </c>
      <c r="K1752" s="5"/>
      <c r="L1752" s="8" t="s">
        <v>268</v>
      </c>
      <c r="M1752" s="3">
        <v>238.17643200000001</v>
      </c>
      <c r="N1752" s="6" t="str">
        <f t="shared" si="50"/>
        <v>未投</v>
      </c>
      <c r="O1752" s="40" t="s">
        <v>143</v>
      </c>
      <c r="P1752" s="19" t="str">
        <f>INDEX('中英对照-公司去重名'!D:D,MATCH(J1752,'中英对照-公司去重名'!A:A,0))</f>
        <v>无锡市曙光电缆有限公司</v>
      </c>
    </row>
    <row r="1753" spans="1:16" ht="14.25" x14ac:dyDescent="0.3">
      <c r="A1753" s="25">
        <v>1752</v>
      </c>
      <c r="B1753" s="25" t="str">
        <f t="shared" si="51"/>
        <v>2015</v>
      </c>
      <c r="C1753" s="1" t="s">
        <v>137</v>
      </c>
      <c r="D1753" s="25">
        <v>38</v>
      </c>
      <c r="E1753" s="2" t="s">
        <v>31</v>
      </c>
      <c r="F1753" s="3">
        <v>271.63694199999998</v>
      </c>
      <c r="G1753" s="4">
        <v>3.574161565854081E-2</v>
      </c>
      <c r="H1753" s="3">
        <v>273.14270099999999</v>
      </c>
      <c r="I1753" s="9">
        <f t="shared" si="52"/>
        <v>4.1057301324794904E-2</v>
      </c>
      <c r="J1753" s="1" t="s">
        <v>37</v>
      </c>
      <c r="K1753" s="5"/>
      <c r="L1753" s="8" t="s">
        <v>268</v>
      </c>
      <c r="M1753" s="3">
        <v>276.57619499999998</v>
      </c>
      <c r="N1753" s="6">
        <f t="shared" si="50"/>
        <v>5.2961883359575967E-2</v>
      </c>
      <c r="O1753" s="40" t="s">
        <v>143</v>
      </c>
      <c r="P1753" s="19" t="str">
        <f>INDEX('中英对照-公司去重名'!D:D,MATCH(J1753,'中英对照-公司去重名'!A:A,0))</f>
        <v>宁波东方电缆股份有限公司</v>
      </c>
    </row>
    <row r="1754" spans="1:16" ht="14.25" x14ac:dyDescent="0.3">
      <c r="A1754" s="25">
        <v>1753</v>
      </c>
      <c r="B1754" s="25" t="str">
        <f t="shared" si="51"/>
        <v>2015</v>
      </c>
      <c r="C1754" s="1" t="s">
        <v>212</v>
      </c>
      <c r="D1754" s="25">
        <v>39</v>
      </c>
      <c r="E1754" s="2" t="s">
        <v>102</v>
      </c>
      <c r="F1754" s="3" t="s">
        <v>83</v>
      </c>
      <c r="G1754" s="4" t="s">
        <v>83</v>
      </c>
      <c r="H1754" s="3">
        <v>254.33694</v>
      </c>
      <c r="I1754" s="9" t="str">
        <f t="shared" si="52"/>
        <v>未投</v>
      </c>
      <c r="J1754" s="1" t="s">
        <v>43</v>
      </c>
      <c r="K1754" s="5"/>
      <c r="L1754" s="8" t="s">
        <v>268</v>
      </c>
      <c r="M1754" s="3">
        <v>256.37276300000002</v>
      </c>
      <c r="N1754" s="6" t="str">
        <f t="shared" si="50"/>
        <v>未投</v>
      </c>
      <c r="O1754" s="40" t="s">
        <v>143</v>
      </c>
      <c r="P1754" s="19" t="str">
        <f>INDEX('中英对照-公司去重名'!D:D,MATCH(J1754,'中英对照-公司去重名'!A:A,0))</f>
        <v>浙江晨光电缆股份有限公司</v>
      </c>
    </row>
    <row r="1755" spans="1:16" ht="14.25" x14ac:dyDescent="0.3">
      <c r="A1755" s="25">
        <v>1754</v>
      </c>
      <c r="B1755" s="25" t="str">
        <f t="shared" si="51"/>
        <v>2015</v>
      </c>
      <c r="C1755" s="1" t="s">
        <v>137</v>
      </c>
      <c r="D1755" s="25">
        <v>40</v>
      </c>
      <c r="E1755" s="2" t="s">
        <v>102</v>
      </c>
      <c r="F1755" s="3" t="s">
        <v>83</v>
      </c>
      <c r="G1755" s="4" t="s">
        <v>83</v>
      </c>
      <c r="H1755" s="3">
        <v>203.03656000000001</v>
      </c>
      <c r="I1755" s="9" t="str">
        <f t="shared" si="52"/>
        <v>未投</v>
      </c>
      <c r="J1755" s="1" t="s">
        <v>125</v>
      </c>
      <c r="K1755" s="5"/>
      <c r="L1755" s="8" t="s">
        <v>268</v>
      </c>
      <c r="M1755" s="3">
        <v>199.117603</v>
      </c>
      <c r="N1755" s="6" t="str">
        <f t="shared" si="50"/>
        <v>未投</v>
      </c>
      <c r="O1755" s="40" t="s">
        <v>143</v>
      </c>
      <c r="P1755" s="19" t="str">
        <f>INDEX('中英对照-公司去重名'!D:D,MATCH(J1755,'中英对照-公司去重名'!A:A,0))</f>
        <v>浙江万马股份有限公司</v>
      </c>
    </row>
    <row r="1756" spans="1:16" ht="14.25" x14ac:dyDescent="0.3">
      <c r="A1756" s="25">
        <v>1755</v>
      </c>
      <c r="B1756" s="25" t="str">
        <f t="shared" si="51"/>
        <v>2015</v>
      </c>
      <c r="C1756" s="1" t="s">
        <v>212</v>
      </c>
      <c r="D1756" s="25">
        <v>41</v>
      </c>
      <c r="E1756" s="2" t="s">
        <v>111</v>
      </c>
      <c r="F1756" s="3" t="s">
        <v>83</v>
      </c>
      <c r="G1756" s="4" t="s">
        <v>83</v>
      </c>
      <c r="H1756" s="3">
        <v>151.54660999999999</v>
      </c>
      <c r="I1756" s="9" t="str">
        <f t="shared" si="52"/>
        <v>未投</v>
      </c>
      <c r="J1756" s="1" t="s">
        <v>98</v>
      </c>
      <c r="K1756" s="5"/>
      <c r="L1756" s="8" t="s">
        <v>268</v>
      </c>
      <c r="M1756" s="3">
        <v>151.06939649999998</v>
      </c>
      <c r="N1756" s="6" t="str">
        <f t="shared" si="50"/>
        <v>未投</v>
      </c>
      <c r="O1756" s="40" t="s">
        <v>143</v>
      </c>
      <c r="P1756" s="19" t="str">
        <f>INDEX('中英对照-公司去重名'!D:D,MATCH(J1756,'中英对照-公司去重名'!A:A,0))</f>
        <v>无锡江南电缆有限公司</v>
      </c>
    </row>
    <row r="1757" spans="1:16" ht="14.25" x14ac:dyDescent="0.3">
      <c r="A1757" s="25">
        <v>1756</v>
      </c>
      <c r="B1757" s="25" t="str">
        <f t="shared" si="51"/>
        <v>2015</v>
      </c>
      <c r="C1757" s="1" t="s">
        <v>212</v>
      </c>
      <c r="D1757" s="25">
        <v>42</v>
      </c>
      <c r="E1757" s="2" t="s">
        <v>147</v>
      </c>
      <c r="F1757" s="3" t="s">
        <v>83</v>
      </c>
      <c r="G1757" s="4" t="s">
        <v>83</v>
      </c>
      <c r="H1757" s="3">
        <v>107.864951</v>
      </c>
      <c r="I1757" s="9" t="str">
        <f t="shared" si="52"/>
        <v>未投</v>
      </c>
      <c r="J1757" s="1" t="s">
        <v>116</v>
      </c>
      <c r="K1757" s="5"/>
      <c r="L1757" s="8" t="s">
        <v>268</v>
      </c>
      <c r="M1757" s="3">
        <v>110.4474555</v>
      </c>
      <c r="N1757" s="6" t="str">
        <f t="shared" si="50"/>
        <v>未投</v>
      </c>
      <c r="O1757" s="40" t="s">
        <v>143</v>
      </c>
      <c r="P1757" s="19" t="str">
        <f>INDEX('中英对照-公司去重名'!D:D,MATCH(J1757,'中英对照-公司去重名'!A:A,0))</f>
        <v>江苏东峰电缆有限公司</v>
      </c>
    </row>
    <row r="1758" spans="1:16" ht="14.25" x14ac:dyDescent="0.3">
      <c r="A1758" s="25">
        <v>1757</v>
      </c>
      <c r="B1758" s="25" t="str">
        <f t="shared" si="51"/>
        <v>2015</v>
      </c>
      <c r="C1758" s="1" t="s">
        <v>212</v>
      </c>
      <c r="D1758" s="25">
        <v>43</v>
      </c>
      <c r="E1758" s="2" t="s">
        <v>34</v>
      </c>
      <c r="F1758" s="3" t="s">
        <v>83</v>
      </c>
      <c r="G1758" s="4" t="s">
        <v>83</v>
      </c>
      <c r="H1758" s="3">
        <v>116.30209499999999</v>
      </c>
      <c r="I1758" s="9" t="str">
        <f t="shared" si="52"/>
        <v>未投</v>
      </c>
      <c r="J1758" s="1" t="s">
        <v>22</v>
      </c>
      <c r="K1758" s="5"/>
      <c r="L1758" s="8" t="s">
        <v>268</v>
      </c>
      <c r="M1758" s="3">
        <v>120.12798549999999</v>
      </c>
      <c r="N1758" s="6" t="str">
        <f t="shared" si="50"/>
        <v>未投</v>
      </c>
      <c r="O1758" s="40" t="s">
        <v>143</v>
      </c>
      <c r="P1758" s="19" t="str">
        <f>INDEX('中英对照-公司去重名'!D:D,MATCH(J1758,'中英对照-公司去重名'!A:A,0))</f>
        <v>杭州电缆有限公司</v>
      </c>
    </row>
    <row r="1759" spans="1:16" ht="14.25" x14ac:dyDescent="0.3">
      <c r="A1759" s="25">
        <v>1758</v>
      </c>
      <c r="B1759" s="25" t="str">
        <f t="shared" si="51"/>
        <v>2015</v>
      </c>
      <c r="C1759" s="1" t="s">
        <v>137</v>
      </c>
      <c r="D1759" s="25">
        <v>44</v>
      </c>
      <c r="E1759" s="2" t="s">
        <v>148</v>
      </c>
      <c r="F1759" s="3" t="s">
        <v>83</v>
      </c>
      <c r="G1759" s="4" t="s">
        <v>83</v>
      </c>
      <c r="H1759" s="3">
        <v>73.778104999999996</v>
      </c>
      <c r="I1759" s="9" t="str">
        <f t="shared" si="52"/>
        <v>未投</v>
      </c>
      <c r="J1759" s="1" t="s">
        <v>32</v>
      </c>
      <c r="K1759" s="5"/>
      <c r="L1759" s="8" t="s">
        <v>268</v>
      </c>
      <c r="M1759" s="3">
        <v>79.32318699999999</v>
      </c>
      <c r="N1759" s="6" t="str">
        <f t="shared" si="50"/>
        <v>未投</v>
      </c>
      <c r="O1759" s="40" t="s">
        <v>143</v>
      </c>
      <c r="P1759" s="19" t="str">
        <f>INDEX('中英对照-公司去重名'!D:D,MATCH(J1759,'中英对照-公司去重名'!A:A,0))</f>
        <v>特变电工山东鲁能泰山电缆有限公司</v>
      </c>
    </row>
    <row r="1760" spans="1:16" ht="14.25" x14ac:dyDescent="0.3">
      <c r="A1760" s="25">
        <v>1759</v>
      </c>
      <c r="B1760" s="25" t="str">
        <f t="shared" si="51"/>
        <v>2015</v>
      </c>
      <c r="C1760" s="1" t="s">
        <v>212</v>
      </c>
      <c r="D1760" s="25">
        <v>45</v>
      </c>
      <c r="E1760" s="2" t="s">
        <v>23</v>
      </c>
      <c r="F1760" s="3" t="s">
        <v>83</v>
      </c>
      <c r="G1760" s="4" t="s">
        <v>83</v>
      </c>
      <c r="H1760" s="3">
        <v>47.266868000000002</v>
      </c>
      <c r="I1760" s="9" t="str">
        <f t="shared" si="52"/>
        <v>未投</v>
      </c>
      <c r="J1760" s="1" t="s">
        <v>12</v>
      </c>
      <c r="K1760" s="5"/>
      <c r="L1760" s="8" t="s">
        <v>268</v>
      </c>
      <c r="M1760" s="3">
        <v>47.892654</v>
      </c>
      <c r="N1760" s="6" t="str">
        <f t="shared" si="50"/>
        <v>未投</v>
      </c>
      <c r="O1760" s="40" t="s">
        <v>143</v>
      </c>
      <c r="P1760" s="19" t="str">
        <f>INDEX('中英对照-公司去重名'!D:D,MATCH(J1760,'中英对照-公司去重名'!A:A,0))</f>
        <v>青岛汉缆股份有限公司</v>
      </c>
    </row>
    <row r="1761" spans="1:16" ht="14.25" x14ac:dyDescent="0.3">
      <c r="A1761" s="25">
        <v>1760</v>
      </c>
      <c r="B1761" s="25" t="str">
        <f t="shared" si="51"/>
        <v>2015</v>
      </c>
      <c r="C1761" s="1" t="s">
        <v>212</v>
      </c>
      <c r="D1761" s="25">
        <v>46</v>
      </c>
      <c r="E1761" s="2" t="s">
        <v>23</v>
      </c>
      <c r="F1761" s="3" t="s">
        <v>83</v>
      </c>
      <c r="G1761" s="4" t="s">
        <v>83</v>
      </c>
      <c r="H1761" s="3">
        <v>51.796019999999999</v>
      </c>
      <c r="I1761" s="9" t="str">
        <f t="shared" si="52"/>
        <v>未投</v>
      </c>
      <c r="J1761" s="1" t="s">
        <v>21</v>
      </c>
      <c r="K1761" s="5"/>
      <c r="L1761" s="8" t="s">
        <v>268</v>
      </c>
      <c r="M1761" s="3">
        <v>53.924183499999998</v>
      </c>
      <c r="N1761" s="6" t="str">
        <f t="shared" si="50"/>
        <v>未投</v>
      </c>
      <c r="O1761" s="40" t="s">
        <v>143</v>
      </c>
      <c r="P1761" s="19" t="str">
        <f>INDEX('中英对照-公司去重名'!D:D,MATCH(J1761,'中英对照-公司去重名'!A:A,0))</f>
        <v>圣安电缆有限公司</v>
      </c>
    </row>
    <row r="1762" spans="1:16" ht="14.25" x14ac:dyDescent="0.3">
      <c r="A1762" s="25">
        <v>1761</v>
      </c>
      <c r="B1762" s="25" t="str">
        <f t="shared" si="51"/>
        <v>2015</v>
      </c>
      <c r="C1762" s="1" t="s">
        <v>212</v>
      </c>
      <c r="D1762" s="25">
        <v>47</v>
      </c>
      <c r="E1762" s="2" t="s">
        <v>50</v>
      </c>
      <c r="F1762" s="3" t="s">
        <v>83</v>
      </c>
      <c r="G1762" s="4" t="s">
        <v>83</v>
      </c>
      <c r="H1762" s="3">
        <v>73.613744999999994</v>
      </c>
      <c r="I1762" s="9" t="str">
        <f t="shared" si="52"/>
        <v>未投</v>
      </c>
      <c r="J1762" s="1" t="s">
        <v>46</v>
      </c>
      <c r="K1762" s="5"/>
      <c r="L1762" s="8" t="s">
        <v>268</v>
      </c>
      <c r="M1762" s="3">
        <v>75.593499000000008</v>
      </c>
      <c r="N1762" s="6" t="str">
        <f t="shared" si="50"/>
        <v>未投</v>
      </c>
      <c r="O1762" s="40" t="s">
        <v>143</v>
      </c>
      <c r="P1762" s="19" t="str">
        <f>INDEX('中英对照-公司去重名'!D:D,MATCH(J1762,'中英对照-公司去重名'!A:A,0))</f>
        <v>重庆泰山电缆有限公司</v>
      </c>
    </row>
    <row r="1763" spans="1:16" ht="14.25" x14ac:dyDescent="0.3">
      <c r="A1763" s="25">
        <v>1762</v>
      </c>
      <c r="B1763" s="25" t="str">
        <f t="shared" si="51"/>
        <v>2015</v>
      </c>
      <c r="C1763" s="1" t="s">
        <v>137</v>
      </c>
      <c r="D1763" s="25">
        <v>48</v>
      </c>
      <c r="E1763" s="2" t="s">
        <v>149</v>
      </c>
      <c r="F1763" s="3" t="s">
        <v>83</v>
      </c>
      <c r="G1763" s="4" t="s">
        <v>83</v>
      </c>
      <c r="H1763" s="3">
        <v>58.164209999999997</v>
      </c>
      <c r="I1763" s="9" t="str">
        <f t="shared" si="52"/>
        <v>未投</v>
      </c>
      <c r="J1763" s="1" t="s">
        <v>20</v>
      </c>
      <c r="K1763" s="5"/>
      <c r="L1763" s="8" t="s">
        <v>268</v>
      </c>
      <c r="M1763" s="3">
        <v>59.155036000000003</v>
      </c>
      <c r="N1763" s="6" t="str">
        <f t="shared" si="50"/>
        <v>未投</v>
      </c>
      <c r="O1763" s="40" t="s">
        <v>143</v>
      </c>
      <c r="P1763" s="19" t="str">
        <f>INDEX('中英对照-公司去重名'!D:D,MATCH(J1763,'中英对照-公司去重名'!A:A,0))</f>
        <v>杭州华新电力线缆有限公司</v>
      </c>
    </row>
    <row r="1764" spans="1:16" ht="14.25" x14ac:dyDescent="0.3">
      <c r="A1764" s="25">
        <v>1763</v>
      </c>
      <c r="B1764" s="25" t="str">
        <f t="shared" si="51"/>
        <v>2015</v>
      </c>
      <c r="C1764" s="1" t="s">
        <v>137</v>
      </c>
      <c r="D1764" s="25">
        <v>49</v>
      </c>
      <c r="E1764" s="2" t="s">
        <v>111</v>
      </c>
      <c r="F1764" s="3" t="s">
        <v>83</v>
      </c>
      <c r="G1764" s="4" t="s">
        <v>83</v>
      </c>
      <c r="H1764" s="3">
        <v>71.392726999999994</v>
      </c>
      <c r="I1764" s="9" t="str">
        <f t="shared" si="52"/>
        <v>未投</v>
      </c>
      <c r="J1764" s="1" t="s">
        <v>106</v>
      </c>
      <c r="K1764" s="5"/>
      <c r="L1764" s="8" t="s">
        <v>268</v>
      </c>
      <c r="M1764" s="3">
        <v>76.235854000000003</v>
      </c>
      <c r="N1764" s="6" t="str">
        <f t="shared" si="50"/>
        <v>未投</v>
      </c>
      <c r="O1764" s="40" t="s">
        <v>143</v>
      </c>
      <c r="P1764" s="19" t="str">
        <f>INDEX('中英对照-公司去重名'!D:D,MATCH(J1764,'中英对照-公司去重名'!A:A,0))</f>
        <v>江苏亨通高压电缆有限公司</v>
      </c>
    </row>
    <row r="1765" spans="1:16" ht="14.25" x14ac:dyDescent="0.3">
      <c r="A1765" s="25">
        <v>1764</v>
      </c>
      <c r="B1765" s="25" t="str">
        <f t="shared" si="51"/>
        <v>2015</v>
      </c>
      <c r="C1765" s="1" t="s">
        <v>212</v>
      </c>
      <c r="D1765" s="25">
        <v>50</v>
      </c>
      <c r="E1765" s="2" t="s">
        <v>150</v>
      </c>
      <c r="F1765" s="3" t="s">
        <v>83</v>
      </c>
      <c r="G1765" s="4" t="s">
        <v>83</v>
      </c>
      <c r="H1765" s="3">
        <v>72.232232999999994</v>
      </c>
      <c r="I1765" s="9" t="str">
        <f t="shared" si="52"/>
        <v>未投</v>
      </c>
      <c r="J1765" s="1" t="s">
        <v>67</v>
      </c>
      <c r="K1765" s="5"/>
      <c r="L1765" s="8" t="s">
        <v>268</v>
      </c>
      <c r="M1765" s="3">
        <v>75.057270500000001</v>
      </c>
      <c r="N1765" s="6" t="str">
        <f t="shared" si="50"/>
        <v>未投</v>
      </c>
      <c r="O1765" s="40" t="s">
        <v>143</v>
      </c>
      <c r="P1765" s="19" t="str">
        <f>INDEX('中英对照-公司去重名'!D:D,MATCH(J1765,'中英对照-公司去重名'!A:A,0))</f>
        <v>远东电缆有限公司</v>
      </c>
    </row>
    <row r="1766" spans="1:16" ht="14.25" x14ac:dyDescent="0.3">
      <c r="A1766" s="25">
        <v>1765</v>
      </c>
      <c r="B1766" s="25" t="str">
        <f t="shared" si="51"/>
        <v>2015</v>
      </c>
      <c r="C1766" s="1" t="s">
        <v>212</v>
      </c>
      <c r="D1766" s="25">
        <v>51</v>
      </c>
      <c r="E1766" s="2" t="s">
        <v>34</v>
      </c>
      <c r="F1766" s="3" t="s">
        <v>83</v>
      </c>
      <c r="G1766" s="4" t="s">
        <v>83</v>
      </c>
      <c r="H1766" s="3">
        <v>2971.2079800000001</v>
      </c>
      <c r="I1766" s="9" t="str">
        <f t="shared" si="52"/>
        <v>未投</v>
      </c>
      <c r="J1766" s="1" t="s">
        <v>63</v>
      </c>
      <c r="K1766" s="5"/>
      <c r="L1766" s="8" t="s">
        <v>268</v>
      </c>
      <c r="M1766" s="3">
        <v>3099.9560215000001</v>
      </c>
      <c r="N1766" s="6" t="str">
        <f t="shared" si="50"/>
        <v>未投</v>
      </c>
      <c r="O1766" s="40" t="s">
        <v>538</v>
      </c>
      <c r="P1766" s="19" t="str">
        <f>INDEX('中英对照-公司去重名'!D:D,MATCH(J1766,'中英对照-公司去重名'!A:A,0))</f>
        <v>中天科技海缆有限公司</v>
      </c>
    </row>
    <row r="1767" spans="1:16" ht="14.25" x14ac:dyDescent="0.3">
      <c r="A1767" s="25">
        <v>1766</v>
      </c>
      <c r="B1767" s="25" t="str">
        <f t="shared" si="51"/>
        <v>2015</v>
      </c>
      <c r="C1767" s="1" t="s">
        <v>137</v>
      </c>
      <c r="D1767" s="25">
        <v>52</v>
      </c>
      <c r="E1767" s="2" t="s">
        <v>34</v>
      </c>
      <c r="F1767" s="3" t="s">
        <v>83</v>
      </c>
      <c r="G1767" s="4" t="s">
        <v>83</v>
      </c>
      <c r="H1767" s="3" t="s">
        <v>151</v>
      </c>
      <c r="I1767" s="9" t="str">
        <f t="shared" si="52"/>
        <v>未投</v>
      </c>
      <c r="J1767" s="1" t="s">
        <v>152</v>
      </c>
      <c r="K1767" s="5"/>
      <c r="L1767" s="8" t="s">
        <v>268</v>
      </c>
      <c r="M1767" s="3">
        <v>308.91700100000003</v>
      </c>
      <c r="N1767" s="6" t="str">
        <f t="shared" si="50"/>
        <v>未投</v>
      </c>
      <c r="O1767" s="40" t="s">
        <v>545</v>
      </c>
      <c r="P1767" s="19" t="e">
        <f>INDEX('中英对照-公司去重名'!D:D,MATCH(J1767,'中英对照-公司去重名'!A:A,0))</f>
        <v>#N/A</v>
      </c>
    </row>
    <row r="1768" spans="1:16" ht="14.25" x14ac:dyDescent="0.3">
      <c r="A1768" s="25">
        <v>1767</v>
      </c>
      <c r="B1768" s="25" t="str">
        <f t="shared" si="51"/>
        <v>2015</v>
      </c>
      <c r="C1768" s="1" t="s">
        <v>213</v>
      </c>
      <c r="D1768" s="25">
        <v>1</v>
      </c>
      <c r="E1768" s="2" t="s">
        <v>33</v>
      </c>
      <c r="F1768" s="3">
        <v>163.06619900000001</v>
      </c>
      <c r="G1768" s="4">
        <v>3.4179839665228834E-2</v>
      </c>
      <c r="H1768" s="3">
        <v>161.27590900000001</v>
      </c>
      <c r="I1768" s="9">
        <f t="shared" si="52"/>
        <v>2.3458472874819281E-2</v>
      </c>
      <c r="J1768" s="1" t="s">
        <v>51</v>
      </c>
      <c r="K1768" s="5"/>
      <c r="L1768" s="8" t="s">
        <v>268</v>
      </c>
      <c r="M1768" s="3">
        <v>163.83849000000001</v>
      </c>
      <c r="N1768" s="6">
        <f t="shared" si="50"/>
        <v>3.8732458634343492E-2</v>
      </c>
      <c r="O1768" s="40" t="s">
        <v>138</v>
      </c>
      <c r="P1768" s="19" t="str">
        <f>INDEX('中英对照-公司去重名'!D:D,MATCH(J1768,'中英对照-公司去重名'!A:A,0))</f>
        <v>山东泰开电缆有限公司</v>
      </c>
    </row>
    <row r="1769" spans="1:16" ht="14.25" x14ac:dyDescent="0.3">
      <c r="A1769" s="25">
        <v>1768</v>
      </c>
      <c r="B1769" s="25" t="str">
        <f t="shared" si="51"/>
        <v>2015</v>
      </c>
      <c r="C1769" s="1" t="s">
        <v>153</v>
      </c>
      <c r="D1769" s="25">
        <v>2</v>
      </c>
      <c r="E1769" s="2" t="s">
        <v>35</v>
      </c>
      <c r="F1769" s="3">
        <v>477.53799800000002</v>
      </c>
      <c r="G1769" s="4">
        <v>0.01</v>
      </c>
      <c r="H1769" s="3">
        <v>475.95600000000002</v>
      </c>
      <c r="I1769" s="9">
        <f t="shared" si="52"/>
        <v>6.7094058694501246E-3</v>
      </c>
      <c r="J1769" s="1" t="s">
        <v>20</v>
      </c>
      <c r="K1769" s="5"/>
      <c r="L1769" s="8" t="s">
        <v>268</v>
      </c>
      <c r="M1769" s="3">
        <v>478.99570599999998</v>
      </c>
      <c r="N1769" s="6">
        <f t="shared" si="50"/>
        <v>1.3012826423959623E-2</v>
      </c>
      <c r="O1769" s="40" t="s">
        <v>138</v>
      </c>
      <c r="P1769" s="19" t="str">
        <f>INDEX('中英对照-公司去重名'!D:D,MATCH(J1769,'中英对照-公司去重名'!A:A,0))</f>
        <v>杭州华新电力线缆有限公司</v>
      </c>
    </row>
    <row r="1770" spans="1:16" ht="14.25" x14ac:dyDescent="0.3">
      <c r="A1770" s="25">
        <v>1769</v>
      </c>
      <c r="B1770" s="25" t="str">
        <f t="shared" si="51"/>
        <v>2015</v>
      </c>
      <c r="C1770" s="1" t="s">
        <v>153</v>
      </c>
      <c r="D1770" s="25">
        <v>3</v>
      </c>
      <c r="E1770" s="2" t="s">
        <v>35</v>
      </c>
      <c r="F1770" s="3">
        <v>751.15999799999997</v>
      </c>
      <c r="G1770" s="4">
        <v>0.01</v>
      </c>
      <c r="H1770" s="3">
        <v>747.65340000000003</v>
      </c>
      <c r="I1770" s="9">
        <f t="shared" si="52"/>
        <v>5.356762879698107E-3</v>
      </c>
      <c r="J1770" s="1" t="s">
        <v>43</v>
      </c>
      <c r="K1770" s="5"/>
      <c r="L1770" s="8" t="s">
        <v>268</v>
      </c>
      <c r="M1770" s="3">
        <v>754.52421000000004</v>
      </c>
      <c r="N1770" s="6">
        <f t="shared" si="50"/>
        <v>1.44141325564624E-2</v>
      </c>
      <c r="O1770" s="40" t="s">
        <v>138</v>
      </c>
      <c r="P1770" s="19" t="str">
        <f>INDEX('中英对照-公司去重名'!D:D,MATCH(J1770,'中英对照-公司去重名'!A:A,0))</f>
        <v>浙江晨光电缆股份有限公司</v>
      </c>
    </row>
    <row r="1771" spans="1:16" ht="14.25" x14ac:dyDescent="0.3">
      <c r="A1771" s="25">
        <v>1770</v>
      </c>
      <c r="B1771" s="25" t="str">
        <f t="shared" si="51"/>
        <v>2015</v>
      </c>
      <c r="C1771" s="1" t="s">
        <v>213</v>
      </c>
      <c r="D1771" s="25">
        <v>4</v>
      </c>
      <c r="E1771" s="2" t="s">
        <v>35</v>
      </c>
      <c r="F1771" s="3">
        <v>828.66031599999997</v>
      </c>
      <c r="G1771" s="4">
        <v>0.01</v>
      </c>
      <c r="H1771" s="3">
        <v>815.71736599999997</v>
      </c>
      <c r="I1771" s="9">
        <f t="shared" si="52"/>
        <v>-5.7082845530591619E-3</v>
      </c>
      <c r="J1771" s="1" t="s">
        <v>154</v>
      </c>
      <c r="K1771" s="5"/>
      <c r="L1771" s="8" t="s">
        <v>268</v>
      </c>
      <c r="M1771" s="3">
        <v>832.56989399999998</v>
      </c>
      <c r="N1771" s="6">
        <f t="shared" si="50"/>
        <v>1.4648837590565122E-2</v>
      </c>
      <c r="O1771" s="40" t="s">
        <v>138</v>
      </c>
      <c r="P1771" s="19" t="str">
        <f>INDEX('中英对照-公司去重名'!D:D,MATCH(J1771,'中英对照-公司去重名'!A:A,0))</f>
        <v>焦作汉河电缆有限公司</v>
      </c>
    </row>
    <row r="1772" spans="1:16" ht="14.25" x14ac:dyDescent="0.3">
      <c r="A1772" s="25">
        <v>1771</v>
      </c>
      <c r="B1772" s="25" t="str">
        <f t="shared" si="51"/>
        <v>2015</v>
      </c>
      <c r="C1772" s="1" t="s">
        <v>213</v>
      </c>
      <c r="D1772" s="25">
        <v>5</v>
      </c>
      <c r="E1772" s="2" t="s">
        <v>155</v>
      </c>
      <c r="F1772" s="3">
        <v>442.58425</v>
      </c>
      <c r="G1772" s="4">
        <v>5.1681569272522029E-2</v>
      </c>
      <c r="H1772" s="3">
        <v>445.80483099999998</v>
      </c>
      <c r="I1772" s="9">
        <f t="shared" si="52"/>
        <v>5.8532406472064813E-2</v>
      </c>
      <c r="J1772" s="1" t="s">
        <v>113</v>
      </c>
      <c r="K1772" s="5"/>
      <c r="L1772" s="8" t="s">
        <v>268</v>
      </c>
      <c r="M1772" s="3">
        <v>453.97439900000001</v>
      </c>
      <c r="N1772" s="6">
        <f t="shared" si="50"/>
        <v>7.5474735251099934E-2</v>
      </c>
      <c r="O1772" s="40" t="s">
        <v>138</v>
      </c>
      <c r="P1772" s="19" t="str">
        <f>INDEX('中英对照-公司去重名'!D:D,MATCH(J1772,'中英对照-公司去重名'!A:A,0))</f>
        <v>天津塑力集团超高压电缆有限公司</v>
      </c>
    </row>
    <row r="1773" spans="1:16" ht="14.25" x14ac:dyDescent="0.3">
      <c r="A1773" s="25">
        <v>1772</v>
      </c>
      <c r="B1773" s="25" t="str">
        <f t="shared" si="51"/>
        <v>2015</v>
      </c>
      <c r="C1773" s="1" t="s">
        <v>153</v>
      </c>
      <c r="D1773" s="25">
        <v>6</v>
      </c>
      <c r="E1773" s="2" t="s">
        <v>156</v>
      </c>
      <c r="F1773" s="3">
        <v>415.41719999999998</v>
      </c>
      <c r="G1773" s="4">
        <v>5.0316867961448013E-2</v>
      </c>
      <c r="H1773" s="3">
        <v>425.19430599999998</v>
      </c>
      <c r="I1773" s="9">
        <f t="shared" si="52"/>
        <v>7.2154302088218492E-2</v>
      </c>
      <c r="J1773" s="1" t="s">
        <v>12</v>
      </c>
      <c r="K1773" s="5"/>
      <c r="L1773" s="8" t="s">
        <v>268</v>
      </c>
      <c r="M1773" s="3">
        <v>425.242211</v>
      </c>
      <c r="N1773" s="6">
        <f t="shared" si="50"/>
        <v>7.2258827102454459E-2</v>
      </c>
      <c r="O1773" s="40" t="s">
        <v>138</v>
      </c>
      <c r="P1773" s="19" t="str">
        <f>INDEX('中英对照-公司去重名'!D:D,MATCH(J1773,'中英对照-公司去重名'!A:A,0))</f>
        <v>青岛汉缆股份有限公司</v>
      </c>
    </row>
    <row r="1774" spans="1:16" ht="14.25" x14ac:dyDescent="0.3">
      <c r="A1774" s="25">
        <v>1773</v>
      </c>
      <c r="B1774" s="25" t="str">
        <f t="shared" si="51"/>
        <v>2015</v>
      </c>
      <c r="C1774" s="1" t="s">
        <v>153</v>
      </c>
      <c r="D1774" s="25">
        <v>7</v>
      </c>
      <c r="E1774" s="2" t="s">
        <v>40</v>
      </c>
      <c r="F1774" s="3">
        <v>285.62059900000003</v>
      </c>
      <c r="G1774" s="4">
        <v>4.1052437637860165E-2</v>
      </c>
      <c r="H1774" s="3">
        <v>285.85516799999999</v>
      </c>
      <c r="I1774" s="9">
        <f t="shared" si="52"/>
        <v>4.1839337424663059E-2</v>
      </c>
      <c r="J1774" s="1" t="s">
        <v>154</v>
      </c>
      <c r="K1774" s="5"/>
      <c r="L1774" s="8" t="s">
        <v>268</v>
      </c>
      <c r="M1774" s="3">
        <v>290.12705999999997</v>
      </c>
      <c r="N1774" s="6">
        <f t="shared" si="50"/>
        <v>5.5947497032974858E-2</v>
      </c>
      <c r="O1774" s="40" t="s">
        <v>138</v>
      </c>
      <c r="P1774" s="19" t="str">
        <f>INDEX('中英对照-公司去重名'!D:D,MATCH(J1774,'中英对照-公司去重名'!A:A,0))</f>
        <v>焦作汉河电缆有限公司</v>
      </c>
    </row>
    <row r="1775" spans="1:16" ht="14.25" x14ac:dyDescent="0.3">
      <c r="A1775" s="25">
        <v>1774</v>
      </c>
      <c r="B1775" s="25" t="str">
        <f t="shared" si="51"/>
        <v>2015</v>
      </c>
      <c r="C1775" s="1" t="s">
        <v>153</v>
      </c>
      <c r="D1775" s="25">
        <v>8</v>
      </c>
      <c r="E1775" s="2" t="s">
        <v>40</v>
      </c>
      <c r="F1775" s="3">
        <v>384.86699800000002</v>
      </c>
      <c r="G1775" s="4">
        <v>4.1052437637860165E-2</v>
      </c>
      <c r="H1775" s="3">
        <v>382.55489999999998</v>
      </c>
      <c r="I1775" s="9">
        <f t="shared" si="52"/>
        <v>3.5256718537039711E-2</v>
      </c>
      <c r="J1775" s="1" t="s">
        <v>43</v>
      </c>
      <c r="K1775" s="5"/>
      <c r="L1775" s="8" t="s">
        <v>268</v>
      </c>
      <c r="M1775" s="3">
        <v>387.24276399999997</v>
      </c>
      <c r="N1775" s="6">
        <f t="shared" si="50"/>
        <v>4.6935659291661769E-2</v>
      </c>
      <c r="O1775" s="40" t="s">
        <v>138</v>
      </c>
      <c r="P1775" s="19" t="str">
        <f>INDEX('中英对照-公司去重名'!D:D,MATCH(J1775,'中英对照-公司去重名'!A:A,0))</f>
        <v>浙江晨光电缆股份有限公司</v>
      </c>
    </row>
    <row r="1776" spans="1:16" ht="14.25" x14ac:dyDescent="0.3">
      <c r="A1776" s="25">
        <v>1775</v>
      </c>
      <c r="B1776" s="25" t="str">
        <f t="shared" si="51"/>
        <v>2015</v>
      </c>
      <c r="C1776" s="1" t="s">
        <v>213</v>
      </c>
      <c r="D1776" s="25">
        <v>9</v>
      </c>
      <c r="E1776" s="2" t="s">
        <v>39</v>
      </c>
      <c r="F1776" s="3">
        <v>242.33112</v>
      </c>
      <c r="G1776" s="4">
        <v>1.9487299981757352E-2</v>
      </c>
      <c r="H1776" s="3">
        <v>242.41815</v>
      </c>
      <c r="I1776" s="9">
        <f t="shared" si="52"/>
        <v>1.9839311661916548E-2</v>
      </c>
      <c r="J1776" s="1" t="s">
        <v>20</v>
      </c>
      <c r="K1776" s="5"/>
      <c r="L1776" s="8" t="s">
        <v>268</v>
      </c>
      <c r="M1776" s="3">
        <v>246.11245250000002</v>
      </c>
      <c r="N1776" s="6">
        <f t="shared" si="50"/>
        <v>3.4552139251691316E-2</v>
      </c>
      <c r="O1776" s="40" t="s">
        <v>138</v>
      </c>
      <c r="P1776" s="19" t="str">
        <f>INDEX('中英对照-公司去重名'!D:D,MATCH(J1776,'中英对照-公司去重名'!A:A,0))</f>
        <v>杭州华新电力线缆有限公司</v>
      </c>
    </row>
    <row r="1777" spans="1:16" ht="14.25" x14ac:dyDescent="0.3">
      <c r="A1777" s="25">
        <v>1776</v>
      </c>
      <c r="B1777" s="25" t="str">
        <f t="shared" si="51"/>
        <v>2015</v>
      </c>
      <c r="C1777" s="1" t="s">
        <v>213</v>
      </c>
      <c r="D1777" s="25">
        <v>10</v>
      </c>
      <c r="E1777" s="2" t="s">
        <v>39</v>
      </c>
      <c r="F1777" s="3">
        <v>523.57500300000004</v>
      </c>
      <c r="G1777" s="4">
        <v>1.9487299981757352E-2</v>
      </c>
      <c r="H1777" s="3">
        <v>523.86749999999995</v>
      </c>
      <c r="I1777" s="9">
        <f t="shared" si="52"/>
        <v>2.0034760977557187E-2</v>
      </c>
      <c r="J1777" s="1" t="s">
        <v>20</v>
      </c>
      <c r="K1777" s="5"/>
      <c r="L1777" s="8" t="s">
        <v>268</v>
      </c>
      <c r="M1777" s="3">
        <v>530.37374999999997</v>
      </c>
      <c r="N1777" s="6">
        <f t="shared" si="50"/>
        <v>3.2056281341997894E-2</v>
      </c>
      <c r="O1777" s="40" t="s">
        <v>138</v>
      </c>
      <c r="P1777" s="19" t="str">
        <f>INDEX('中英对照-公司去重名'!D:D,MATCH(J1777,'中英对照-公司去重名'!A:A,0))</f>
        <v>杭州华新电力线缆有限公司</v>
      </c>
    </row>
    <row r="1778" spans="1:16" ht="14.25" x14ac:dyDescent="0.3">
      <c r="A1778" s="25">
        <v>1777</v>
      </c>
      <c r="B1778" s="25" t="str">
        <f t="shared" si="51"/>
        <v>2015</v>
      </c>
      <c r="C1778" s="1" t="s">
        <v>213</v>
      </c>
      <c r="D1778" s="25">
        <v>11</v>
      </c>
      <c r="E1778" s="2" t="s">
        <v>39</v>
      </c>
      <c r="F1778" s="3">
        <v>1162.3175980000001</v>
      </c>
      <c r="G1778" s="4">
        <v>1.7487299981757354E-2</v>
      </c>
      <c r="H1778" s="3">
        <v>1181.6423990000001</v>
      </c>
      <c r="I1778" s="9">
        <f t="shared" si="52"/>
        <v>3.3555496606974433E-2</v>
      </c>
      <c r="J1778" s="1" t="s">
        <v>12</v>
      </c>
      <c r="K1778" s="5"/>
      <c r="L1778" s="8" t="s">
        <v>268</v>
      </c>
      <c r="M1778" s="3">
        <v>1185.839997</v>
      </c>
      <c r="N1778" s="6">
        <f t="shared" si="50"/>
        <v>3.6976485547148941E-2</v>
      </c>
      <c r="O1778" s="40" t="s">
        <v>138</v>
      </c>
      <c r="P1778" s="19" t="str">
        <f>INDEX('中英对照-公司去重名'!D:D,MATCH(J1778,'中英对照-公司去重名'!A:A,0))</f>
        <v>青岛汉缆股份有限公司</v>
      </c>
    </row>
    <row r="1779" spans="1:16" ht="14.25" x14ac:dyDescent="0.3">
      <c r="A1779" s="25">
        <v>1778</v>
      </c>
      <c r="B1779" s="25" t="str">
        <f t="shared" si="51"/>
        <v>2015</v>
      </c>
      <c r="C1779" s="1" t="s">
        <v>153</v>
      </c>
      <c r="D1779" s="25">
        <v>12</v>
      </c>
      <c r="E1779" s="2" t="s">
        <v>36</v>
      </c>
      <c r="F1779" s="3">
        <v>265.68750199999999</v>
      </c>
      <c r="G1779" s="4">
        <v>1.8345913994602659E-2</v>
      </c>
      <c r="H1779" s="3">
        <v>271.47000400000002</v>
      </c>
      <c r="I1779" s="9">
        <f t="shared" si="52"/>
        <v>3.9255836387481091E-2</v>
      </c>
      <c r="J1779" s="1" t="s">
        <v>46</v>
      </c>
      <c r="K1779" s="5"/>
      <c r="L1779" s="8" t="s">
        <v>268</v>
      </c>
      <c r="M1779" s="3">
        <v>277.94611099999997</v>
      </c>
      <c r="N1779" s="6">
        <f t="shared" si="50"/>
        <v>6.1641046170755054E-2</v>
      </c>
      <c r="O1779" s="40" t="s">
        <v>138</v>
      </c>
      <c r="P1779" s="19" t="str">
        <f>INDEX('中英对照-公司去重名'!D:D,MATCH(J1779,'中英对照-公司去重名'!A:A,0))</f>
        <v>重庆泰山电缆有限公司</v>
      </c>
    </row>
    <row r="1780" spans="1:16" ht="14.25" x14ac:dyDescent="0.3">
      <c r="A1780" s="25">
        <v>1779</v>
      </c>
      <c r="B1780" s="25" t="str">
        <f t="shared" si="51"/>
        <v>2015</v>
      </c>
      <c r="C1780" s="1" t="s">
        <v>153</v>
      </c>
      <c r="D1780" s="25">
        <v>13</v>
      </c>
      <c r="E1780" s="2" t="s">
        <v>29</v>
      </c>
      <c r="F1780" s="3">
        <v>380.68385000000001</v>
      </c>
      <c r="G1780" s="4">
        <v>2.2349877778535712E-2</v>
      </c>
      <c r="H1780" s="3">
        <v>373.18729500000001</v>
      </c>
      <c r="I1780" s="9">
        <f t="shared" ref="I1780:I1811" si="53">IFERROR(1-F1780*(1-G1780)/H1780,"未投")</f>
        <v>2.7109243356272517E-3</v>
      </c>
      <c r="J1780" s="1" t="s">
        <v>43</v>
      </c>
      <c r="K1780" s="5"/>
      <c r="L1780" s="8" t="s">
        <v>268</v>
      </c>
      <c r="M1780" s="3">
        <v>378.26173399999999</v>
      </c>
      <c r="N1780" s="6">
        <f t="shared" ref="N1780:N1843" si="54">IFERROR(1-F1780*(1-G1780)/M1780,"未投")</f>
        <v>1.608970977688795E-2</v>
      </c>
      <c r="O1780" s="40" t="s">
        <v>138</v>
      </c>
      <c r="P1780" s="19" t="str">
        <f>INDEX('中英对照-公司去重名'!D:D,MATCH(J1780,'中英对照-公司去重名'!A:A,0))</f>
        <v>浙江晨光电缆股份有限公司</v>
      </c>
    </row>
    <row r="1781" spans="1:16" ht="14.25" x14ac:dyDescent="0.3">
      <c r="A1781" s="25">
        <v>1780</v>
      </c>
      <c r="B1781" s="25" t="str">
        <f t="shared" si="51"/>
        <v>2015</v>
      </c>
      <c r="C1781" s="1" t="s">
        <v>213</v>
      </c>
      <c r="D1781" s="25">
        <v>14</v>
      </c>
      <c r="E1781" s="2" t="s">
        <v>29</v>
      </c>
      <c r="F1781" s="3">
        <v>261.76679799999999</v>
      </c>
      <c r="G1781" s="4">
        <v>2.1349877778535711E-2</v>
      </c>
      <c r="H1781" s="3">
        <v>257.48400199999998</v>
      </c>
      <c r="I1781" s="9">
        <f t="shared" si="53"/>
        <v>5.0717447827248741E-3</v>
      </c>
      <c r="J1781" s="1" t="s">
        <v>49</v>
      </c>
      <c r="K1781" s="5"/>
      <c r="L1781" s="8" t="s">
        <v>268</v>
      </c>
      <c r="M1781" s="3">
        <v>260.02220399999999</v>
      </c>
      <c r="N1781" s="6">
        <f t="shared" si="54"/>
        <v>1.4783718792640621E-2</v>
      </c>
      <c r="O1781" s="40" t="s">
        <v>138</v>
      </c>
      <c r="P1781" s="19" t="str">
        <f>INDEX('中英对照-公司去重名'!D:D,MATCH(J1781,'中英对照-公司去重名'!A:A,0))</f>
        <v>江苏上上电缆集团有限公司</v>
      </c>
    </row>
    <row r="1782" spans="1:16" ht="14.25" x14ac:dyDescent="0.3">
      <c r="A1782" s="25">
        <v>1781</v>
      </c>
      <c r="B1782" s="25" t="str">
        <f t="shared" si="51"/>
        <v>2015</v>
      </c>
      <c r="C1782" s="1" t="s">
        <v>153</v>
      </c>
      <c r="D1782" s="25">
        <v>15</v>
      </c>
      <c r="E1782" s="2" t="s">
        <v>29</v>
      </c>
      <c r="F1782" s="3">
        <v>390.86310400000002</v>
      </c>
      <c r="G1782" s="4">
        <v>2.1349877778535711E-2</v>
      </c>
      <c r="H1782" s="3">
        <v>384.45030000000003</v>
      </c>
      <c r="I1782" s="9">
        <f t="shared" si="53"/>
        <v>5.0255533642167283E-3</v>
      </c>
      <c r="J1782" s="1" t="s">
        <v>106</v>
      </c>
      <c r="K1782" s="5"/>
      <c r="L1782" s="8" t="s">
        <v>268</v>
      </c>
      <c r="M1782" s="3">
        <v>393.16515549999997</v>
      </c>
      <c r="N1782" s="6">
        <f t="shared" si="54"/>
        <v>2.7080047276822006E-2</v>
      </c>
      <c r="O1782" s="40" t="s">
        <v>138</v>
      </c>
      <c r="P1782" s="19" t="str">
        <f>INDEX('中英对照-公司去重名'!D:D,MATCH(J1782,'中英对照-公司去重名'!A:A,0))</f>
        <v>江苏亨通高压电缆有限公司</v>
      </c>
    </row>
    <row r="1783" spans="1:16" ht="14.25" x14ac:dyDescent="0.3">
      <c r="A1783" s="25">
        <v>1782</v>
      </c>
      <c r="B1783" s="25" t="str">
        <f t="shared" si="51"/>
        <v>2015</v>
      </c>
      <c r="C1783" s="1" t="s">
        <v>213</v>
      </c>
      <c r="D1783" s="25">
        <v>16</v>
      </c>
      <c r="E1783" s="2" t="s">
        <v>29</v>
      </c>
      <c r="F1783" s="3">
        <v>678.62255200000004</v>
      </c>
      <c r="G1783" s="4">
        <v>2.1349877778535711E-2</v>
      </c>
      <c r="H1783" s="3">
        <v>668.16509799999994</v>
      </c>
      <c r="I1783" s="9">
        <f t="shared" si="53"/>
        <v>6.0330217112866125E-3</v>
      </c>
      <c r="J1783" s="1" t="s">
        <v>63</v>
      </c>
      <c r="K1783" s="5"/>
      <c r="L1783" s="8" t="s">
        <v>268</v>
      </c>
      <c r="M1783" s="3">
        <v>696.15279399999997</v>
      </c>
      <c r="N1783" s="6">
        <f t="shared" si="54"/>
        <v>4.599385482457452E-2</v>
      </c>
      <c r="O1783" s="40" t="s">
        <v>138</v>
      </c>
      <c r="P1783" s="19" t="str">
        <f>INDEX('中英对照-公司去重名'!D:D,MATCH(J1783,'中英对照-公司去重名'!A:A,0))</f>
        <v>中天科技海缆有限公司</v>
      </c>
    </row>
    <row r="1784" spans="1:16" ht="14.25" x14ac:dyDescent="0.3">
      <c r="A1784" s="25">
        <v>1783</v>
      </c>
      <c r="B1784" s="25" t="str">
        <f t="shared" si="51"/>
        <v>2015</v>
      </c>
      <c r="C1784" s="1" t="s">
        <v>153</v>
      </c>
      <c r="D1784" s="25">
        <v>17</v>
      </c>
      <c r="E1784" s="2" t="s">
        <v>29</v>
      </c>
      <c r="F1784" s="3">
        <v>310.91359699999998</v>
      </c>
      <c r="G1784" s="4">
        <v>2.1349877778535711E-2</v>
      </c>
      <c r="H1784" s="3">
        <v>304.09703999999999</v>
      </c>
      <c r="I1784" s="9">
        <f t="shared" si="53"/>
        <v>-5.8727866724739286E-4</v>
      </c>
      <c r="J1784" s="1" t="s">
        <v>106</v>
      </c>
      <c r="K1784" s="5"/>
      <c r="L1784" s="8" t="s">
        <v>268</v>
      </c>
      <c r="M1784" s="3">
        <v>309.43819250000001</v>
      </c>
      <c r="N1784" s="6">
        <f t="shared" si="54"/>
        <v>1.6683663881067012E-2</v>
      </c>
      <c r="O1784" s="40" t="s">
        <v>138</v>
      </c>
      <c r="P1784" s="19" t="str">
        <f>INDEX('中英对照-公司去重名'!D:D,MATCH(J1784,'中英对照-公司去重名'!A:A,0))</f>
        <v>江苏亨通高压电缆有限公司</v>
      </c>
    </row>
    <row r="1785" spans="1:16" ht="14.25" x14ac:dyDescent="0.3">
      <c r="A1785" s="25">
        <v>1784</v>
      </c>
      <c r="B1785" s="25" t="str">
        <f t="shared" si="51"/>
        <v>2015</v>
      </c>
      <c r="C1785" s="1" t="s">
        <v>213</v>
      </c>
      <c r="D1785" s="25">
        <v>18</v>
      </c>
      <c r="E1785" s="2" t="s">
        <v>29</v>
      </c>
      <c r="F1785" s="3">
        <v>368.50589500000001</v>
      </c>
      <c r="G1785" s="4">
        <v>2.1349877778535711E-2</v>
      </c>
      <c r="H1785" s="3">
        <v>368.73427500000003</v>
      </c>
      <c r="I1785" s="9">
        <f t="shared" si="53"/>
        <v>2.1956016480756846E-2</v>
      </c>
      <c r="J1785" s="1" t="s">
        <v>65</v>
      </c>
      <c r="K1785" s="5"/>
      <c r="L1785" s="8" t="s">
        <v>268</v>
      </c>
      <c r="M1785" s="3">
        <v>379.33672100000001</v>
      </c>
      <c r="N1785" s="6">
        <f t="shared" si="54"/>
        <v>4.9292306238182371E-2</v>
      </c>
      <c r="O1785" s="40" t="s">
        <v>138</v>
      </c>
      <c r="P1785" s="19" t="str">
        <f>INDEX('中英对照-公司去重名'!D:D,MATCH(J1785,'中英对照-公司去重名'!A:A,0))</f>
        <v>扬州曙光电缆有限公司</v>
      </c>
    </row>
    <row r="1786" spans="1:16" ht="14.25" x14ac:dyDescent="0.3">
      <c r="A1786" s="25">
        <v>1785</v>
      </c>
      <c r="B1786" s="25" t="str">
        <f t="shared" si="51"/>
        <v>2015</v>
      </c>
      <c r="C1786" s="1" t="s">
        <v>213</v>
      </c>
      <c r="D1786" s="25">
        <v>19</v>
      </c>
      <c r="E1786" s="2" t="s">
        <v>29</v>
      </c>
      <c r="F1786" s="3">
        <v>1002.816008</v>
      </c>
      <c r="G1786" s="4">
        <v>2.034987777853571E-2</v>
      </c>
      <c r="H1786" s="3">
        <v>1006.560004</v>
      </c>
      <c r="I1786" s="9">
        <f t="shared" si="53"/>
        <v>2.3993779905007062E-2</v>
      </c>
      <c r="J1786" s="1" t="s">
        <v>49</v>
      </c>
      <c r="K1786" s="5"/>
      <c r="L1786" s="8" t="s">
        <v>268</v>
      </c>
      <c r="M1786" s="3">
        <v>1019.9699674999999</v>
      </c>
      <c r="N1786" s="6">
        <f t="shared" si="54"/>
        <v>3.6825733986289189E-2</v>
      </c>
      <c r="O1786" s="40" t="s">
        <v>138</v>
      </c>
      <c r="P1786" s="19" t="str">
        <f>INDEX('中英对照-公司去重名'!D:D,MATCH(J1786,'中英对照-公司去重名'!A:A,0))</f>
        <v>江苏上上电缆集团有限公司</v>
      </c>
    </row>
    <row r="1787" spans="1:16" ht="14.25" x14ac:dyDescent="0.3">
      <c r="A1787" s="25">
        <v>1786</v>
      </c>
      <c r="B1787" s="25" t="str">
        <f t="shared" si="51"/>
        <v>2015</v>
      </c>
      <c r="C1787" s="1" t="s">
        <v>153</v>
      </c>
      <c r="D1787" s="25">
        <v>20</v>
      </c>
      <c r="E1787" s="2" t="s">
        <v>29</v>
      </c>
      <c r="F1787" s="3">
        <v>163.346599</v>
      </c>
      <c r="G1787" s="4">
        <v>2.1349877778535711E-2</v>
      </c>
      <c r="H1787" s="3">
        <v>162.83000100000001</v>
      </c>
      <c r="I1787" s="9">
        <f t="shared" si="53"/>
        <v>1.8244991131514454E-2</v>
      </c>
      <c r="J1787" s="1" t="s">
        <v>49</v>
      </c>
      <c r="K1787" s="5"/>
      <c r="L1787" s="8" t="s">
        <v>268</v>
      </c>
      <c r="M1787" s="3">
        <v>164.32533000000001</v>
      </c>
      <c r="N1787" s="6">
        <f t="shared" si="54"/>
        <v>2.7178773498823916E-2</v>
      </c>
      <c r="O1787" s="40" t="s">
        <v>138</v>
      </c>
      <c r="P1787" s="19" t="str">
        <f>INDEX('中英对照-公司去重名'!D:D,MATCH(J1787,'中英对照-公司去重名'!A:A,0))</f>
        <v>江苏上上电缆集团有限公司</v>
      </c>
    </row>
    <row r="1788" spans="1:16" ht="14.25" x14ac:dyDescent="0.3">
      <c r="A1788" s="25">
        <v>1787</v>
      </c>
      <c r="B1788" s="25" t="str">
        <f t="shared" si="51"/>
        <v>2015</v>
      </c>
      <c r="C1788" s="1" t="s">
        <v>213</v>
      </c>
      <c r="D1788" s="25">
        <v>21</v>
      </c>
      <c r="E1788" s="2" t="s">
        <v>29</v>
      </c>
      <c r="F1788" s="3">
        <v>224.05350300000001</v>
      </c>
      <c r="G1788" s="4">
        <v>2.1349877778535711E-2</v>
      </c>
      <c r="H1788" s="3">
        <v>229.21499800000001</v>
      </c>
      <c r="I1788" s="9">
        <f t="shared" si="53"/>
        <v>4.3387256469590962E-2</v>
      </c>
      <c r="J1788" s="1" t="s">
        <v>49</v>
      </c>
      <c r="K1788" s="5"/>
      <c r="L1788" s="8" t="s">
        <v>268</v>
      </c>
      <c r="M1788" s="3">
        <v>229.99852049999998</v>
      </c>
      <c r="N1788" s="6">
        <f t="shared" si="54"/>
        <v>4.6646093120858767E-2</v>
      </c>
      <c r="O1788" s="40" t="s">
        <v>138</v>
      </c>
      <c r="P1788" s="19" t="str">
        <f>INDEX('中英对照-公司去重名'!D:D,MATCH(J1788,'中英对照-公司去重名'!A:A,0))</f>
        <v>江苏上上电缆集团有限公司</v>
      </c>
    </row>
    <row r="1789" spans="1:16" ht="14.25" x14ac:dyDescent="0.3">
      <c r="A1789" s="25">
        <v>1788</v>
      </c>
      <c r="B1789" s="25" t="str">
        <f t="shared" si="51"/>
        <v>2015</v>
      </c>
      <c r="C1789" s="1" t="s">
        <v>213</v>
      </c>
      <c r="D1789" s="25">
        <v>22</v>
      </c>
      <c r="E1789" s="2" t="s">
        <v>29</v>
      </c>
      <c r="F1789" s="3">
        <v>892.05479600000001</v>
      </c>
      <c r="G1789" s="4">
        <v>2.1349877778535711E-2</v>
      </c>
      <c r="H1789" s="3">
        <v>858.16130399999997</v>
      </c>
      <c r="I1789" s="9">
        <f t="shared" si="53"/>
        <v>-1.7302377844857331E-2</v>
      </c>
      <c r="J1789" s="1" t="s">
        <v>63</v>
      </c>
      <c r="K1789" s="5"/>
      <c r="L1789" s="8" t="s">
        <v>268</v>
      </c>
      <c r="M1789" s="3">
        <v>886.20943399999999</v>
      </c>
      <c r="N1789" s="6">
        <f t="shared" si="54"/>
        <v>1.4894784866797628E-2</v>
      </c>
      <c r="O1789" s="40" t="s">
        <v>138</v>
      </c>
      <c r="P1789" s="19" t="str">
        <f>INDEX('中英对照-公司去重名'!D:D,MATCH(J1789,'中英对照-公司去重名'!A:A,0))</f>
        <v>中天科技海缆有限公司</v>
      </c>
    </row>
    <row r="1790" spans="1:16" ht="14.25" x14ac:dyDescent="0.3">
      <c r="A1790" s="25">
        <v>1789</v>
      </c>
      <c r="B1790" s="25" t="str">
        <f t="shared" si="51"/>
        <v>2015</v>
      </c>
      <c r="C1790" s="1" t="s">
        <v>153</v>
      </c>
      <c r="D1790" s="25">
        <v>23</v>
      </c>
      <c r="E1790" s="2" t="s">
        <v>29</v>
      </c>
      <c r="F1790" s="3">
        <v>249.341002</v>
      </c>
      <c r="G1790" s="4">
        <v>2.2349877778535712E-2</v>
      </c>
      <c r="H1790" s="3">
        <v>245.57300000000001</v>
      </c>
      <c r="I1790" s="9">
        <f t="shared" si="53"/>
        <v>7.3490934258962914E-3</v>
      </c>
      <c r="J1790" s="1" t="s">
        <v>49</v>
      </c>
      <c r="K1790" s="5"/>
      <c r="L1790" s="8" t="s">
        <v>268</v>
      </c>
      <c r="M1790" s="3">
        <v>249.80500699999999</v>
      </c>
      <c r="N1790" s="6">
        <f t="shared" si="54"/>
        <v>2.416583235210179E-2</v>
      </c>
      <c r="O1790" s="40" t="s">
        <v>138</v>
      </c>
      <c r="P1790" s="19" t="str">
        <f>INDEX('中英对照-公司去重名'!D:D,MATCH(J1790,'中英对照-公司去重名'!A:A,0))</f>
        <v>江苏上上电缆集团有限公司</v>
      </c>
    </row>
    <row r="1791" spans="1:16" ht="14.25" x14ac:dyDescent="0.3">
      <c r="A1791" s="25">
        <v>1790</v>
      </c>
      <c r="B1791" s="25" t="str">
        <f t="shared" si="51"/>
        <v>2015</v>
      </c>
      <c r="C1791" s="1" t="s">
        <v>153</v>
      </c>
      <c r="D1791" s="25">
        <v>24</v>
      </c>
      <c r="E1791" s="2" t="s">
        <v>29</v>
      </c>
      <c r="F1791" s="3">
        <v>312.22799700000002</v>
      </c>
      <c r="G1791" s="4">
        <v>2.1349877778535711E-2</v>
      </c>
      <c r="H1791" s="3">
        <v>314.88911999999999</v>
      </c>
      <c r="I1791" s="9">
        <f t="shared" si="53"/>
        <v>2.9620434567529719E-2</v>
      </c>
      <c r="J1791" s="1" t="s">
        <v>106</v>
      </c>
      <c r="K1791" s="5"/>
      <c r="L1791" s="8" t="s">
        <v>268</v>
      </c>
      <c r="M1791" s="3">
        <v>320.46084400000001</v>
      </c>
      <c r="N1791" s="6">
        <f t="shared" si="54"/>
        <v>4.6492034374680191E-2</v>
      </c>
      <c r="O1791" s="40" t="s">
        <v>138</v>
      </c>
      <c r="P1791" s="19" t="str">
        <f>INDEX('中英对照-公司去重名'!D:D,MATCH(J1791,'中英对照-公司去重名'!A:A,0))</f>
        <v>江苏亨通高压电缆有限公司</v>
      </c>
    </row>
    <row r="1792" spans="1:16" ht="14.25" x14ac:dyDescent="0.3">
      <c r="A1792" s="25">
        <v>1791</v>
      </c>
      <c r="B1792" s="25" t="str">
        <f t="shared" si="51"/>
        <v>2015</v>
      </c>
      <c r="C1792" s="1" t="s">
        <v>153</v>
      </c>
      <c r="D1792" s="25">
        <v>25</v>
      </c>
      <c r="E1792" s="2" t="s">
        <v>29</v>
      </c>
      <c r="F1792" s="3">
        <v>468.09839699999998</v>
      </c>
      <c r="G1792" s="4">
        <v>2.1349877778535711E-2</v>
      </c>
      <c r="H1792" s="3">
        <v>457.71264500000001</v>
      </c>
      <c r="I1792" s="9">
        <f t="shared" si="53"/>
        <v>-8.5623248560562359E-4</v>
      </c>
      <c r="J1792" s="1" t="s">
        <v>125</v>
      </c>
      <c r="K1792" s="5"/>
      <c r="L1792" s="8" t="s">
        <v>268</v>
      </c>
      <c r="M1792" s="3">
        <v>464.20494100000002</v>
      </c>
      <c r="N1792" s="6">
        <f t="shared" si="54"/>
        <v>1.3141582575870392E-2</v>
      </c>
      <c r="O1792" s="40" t="s">
        <v>138</v>
      </c>
      <c r="P1792" s="19" t="str">
        <f>INDEX('中英对照-公司去重名'!D:D,MATCH(J1792,'中英对照-公司去重名'!A:A,0))</f>
        <v>浙江万马股份有限公司</v>
      </c>
    </row>
    <row r="1793" spans="1:16" ht="14.25" x14ac:dyDescent="0.3">
      <c r="A1793" s="25">
        <v>1792</v>
      </c>
      <c r="B1793" s="25" t="str">
        <f t="shared" si="51"/>
        <v>2015</v>
      </c>
      <c r="C1793" s="1" t="s">
        <v>213</v>
      </c>
      <c r="D1793" s="25">
        <v>26</v>
      </c>
      <c r="E1793" s="2" t="s">
        <v>157</v>
      </c>
      <c r="F1793" s="3">
        <v>284.34026999999998</v>
      </c>
      <c r="G1793" s="4">
        <v>3.5461619988312272E-2</v>
      </c>
      <c r="H1793" s="3">
        <v>288.00809400000003</v>
      </c>
      <c r="I1793" s="9">
        <f t="shared" si="53"/>
        <v>4.7745153308483723E-2</v>
      </c>
      <c r="J1793" s="1" t="s">
        <v>125</v>
      </c>
      <c r="K1793" s="5"/>
      <c r="L1793" s="8" t="s">
        <v>268</v>
      </c>
      <c r="M1793" s="3">
        <v>290.00098500000001</v>
      </c>
      <c r="N1793" s="6">
        <f t="shared" si="54"/>
        <v>5.4289062508233177E-2</v>
      </c>
      <c r="O1793" s="40" t="s">
        <v>138</v>
      </c>
      <c r="P1793" s="19" t="str">
        <f>INDEX('中英对照-公司去重名'!D:D,MATCH(J1793,'中英对照-公司去重名'!A:A,0))</f>
        <v>浙江万马股份有限公司</v>
      </c>
    </row>
    <row r="1794" spans="1:16" ht="14.25" x14ac:dyDescent="0.3">
      <c r="A1794" s="25">
        <v>1793</v>
      </c>
      <c r="B1794" s="25" t="str">
        <f t="shared" si="51"/>
        <v>2015</v>
      </c>
      <c r="C1794" s="1" t="s">
        <v>153</v>
      </c>
      <c r="D1794" s="25">
        <v>27</v>
      </c>
      <c r="E1794" s="2" t="s">
        <v>26</v>
      </c>
      <c r="F1794" s="3">
        <v>266.44139799999999</v>
      </c>
      <c r="G1794" s="4">
        <v>4.7104840348371702E-2</v>
      </c>
      <c r="H1794" s="3">
        <v>265.52590900000001</v>
      </c>
      <c r="I1794" s="9">
        <f t="shared" si="53"/>
        <v>4.3819416940540368E-2</v>
      </c>
      <c r="J1794" s="1" t="s">
        <v>51</v>
      </c>
      <c r="K1794" s="5"/>
      <c r="L1794" s="8" t="s">
        <v>268</v>
      </c>
      <c r="M1794" s="3">
        <v>269.84559400000001</v>
      </c>
      <c r="N1794" s="6">
        <f t="shared" si="54"/>
        <v>5.9125944131542818E-2</v>
      </c>
      <c r="O1794" s="40" t="s">
        <v>138</v>
      </c>
      <c r="P1794" s="19" t="str">
        <f>INDEX('中英对照-公司去重名'!D:D,MATCH(J1794,'中英对照-公司去重名'!A:A,0))</f>
        <v>山东泰开电缆有限公司</v>
      </c>
    </row>
    <row r="1795" spans="1:16" ht="14.25" x14ac:dyDescent="0.3">
      <c r="A1795" s="25">
        <v>1794</v>
      </c>
      <c r="B1795" s="25" t="str">
        <f t="shared" ref="B1795:B1858" si="55">LEFT(C1795,4)</f>
        <v>2015</v>
      </c>
      <c r="C1795" s="1" t="s">
        <v>153</v>
      </c>
      <c r="D1795" s="25">
        <v>28</v>
      </c>
      <c r="E1795" s="2" t="s">
        <v>26</v>
      </c>
      <c r="F1795" s="3">
        <v>582.68800299999998</v>
      </c>
      <c r="G1795" s="4">
        <v>4.7104840348371702E-2</v>
      </c>
      <c r="H1795" s="3">
        <v>578.95600300000001</v>
      </c>
      <c r="I1795" s="9">
        <f t="shared" si="53"/>
        <v>4.0962396505674681E-2</v>
      </c>
      <c r="J1795" s="1" t="s">
        <v>51</v>
      </c>
      <c r="K1795" s="5"/>
      <c r="L1795" s="8" t="s">
        <v>268</v>
      </c>
      <c r="M1795" s="3">
        <v>587.09429999999998</v>
      </c>
      <c r="N1795" s="6">
        <f t="shared" si="54"/>
        <v>5.4256568926365878E-2</v>
      </c>
      <c r="O1795" s="40" t="s">
        <v>138</v>
      </c>
      <c r="P1795" s="19" t="str">
        <f>INDEX('中英对照-公司去重名'!D:D,MATCH(J1795,'中英对照-公司去重名'!A:A,0))</f>
        <v>山东泰开电缆有限公司</v>
      </c>
    </row>
    <row r="1796" spans="1:16" ht="14.25" x14ac:dyDescent="0.3">
      <c r="A1796" s="25">
        <v>1795</v>
      </c>
      <c r="B1796" s="25" t="str">
        <f t="shared" si="55"/>
        <v>2015</v>
      </c>
      <c r="C1796" s="1" t="s">
        <v>153</v>
      </c>
      <c r="D1796" s="25">
        <v>29</v>
      </c>
      <c r="E1796" s="2" t="s">
        <v>26</v>
      </c>
      <c r="F1796" s="3">
        <v>228.10499799999999</v>
      </c>
      <c r="G1796" s="4">
        <v>4.7104840348371702E-2</v>
      </c>
      <c r="H1796" s="3">
        <v>231.21450100000001</v>
      </c>
      <c r="I1796" s="9">
        <f t="shared" si="53"/>
        <v>5.9919911828781314E-2</v>
      </c>
      <c r="J1796" s="1" t="s">
        <v>49</v>
      </c>
      <c r="K1796" s="5"/>
      <c r="L1796" s="8" t="s">
        <v>268</v>
      </c>
      <c r="M1796" s="3">
        <v>234.26056349999999</v>
      </c>
      <c r="N1796" s="6">
        <f t="shared" si="54"/>
        <v>7.2143662428506228E-2</v>
      </c>
      <c r="O1796" s="40" t="s">
        <v>138</v>
      </c>
      <c r="P1796" s="19" t="str">
        <f>INDEX('中英对照-公司去重名'!D:D,MATCH(J1796,'中英对照-公司去重名'!A:A,0))</f>
        <v>江苏上上电缆集团有限公司</v>
      </c>
    </row>
    <row r="1797" spans="1:16" ht="14.25" x14ac:dyDescent="0.3">
      <c r="A1797" s="25">
        <v>1796</v>
      </c>
      <c r="B1797" s="25" t="str">
        <f t="shared" si="55"/>
        <v>2015</v>
      </c>
      <c r="C1797" s="1" t="s">
        <v>213</v>
      </c>
      <c r="D1797" s="25">
        <v>30</v>
      </c>
      <c r="E1797" s="2" t="s">
        <v>26</v>
      </c>
      <c r="F1797" s="3">
        <v>289.86900100000003</v>
      </c>
      <c r="G1797" s="4">
        <v>4.7104840348371702E-2</v>
      </c>
      <c r="H1797" s="3">
        <v>291.43529999999998</v>
      </c>
      <c r="I1797" s="9">
        <f t="shared" si="53"/>
        <v>5.2226109925760378E-2</v>
      </c>
      <c r="J1797" s="1" t="s">
        <v>43</v>
      </c>
      <c r="K1797" s="5"/>
      <c r="L1797" s="8" t="s">
        <v>268</v>
      </c>
      <c r="M1797" s="3">
        <v>292.40129899999999</v>
      </c>
      <c r="N1797" s="6">
        <f t="shared" si="54"/>
        <v>5.5357247281062838E-2</v>
      </c>
      <c r="O1797" s="40" t="s">
        <v>138</v>
      </c>
      <c r="P1797" s="19" t="str">
        <f>INDEX('中英对照-公司去重名'!D:D,MATCH(J1797,'中英对照-公司去重名'!A:A,0))</f>
        <v>浙江晨光电缆股份有限公司</v>
      </c>
    </row>
    <row r="1798" spans="1:16" ht="14.25" x14ac:dyDescent="0.3">
      <c r="A1798" s="25">
        <v>1797</v>
      </c>
      <c r="B1798" s="25" t="str">
        <f t="shared" si="55"/>
        <v>2015</v>
      </c>
      <c r="C1798" s="1" t="s">
        <v>153</v>
      </c>
      <c r="D1798" s="25">
        <v>31</v>
      </c>
      <c r="E1798" s="2" t="s">
        <v>26</v>
      </c>
      <c r="F1798" s="3">
        <v>310.77520199999998</v>
      </c>
      <c r="G1798" s="4">
        <v>4.7104840348371702E-2</v>
      </c>
      <c r="H1798" s="3">
        <v>321.97878200000002</v>
      </c>
      <c r="I1798" s="9">
        <f t="shared" si="53"/>
        <v>8.0261798972961484E-2</v>
      </c>
      <c r="J1798" s="1" t="s">
        <v>18</v>
      </c>
      <c r="K1798" s="5"/>
      <c r="L1798" s="8" t="s">
        <v>269</v>
      </c>
      <c r="M1798" s="3">
        <v>321.5593915</v>
      </c>
      <c r="N1798" s="6">
        <f t="shared" si="54"/>
        <v>7.9062239967085501E-2</v>
      </c>
      <c r="O1798" s="40" t="s">
        <v>138</v>
      </c>
      <c r="P1798" s="19" t="str">
        <f>INDEX('中英对照-公司去重名'!D:D,MATCH(J1798,'中英对照-公司去重名'!A:A,0))</f>
        <v>沈阳古河电缆有限公司</v>
      </c>
    </row>
    <row r="1799" spans="1:16" ht="14.25" x14ac:dyDescent="0.3">
      <c r="A1799" s="25">
        <v>1798</v>
      </c>
      <c r="B1799" s="25" t="str">
        <f t="shared" si="55"/>
        <v>2015</v>
      </c>
      <c r="C1799" s="1" t="s">
        <v>153</v>
      </c>
      <c r="D1799" s="25">
        <v>32</v>
      </c>
      <c r="E1799" s="2" t="s">
        <v>26</v>
      </c>
      <c r="F1799" s="3">
        <v>402.384005</v>
      </c>
      <c r="G1799" s="4">
        <v>4.7104840348371702E-2</v>
      </c>
      <c r="H1799" s="3">
        <v>418.32000099999999</v>
      </c>
      <c r="I1799" s="9">
        <f t="shared" si="53"/>
        <v>8.3405599136684216E-2</v>
      </c>
      <c r="J1799" s="1" t="s">
        <v>46</v>
      </c>
      <c r="K1799" s="5"/>
      <c r="L1799" s="8" t="s">
        <v>268</v>
      </c>
      <c r="M1799" s="3">
        <v>416.01924000000002</v>
      </c>
      <c r="N1799" s="6">
        <f t="shared" si="54"/>
        <v>7.8336447406286758E-2</v>
      </c>
      <c r="O1799" s="40" t="s">
        <v>138</v>
      </c>
      <c r="P1799" s="19" t="str">
        <f>INDEX('中英对照-公司去重名'!D:D,MATCH(J1799,'中英对照-公司去重名'!A:A,0))</f>
        <v>重庆泰山电缆有限公司</v>
      </c>
    </row>
    <row r="1800" spans="1:16" ht="14.25" x14ac:dyDescent="0.3">
      <c r="A1800" s="25">
        <v>1799</v>
      </c>
      <c r="B1800" s="25" t="str">
        <f t="shared" si="55"/>
        <v>2015</v>
      </c>
      <c r="C1800" s="1" t="s">
        <v>213</v>
      </c>
      <c r="D1800" s="25">
        <v>33</v>
      </c>
      <c r="E1800" s="2" t="s">
        <v>26</v>
      </c>
      <c r="F1800" s="3">
        <v>565.37799299999995</v>
      </c>
      <c r="G1800" s="4">
        <v>4.6104840348371701E-2</v>
      </c>
      <c r="H1800" s="3">
        <v>573.95824200000004</v>
      </c>
      <c r="I1800" s="9">
        <f t="shared" si="53"/>
        <v>6.0364863797439661E-2</v>
      </c>
      <c r="J1800" s="1" t="s">
        <v>18</v>
      </c>
      <c r="K1800" s="5"/>
      <c r="L1800" s="8" t="s">
        <v>269</v>
      </c>
      <c r="M1800" s="3">
        <v>571.00993300000005</v>
      </c>
      <c r="N1800" s="6">
        <f t="shared" si="54"/>
        <v>5.5513223626791008E-2</v>
      </c>
      <c r="O1800" s="40" t="s">
        <v>138</v>
      </c>
      <c r="P1800" s="19" t="str">
        <f>INDEX('中英对照-公司去重名'!D:D,MATCH(J1800,'中英对照-公司去重名'!A:A,0))</f>
        <v>沈阳古河电缆有限公司</v>
      </c>
    </row>
    <row r="1801" spans="1:16" ht="14.25" x14ac:dyDescent="0.3">
      <c r="A1801" s="25">
        <v>1800</v>
      </c>
      <c r="B1801" s="25" t="str">
        <f t="shared" si="55"/>
        <v>2015</v>
      </c>
      <c r="C1801" s="1" t="s">
        <v>213</v>
      </c>
      <c r="D1801" s="25">
        <v>34</v>
      </c>
      <c r="E1801" s="2" t="s">
        <v>26</v>
      </c>
      <c r="F1801" s="3">
        <v>731.32500600000003</v>
      </c>
      <c r="G1801" s="4">
        <v>4.51048403483717E-2</v>
      </c>
      <c r="H1801" s="3">
        <v>727.86215100000004</v>
      </c>
      <c r="I1801" s="9">
        <f t="shared" si="53"/>
        <v>4.0561859959114654E-2</v>
      </c>
      <c r="J1801" s="1" t="s">
        <v>51</v>
      </c>
      <c r="K1801" s="5"/>
      <c r="L1801" s="8" t="s">
        <v>268</v>
      </c>
      <c r="M1801" s="3">
        <v>739.14750000000004</v>
      </c>
      <c r="N1801" s="6">
        <f t="shared" si="54"/>
        <v>5.5210619853820808E-2</v>
      </c>
      <c r="O1801" s="40" t="s">
        <v>138</v>
      </c>
      <c r="P1801" s="19" t="str">
        <f>INDEX('中英对照-公司去重名'!D:D,MATCH(J1801,'中英对照-公司去重名'!A:A,0))</f>
        <v>山东泰开电缆有限公司</v>
      </c>
    </row>
    <row r="1802" spans="1:16" ht="14.25" x14ac:dyDescent="0.3">
      <c r="A1802" s="25">
        <v>1801</v>
      </c>
      <c r="B1802" s="25" t="str">
        <f t="shared" si="55"/>
        <v>2015</v>
      </c>
      <c r="C1802" s="1" t="s">
        <v>153</v>
      </c>
      <c r="D1802" s="25">
        <v>35</v>
      </c>
      <c r="E1802" s="2" t="s">
        <v>26</v>
      </c>
      <c r="F1802" s="3">
        <v>735.504006</v>
      </c>
      <c r="G1802" s="4">
        <v>4.51048403483717E-2</v>
      </c>
      <c r="H1802" s="3">
        <v>735.05203200000005</v>
      </c>
      <c r="I1802" s="9">
        <f t="shared" si="53"/>
        <v>4.4517687648835569E-2</v>
      </c>
      <c r="J1802" s="1" t="s">
        <v>57</v>
      </c>
      <c r="K1802" s="5"/>
      <c r="L1802" s="8" t="s">
        <v>268</v>
      </c>
      <c r="M1802" s="3">
        <v>741.31200000000001</v>
      </c>
      <c r="N1802" s="6">
        <f t="shared" si="54"/>
        <v>5.2586204953134263E-2</v>
      </c>
      <c r="O1802" s="40" t="s">
        <v>138</v>
      </c>
      <c r="P1802" s="19" t="str">
        <f>INDEX('中英对照-公司去重名'!D:D,MATCH(J1802,'中英对照-公司去重名'!A:A,0))</f>
        <v>宁波球冠电缆股份有限公司</v>
      </c>
    </row>
    <row r="1803" spans="1:16" ht="14.25" x14ac:dyDescent="0.3">
      <c r="A1803" s="25">
        <v>1802</v>
      </c>
      <c r="B1803" s="25" t="str">
        <f t="shared" si="55"/>
        <v>2015</v>
      </c>
      <c r="C1803" s="1" t="s">
        <v>153</v>
      </c>
      <c r="D1803" s="25">
        <v>36</v>
      </c>
      <c r="E1803" s="2" t="s">
        <v>26</v>
      </c>
      <c r="F1803" s="3">
        <v>327.44400100000001</v>
      </c>
      <c r="G1803" s="4">
        <v>4.7104840348371702E-2</v>
      </c>
      <c r="H1803" s="3">
        <v>330.3612</v>
      </c>
      <c r="I1803" s="9">
        <f t="shared" si="53"/>
        <v>5.5519220750309239E-2</v>
      </c>
      <c r="J1803" s="1" t="s">
        <v>65</v>
      </c>
      <c r="K1803" s="5"/>
      <c r="L1803" s="8" t="s">
        <v>268</v>
      </c>
      <c r="M1803" s="3">
        <v>330.444703</v>
      </c>
      <c r="N1803" s="6">
        <f t="shared" si="54"/>
        <v>5.575788996725739E-2</v>
      </c>
      <c r="O1803" s="40" t="s">
        <v>138</v>
      </c>
      <c r="P1803" s="19" t="str">
        <f>INDEX('中英对照-公司去重名'!D:D,MATCH(J1803,'中英对照-公司去重名'!A:A,0))</f>
        <v>扬州曙光电缆有限公司</v>
      </c>
    </row>
    <row r="1804" spans="1:16" ht="14.25" x14ac:dyDescent="0.3">
      <c r="A1804" s="25">
        <v>1803</v>
      </c>
      <c r="B1804" s="25" t="str">
        <f t="shared" si="55"/>
        <v>2015</v>
      </c>
      <c r="C1804" s="1" t="s">
        <v>213</v>
      </c>
      <c r="D1804" s="25">
        <v>37</v>
      </c>
      <c r="E1804" s="2" t="s">
        <v>24</v>
      </c>
      <c r="F1804" s="3">
        <v>739.14960499999995</v>
      </c>
      <c r="G1804" s="4">
        <v>4.1805236084254613E-2</v>
      </c>
      <c r="H1804" s="3">
        <v>729.11264400000005</v>
      </c>
      <c r="I1804" s="9">
        <f t="shared" si="53"/>
        <v>2.8614731770594037E-2</v>
      </c>
      <c r="J1804" s="1" t="s">
        <v>57</v>
      </c>
      <c r="K1804" s="5"/>
      <c r="L1804" s="8" t="s">
        <v>268</v>
      </c>
      <c r="M1804" s="3">
        <v>763.52328</v>
      </c>
      <c r="N1804" s="6">
        <f t="shared" si="54"/>
        <v>7.2393337814936842E-2</v>
      </c>
      <c r="O1804" s="40" t="s">
        <v>138</v>
      </c>
      <c r="P1804" s="19" t="str">
        <f>INDEX('中英对照-公司去重名'!D:D,MATCH(J1804,'中英对照-公司去重名'!A:A,0))</f>
        <v>宁波球冠电缆股份有限公司</v>
      </c>
    </row>
    <row r="1805" spans="1:16" ht="14.25" x14ac:dyDescent="0.3">
      <c r="A1805" s="25">
        <v>1804</v>
      </c>
      <c r="B1805" s="25" t="str">
        <f t="shared" si="55"/>
        <v>2015</v>
      </c>
      <c r="C1805" s="1" t="s">
        <v>213</v>
      </c>
      <c r="D1805" s="25">
        <v>38</v>
      </c>
      <c r="E1805" s="2" t="s">
        <v>47</v>
      </c>
      <c r="F1805" s="3">
        <v>1072.9850120000001</v>
      </c>
      <c r="G1805" s="4">
        <v>3.346161998831227E-2</v>
      </c>
      <c r="H1805" s="3">
        <v>1105.050011</v>
      </c>
      <c r="I1805" s="9">
        <f t="shared" si="53"/>
        <v>6.1507456719711029E-2</v>
      </c>
      <c r="J1805" s="1" t="s">
        <v>46</v>
      </c>
      <c r="K1805" s="5"/>
      <c r="L1805" s="8" t="s">
        <v>268</v>
      </c>
      <c r="M1805" s="3">
        <v>1104.4935025</v>
      </c>
      <c r="N1805" s="6">
        <f t="shared" si="54"/>
        <v>6.1034589223125546E-2</v>
      </c>
      <c r="O1805" s="40" t="s">
        <v>138</v>
      </c>
      <c r="P1805" s="19" t="str">
        <f>INDEX('中英对照-公司去重名'!D:D,MATCH(J1805,'中英对照-公司去重名'!A:A,0))</f>
        <v>重庆泰山电缆有限公司</v>
      </c>
    </row>
    <row r="1806" spans="1:16" ht="14.25" x14ac:dyDescent="0.3">
      <c r="A1806" s="25">
        <v>1805</v>
      </c>
      <c r="B1806" s="25" t="str">
        <f t="shared" si="55"/>
        <v>2015</v>
      </c>
      <c r="C1806" s="1" t="s">
        <v>213</v>
      </c>
      <c r="D1806" s="25">
        <v>39</v>
      </c>
      <c r="E1806" s="2" t="s">
        <v>47</v>
      </c>
      <c r="F1806" s="3">
        <v>1908.8070970000001</v>
      </c>
      <c r="G1806" s="4">
        <v>3.1461619988312269E-2</v>
      </c>
      <c r="H1806" s="3">
        <v>1901.165491</v>
      </c>
      <c r="I1806" s="9">
        <f t="shared" si="53"/>
        <v>2.7568645530820612E-2</v>
      </c>
      <c r="J1806" s="1" t="s">
        <v>32</v>
      </c>
      <c r="K1806" s="5"/>
      <c r="L1806" s="8" t="s">
        <v>268</v>
      </c>
      <c r="M1806" s="3">
        <v>1966.0022650000001</v>
      </c>
      <c r="N1806" s="6">
        <f t="shared" si="54"/>
        <v>5.9638451900159706E-2</v>
      </c>
      <c r="O1806" s="40" t="s">
        <v>138</v>
      </c>
      <c r="P1806" s="19" t="str">
        <f>INDEX('中英对照-公司去重名'!D:D,MATCH(J1806,'中英对照-公司去重名'!A:A,0))</f>
        <v>特变电工山东鲁能泰山电缆有限公司</v>
      </c>
    </row>
    <row r="1807" spans="1:16" ht="14.25" x14ac:dyDescent="0.3">
      <c r="A1807" s="25">
        <v>1806</v>
      </c>
      <c r="B1807" s="25" t="str">
        <f t="shared" si="55"/>
        <v>2015</v>
      </c>
      <c r="C1807" s="1" t="s">
        <v>153</v>
      </c>
      <c r="D1807" s="25">
        <v>40</v>
      </c>
      <c r="E1807" s="2" t="s">
        <v>31</v>
      </c>
      <c r="F1807" s="3">
        <v>1239.893544</v>
      </c>
      <c r="G1807" s="4">
        <v>3.7669353131045677E-2</v>
      </c>
      <c r="H1807" s="3">
        <v>1200.1468050000001</v>
      </c>
      <c r="I1807" s="9">
        <f t="shared" si="53"/>
        <v>5.7986645674066306E-3</v>
      </c>
      <c r="J1807" s="1" t="s">
        <v>106</v>
      </c>
      <c r="K1807" s="5"/>
      <c r="L1807" s="8" t="s">
        <v>268</v>
      </c>
      <c r="M1807" s="3">
        <v>1219.3257390000001</v>
      </c>
      <c r="N1807" s="6">
        <f t="shared" si="54"/>
        <v>2.143658738416887E-2</v>
      </c>
      <c r="O1807" s="40" t="s">
        <v>138</v>
      </c>
      <c r="P1807" s="19" t="str">
        <f>INDEX('中英对照-公司去重名'!D:D,MATCH(J1807,'中英对照-公司去重名'!A:A,0))</f>
        <v>江苏亨通高压电缆有限公司</v>
      </c>
    </row>
    <row r="1808" spans="1:16" ht="14.25" x14ac:dyDescent="0.3">
      <c r="A1808" s="25">
        <v>1807</v>
      </c>
      <c r="B1808" s="25" t="str">
        <f t="shared" si="55"/>
        <v>2015</v>
      </c>
      <c r="C1808" s="1" t="s">
        <v>153</v>
      </c>
      <c r="D1808" s="25">
        <v>41</v>
      </c>
      <c r="E1808" s="2" t="s">
        <v>31</v>
      </c>
      <c r="F1808" s="3">
        <v>953.75609599999996</v>
      </c>
      <c r="G1808" s="4">
        <v>3.7669353131045677E-2</v>
      </c>
      <c r="H1808" s="3">
        <v>947.44632999999999</v>
      </c>
      <c r="I1808" s="9">
        <f t="shared" si="53"/>
        <v>3.1260461139905993E-2</v>
      </c>
      <c r="J1808" s="1" t="s">
        <v>12</v>
      </c>
      <c r="K1808" s="5"/>
      <c r="L1808" s="8" t="s">
        <v>268</v>
      </c>
      <c r="M1808" s="3">
        <v>944.75495750000005</v>
      </c>
      <c r="N1808" s="6">
        <f t="shared" si="54"/>
        <v>2.8500762517683409E-2</v>
      </c>
      <c r="O1808" s="40" t="s">
        <v>138</v>
      </c>
      <c r="P1808" s="19" t="str">
        <f>INDEX('中英对照-公司去重名'!D:D,MATCH(J1808,'中英对照-公司去重名'!A:A,0))</f>
        <v>青岛汉缆股份有限公司</v>
      </c>
    </row>
    <row r="1809" spans="1:16" ht="14.25" x14ac:dyDescent="0.3">
      <c r="A1809" s="25">
        <v>1808</v>
      </c>
      <c r="B1809" s="25" t="str">
        <f t="shared" si="55"/>
        <v>2015</v>
      </c>
      <c r="C1809" s="1" t="s">
        <v>153</v>
      </c>
      <c r="D1809" s="25">
        <v>42</v>
      </c>
      <c r="E1809" s="2" t="s">
        <v>44</v>
      </c>
      <c r="F1809" s="3">
        <v>452.25</v>
      </c>
      <c r="G1809" s="4">
        <v>0.01</v>
      </c>
      <c r="H1809" s="3">
        <v>450.00000199999999</v>
      </c>
      <c r="I1809" s="9">
        <f t="shared" si="53"/>
        <v>5.0500044219998763E-3</v>
      </c>
      <c r="J1809" s="1" t="s">
        <v>69</v>
      </c>
      <c r="K1809" s="5"/>
      <c r="L1809" s="8" t="s">
        <v>269</v>
      </c>
      <c r="M1809" s="3">
        <v>456.86192500000004</v>
      </c>
      <c r="N1809" s="6">
        <f t="shared" si="54"/>
        <v>1.9993841684224467E-2</v>
      </c>
      <c r="O1809" s="40" t="s">
        <v>138</v>
      </c>
      <c r="P1809" s="19" t="str">
        <f>INDEX('中英对照-公司去重名'!D:D,MATCH(J1809,'中英对照-公司去重名'!A:A,0))</f>
        <v>耐克森(阳谷)新日辉电缆有限公司</v>
      </c>
    </row>
    <row r="1810" spans="1:16" ht="14.25" x14ac:dyDescent="0.3">
      <c r="A1810" s="25">
        <v>1809</v>
      </c>
      <c r="B1810" s="25" t="str">
        <f t="shared" si="55"/>
        <v>2015</v>
      </c>
      <c r="C1810" s="1" t="s">
        <v>153</v>
      </c>
      <c r="D1810" s="25">
        <v>43</v>
      </c>
      <c r="E1810" s="2" t="s">
        <v>44</v>
      </c>
      <c r="F1810" s="3">
        <v>917.91519700000003</v>
      </c>
      <c r="G1810" s="4">
        <v>0.01</v>
      </c>
      <c r="H1810" s="3">
        <v>888.29558999999995</v>
      </c>
      <c r="I1810" s="9">
        <f t="shared" si="53"/>
        <v>-2.3010870773320091E-2</v>
      </c>
      <c r="J1810" s="1" t="s">
        <v>20</v>
      </c>
      <c r="K1810" s="5"/>
      <c r="L1810" s="8" t="s">
        <v>268</v>
      </c>
      <c r="M1810" s="3">
        <v>915.50612249999995</v>
      </c>
      <c r="N1810" s="6">
        <f t="shared" si="54"/>
        <v>7.3949013596027457E-3</v>
      </c>
      <c r="O1810" s="40" t="s">
        <v>138</v>
      </c>
      <c r="P1810" s="19" t="str">
        <f>INDEX('中英对照-公司去重名'!D:D,MATCH(J1810,'中英对照-公司去重名'!A:A,0))</f>
        <v>杭州华新电力线缆有限公司</v>
      </c>
    </row>
    <row r="1811" spans="1:16" ht="14.25" x14ac:dyDescent="0.3">
      <c r="A1811" s="25">
        <v>1810</v>
      </c>
      <c r="B1811" s="25" t="str">
        <f t="shared" si="55"/>
        <v>2015</v>
      </c>
      <c r="C1811" s="1" t="s">
        <v>213</v>
      </c>
      <c r="D1811" s="25">
        <v>44</v>
      </c>
      <c r="E1811" s="2" t="s">
        <v>44</v>
      </c>
      <c r="F1811" s="3">
        <v>976.11689799999999</v>
      </c>
      <c r="G1811" s="4">
        <v>0.01</v>
      </c>
      <c r="H1811" s="3">
        <v>949.51293399999997</v>
      </c>
      <c r="I1811" s="9">
        <f t="shared" si="53"/>
        <v>-1.7738352387730583E-2</v>
      </c>
      <c r="J1811" s="1" t="s">
        <v>125</v>
      </c>
      <c r="K1811" s="5"/>
      <c r="L1811" s="8" t="s">
        <v>268</v>
      </c>
      <c r="M1811" s="3">
        <v>973.74449849999996</v>
      </c>
      <c r="N1811" s="6">
        <f t="shared" si="54"/>
        <v>7.5879961236052784E-3</v>
      </c>
      <c r="O1811" s="40" t="s">
        <v>138</v>
      </c>
      <c r="P1811" s="19" t="str">
        <f>INDEX('中英对照-公司去重名'!D:D,MATCH(J1811,'中英对照-公司去重名'!A:A,0))</f>
        <v>浙江万马股份有限公司</v>
      </c>
    </row>
    <row r="1812" spans="1:16" ht="14.25" x14ac:dyDescent="0.3">
      <c r="A1812" s="25">
        <v>1811</v>
      </c>
      <c r="B1812" s="25" t="str">
        <f t="shared" si="55"/>
        <v>2015</v>
      </c>
      <c r="C1812" s="1" t="s">
        <v>153</v>
      </c>
      <c r="D1812" s="25">
        <v>45</v>
      </c>
      <c r="E1812" s="2" t="s">
        <v>34</v>
      </c>
      <c r="F1812" s="3">
        <v>394.867502</v>
      </c>
      <c r="G1812" s="4">
        <v>3.5705798375719078E-2</v>
      </c>
      <c r="H1812" s="3">
        <v>401.96397200000001</v>
      </c>
      <c r="I1812" s="9">
        <f t="shared" ref="I1812:I1843" si="56">IFERROR(1-F1812*(1-G1812)/H1812,"未投")</f>
        <v>5.2729923296548242E-2</v>
      </c>
      <c r="J1812" s="1" t="s">
        <v>18</v>
      </c>
      <c r="K1812" s="5"/>
      <c r="L1812" s="8" t="s">
        <v>269</v>
      </c>
      <c r="M1812" s="3">
        <v>400.68149649999998</v>
      </c>
      <c r="N1812" s="6">
        <f t="shared" si="54"/>
        <v>4.9697962310410349E-2</v>
      </c>
      <c r="O1812" s="40" t="s">
        <v>138</v>
      </c>
      <c r="P1812" s="19" t="str">
        <f>INDEX('中英对照-公司去重名'!D:D,MATCH(J1812,'中英对照-公司去重名'!A:A,0))</f>
        <v>沈阳古河电缆有限公司</v>
      </c>
    </row>
    <row r="1813" spans="1:16" ht="14.25" x14ac:dyDescent="0.3">
      <c r="A1813" s="25">
        <v>1812</v>
      </c>
      <c r="B1813" s="25" t="str">
        <f t="shared" si="55"/>
        <v>2015</v>
      </c>
      <c r="C1813" s="1" t="s">
        <v>153</v>
      </c>
      <c r="D1813" s="25">
        <v>46</v>
      </c>
      <c r="E1813" s="2" t="s">
        <v>34</v>
      </c>
      <c r="F1813" s="3" t="s">
        <v>83</v>
      </c>
      <c r="G1813" s="4" t="s">
        <v>83</v>
      </c>
      <c r="H1813" s="3">
        <v>82.798151000000004</v>
      </c>
      <c r="I1813" s="9" t="str">
        <f t="shared" si="56"/>
        <v>未投</v>
      </c>
      <c r="J1813" s="1" t="s">
        <v>12</v>
      </c>
      <c r="K1813" s="5"/>
      <c r="L1813" s="8" t="s">
        <v>268</v>
      </c>
      <c r="M1813" s="3">
        <v>54.588000000000001</v>
      </c>
      <c r="N1813" s="6" t="str">
        <f t="shared" si="54"/>
        <v>未投</v>
      </c>
      <c r="O1813" s="40" t="s">
        <v>545</v>
      </c>
      <c r="P1813" s="19" t="str">
        <f>INDEX('中英对照-公司去重名'!D:D,MATCH(J1813,'中英对照-公司去重名'!A:A,0))</f>
        <v>青岛汉缆股份有限公司</v>
      </c>
    </row>
    <row r="1814" spans="1:16" ht="14.25" x14ac:dyDescent="0.3">
      <c r="A1814" s="25">
        <v>1813</v>
      </c>
      <c r="B1814" s="25" t="str">
        <f t="shared" si="55"/>
        <v>2015</v>
      </c>
      <c r="C1814" s="1" t="s">
        <v>213</v>
      </c>
      <c r="D1814" s="25">
        <v>47</v>
      </c>
      <c r="E1814" s="2" t="s">
        <v>34</v>
      </c>
      <c r="F1814" s="3">
        <v>1109.5848080000001</v>
      </c>
      <c r="G1814" s="4">
        <v>3.5705798375719078E-2</v>
      </c>
      <c r="H1814" s="3">
        <v>1097.8174349999999</v>
      </c>
      <c r="I1814" s="9">
        <f t="shared" si="56"/>
        <v>2.5369644849199235E-2</v>
      </c>
      <c r="J1814" s="1" t="s">
        <v>18</v>
      </c>
      <c r="K1814" s="5"/>
      <c r="L1814" s="8" t="s">
        <v>269</v>
      </c>
      <c r="M1814" s="3">
        <v>1106.7960640000001</v>
      </c>
      <c r="N1814" s="6">
        <f t="shared" si="54"/>
        <v>3.3276109875295945E-2</v>
      </c>
      <c r="O1814" s="40" t="s">
        <v>138</v>
      </c>
      <c r="P1814" s="19" t="str">
        <f>INDEX('中英对照-公司去重名'!D:D,MATCH(J1814,'中英对照-公司去重名'!A:A,0))</f>
        <v>沈阳古河电缆有限公司</v>
      </c>
    </row>
    <row r="1815" spans="1:16" ht="14.25" x14ac:dyDescent="0.3">
      <c r="A1815" s="25">
        <v>1814</v>
      </c>
      <c r="B1815" s="25" t="str">
        <f t="shared" si="55"/>
        <v>2015</v>
      </c>
      <c r="C1815" s="1" t="s">
        <v>153</v>
      </c>
      <c r="D1815" s="25">
        <v>48</v>
      </c>
      <c r="E1815" s="2" t="s">
        <v>34</v>
      </c>
      <c r="F1815" s="3">
        <v>390.41189800000001</v>
      </c>
      <c r="G1815" s="4">
        <v>3.5705798375719078E-2</v>
      </c>
      <c r="H1815" s="3">
        <v>377.61</v>
      </c>
      <c r="I1815" s="9">
        <f t="shared" si="56"/>
        <v>3.0138781109341206E-3</v>
      </c>
      <c r="J1815" s="1" t="s">
        <v>37</v>
      </c>
      <c r="K1815" s="5"/>
      <c r="L1815" s="8" t="s">
        <v>268</v>
      </c>
      <c r="M1815" s="3">
        <v>390.277535</v>
      </c>
      <c r="N1815" s="6">
        <f t="shared" si="54"/>
        <v>3.5373815491249849E-2</v>
      </c>
      <c r="O1815" s="40" t="s">
        <v>138</v>
      </c>
      <c r="P1815" s="19" t="str">
        <f>INDEX('中英对照-公司去重名'!D:D,MATCH(J1815,'中英对照-公司去重名'!A:A,0))</f>
        <v>宁波东方电缆股份有限公司</v>
      </c>
    </row>
    <row r="1816" spans="1:16" ht="14.25" x14ac:dyDescent="0.3">
      <c r="A1816" s="25">
        <v>1815</v>
      </c>
      <c r="B1816" s="25" t="str">
        <f t="shared" si="55"/>
        <v>2015</v>
      </c>
      <c r="C1816" s="1" t="s">
        <v>153</v>
      </c>
      <c r="D1816" s="25">
        <v>49</v>
      </c>
      <c r="E1816" s="2" t="s">
        <v>34</v>
      </c>
      <c r="F1816" s="3">
        <v>390.41189800000001</v>
      </c>
      <c r="G1816" s="4">
        <v>3.5705798375719078E-2</v>
      </c>
      <c r="H1816" s="3">
        <v>386.84762999999998</v>
      </c>
      <c r="I1816" s="9">
        <f t="shared" si="56"/>
        <v>2.6821155692409948E-2</v>
      </c>
      <c r="J1816" s="1" t="s">
        <v>43</v>
      </c>
      <c r="K1816" s="5"/>
      <c r="L1816" s="8" t="s">
        <v>268</v>
      </c>
      <c r="M1816" s="3">
        <v>391.42499700000002</v>
      </c>
      <c r="N1816" s="6">
        <f t="shared" si="54"/>
        <v>3.8201616217857004E-2</v>
      </c>
      <c r="O1816" s="40" t="s">
        <v>138</v>
      </c>
      <c r="P1816" s="19" t="str">
        <f>INDEX('中英对照-公司去重名'!D:D,MATCH(J1816,'中英对照-公司去重名'!A:A,0))</f>
        <v>浙江晨光电缆股份有限公司</v>
      </c>
    </row>
    <row r="1817" spans="1:16" ht="14.25" x14ac:dyDescent="0.3">
      <c r="A1817" s="25">
        <v>1816</v>
      </c>
      <c r="B1817" s="25" t="str">
        <f t="shared" si="55"/>
        <v>2015</v>
      </c>
      <c r="C1817" s="1" t="s">
        <v>213</v>
      </c>
      <c r="D1817" s="25">
        <v>50</v>
      </c>
      <c r="E1817" s="2" t="s">
        <v>34</v>
      </c>
      <c r="F1817" s="3">
        <v>476.05499400000002</v>
      </c>
      <c r="G1817" s="4">
        <v>3.5705798375719078E-2</v>
      </c>
      <c r="H1817" s="3">
        <v>465.79635000000002</v>
      </c>
      <c r="I1817" s="9">
        <f t="shared" si="56"/>
        <v>1.4468296352082133E-2</v>
      </c>
      <c r="J1817" s="1" t="s">
        <v>125</v>
      </c>
      <c r="K1817" s="5"/>
      <c r="L1817" s="8" t="s">
        <v>268</v>
      </c>
      <c r="M1817" s="3">
        <v>473.30595</v>
      </c>
      <c r="N1817" s="6">
        <f t="shared" si="54"/>
        <v>3.0105008465492911E-2</v>
      </c>
      <c r="O1817" s="40" t="s">
        <v>138</v>
      </c>
      <c r="P1817" s="19" t="str">
        <f>INDEX('中英对照-公司去重名'!D:D,MATCH(J1817,'中英对照-公司去重名'!A:A,0))</f>
        <v>浙江万马股份有限公司</v>
      </c>
    </row>
    <row r="1818" spans="1:16" ht="14.25" x14ac:dyDescent="0.3">
      <c r="A1818" s="25">
        <v>1817</v>
      </c>
      <c r="B1818" s="25" t="str">
        <f t="shared" si="55"/>
        <v>2015</v>
      </c>
      <c r="C1818" s="1" t="s">
        <v>153</v>
      </c>
      <c r="D1818" s="25">
        <v>51</v>
      </c>
      <c r="E1818" s="2" t="s">
        <v>34</v>
      </c>
      <c r="F1818" s="3">
        <v>463.10400399999997</v>
      </c>
      <c r="G1818" s="4">
        <v>3.5705798375719078E-2</v>
      </c>
      <c r="H1818" s="3">
        <v>447.22594800000002</v>
      </c>
      <c r="I1818" s="9">
        <f t="shared" si="56"/>
        <v>1.4700448324886928E-3</v>
      </c>
      <c r="J1818" s="1" t="s">
        <v>57</v>
      </c>
      <c r="K1818" s="5"/>
      <c r="L1818" s="8" t="s">
        <v>268</v>
      </c>
      <c r="M1818" s="3">
        <v>458.21159799999998</v>
      </c>
      <c r="N1818" s="6">
        <f t="shared" si="54"/>
        <v>2.5409859210530517E-2</v>
      </c>
      <c r="O1818" s="40" t="s">
        <v>138</v>
      </c>
      <c r="P1818" s="19" t="str">
        <f>INDEX('中英对照-公司去重名'!D:D,MATCH(J1818,'中英对照-公司去重名'!A:A,0))</f>
        <v>宁波球冠电缆股份有限公司</v>
      </c>
    </row>
    <row r="1819" spans="1:16" ht="14.25" x14ac:dyDescent="0.3">
      <c r="A1819" s="25">
        <v>1818</v>
      </c>
      <c r="B1819" s="25" t="str">
        <f t="shared" si="55"/>
        <v>2015</v>
      </c>
      <c r="C1819" s="1" t="s">
        <v>153</v>
      </c>
      <c r="D1819" s="25">
        <v>52</v>
      </c>
      <c r="E1819" s="2" t="s">
        <v>45</v>
      </c>
      <c r="F1819" s="3">
        <v>1696.268697</v>
      </c>
      <c r="G1819" s="4">
        <v>3.307820534366987E-2</v>
      </c>
      <c r="H1819" s="3">
        <v>1630.3362090000001</v>
      </c>
      <c r="I1819" s="9">
        <f t="shared" si="56"/>
        <v>-6.0251153525072709E-3</v>
      </c>
      <c r="J1819" s="1" t="s">
        <v>22</v>
      </c>
      <c r="K1819" s="5"/>
      <c r="L1819" s="8" t="s">
        <v>268</v>
      </c>
      <c r="M1819" s="3">
        <v>1669.499235</v>
      </c>
      <c r="N1819" s="6">
        <f t="shared" si="54"/>
        <v>1.7574169345100366E-2</v>
      </c>
      <c r="O1819" s="40" t="s">
        <v>138</v>
      </c>
      <c r="P1819" s="19" t="str">
        <f>INDEX('中英对照-公司去重名'!D:D,MATCH(J1819,'中英对照-公司去重名'!A:A,0))</f>
        <v>杭州电缆有限公司</v>
      </c>
    </row>
    <row r="1820" spans="1:16" ht="14.25" x14ac:dyDescent="0.3">
      <c r="A1820" s="25">
        <v>1819</v>
      </c>
      <c r="B1820" s="25" t="str">
        <f t="shared" si="55"/>
        <v>2015</v>
      </c>
      <c r="C1820" s="1" t="s">
        <v>153</v>
      </c>
      <c r="D1820" s="25">
        <v>53</v>
      </c>
      <c r="E1820" s="2" t="s">
        <v>53</v>
      </c>
      <c r="F1820" s="3">
        <v>520.48080300000004</v>
      </c>
      <c r="G1820" s="4">
        <v>5.3236678950182262E-2</v>
      </c>
      <c r="H1820" s="3">
        <v>515.59200099999998</v>
      </c>
      <c r="I1820" s="9">
        <f t="shared" si="56"/>
        <v>4.4259545075921336E-2</v>
      </c>
      <c r="J1820" s="1" t="s">
        <v>49</v>
      </c>
      <c r="K1820" s="5"/>
      <c r="L1820" s="8" t="s">
        <v>268</v>
      </c>
      <c r="M1820" s="3">
        <v>519.50807999999995</v>
      </c>
      <c r="N1820" s="6">
        <f t="shared" si="54"/>
        <v>5.146396646813256E-2</v>
      </c>
      <c r="O1820" s="40" t="s">
        <v>138</v>
      </c>
      <c r="P1820" s="19" t="str">
        <f>INDEX('中英对照-公司去重名'!D:D,MATCH(J1820,'中英对照-公司去重名'!A:A,0))</f>
        <v>江苏上上电缆集团有限公司</v>
      </c>
    </row>
    <row r="1821" spans="1:16" ht="14.25" x14ac:dyDescent="0.3">
      <c r="A1821" s="25">
        <v>1820</v>
      </c>
      <c r="B1821" s="25" t="str">
        <f t="shared" si="55"/>
        <v>2015</v>
      </c>
      <c r="C1821" s="1" t="s">
        <v>153</v>
      </c>
      <c r="D1821" s="25">
        <v>54</v>
      </c>
      <c r="E1821" s="2" t="s">
        <v>53</v>
      </c>
      <c r="F1821" s="3">
        <v>570.97344199999998</v>
      </c>
      <c r="G1821" s="4">
        <v>5.3236678950182262E-2</v>
      </c>
      <c r="H1821" s="3">
        <v>559.27967899999999</v>
      </c>
      <c r="I1821" s="9">
        <f t="shared" si="56"/>
        <v>3.3441169996155873E-2</v>
      </c>
      <c r="J1821" s="1" t="s">
        <v>113</v>
      </c>
      <c r="K1821" s="5"/>
      <c r="L1821" s="8" t="s">
        <v>268</v>
      </c>
      <c r="M1821" s="3">
        <v>574.66729000000009</v>
      </c>
      <c r="N1821" s="6">
        <f t="shared" si="54"/>
        <v>5.9322286850247874E-2</v>
      </c>
      <c r="O1821" s="40" t="s">
        <v>138</v>
      </c>
      <c r="P1821" s="19" t="str">
        <f>INDEX('中英对照-公司去重名'!D:D,MATCH(J1821,'中英对照-公司去重名'!A:A,0))</f>
        <v>天津塑力集团超高压电缆有限公司</v>
      </c>
    </row>
    <row r="1822" spans="1:16" ht="14.25" x14ac:dyDescent="0.3">
      <c r="A1822" s="25">
        <v>1821</v>
      </c>
      <c r="B1822" s="25" t="str">
        <f t="shared" si="55"/>
        <v>2015</v>
      </c>
      <c r="C1822" s="1" t="s">
        <v>213</v>
      </c>
      <c r="D1822" s="25">
        <v>55</v>
      </c>
      <c r="E1822" s="2" t="s">
        <v>53</v>
      </c>
      <c r="F1822" s="3">
        <v>547.61850300000003</v>
      </c>
      <c r="G1822" s="4">
        <v>5.3236678950182262E-2</v>
      </c>
      <c r="H1822" s="3">
        <v>533.62344299999995</v>
      </c>
      <c r="I1822" s="9">
        <f t="shared" si="56"/>
        <v>2.840641772814767E-2</v>
      </c>
      <c r="J1822" s="1" t="s">
        <v>154</v>
      </c>
      <c r="K1822" s="5"/>
      <c r="L1822" s="8" t="s">
        <v>268</v>
      </c>
      <c r="M1822" s="3">
        <v>543.02275699999996</v>
      </c>
      <c r="N1822" s="6">
        <f t="shared" si="54"/>
        <v>4.5223969188809443E-2</v>
      </c>
      <c r="O1822" s="40" t="s">
        <v>138</v>
      </c>
      <c r="P1822" s="19" t="str">
        <f>INDEX('中英对照-公司去重名'!D:D,MATCH(J1822,'中英对照-公司去重名'!A:A,0))</f>
        <v>焦作汉河电缆有限公司</v>
      </c>
    </row>
    <row r="1823" spans="1:16" ht="14.25" x14ac:dyDescent="0.3">
      <c r="A1823" s="25">
        <v>1822</v>
      </c>
      <c r="B1823" s="25" t="str">
        <f t="shared" si="55"/>
        <v>2015</v>
      </c>
      <c r="C1823" s="1" t="s">
        <v>153</v>
      </c>
      <c r="D1823" s="25">
        <v>56</v>
      </c>
      <c r="E1823" s="2" t="s">
        <v>158</v>
      </c>
      <c r="F1823" s="3">
        <v>607.56941200000006</v>
      </c>
      <c r="G1823" s="4">
        <v>7.139027633792927E-2</v>
      </c>
      <c r="H1823" s="3">
        <v>580.372522</v>
      </c>
      <c r="I1823" s="9">
        <f t="shared" si="56"/>
        <v>2.7874610881652329E-2</v>
      </c>
      <c r="J1823" s="1" t="s">
        <v>63</v>
      </c>
      <c r="K1823" s="5"/>
      <c r="L1823" s="8" t="s">
        <v>268</v>
      </c>
      <c r="M1823" s="3">
        <v>587.95659000000001</v>
      </c>
      <c r="N1823" s="6">
        <f t="shared" si="54"/>
        <v>4.041408264027313E-2</v>
      </c>
      <c r="O1823" s="40" t="s">
        <v>138</v>
      </c>
      <c r="P1823" s="19" t="str">
        <f>INDEX('中英对照-公司去重名'!D:D,MATCH(J1823,'中英对照-公司去重名'!A:A,0))</f>
        <v>中天科技海缆有限公司</v>
      </c>
    </row>
    <row r="1824" spans="1:16" ht="14.25" x14ac:dyDescent="0.3">
      <c r="A1824" s="25">
        <v>1823</v>
      </c>
      <c r="B1824" s="25" t="str">
        <f t="shared" si="55"/>
        <v>2015</v>
      </c>
      <c r="C1824" s="1" t="s">
        <v>213</v>
      </c>
      <c r="D1824" s="25">
        <v>57</v>
      </c>
      <c r="E1824" s="2" t="s">
        <v>33</v>
      </c>
      <c r="F1824" s="3" t="s">
        <v>83</v>
      </c>
      <c r="G1824" s="4" t="s">
        <v>83</v>
      </c>
      <c r="H1824" s="3">
        <v>277.70418000000001</v>
      </c>
      <c r="I1824" s="9" t="str">
        <f t="shared" si="56"/>
        <v>未投</v>
      </c>
      <c r="J1824" s="1" t="s">
        <v>43</v>
      </c>
      <c r="K1824" s="5"/>
      <c r="L1824" s="8" t="s">
        <v>268</v>
      </c>
      <c r="M1824" s="3">
        <v>277.998786</v>
      </c>
      <c r="N1824" s="6" t="str">
        <f t="shared" si="54"/>
        <v>未投</v>
      </c>
      <c r="O1824" s="40" t="s">
        <v>143</v>
      </c>
      <c r="P1824" s="19" t="str">
        <f>INDEX('中英对照-公司去重名'!D:D,MATCH(J1824,'中英对照-公司去重名'!A:A,0))</f>
        <v>浙江晨光电缆股份有限公司</v>
      </c>
    </row>
    <row r="1825" spans="1:16" ht="14.25" x14ac:dyDescent="0.3">
      <c r="A1825" s="25">
        <v>1824</v>
      </c>
      <c r="B1825" s="25" t="str">
        <f t="shared" si="55"/>
        <v>2015</v>
      </c>
      <c r="C1825" s="1" t="s">
        <v>153</v>
      </c>
      <c r="D1825" s="25">
        <v>58</v>
      </c>
      <c r="E1825" s="2" t="s">
        <v>33</v>
      </c>
      <c r="F1825" s="3" t="s">
        <v>83</v>
      </c>
      <c r="G1825" s="4" t="s">
        <v>83</v>
      </c>
      <c r="H1825" s="3">
        <v>249.82308</v>
      </c>
      <c r="I1825" s="9" t="str">
        <f t="shared" si="56"/>
        <v>未投</v>
      </c>
      <c r="J1825" s="1" t="s">
        <v>43</v>
      </c>
      <c r="K1825" s="5"/>
      <c r="L1825" s="8" t="s">
        <v>268</v>
      </c>
      <c r="M1825" s="3">
        <v>249.72811999999999</v>
      </c>
      <c r="N1825" s="6" t="str">
        <f t="shared" si="54"/>
        <v>未投</v>
      </c>
      <c r="O1825" s="40" t="s">
        <v>143</v>
      </c>
      <c r="P1825" s="19" t="str">
        <f>INDEX('中英对照-公司去重名'!D:D,MATCH(J1825,'中英对照-公司去重名'!A:A,0))</f>
        <v>浙江晨光电缆股份有限公司</v>
      </c>
    </row>
    <row r="1826" spans="1:16" ht="14.25" x14ac:dyDescent="0.3">
      <c r="A1826" s="25">
        <v>1825</v>
      </c>
      <c r="B1826" s="25" t="str">
        <f t="shared" si="55"/>
        <v>2015</v>
      </c>
      <c r="C1826" s="1" t="s">
        <v>213</v>
      </c>
      <c r="D1826" s="25">
        <v>59</v>
      </c>
      <c r="E1826" s="2" t="s">
        <v>134</v>
      </c>
      <c r="F1826" s="3" t="s">
        <v>83</v>
      </c>
      <c r="G1826" s="4" t="s">
        <v>83</v>
      </c>
      <c r="H1826" s="3">
        <v>195.80769000000001</v>
      </c>
      <c r="I1826" s="9" t="str">
        <f t="shared" si="56"/>
        <v>未投</v>
      </c>
      <c r="J1826" s="1" t="s">
        <v>43</v>
      </c>
      <c r="K1826" s="5"/>
      <c r="L1826" s="8" t="s">
        <v>268</v>
      </c>
      <c r="M1826" s="3">
        <v>197.67542850000001</v>
      </c>
      <c r="N1826" s="6" t="str">
        <f t="shared" si="54"/>
        <v>未投</v>
      </c>
      <c r="O1826" s="40" t="s">
        <v>143</v>
      </c>
      <c r="P1826" s="19" t="str">
        <f>INDEX('中英对照-公司去重名'!D:D,MATCH(J1826,'中英对照-公司去重名'!A:A,0))</f>
        <v>浙江晨光电缆股份有限公司</v>
      </c>
    </row>
    <row r="1827" spans="1:16" ht="14.25" x14ac:dyDescent="0.3">
      <c r="A1827" s="25">
        <v>1826</v>
      </c>
      <c r="B1827" s="25" t="str">
        <f t="shared" si="55"/>
        <v>2015</v>
      </c>
      <c r="C1827" s="1" t="s">
        <v>213</v>
      </c>
      <c r="D1827" s="25">
        <v>60</v>
      </c>
      <c r="E1827" s="2" t="s">
        <v>159</v>
      </c>
      <c r="F1827" s="3" t="s">
        <v>83</v>
      </c>
      <c r="G1827" s="4" t="s">
        <v>83</v>
      </c>
      <c r="H1827" s="3">
        <v>279.40412700000002</v>
      </c>
      <c r="I1827" s="9" t="str">
        <f t="shared" si="56"/>
        <v>未投</v>
      </c>
      <c r="J1827" s="1" t="s">
        <v>51</v>
      </c>
      <c r="K1827" s="5"/>
      <c r="L1827" s="8" t="s">
        <v>268</v>
      </c>
      <c r="M1827" s="3">
        <v>282.42285850000002</v>
      </c>
      <c r="N1827" s="6" t="str">
        <f t="shared" si="54"/>
        <v>未投</v>
      </c>
      <c r="O1827" s="40" t="s">
        <v>143</v>
      </c>
      <c r="P1827" s="19" t="str">
        <f>INDEX('中英对照-公司去重名'!D:D,MATCH(J1827,'中英对照-公司去重名'!A:A,0))</f>
        <v>山东泰开电缆有限公司</v>
      </c>
    </row>
    <row r="1828" spans="1:16" ht="14.25" x14ac:dyDescent="0.3">
      <c r="A1828" s="25">
        <v>1827</v>
      </c>
      <c r="B1828" s="25" t="str">
        <f t="shared" si="55"/>
        <v>2015</v>
      </c>
      <c r="C1828" s="1" t="s">
        <v>213</v>
      </c>
      <c r="D1828" s="25">
        <v>61</v>
      </c>
      <c r="E1828" s="2" t="s">
        <v>23</v>
      </c>
      <c r="F1828" s="3" t="s">
        <v>83</v>
      </c>
      <c r="G1828" s="4" t="s">
        <v>83</v>
      </c>
      <c r="H1828" s="3">
        <v>213.448791</v>
      </c>
      <c r="I1828" s="9" t="str">
        <f t="shared" si="56"/>
        <v>未投</v>
      </c>
      <c r="J1828" s="1" t="s">
        <v>67</v>
      </c>
      <c r="K1828" s="5"/>
      <c r="L1828" s="8" t="s">
        <v>268</v>
      </c>
      <c r="M1828" s="3">
        <v>223.20444900000001</v>
      </c>
      <c r="N1828" s="6" t="str">
        <f t="shared" si="54"/>
        <v>未投</v>
      </c>
      <c r="O1828" s="40" t="s">
        <v>143</v>
      </c>
      <c r="P1828" s="19" t="str">
        <f>INDEX('中英对照-公司去重名'!D:D,MATCH(J1828,'中英对照-公司去重名'!A:A,0))</f>
        <v>远东电缆有限公司</v>
      </c>
    </row>
    <row r="1829" spans="1:16" ht="14.25" x14ac:dyDescent="0.3">
      <c r="A1829" s="25">
        <v>1828</v>
      </c>
      <c r="B1829" s="25" t="str">
        <f t="shared" si="55"/>
        <v>2015</v>
      </c>
      <c r="C1829" s="1" t="s">
        <v>153</v>
      </c>
      <c r="D1829" s="25">
        <v>62</v>
      </c>
      <c r="E1829" s="2" t="s">
        <v>160</v>
      </c>
      <c r="F1829" s="3" t="s">
        <v>83</v>
      </c>
      <c r="G1829" s="4" t="s">
        <v>83</v>
      </c>
      <c r="H1829" s="3">
        <v>318.33968399999998</v>
      </c>
      <c r="I1829" s="9" t="str">
        <f t="shared" si="56"/>
        <v>未投</v>
      </c>
      <c r="J1829" s="1" t="s">
        <v>43</v>
      </c>
      <c r="K1829" s="5"/>
      <c r="L1829" s="8" t="s">
        <v>268</v>
      </c>
      <c r="M1829" s="3">
        <v>321.28945199999998</v>
      </c>
      <c r="N1829" s="6" t="str">
        <f t="shared" si="54"/>
        <v>未投</v>
      </c>
      <c r="O1829" s="40" t="s">
        <v>143</v>
      </c>
      <c r="P1829" s="19" t="str">
        <f>INDEX('中英对照-公司去重名'!D:D,MATCH(J1829,'中英对照-公司去重名'!A:A,0))</f>
        <v>浙江晨光电缆股份有限公司</v>
      </c>
    </row>
    <row r="1830" spans="1:16" ht="14.25" x14ac:dyDescent="0.3">
      <c r="A1830" s="25">
        <v>1829</v>
      </c>
      <c r="B1830" s="25" t="str">
        <f t="shared" si="55"/>
        <v>2015</v>
      </c>
      <c r="C1830" s="1" t="s">
        <v>213</v>
      </c>
      <c r="D1830" s="25">
        <v>63</v>
      </c>
      <c r="E1830" s="2" t="s">
        <v>161</v>
      </c>
      <c r="F1830" s="3" t="s">
        <v>83</v>
      </c>
      <c r="G1830" s="4" t="s">
        <v>83</v>
      </c>
      <c r="H1830" s="3">
        <v>337.88441699999998</v>
      </c>
      <c r="I1830" s="9" t="str">
        <f t="shared" si="56"/>
        <v>未投</v>
      </c>
      <c r="J1830" s="1" t="s">
        <v>43</v>
      </c>
      <c r="K1830" s="5"/>
      <c r="L1830" s="8" t="s">
        <v>268</v>
      </c>
      <c r="M1830" s="3">
        <v>337.56272049999995</v>
      </c>
      <c r="N1830" s="6" t="str">
        <f t="shared" si="54"/>
        <v>未投</v>
      </c>
      <c r="O1830" s="40" t="s">
        <v>143</v>
      </c>
      <c r="P1830" s="19" t="str">
        <f>INDEX('中英对照-公司去重名'!D:D,MATCH(J1830,'中英对照-公司去重名'!A:A,0))</f>
        <v>浙江晨光电缆股份有限公司</v>
      </c>
    </row>
    <row r="1831" spans="1:16" ht="14.25" x14ac:dyDescent="0.3">
      <c r="A1831" s="25">
        <v>1830</v>
      </c>
      <c r="B1831" s="25" t="str">
        <f t="shared" si="55"/>
        <v>2015</v>
      </c>
      <c r="C1831" s="1" t="s">
        <v>213</v>
      </c>
      <c r="D1831" s="25">
        <v>64</v>
      </c>
      <c r="E1831" s="2" t="s">
        <v>29</v>
      </c>
      <c r="F1831" s="3" t="s">
        <v>83</v>
      </c>
      <c r="G1831" s="4" t="s">
        <v>83</v>
      </c>
      <c r="H1831" s="3">
        <v>294.85075499999999</v>
      </c>
      <c r="I1831" s="9" t="str">
        <f t="shared" si="56"/>
        <v>未投</v>
      </c>
      <c r="J1831" s="1" t="s">
        <v>110</v>
      </c>
      <c r="K1831" s="5"/>
      <c r="L1831" s="8" t="s">
        <v>268</v>
      </c>
      <c r="M1831" s="3">
        <v>299.35568000000001</v>
      </c>
      <c r="N1831" s="6" t="str">
        <f t="shared" si="54"/>
        <v>未投</v>
      </c>
      <c r="O1831" s="40" t="s">
        <v>143</v>
      </c>
      <c r="P1831" s="19" t="str">
        <f>INDEX('中英对照-公司去重名'!D:D,MATCH(J1831,'中英对照-公司去重名'!A:A,0))</f>
        <v>宝胜科技创新股份有限公司</v>
      </c>
    </row>
    <row r="1832" spans="1:16" ht="14.25" x14ac:dyDescent="0.3">
      <c r="A1832" s="25">
        <v>1831</v>
      </c>
      <c r="B1832" s="25" t="str">
        <f t="shared" si="55"/>
        <v>2015</v>
      </c>
      <c r="C1832" s="1" t="s">
        <v>213</v>
      </c>
      <c r="D1832" s="25">
        <v>65</v>
      </c>
      <c r="E1832" s="2" t="s">
        <v>162</v>
      </c>
      <c r="F1832" s="3" t="s">
        <v>83</v>
      </c>
      <c r="G1832" s="4" t="s">
        <v>83</v>
      </c>
      <c r="H1832" s="3">
        <v>145.02033</v>
      </c>
      <c r="I1832" s="9" t="str">
        <f t="shared" si="56"/>
        <v>未投</v>
      </c>
      <c r="J1832" s="1" t="s">
        <v>43</v>
      </c>
      <c r="K1832" s="5"/>
      <c r="L1832" s="8" t="s">
        <v>268</v>
      </c>
      <c r="M1832" s="3">
        <v>144.60489150000001</v>
      </c>
      <c r="N1832" s="6" t="str">
        <f t="shared" si="54"/>
        <v>未投</v>
      </c>
      <c r="O1832" s="40" t="s">
        <v>143</v>
      </c>
      <c r="P1832" s="19" t="str">
        <f>INDEX('中英对照-公司去重名'!D:D,MATCH(J1832,'中英对照-公司去重名'!A:A,0))</f>
        <v>浙江晨光电缆股份有限公司</v>
      </c>
    </row>
    <row r="1833" spans="1:16" ht="14.25" x14ac:dyDescent="0.3">
      <c r="A1833" s="25">
        <v>1832</v>
      </c>
      <c r="B1833" s="25" t="str">
        <f t="shared" si="55"/>
        <v>2015</v>
      </c>
      <c r="C1833" s="1" t="s">
        <v>213</v>
      </c>
      <c r="D1833" s="25">
        <v>66</v>
      </c>
      <c r="E1833" s="2" t="s">
        <v>29</v>
      </c>
      <c r="F1833" s="3" t="s">
        <v>83</v>
      </c>
      <c r="G1833" s="4" t="s">
        <v>83</v>
      </c>
      <c r="H1833" s="3">
        <v>176.33888999999999</v>
      </c>
      <c r="I1833" s="9" t="str">
        <f t="shared" si="56"/>
        <v>未投</v>
      </c>
      <c r="J1833" s="1" t="s">
        <v>63</v>
      </c>
      <c r="K1833" s="5"/>
      <c r="L1833" s="8" t="s">
        <v>268</v>
      </c>
      <c r="M1833" s="3">
        <v>187.93593000000001</v>
      </c>
      <c r="N1833" s="6" t="str">
        <f t="shared" si="54"/>
        <v>未投</v>
      </c>
      <c r="O1833" s="40" t="s">
        <v>143</v>
      </c>
      <c r="P1833" s="19" t="str">
        <f>INDEX('中英对照-公司去重名'!D:D,MATCH(J1833,'中英对照-公司去重名'!A:A,0))</f>
        <v>中天科技海缆有限公司</v>
      </c>
    </row>
    <row r="1834" spans="1:16" ht="14.25" x14ac:dyDescent="0.3">
      <c r="A1834" s="25">
        <v>1833</v>
      </c>
      <c r="B1834" s="25" t="str">
        <f t="shared" si="55"/>
        <v>2015</v>
      </c>
      <c r="C1834" s="1" t="s">
        <v>153</v>
      </c>
      <c r="D1834" s="25">
        <v>67</v>
      </c>
      <c r="E1834" s="2" t="s">
        <v>29</v>
      </c>
      <c r="F1834" s="3">
        <v>513.51275199999998</v>
      </c>
      <c r="G1834" s="4">
        <v>4.4999999999999998E-2</v>
      </c>
      <c r="H1834" s="3">
        <v>532.00735199999997</v>
      </c>
      <c r="I1834" s="9">
        <f t="shared" si="56"/>
        <v>7.819943405594143E-2</v>
      </c>
      <c r="J1834" s="1" t="s">
        <v>51</v>
      </c>
      <c r="K1834" s="5"/>
      <c r="L1834" s="8" t="s">
        <v>268</v>
      </c>
      <c r="M1834" s="3">
        <v>538.56424500000003</v>
      </c>
      <c r="N1834" s="6">
        <f t="shared" si="54"/>
        <v>8.9422139117312005E-2</v>
      </c>
      <c r="O1834" s="40" t="s">
        <v>143</v>
      </c>
      <c r="P1834" s="19" t="str">
        <f>INDEX('中英对照-公司去重名'!D:D,MATCH(J1834,'中英对照-公司去重名'!A:A,0))</f>
        <v>山东泰开电缆有限公司</v>
      </c>
    </row>
    <row r="1835" spans="1:16" ht="14.25" x14ac:dyDescent="0.3">
      <c r="A1835" s="25">
        <v>1834</v>
      </c>
      <c r="B1835" s="25" t="str">
        <f t="shared" si="55"/>
        <v>2015</v>
      </c>
      <c r="C1835" s="1" t="s">
        <v>153</v>
      </c>
      <c r="D1835" s="25">
        <v>68</v>
      </c>
      <c r="E1835" s="2" t="s">
        <v>163</v>
      </c>
      <c r="F1835" s="3" t="s">
        <v>83</v>
      </c>
      <c r="G1835" s="4" t="s">
        <v>83</v>
      </c>
      <c r="H1835" s="3">
        <v>290.64962200000002</v>
      </c>
      <c r="I1835" s="9" t="str">
        <f t="shared" si="56"/>
        <v>未投</v>
      </c>
      <c r="J1835" s="1" t="s">
        <v>63</v>
      </c>
      <c r="K1835" s="5"/>
      <c r="L1835" s="8" t="s">
        <v>268</v>
      </c>
      <c r="M1835" s="3">
        <v>299.79551600000002</v>
      </c>
      <c r="N1835" s="6" t="str">
        <f t="shared" si="54"/>
        <v>未投</v>
      </c>
      <c r="O1835" s="40" t="s">
        <v>143</v>
      </c>
      <c r="P1835" s="19" t="str">
        <f>INDEX('中英对照-公司去重名'!D:D,MATCH(J1835,'中英对照-公司去重名'!A:A,0))</f>
        <v>中天科技海缆有限公司</v>
      </c>
    </row>
    <row r="1836" spans="1:16" ht="14.25" x14ac:dyDescent="0.3">
      <c r="A1836" s="25">
        <v>1835</v>
      </c>
      <c r="B1836" s="25" t="str">
        <f t="shared" si="55"/>
        <v>2015</v>
      </c>
      <c r="C1836" s="1" t="s">
        <v>213</v>
      </c>
      <c r="D1836" s="25">
        <v>69</v>
      </c>
      <c r="E1836" s="2" t="s">
        <v>26</v>
      </c>
      <c r="F1836" s="3" t="s">
        <v>83</v>
      </c>
      <c r="G1836" s="4" t="s">
        <v>83</v>
      </c>
      <c r="H1836" s="3">
        <v>194.11907600000001</v>
      </c>
      <c r="I1836" s="9" t="str">
        <f t="shared" si="56"/>
        <v>未投</v>
      </c>
      <c r="J1836" s="1" t="s">
        <v>51</v>
      </c>
      <c r="K1836" s="5"/>
      <c r="L1836" s="8" t="s">
        <v>268</v>
      </c>
      <c r="M1836" s="3">
        <v>196.81476850000001</v>
      </c>
      <c r="N1836" s="6" t="str">
        <f t="shared" si="54"/>
        <v>未投</v>
      </c>
      <c r="O1836" s="40" t="s">
        <v>143</v>
      </c>
      <c r="P1836" s="19" t="str">
        <f>INDEX('中英对照-公司去重名'!D:D,MATCH(J1836,'中英对照-公司去重名'!A:A,0))</f>
        <v>山东泰开电缆有限公司</v>
      </c>
    </row>
    <row r="1837" spans="1:16" ht="14.25" x14ac:dyDescent="0.3">
      <c r="A1837" s="25">
        <v>1836</v>
      </c>
      <c r="B1837" s="25" t="str">
        <f t="shared" si="55"/>
        <v>2015</v>
      </c>
      <c r="C1837" s="1" t="s">
        <v>213</v>
      </c>
      <c r="D1837" s="25">
        <v>70</v>
      </c>
      <c r="E1837" s="2" t="s">
        <v>26</v>
      </c>
      <c r="F1837" s="3" t="s">
        <v>83</v>
      </c>
      <c r="G1837" s="4" t="s">
        <v>83</v>
      </c>
      <c r="H1837" s="3">
        <v>250.21434400000001</v>
      </c>
      <c r="I1837" s="9" t="str">
        <f t="shared" si="56"/>
        <v>未投</v>
      </c>
      <c r="J1837" s="1" t="s">
        <v>98</v>
      </c>
      <c r="K1837" s="5"/>
      <c r="L1837" s="8" t="s">
        <v>268</v>
      </c>
      <c r="M1837" s="3">
        <v>255.48841200000001</v>
      </c>
      <c r="N1837" s="6" t="str">
        <f t="shared" si="54"/>
        <v>未投</v>
      </c>
      <c r="O1837" s="40" t="s">
        <v>143</v>
      </c>
      <c r="P1837" s="19" t="str">
        <f>INDEX('中英对照-公司去重名'!D:D,MATCH(J1837,'中英对照-公司去重名'!A:A,0))</f>
        <v>无锡江南电缆有限公司</v>
      </c>
    </row>
    <row r="1838" spans="1:16" ht="14.25" x14ac:dyDescent="0.3">
      <c r="A1838" s="25">
        <v>1837</v>
      </c>
      <c r="B1838" s="25" t="str">
        <f t="shared" si="55"/>
        <v>2015</v>
      </c>
      <c r="C1838" s="1" t="s">
        <v>213</v>
      </c>
      <c r="D1838" s="25">
        <v>71</v>
      </c>
      <c r="E1838" s="2" t="s">
        <v>26</v>
      </c>
      <c r="F1838" s="3" t="s">
        <v>83</v>
      </c>
      <c r="G1838" s="4" t="s">
        <v>83</v>
      </c>
      <c r="H1838" s="3">
        <v>334.83325300000001</v>
      </c>
      <c r="I1838" s="9" t="str">
        <f t="shared" si="56"/>
        <v>未投</v>
      </c>
      <c r="J1838" s="1" t="s">
        <v>32</v>
      </c>
      <c r="K1838" s="5"/>
      <c r="L1838" s="8" t="s">
        <v>268</v>
      </c>
      <c r="M1838" s="3">
        <v>331.99005</v>
      </c>
      <c r="N1838" s="6" t="str">
        <f t="shared" si="54"/>
        <v>未投</v>
      </c>
      <c r="O1838" s="40" t="s">
        <v>143</v>
      </c>
      <c r="P1838" s="19" t="str">
        <f>INDEX('中英对照-公司去重名'!D:D,MATCH(J1838,'中英对照-公司去重名'!A:A,0))</f>
        <v>特变电工山东鲁能泰山电缆有限公司</v>
      </c>
    </row>
    <row r="1839" spans="1:16" ht="14.25" x14ac:dyDescent="0.3">
      <c r="A1839" s="25">
        <v>1838</v>
      </c>
      <c r="B1839" s="25" t="str">
        <f t="shared" si="55"/>
        <v>2015</v>
      </c>
      <c r="C1839" s="1" t="s">
        <v>213</v>
      </c>
      <c r="D1839" s="25">
        <v>72</v>
      </c>
      <c r="E1839" s="2" t="s">
        <v>26</v>
      </c>
      <c r="F1839" s="3">
        <v>751.283997</v>
      </c>
      <c r="G1839" s="4">
        <v>4.6104840348371701E-2</v>
      </c>
      <c r="H1839" s="3">
        <v>787.20000400000004</v>
      </c>
      <c r="I1839" s="9">
        <f t="shared" si="56"/>
        <v>8.9626315268630963E-2</v>
      </c>
      <c r="J1839" s="1" t="s">
        <v>69</v>
      </c>
      <c r="K1839" s="5"/>
      <c r="L1839" s="8" t="s">
        <v>269</v>
      </c>
      <c r="M1839" s="3">
        <v>786.48659900000007</v>
      </c>
      <c r="N1839" s="6">
        <f t="shared" si="54"/>
        <v>8.8800534970045364E-2</v>
      </c>
      <c r="O1839" s="40" t="s">
        <v>143</v>
      </c>
      <c r="P1839" s="19" t="str">
        <f>INDEX('中英对照-公司去重名'!D:D,MATCH(J1839,'中英对照-公司去重名'!A:A,0))</f>
        <v>耐克森(阳谷)新日辉电缆有限公司</v>
      </c>
    </row>
    <row r="1840" spans="1:16" ht="14.25" x14ac:dyDescent="0.3">
      <c r="A1840" s="25">
        <v>1839</v>
      </c>
      <c r="B1840" s="25" t="str">
        <f t="shared" si="55"/>
        <v>2015</v>
      </c>
      <c r="C1840" s="1" t="s">
        <v>213</v>
      </c>
      <c r="D1840" s="25">
        <v>73</v>
      </c>
      <c r="E1840" s="2" t="s">
        <v>164</v>
      </c>
      <c r="F1840" s="3" t="s">
        <v>83</v>
      </c>
      <c r="G1840" s="4" t="s">
        <v>83</v>
      </c>
      <c r="H1840" s="3">
        <v>261.55529000000001</v>
      </c>
      <c r="I1840" s="9" t="str">
        <f t="shared" si="56"/>
        <v>未投</v>
      </c>
      <c r="J1840" s="1" t="s">
        <v>110</v>
      </c>
      <c r="K1840" s="5"/>
      <c r="L1840" s="8" t="s">
        <v>268</v>
      </c>
      <c r="M1840" s="3">
        <v>265.80520100000001</v>
      </c>
      <c r="N1840" s="6" t="str">
        <f t="shared" si="54"/>
        <v>未投</v>
      </c>
      <c r="O1840" s="40" t="s">
        <v>143</v>
      </c>
      <c r="P1840" s="19" t="str">
        <f>INDEX('中英对照-公司去重名'!D:D,MATCH(J1840,'中英对照-公司去重名'!A:A,0))</f>
        <v>宝胜科技创新股份有限公司</v>
      </c>
    </row>
    <row r="1841" spans="1:16" ht="14.25" x14ac:dyDescent="0.3">
      <c r="A1841" s="25">
        <v>1840</v>
      </c>
      <c r="B1841" s="25" t="str">
        <f t="shared" si="55"/>
        <v>2015</v>
      </c>
      <c r="C1841" s="1" t="s">
        <v>213</v>
      </c>
      <c r="D1841" s="25">
        <v>74</v>
      </c>
      <c r="E1841" s="2" t="s">
        <v>26</v>
      </c>
      <c r="F1841" s="3" t="s">
        <v>83</v>
      </c>
      <c r="G1841" s="4" t="s">
        <v>83</v>
      </c>
      <c r="H1841" s="3">
        <v>952.33320000000003</v>
      </c>
      <c r="I1841" s="9" t="str">
        <f t="shared" si="56"/>
        <v>未投</v>
      </c>
      <c r="J1841" s="1" t="s">
        <v>106</v>
      </c>
      <c r="K1841" s="5"/>
      <c r="L1841" s="8" t="s">
        <v>268</v>
      </c>
      <c r="M1841" s="3">
        <v>977.838303</v>
      </c>
      <c r="N1841" s="6" t="str">
        <f t="shared" si="54"/>
        <v>未投</v>
      </c>
      <c r="O1841" s="40" t="s">
        <v>143</v>
      </c>
      <c r="P1841" s="19" t="str">
        <f>INDEX('中英对照-公司去重名'!D:D,MATCH(J1841,'中英对照-公司去重名'!A:A,0))</f>
        <v>江苏亨通高压电缆有限公司</v>
      </c>
    </row>
    <row r="1842" spans="1:16" ht="14.25" x14ac:dyDescent="0.3">
      <c r="A1842" s="25">
        <v>1841</v>
      </c>
      <c r="B1842" s="25" t="str">
        <f t="shared" si="55"/>
        <v>2015</v>
      </c>
      <c r="C1842" s="1" t="s">
        <v>153</v>
      </c>
      <c r="D1842" s="25">
        <v>75</v>
      </c>
      <c r="E1842" s="2" t="s">
        <v>26</v>
      </c>
      <c r="F1842" s="3">
        <v>932.93279399999994</v>
      </c>
      <c r="G1842" s="4">
        <v>4.51048403483717E-2</v>
      </c>
      <c r="H1842" s="3">
        <v>979.20000500000003</v>
      </c>
      <c r="I1842" s="9">
        <f t="shared" si="56"/>
        <v>9.0223647138492846E-2</v>
      </c>
      <c r="J1842" s="1" t="s">
        <v>69</v>
      </c>
      <c r="K1842" s="5"/>
      <c r="L1842" s="8" t="s">
        <v>269</v>
      </c>
      <c r="M1842" s="3">
        <v>978.77655700000003</v>
      </c>
      <c r="N1842" s="6">
        <f t="shared" si="54"/>
        <v>8.9830050689628904E-2</v>
      </c>
      <c r="O1842" s="40" t="s">
        <v>143</v>
      </c>
      <c r="P1842" s="19" t="str">
        <f>INDEX('中英对照-公司去重名'!D:D,MATCH(J1842,'中英对照-公司去重名'!A:A,0))</f>
        <v>耐克森(阳谷)新日辉电缆有限公司</v>
      </c>
    </row>
    <row r="1843" spans="1:16" ht="14.25" x14ac:dyDescent="0.3">
      <c r="A1843" s="25">
        <v>1842</v>
      </c>
      <c r="B1843" s="25" t="str">
        <f t="shared" si="55"/>
        <v>2015</v>
      </c>
      <c r="C1843" s="1" t="s">
        <v>213</v>
      </c>
      <c r="D1843" s="25">
        <v>76</v>
      </c>
      <c r="E1843" s="2" t="s">
        <v>31</v>
      </c>
      <c r="F1843" s="3" t="s">
        <v>83</v>
      </c>
      <c r="G1843" s="4" t="s">
        <v>83</v>
      </c>
      <c r="H1843" s="3">
        <v>2514.7428289999998</v>
      </c>
      <c r="I1843" s="9" t="str">
        <f t="shared" si="56"/>
        <v>未投</v>
      </c>
      <c r="J1843" s="1" t="s">
        <v>49</v>
      </c>
      <c r="K1843" s="5"/>
      <c r="L1843" s="8" t="s">
        <v>268</v>
      </c>
      <c r="M1843" s="3">
        <v>2577.4886729999998</v>
      </c>
      <c r="N1843" s="6" t="str">
        <f t="shared" si="54"/>
        <v>未投</v>
      </c>
      <c r="O1843" s="40" t="s">
        <v>143</v>
      </c>
      <c r="P1843" s="19" t="str">
        <f>INDEX('中英对照-公司去重名'!D:D,MATCH(J1843,'中英对照-公司去重名'!A:A,0))</f>
        <v>江苏上上电缆集团有限公司</v>
      </c>
    </row>
    <row r="1844" spans="1:16" ht="14.25" x14ac:dyDescent="0.3">
      <c r="A1844" s="25">
        <v>1843</v>
      </c>
      <c r="B1844" s="25" t="str">
        <f t="shared" si="55"/>
        <v>2015</v>
      </c>
      <c r="C1844" s="1" t="s">
        <v>153</v>
      </c>
      <c r="D1844" s="25">
        <v>77</v>
      </c>
      <c r="E1844" s="2" t="s">
        <v>31</v>
      </c>
      <c r="F1844" s="3" t="s">
        <v>83</v>
      </c>
      <c r="G1844" s="4" t="s">
        <v>83</v>
      </c>
      <c r="H1844" s="3">
        <v>1081.1143979999999</v>
      </c>
      <c r="I1844" s="9" t="str">
        <f t="shared" ref="I1844:I1870" si="57">IFERROR(1-F1844*(1-G1844)/H1844,"未投")</f>
        <v>未投</v>
      </c>
      <c r="J1844" s="1" t="s">
        <v>63</v>
      </c>
      <c r="K1844" s="5"/>
      <c r="L1844" s="8" t="s">
        <v>268</v>
      </c>
      <c r="M1844" s="3">
        <v>1111.30006</v>
      </c>
      <c r="N1844" s="6" t="str">
        <f t="shared" ref="N1844:N1907" si="58">IFERROR(1-F1844*(1-G1844)/M1844,"未投")</f>
        <v>未投</v>
      </c>
      <c r="O1844" s="40" t="s">
        <v>143</v>
      </c>
      <c r="P1844" s="19" t="str">
        <f>INDEX('中英对照-公司去重名'!D:D,MATCH(J1844,'中英对照-公司去重名'!A:A,0))</f>
        <v>中天科技海缆有限公司</v>
      </c>
    </row>
    <row r="1845" spans="1:16" ht="14.25" x14ac:dyDescent="0.3">
      <c r="A1845" s="25">
        <v>1844</v>
      </c>
      <c r="B1845" s="25" t="str">
        <f t="shared" si="55"/>
        <v>2015</v>
      </c>
      <c r="C1845" s="1" t="s">
        <v>213</v>
      </c>
      <c r="D1845" s="25">
        <v>78</v>
      </c>
      <c r="E1845" s="2" t="s">
        <v>31</v>
      </c>
      <c r="F1845" s="3" t="s">
        <v>83</v>
      </c>
      <c r="G1845" s="4" t="s">
        <v>83</v>
      </c>
      <c r="H1845" s="3">
        <v>247.77183600000001</v>
      </c>
      <c r="I1845" s="9" t="str">
        <f t="shared" si="57"/>
        <v>未投</v>
      </c>
      <c r="J1845" s="1" t="s">
        <v>20</v>
      </c>
      <c r="K1845" s="5"/>
      <c r="L1845" s="8" t="s">
        <v>268</v>
      </c>
      <c r="M1845" s="3">
        <v>259.31746900000002</v>
      </c>
      <c r="N1845" s="6" t="str">
        <f t="shared" si="58"/>
        <v>未投</v>
      </c>
      <c r="O1845" s="40" t="s">
        <v>143</v>
      </c>
      <c r="P1845" s="19" t="str">
        <f>INDEX('中英对照-公司去重名'!D:D,MATCH(J1845,'中英对照-公司去重名'!A:A,0))</f>
        <v>杭州华新电力线缆有限公司</v>
      </c>
    </row>
    <row r="1846" spans="1:16" ht="14.25" x14ac:dyDescent="0.3">
      <c r="A1846" s="25">
        <v>1845</v>
      </c>
      <c r="B1846" s="25" t="str">
        <f t="shared" si="55"/>
        <v>2015</v>
      </c>
      <c r="C1846" s="1" t="s">
        <v>213</v>
      </c>
      <c r="D1846" s="25">
        <v>79</v>
      </c>
      <c r="E1846" s="2" t="s">
        <v>31</v>
      </c>
      <c r="F1846" s="3" t="s">
        <v>83</v>
      </c>
      <c r="G1846" s="4" t="s">
        <v>83</v>
      </c>
      <c r="H1846" s="3">
        <v>693.41313600000001</v>
      </c>
      <c r="I1846" s="9" t="str">
        <f t="shared" si="57"/>
        <v>未投</v>
      </c>
      <c r="J1846" s="1" t="s">
        <v>20</v>
      </c>
      <c r="K1846" s="5"/>
      <c r="L1846" s="8" t="s">
        <v>268</v>
      </c>
      <c r="M1846" s="3">
        <v>723.48233750000009</v>
      </c>
      <c r="N1846" s="6" t="str">
        <f t="shared" si="58"/>
        <v>未投</v>
      </c>
      <c r="O1846" s="40" t="s">
        <v>143</v>
      </c>
      <c r="P1846" s="19" t="str">
        <f>INDEX('中英对照-公司去重名'!D:D,MATCH(J1846,'中英对照-公司去重名'!A:A,0))</f>
        <v>杭州华新电力线缆有限公司</v>
      </c>
    </row>
    <row r="1847" spans="1:16" ht="14.25" x14ac:dyDescent="0.3">
      <c r="A1847" s="25">
        <v>1846</v>
      </c>
      <c r="B1847" s="25" t="str">
        <f t="shared" si="55"/>
        <v>2015</v>
      </c>
      <c r="C1847" s="1" t="s">
        <v>213</v>
      </c>
      <c r="D1847" s="25">
        <v>80</v>
      </c>
      <c r="E1847" s="2" t="s">
        <v>31</v>
      </c>
      <c r="F1847" s="3" t="s">
        <v>83</v>
      </c>
      <c r="G1847" s="4" t="s">
        <v>83</v>
      </c>
      <c r="H1847" s="3">
        <v>1273.36833</v>
      </c>
      <c r="I1847" s="9" t="str">
        <f t="shared" si="57"/>
        <v>未投</v>
      </c>
      <c r="J1847" s="1" t="s">
        <v>20</v>
      </c>
      <c r="K1847" s="5"/>
      <c r="L1847" s="8" t="s">
        <v>268</v>
      </c>
      <c r="M1847" s="3">
        <v>1317.921497</v>
      </c>
      <c r="N1847" s="6" t="str">
        <f t="shared" si="58"/>
        <v>未投</v>
      </c>
      <c r="O1847" s="40" t="s">
        <v>143</v>
      </c>
      <c r="P1847" s="19" t="str">
        <f>INDEX('中英对照-公司去重名'!D:D,MATCH(J1847,'中英对照-公司去重名'!A:A,0))</f>
        <v>杭州华新电力线缆有限公司</v>
      </c>
    </row>
    <row r="1848" spans="1:16" ht="14.25" x14ac:dyDescent="0.3">
      <c r="A1848" s="25">
        <v>1847</v>
      </c>
      <c r="B1848" s="25" t="str">
        <f t="shared" si="55"/>
        <v>2015</v>
      </c>
      <c r="C1848" s="1" t="s">
        <v>213</v>
      </c>
      <c r="D1848" s="25">
        <v>81</v>
      </c>
      <c r="E1848" s="2" t="s">
        <v>102</v>
      </c>
      <c r="F1848" s="3" t="s">
        <v>83</v>
      </c>
      <c r="G1848" s="4" t="s">
        <v>83</v>
      </c>
      <c r="H1848" s="3">
        <v>1566.426768</v>
      </c>
      <c r="I1848" s="9" t="str">
        <f t="shared" si="57"/>
        <v>未投</v>
      </c>
      <c r="J1848" s="1" t="s">
        <v>12</v>
      </c>
      <c r="K1848" s="5"/>
      <c r="L1848" s="8" t="s">
        <v>268</v>
      </c>
      <c r="M1848" s="3">
        <v>1556.0856005000001</v>
      </c>
      <c r="N1848" s="6" t="str">
        <f t="shared" si="58"/>
        <v>未投</v>
      </c>
      <c r="O1848" s="40" t="s">
        <v>143</v>
      </c>
      <c r="P1848" s="19" t="str">
        <f>INDEX('中英对照-公司去重名'!D:D,MATCH(J1848,'中英对照-公司去重名'!A:A,0))</f>
        <v>青岛汉缆股份有限公司</v>
      </c>
    </row>
    <row r="1849" spans="1:16" ht="14.25" x14ac:dyDescent="0.3">
      <c r="A1849" s="25">
        <v>1848</v>
      </c>
      <c r="B1849" s="25" t="str">
        <f t="shared" si="55"/>
        <v>2015</v>
      </c>
      <c r="C1849" s="1" t="s">
        <v>213</v>
      </c>
      <c r="D1849" s="25">
        <v>82</v>
      </c>
      <c r="E1849" s="2" t="s">
        <v>34</v>
      </c>
      <c r="F1849" s="3" t="s">
        <v>83</v>
      </c>
      <c r="G1849" s="4" t="s">
        <v>83</v>
      </c>
      <c r="H1849" s="3">
        <v>239.17450099999999</v>
      </c>
      <c r="I1849" s="9" t="str">
        <f t="shared" si="57"/>
        <v>未投</v>
      </c>
      <c r="J1849" s="1" t="s">
        <v>22</v>
      </c>
      <c r="K1849" s="5"/>
      <c r="L1849" s="8" t="s">
        <v>268</v>
      </c>
      <c r="M1849" s="3">
        <v>241.66903200000002</v>
      </c>
      <c r="N1849" s="6" t="str">
        <f t="shared" si="58"/>
        <v>未投</v>
      </c>
      <c r="O1849" s="40" t="s">
        <v>143</v>
      </c>
      <c r="P1849" s="19" t="str">
        <f>INDEX('中英对照-公司去重名'!D:D,MATCH(J1849,'中英对照-公司去重名'!A:A,0))</f>
        <v>杭州电缆有限公司</v>
      </c>
    </row>
    <row r="1850" spans="1:16" ht="14.25" x14ac:dyDescent="0.3">
      <c r="A1850" s="25">
        <v>1849</v>
      </c>
      <c r="B1850" s="25" t="str">
        <f t="shared" si="55"/>
        <v>2015</v>
      </c>
      <c r="C1850" s="1" t="s">
        <v>153</v>
      </c>
      <c r="D1850" s="25">
        <v>83</v>
      </c>
      <c r="E1850" s="2" t="s">
        <v>34</v>
      </c>
      <c r="F1850" s="3" t="s">
        <v>83</v>
      </c>
      <c r="G1850" s="4" t="s">
        <v>83</v>
      </c>
      <c r="H1850" s="3">
        <v>257.39999999999998</v>
      </c>
      <c r="I1850" s="9" t="str">
        <f t="shared" si="57"/>
        <v>未投</v>
      </c>
      <c r="J1850" s="1" t="s">
        <v>106</v>
      </c>
      <c r="K1850" s="5"/>
      <c r="L1850" s="8" t="s">
        <v>268</v>
      </c>
      <c r="M1850" s="3">
        <v>269.57193099999995</v>
      </c>
      <c r="N1850" s="6" t="str">
        <f t="shared" si="58"/>
        <v>未投</v>
      </c>
      <c r="O1850" s="40" t="s">
        <v>143</v>
      </c>
      <c r="P1850" s="19" t="str">
        <f>INDEX('中英对照-公司去重名'!D:D,MATCH(J1850,'中英对照-公司去重名'!A:A,0))</f>
        <v>江苏亨通高压电缆有限公司</v>
      </c>
    </row>
    <row r="1851" spans="1:16" ht="14.25" x14ac:dyDescent="0.3">
      <c r="A1851" s="25">
        <v>1850</v>
      </c>
      <c r="B1851" s="25" t="str">
        <f t="shared" si="55"/>
        <v>2015</v>
      </c>
      <c r="C1851" s="1" t="s">
        <v>213</v>
      </c>
      <c r="D1851" s="25">
        <v>84</v>
      </c>
      <c r="E1851" s="2" t="s">
        <v>165</v>
      </c>
      <c r="F1851" s="3" t="s">
        <v>68</v>
      </c>
      <c r="G1851" s="4" t="s">
        <v>68</v>
      </c>
      <c r="H1851" s="3">
        <v>98.870966999999993</v>
      </c>
      <c r="I1851" s="9" t="str">
        <f t="shared" si="57"/>
        <v>未投</v>
      </c>
      <c r="J1851" s="1" t="s">
        <v>20</v>
      </c>
      <c r="K1851" s="5"/>
      <c r="L1851" s="8" t="s">
        <v>268</v>
      </c>
      <c r="M1851" s="3">
        <v>100.196231</v>
      </c>
      <c r="N1851" s="6" t="str">
        <f t="shared" si="58"/>
        <v>未投</v>
      </c>
      <c r="O1851" s="40" t="s">
        <v>143</v>
      </c>
      <c r="P1851" s="19" t="str">
        <f>INDEX('中英对照-公司去重名'!D:D,MATCH(J1851,'中英对照-公司去重名'!A:A,0))</f>
        <v>杭州华新电力线缆有限公司</v>
      </c>
    </row>
    <row r="1852" spans="1:16" ht="14.25" x14ac:dyDescent="0.3">
      <c r="A1852" s="25">
        <v>1851</v>
      </c>
      <c r="B1852" s="25" t="str">
        <f t="shared" si="55"/>
        <v>2015</v>
      </c>
      <c r="C1852" s="1" t="s">
        <v>213</v>
      </c>
      <c r="D1852" s="25">
        <v>85</v>
      </c>
      <c r="E1852" s="2" t="s">
        <v>166</v>
      </c>
      <c r="F1852" s="3" t="s">
        <v>83</v>
      </c>
      <c r="G1852" s="4" t="s">
        <v>83</v>
      </c>
      <c r="H1852" s="3">
        <v>304.70907999999997</v>
      </c>
      <c r="I1852" s="9" t="str">
        <f t="shared" si="57"/>
        <v>未投</v>
      </c>
      <c r="J1852" s="1" t="s">
        <v>51</v>
      </c>
      <c r="K1852" s="5"/>
      <c r="L1852" s="8" t="s">
        <v>268</v>
      </c>
      <c r="M1852" s="3">
        <v>310.49904099999998</v>
      </c>
      <c r="N1852" s="6" t="str">
        <f t="shared" si="58"/>
        <v>未投</v>
      </c>
      <c r="O1852" s="40" t="s">
        <v>143</v>
      </c>
      <c r="P1852" s="19" t="str">
        <f>INDEX('中英对照-公司去重名'!D:D,MATCH(J1852,'中英对照-公司去重名'!A:A,0))</f>
        <v>山东泰开电缆有限公司</v>
      </c>
    </row>
    <row r="1853" spans="1:16" ht="14.25" x14ac:dyDescent="0.3">
      <c r="A1853" s="25">
        <v>1852</v>
      </c>
      <c r="B1853" s="25" t="str">
        <f t="shared" si="55"/>
        <v>2015</v>
      </c>
      <c r="C1853" s="1" t="s">
        <v>153</v>
      </c>
      <c r="D1853" s="25">
        <v>86</v>
      </c>
      <c r="E1853" s="2" t="s">
        <v>160</v>
      </c>
      <c r="F1853" s="3" t="s">
        <v>83</v>
      </c>
      <c r="G1853" s="4" t="s">
        <v>83</v>
      </c>
      <c r="H1853" s="3">
        <v>155.74392900000001</v>
      </c>
      <c r="I1853" s="9" t="str">
        <f t="shared" si="57"/>
        <v>未投</v>
      </c>
      <c r="J1853" s="1" t="s">
        <v>32</v>
      </c>
      <c r="K1853" s="5"/>
      <c r="L1853" s="8" t="s">
        <v>268</v>
      </c>
      <c r="M1853" s="3">
        <v>156.84376499999999</v>
      </c>
      <c r="N1853" s="6" t="str">
        <f t="shared" si="58"/>
        <v>未投</v>
      </c>
      <c r="O1853" s="40" t="s">
        <v>143</v>
      </c>
      <c r="P1853" s="19" t="str">
        <f>INDEX('中英对照-公司去重名'!D:D,MATCH(J1853,'中英对照-公司去重名'!A:A,0))</f>
        <v>特变电工山东鲁能泰山电缆有限公司</v>
      </c>
    </row>
    <row r="1854" spans="1:16" ht="14.25" x14ac:dyDescent="0.3">
      <c r="A1854" s="25">
        <v>1853</v>
      </c>
      <c r="B1854" s="25" t="str">
        <f t="shared" si="55"/>
        <v>2015</v>
      </c>
      <c r="C1854" s="1" t="s">
        <v>153</v>
      </c>
      <c r="D1854" s="25">
        <v>87</v>
      </c>
      <c r="E1854" s="2" t="s">
        <v>29</v>
      </c>
      <c r="F1854" s="3" t="s">
        <v>83</v>
      </c>
      <c r="G1854" s="4" t="s">
        <v>83</v>
      </c>
      <c r="H1854" s="3">
        <v>209.34926999999999</v>
      </c>
      <c r="I1854" s="9" t="str">
        <f t="shared" si="57"/>
        <v>未投</v>
      </c>
      <c r="J1854" s="1" t="s">
        <v>63</v>
      </c>
      <c r="K1854" s="5"/>
      <c r="L1854" s="8" t="s">
        <v>268</v>
      </c>
      <c r="M1854" s="3">
        <v>213.82723049999998</v>
      </c>
      <c r="N1854" s="6" t="str">
        <f t="shared" si="58"/>
        <v>未投</v>
      </c>
      <c r="O1854" s="40" t="s">
        <v>143</v>
      </c>
      <c r="P1854" s="19" t="str">
        <f>INDEX('中英对照-公司去重名'!D:D,MATCH(J1854,'中英对照-公司去重名'!A:A,0))</f>
        <v>中天科技海缆有限公司</v>
      </c>
    </row>
    <row r="1855" spans="1:16" ht="14.25" x14ac:dyDescent="0.3">
      <c r="A1855" s="25">
        <v>1854</v>
      </c>
      <c r="B1855" s="25" t="str">
        <f t="shared" si="55"/>
        <v>2015</v>
      </c>
      <c r="C1855" s="1" t="s">
        <v>213</v>
      </c>
      <c r="D1855" s="25">
        <v>88</v>
      </c>
      <c r="E1855" s="2" t="s">
        <v>167</v>
      </c>
      <c r="F1855" s="3" t="s">
        <v>83</v>
      </c>
      <c r="G1855" s="4" t="s">
        <v>83</v>
      </c>
      <c r="H1855" s="3">
        <v>203.90174999999999</v>
      </c>
      <c r="I1855" s="9" t="str">
        <f t="shared" si="57"/>
        <v>未投</v>
      </c>
      <c r="J1855" s="1" t="s">
        <v>43</v>
      </c>
      <c r="K1855" s="5"/>
      <c r="L1855" s="8" t="s">
        <v>268</v>
      </c>
      <c r="M1855" s="3">
        <v>199.43262200000001</v>
      </c>
      <c r="N1855" s="6" t="str">
        <f t="shared" si="58"/>
        <v>未投</v>
      </c>
      <c r="O1855" s="40" t="s">
        <v>143</v>
      </c>
      <c r="P1855" s="19" t="str">
        <f>INDEX('中英对照-公司去重名'!D:D,MATCH(J1855,'中英对照-公司去重名'!A:A,0))</f>
        <v>浙江晨光电缆股份有限公司</v>
      </c>
    </row>
    <row r="1856" spans="1:16" ht="14.25" x14ac:dyDescent="0.3">
      <c r="A1856" s="25">
        <v>1855</v>
      </c>
      <c r="B1856" s="25" t="str">
        <f t="shared" si="55"/>
        <v>2015</v>
      </c>
      <c r="C1856" s="1" t="s">
        <v>213</v>
      </c>
      <c r="D1856" s="25">
        <v>89</v>
      </c>
      <c r="E1856" s="2" t="s">
        <v>26</v>
      </c>
      <c r="F1856" s="3" t="s">
        <v>83</v>
      </c>
      <c r="G1856" s="4" t="s">
        <v>83</v>
      </c>
      <c r="H1856" s="3">
        <v>344.38182499999999</v>
      </c>
      <c r="I1856" s="9" t="str">
        <f t="shared" si="57"/>
        <v>未投</v>
      </c>
      <c r="J1856" s="1" t="s">
        <v>12</v>
      </c>
      <c r="K1856" s="5"/>
      <c r="L1856" s="8" t="s">
        <v>268</v>
      </c>
      <c r="M1856" s="3">
        <v>341.0192055</v>
      </c>
      <c r="N1856" s="6" t="str">
        <f t="shared" si="58"/>
        <v>未投</v>
      </c>
      <c r="O1856" s="40" t="s">
        <v>143</v>
      </c>
      <c r="P1856" s="19" t="str">
        <f>INDEX('中英对照-公司去重名'!D:D,MATCH(J1856,'中英对照-公司去重名'!A:A,0))</f>
        <v>青岛汉缆股份有限公司</v>
      </c>
    </row>
    <row r="1857" spans="1:16" ht="14.25" x14ac:dyDescent="0.3">
      <c r="A1857" s="25">
        <v>1856</v>
      </c>
      <c r="B1857" s="25" t="str">
        <f t="shared" si="55"/>
        <v>2015</v>
      </c>
      <c r="C1857" s="1" t="s">
        <v>153</v>
      </c>
      <c r="D1857" s="25">
        <v>90</v>
      </c>
      <c r="E1857" s="2" t="s">
        <v>24</v>
      </c>
      <c r="F1857" s="3" t="s">
        <v>83</v>
      </c>
      <c r="G1857" s="4" t="s">
        <v>83</v>
      </c>
      <c r="H1857" s="3">
        <v>252.406463</v>
      </c>
      <c r="I1857" s="9" t="str">
        <f t="shared" si="57"/>
        <v>未投</v>
      </c>
      <c r="J1857" s="1" t="s">
        <v>22</v>
      </c>
      <c r="K1857" s="5"/>
      <c r="L1857" s="8" t="s">
        <v>268</v>
      </c>
      <c r="M1857" s="3">
        <v>250.82997999999998</v>
      </c>
      <c r="N1857" s="6" t="str">
        <f t="shared" si="58"/>
        <v>未投</v>
      </c>
      <c r="O1857" s="40" t="s">
        <v>143</v>
      </c>
      <c r="P1857" s="19" t="str">
        <f>INDEX('中英对照-公司去重名'!D:D,MATCH(J1857,'中英对照-公司去重名'!A:A,0))</f>
        <v>杭州电缆有限公司</v>
      </c>
    </row>
    <row r="1858" spans="1:16" ht="14.25" x14ac:dyDescent="0.3">
      <c r="A1858" s="25">
        <v>1857</v>
      </c>
      <c r="B1858" s="25" t="str">
        <f t="shared" si="55"/>
        <v>2015</v>
      </c>
      <c r="C1858" s="1" t="s">
        <v>153</v>
      </c>
      <c r="D1858" s="25">
        <v>91</v>
      </c>
      <c r="E1858" s="2" t="s">
        <v>31</v>
      </c>
      <c r="F1858" s="3">
        <v>894.91692899999998</v>
      </c>
      <c r="G1858" s="4">
        <v>4.4999999999999998E-2</v>
      </c>
      <c r="H1858" s="3">
        <v>886.45816400000001</v>
      </c>
      <c r="I1858" s="9">
        <f t="shared" si="57"/>
        <v>3.5887194790390597E-2</v>
      </c>
      <c r="J1858" s="1" t="s">
        <v>32</v>
      </c>
      <c r="K1858" s="5"/>
      <c r="L1858" s="8" t="s">
        <v>268</v>
      </c>
      <c r="M1858" s="3">
        <v>885.99139200000002</v>
      </c>
      <c r="N1858" s="6">
        <f t="shared" si="58"/>
        <v>3.5379265631736545E-2</v>
      </c>
      <c r="O1858" s="40" t="s">
        <v>143</v>
      </c>
      <c r="P1858" s="19" t="str">
        <f>INDEX('中英对照-公司去重名'!D:D,MATCH(J1858,'中英对照-公司去重名'!A:A,0))</f>
        <v>特变电工山东鲁能泰山电缆有限公司</v>
      </c>
    </row>
    <row r="1859" spans="1:16" ht="14.25" x14ac:dyDescent="0.3">
      <c r="A1859" s="25">
        <v>1858</v>
      </c>
      <c r="B1859" s="25" t="str">
        <f t="shared" ref="B1859:B1922" si="59">LEFT(C1859,4)</f>
        <v>2015</v>
      </c>
      <c r="C1859" s="1" t="s">
        <v>153</v>
      </c>
      <c r="D1859" s="25">
        <v>92</v>
      </c>
      <c r="E1859" s="2" t="s">
        <v>31</v>
      </c>
      <c r="F1859" s="3" t="s">
        <v>83</v>
      </c>
      <c r="G1859" s="4" t="s">
        <v>83</v>
      </c>
      <c r="H1859" s="3">
        <v>429.09445799999997</v>
      </c>
      <c r="I1859" s="9" t="str">
        <f t="shared" si="57"/>
        <v>未投</v>
      </c>
      <c r="J1859" s="1" t="s">
        <v>22</v>
      </c>
      <c r="K1859" s="5"/>
      <c r="L1859" s="8" t="s">
        <v>268</v>
      </c>
      <c r="M1859" s="3">
        <v>430.0823125</v>
      </c>
      <c r="N1859" s="6" t="str">
        <f t="shared" si="58"/>
        <v>未投</v>
      </c>
      <c r="O1859" s="40" t="s">
        <v>143</v>
      </c>
      <c r="P1859" s="19" t="str">
        <f>INDEX('中英对照-公司去重名'!D:D,MATCH(J1859,'中英对照-公司去重名'!A:A,0))</f>
        <v>杭州电缆有限公司</v>
      </c>
    </row>
    <row r="1860" spans="1:16" ht="14.25" x14ac:dyDescent="0.3">
      <c r="A1860" s="25">
        <v>1859</v>
      </c>
      <c r="B1860" s="25" t="str">
        <f t="shared" si="59"/>
        <v>2015</v>
      </c>
      <c r="C1860" s="1" t="s">
        <v>213</v>
      </c>
      <c r="D1860" s="25">
        <v>93</v>
      </c>
      <c r="E1860" s="2" t="s">
        <v>168</v>
      </c>
      <c r="F1860" s="3" t="s">
        <v>83</v>
      </c>
      <c r="G1860" s="4" t="s">
        <v>83</v>
      </c>
      <c r="H1860" s="3">
        <v>98.599176</v>
      </c>
      <c r="I1860" s="9" t="str">
        <f t="shared" si="57"/>
        <v>未投</v>
      </c>
      <c r="J1860" s="1" t="s">
        <v>63</v>
      </c>
      <c r="K1860" s="5"/>
      <c r="L1860" s="8" t="s">
        <v>268</v>
      </c>
      <c r="M1860" s="3">
        <v>104.720553</v>
      </c>
      <c r="N1860" s="6" t="str">
        <f t="shared" si="58"/>
        <v>未投</v>
      </c>
      <c r="O1860" s="40" t="s">
        <v>143</v>
      </c>
      <c r="P1860" s="19" t="str">
        <f>INDEX('中英对照-公司去重名'!D:D,MATCH(J1860,'中英对照-公司去重名'!A:A,0))</f>
        <v>中天科技海缆有限公司</v>
      </c>
    </row>
    <row r="1861" spans="1:16" ht="14.25" x14ac:dyDescent="0.3">
      <c r="A1861" s="25">
        <v>1860</v>
      </c>
      <c r="B1861" s="25" t="str">
        <f t="shared" si="59"/>
        <v>2015</v>
      </c>
      <c r="C1861" s="1" t="s">
        <v>213</v>
      </c>
      <c r="D1861" s="25">
        <v>94</v>
      </c>
      <c r="E1861" s="2" t="s">
        <v>107</v>
      </c>
      <c r="F1861" s="3" t="s">
        <v>83</v>
      </c>
      <c r="G1861" s="4" t="s">
        <v>83</v>
      </c>
      <c r="H1861" s="3">
        <v>118.621998</v>
      </c>
      <c r="I1861" s="9" t="str">
        <f t="shared" si="57"/>
        <v>未投</v>
      </c>
      <c r="J1861" s="1" t="s">
        <v>69</v>
      </c>
      <c r="K1861" s="5"/>
      <c r="L1861" s="8" t="s">
        <v>269</v>
      </c>
      <c r="M1861" s="3">
        <v>121.59657900000001</v>
      </c>
      <c r="N1861" s="6" t="str">
        <f t="shared" si="58"/>
        <v>未投</v>
      </c>
      <c r="O1861" s="40" t="s">
        <v>143</v>
      </c>
      <c r="P1861" s="19" t="str">
        <f>INDEX('中英对照-公司去重名'!D:D,MATCH(J1861,'中英对照-公司去重名'!A:A,0))</f>
        <v>耐克森(阳谷)新日辉电缆有限公司</v>
      </c>
    </row>
    <row r="1862" spans="1:16" ht="14.25" x14ac:dyDescent="0.3">
      <c r="A1862" s="25">
        <v>1861</v>
      </c>
      <c r="B1862" s="25" t="str">
        <f t="shared" si="59"/>
        <v>2015</v>
      </c>
      <c r="C1862" s="1" t="s">
        <v>213</v>
      </c>
      <c r="D1862" s="25">
        <v>95</v>
      </c>
      <c r="E1862" s="2" t="s">
        <v>34</v>
      </c>
      <c r="F1862" s="3" t="s">
        <v>83</v>
      </c>
      <c r="G1862" s="4" t="s">
        <v>83</v>
      </c>
      <c r="H1862" s="3">
        <v>350.73441000000003</v>
      </c>
      <c r="I1862" s="9" t="str">
        <f t="shared" si="57"/>
        <v>未投</v>
      </c>
      <c r="J1862" s="1" t="s">
        <v>106</v>
      </c>
      <c r="K1862" s="5"/>
      <c r="L1862" s="8" t="s">
        <v>268</v>
      </c>
      <c r="M1862" s="3">
        <v>356.41463950000002</v>
      </c>
      <c r="N1862" s="6" t="str">
        <f t="shared" si="58"/>
        <v>未投</v>
      </c>
      <c r="O1862" s="40" t="s">
        <v>143</v>
      </c>
      <c r="P1862" s="19" t="str">
        <f>INDEX('中英对照-公司去重名'!D:D,MATCH(J1862,'中英对照-公司去重名'!A:A,0))</f>
        <v>江苏亨通高压电缆有限公司</v>
      </c>
    </row>
    <row r="1863" spans="1:16" ht="14.25" x14ac:dyDescent="0.3">
      <c r="A1863" s="25">
        <v>1862</v>
      </c>
      <c r="B1863" s="25" t="str">
        <f t="shared" si="59"/>
        <v>2015</v>
      </c>
      <c r="C1863" s="1" t="s">
        <v>153</v>
      </c>
      <c r="D1863" s="25">
        <v>96</v>
      </c>
      <c r="E1863" s="2" t="s">
        <v>34</v>
      </c>
      <c r="F1863" s="3" t="s">
        <v>83</v>
      </c>
      <c r="G1863" s="4" t="s">
        <v>83</v>
      </c>
      <c r="H1863" s="3">
        <v>316.82429999999999</v>
      </c>
      <c r="I1863" s="9" t="str">
        <f t="shared" si="57"/>
        <v>未投</v>
      </c>
      <c r="J1863" s="1" t="s">
        <v>63</v>
      </c>
      <c r="K1863" s="5"/>
      <c r="L1863" s="8" t="s">
        <v>268</v>
      </c>
      <c r="M1863" s="3">
        <v>320.209498</v>
      </c>
      <c r="N1863" s="6" t="str">
        <f t="shared" si="58"/>
        <v>未投</v>
      </c>
      <c r="O1863" s="40" t="s">
        <v>546</v>
      </c>
      <c r="P1863" s="19" t="str">
        <f>INDEX('中英对照-公司去重名'!D:D,MATCH(J1863,'中英对照-公司去重名'!A:A,0))</f>
        <v>中天科技海缆有限公司</v>
      </c>
    </row>
    <row r="1864" spans="1:16" ht="14.25" x14ac:dyDescent="0.3">
      <c r="A1864" s="25">
        <v>1863</v>
      </c>
      <c r="B1864" s="25" t="str">
        <f t="shared" si="59"/>
        <v>2015</v>
      </c>
      <c r="C1864" s="1" t="s">
        <v>169</v>
      </c>
      <c r="D1864" s="25">
        <v>1</v>
      </c>
      <c r="E1864" s="2" t="s">
        <v>134</v>
      </c>
      <c r="F1864" s="3">
        <v>683.46599800000001</v>
      </c>
      <c r="G1864" s="4">
        <v>3.5692319539854279E-2</v>
      </c>
      <c r="H1864" s="3">
        <v>673.79012999999998</v>
      </c>
      <c r="I1864" s="9">
        <f t="shared" si="57"/>
        <v>2.184451528733633E-2</v>
      </c>
      <c r="J1864" s="1" t="s">
        <v>43</v>
      </c>
      <c r="K1864" s="5"/>
      <c r="L1864" s="8" t="s">
        <v>268</v>
      </c>
      <c r="M1864" s="3">
        <v>691.00804549999998</v>
      </c>
      <c r="N1864" s="6">
        <f t="shared" si="58"/>
        <v>4.6217311800085814E-2</v>
      </c>
      <c r="O1864" s="40" t="s">
        <v>138</v>
      </c>
      <c r="P1864" s="19" t="str">
        <f>INDEX('中英对照-公司去重名'!D:D,MATCH(J1864,'中英对照-公司去重名'!A:A,0))</f>
        <v>浙江晨光电缆股份有限公司</v>
      </c>
    </row>
    <row r="1865" spans="1:16" ht="14.25" x14ac:dyDescent="0.3">
      <c r="A1865" s="25">
        <v>1864</v>
      </c>
      <c r="B1865" s="25" t="str">
        <f t="shared" si="59"/>
        <v>2015</v>
      </c>
      <c r="C1865" s="1" t="s">
        <v>214</v>
      </c>
      <c r="D1865" s="25">
        <v>2</v>
      </c>
      <c r="E1865" s="2" t="s">
        <v>33</v>
      </c>
      <c r="F1865" s="3">
        <v>793.67501300000004</v>
      </c>
      <c r="G1865" s="4">
        <v>3.5692319539854279E-2</v>
      </c>
      <c r="H1865" s="3">
        <v>803.45000200000004</v>
      </c>
      <c r="I1865" s="9">
        <f t="shared" si="57"/>
        <v>4.7424346356270242E-2</v>
      </c>
      <c r="J1865" s="1" t="s">
        <v>56</v>
      </c>
      <c r="K1865" s="5"/>
      <c r="L1865" s="8" t="s">
        <v>269</v>
      </c>
      <c r="M1865" s="3">
        <v>810.68364250000002</v>
      </c>
      <c r="N1865" s="6">
        <f t="shared" si="58"/>
        <v>5.5924073581876899E-2</v>
      </c>
      <c r="O1865" s="40" t="s">
        <v>138</v>
      </c>
      <c r="P1865" s="19" t="str">
        <f>INDEX('中英对照-公司去重名'!D:D,MATCH(J1865,'中英对照-公司去重名'!A:A,0))</f>
        <v>宝胜普睿司曼电缆有限公司</v>
      </c>
    </row>
    <row r="1866" spans="1:16" ht="14.25" x14ac:dyDescent="0.3">
      <c r="A1866" s="25">
        <v>1865</v>
      </c>
      <c r="B1866" s="25" t="str">
        <f t="shared" si="59"/>
        <v>2015</v>
      </c>
      <c r="C1866" s="1" t="s">
        <v>169</v>
      </c>
      <c r="D1866" s="25">
        <v>3</v>
      </c>
      <c r="E1866" s="2" t="s">
        <v>14</v>
      </c>
      <c r="F1866" s="3">
        <v>1128.2648999999999</v>
      </c>
      <c r="G1866" s="4">
        <v>5.1093176421767202E-2</v>
      </c>
      <c r="H1866" s="3">
        <v>1119.0708360000001</v>
      </c>
      <c r="I1866" s="9">
        <f t="shared" si="57"/>
        <v>4.3297146192618485E-2</v>
      </c>
      <c r="J1866" s="1" t="s">
        <v>57</v>
      </c>
      <c r="K1866" s="5"/>
      <c r="L1866" s="8" t="s">
        <v>268</v>
      </c>
      <c r="M1866" s="3">
        <v>1140.659028</v>
      </c>
      <c r="N1866" s="6">
        <f t="shared" si="58"/>
        <v>6.140377086130222E-2</v>
      </c>
      <c r="O1866" s="40" t="s">
        <v>138</v>
      </c>
      <c r="P1866" s="19" t="str">
        <f>INDEX('中英对照-公司去重名'!D:D,MATCH(J1866,'中英对照-公司去重名'!A:A,0))</f>
        <v>宁波球冠电缆股份有限公司</v>
      </c>
    </row>
    <row r="1867" spans="1:16" ht="14.25" x14ac:dyDescent="0.3">
      <c r="A1867" s="25">
        <v>1866</v>
      </c>
      <c r="B1867" s="25" t="str">
        <f t="shared" si="59"/>
        <v>2015</v>
      </c>
      <c r="C1867" s="1" t="s">
        <v>214</v>
      </c>
      <c r="D1867" s="25">
        <v>4</v>
      </c>
      <c r="E1867" s="2" t="s">
        <v>14</v>
      </c>
      <c r="F1867" s="3">
        <v>1117.5336010000001</v>
      </c>
      <c r="G1867" s="4">
        <v>5.1093176421767202E-2</v>
      </c>
      <c r="H1867" s="3">
        <v>1102.674229</v>
      </c>
      <c r="I1867" s="9">
        <f t="shared" si="57"/>
        <v>3.8305936896205206E-2</v>
      </c>
      <c r="J1867" s="1" t="s">
        <v>16</v>
      </c>
      <c r="K1867" s="5"/>
      <c r="L1867" s="8" t="s">
        <v>268</v>
      </c>
      <c r="M1867" s="3">
        <v>1126.9872820000001</v>
      </c>
      <c r="N1867" s="6">
        <f t="shared" si="58"/>
        <v>5.9053037683832299E-2</v>
      </c>
      <c r="O1867" s="40" t="s">
        <v>138</v>
      </c>
      <c r="P1867" s="19" t="str">
        <f>INDEX('中英对照-公司去重名'!D:D,MATCH(J1867,'中英对照-公司去重名'!A:A,0))</f>
        <v>广州岭南电缆有限公司</v>
      </c>
    </row>
    <row r="1868" spans="1:16" ht="14.25" x14ac:dyDescent="0.3">
      <c r="A1868" s="25">
        <v>1867</v>
      </c>
      <c r="B1868" s="25" t="str">
        <f t="shared" si="59"/>
        <v>2015</v>
      </c>
      <c r="C1868" s="1" t="s">
        <v>169</v>
      </c>
      <c r="D1868" s="25">
        <v>5</v>
      </c>
      <c r="E1868" s="2" t="s">
        <v>357</v>
      </c>
      <c r="F1868" s="3">
        <v>368.99883799999998</v>
      </c>
      <c r="G1868" s="4">
        <v>3.81107801149368E-2</v>
      </c>
      <c r="H1868" s="3">
        <v>362.17575900000003</v>
      </c>
      <c r="I1868" s="9">
        <f t="shared" si="57"/>
        <v>1.9989616637167695E-2</v>
      </c>
      <c r="J1868" s="1" t="s">
        <v>38</v>
      </c>
      <c r="K1868" s="5"/>
      <c r="L1868" s="8" t="s">
        <v>268</v>
      </c>
      <c r="M1868" s="3">
        <v>383.74296500000003</v>
      </c>
      <c r="N1868" s="6">
        <f t="shared" si="58"/>
        <v>7.5068374420063311E-2</v>
      </c>
      <c r="O1868" s="40" t="s">
        <v>138</v>
      </c>
      <c r="P1868" s="19" t="str">
        <f>INDEX('中英对照-公司去重名'!D:D,MATCH(J1868,'中英对照-公司去重名'!A:A,0))</f>
        <v>无锡市曙光电缆有限公司</v>
      </c>
    </row>
    <row r="1869" spans="1:16" ht="14.25" x14ac:dyDescent="0.3">
      <c r="A1869" s="25">
        <v>1868</v>
      </c>
      <c r="B1869" s="25" t="str">
        <f t="shared" si="59"/>
        <v>2015</v>
      </c>
      <c r="C1869" s="1" t="s">
        <v>214</v>
      </c>
      <c r="D1869" s="25">
        <v>6</v>
      </c>
      <c r="E1869" s="2" t="s">
        <v>358</v>
      </c>
      <c r="F1869" s="3">
        <v>897.10799999999995</v>
      </c>
      <c r="G1869" s="4">
        <v>5.0260000000000006E-2</v>
      </c>
      <c r="H1869" s="3">
        <v>896.38000199999999</v>
      </c>
      <c r="I1869" s="9">
        <f t="shared" si="57"/>
        <v>4.9488665500148077E-2</v>
      </c>
      <c r="J1869" s="1" t="s">
        <v>101</v>
      </c>
      <c r="K1869" s="5"/>
      <c r="L1869" s="8" t="s">
        <v>268</v>
      </c>
      <c r="M1869" s="3">
        <v>905.83643600000005</v>
      </c>
      <c r="N1869" s="6">
        <f t="shared" si="58"/>
        <v>5.9411480860326216E-2</v>
      </c>
      <c r="O1869" s="40" t="s">
        <v>138</v>
      </c>
      <c r="P1869" s="19" t="str">
        <f>INDEX('中英对照-公司去重名'!D:D,MATCH(J1869,'中英对照-公司去重名'!A:A,0))</f>
        <v>永进电缆集团有限公司</v>
      </c>
    </row>
    <row r="1870" spans="1:16" ht="14.25" x14ac:dyDescent="0.3">
      <c r="A1870" s="25">
        <v>1869</v>
      </c>
      <c r="B1870" s="25" t="str">
        <f t="shared" si="59"/>
        <v>2015</v>
      </c>
      <c r="C1870" s="1" t="s">
        <v>214</v>
      </c>
      <c r="D1870" s="25">
        <v>7</v>
      </c>
      <c r="E1870" s="2" t="s">
        <v>80</v>
      </c>
      <c r="F1870" s="3">
        <v>937.13760500000001</v>
      </c>
      <c r="G1870" s="4">
        <v>5.1513176515453826E-2</v>
      </c>
      <c r="H1870" s="3">
        <v>928.43361000000004</v>
      </c>
      <c r="I1870" s="9">
        <f t="shared" si="57"/>
        <v>4.2621184152989433E-2</v>
      </c>
      <c r="J1870" s="1" t="s">
        <v>20</v>
      </c>
      <c r="K1870" s="5"/>
      <c r="L1870" s="8" t="s">
        <v>268</v>
      </c>
      <c r="M1870" s="3">
        <v>935.11481200000003</v>
      </c>
      <c r="N1870" s="6">
        <f t="shared" si="58"/>
        <v>4.9461457857470803E-2</v>
      </c>
      <c r="O1870" s="40" t="s">
        <v>138</v>
      </c>
      <c r="P1870" s="19" t="str">
        <f>INDEX('中英对照-公司去重名'!D:D,MATCH(J1870,'中英对照-公司去重名'!A:A,0))</f>
        <v>杭州华新电力线缆有限公司</v>
      </c>
    </row>
    <row r="1871" spans="1:16" ht="14.25" x14ac:dyDescent="0.3">
      <c r="A1871" s="25">
        <v>1870</v>
      </c>
      <c r="B1871" s="25" t="str">
        <f t="shared" si="59"/>
        <v>2015</v>
      </c>
      <c r="C1871" s="1" t="s">
        <v>169</v>
      </c>
      <c r="D1871" s="25">
        <v>8</v>
      </c>
      <c r="E1871" s="2" t="s">
        <v>40</v>
      </c>
      <c r="F1871" s="3">
        <v>761.97220600000003</v>
      </c>
      <c r="G1871" s="4">
        <v>4.3299172931666567E-2</v>
      </c>
      <c r="H1871" s="3">
        <v>848.01506400000005</v>
      </c>
      <c r="I1871" s="9" t="s">
        <v>170</v>
      </c>
      <c r="J1871" s="1" t="s">
        <v>63</v>
      </c>
      <c r="K1871" s="5"/>
      <c r="L1871" s="8" t="s">
        <v>268</v>
      </c>
      <c r="M1871" s="3">
        <v>868.15798299999994</v>
      </c>
      <c r="N1871" s="6">
        <f t="shared" si="58"/>
        <v>0.16031476533311717</v>
      </c>
      <c r="O1871" s="40" t="s">
        <v>138</v>
      </c>
      <c r="P1871" s="19" t="str">
        <f>INDEX('中英对照-公司去重名'!D:D,MATCH(J1871,'中英对照-公司去重名'!A:A,0))</f>
        <v>中天科技海缆有限公司</v>
      </c>
    </row>
    <row r="1872" spans="1:16" ht="14.25" x14ac:dyDescent="0.3">
      <c r="A1872" s="25">
        <v>1871</v>
      </c>
      <c r="B1872" s="25" t="str">
        <f t="shared" si="59"/>
        <v>2015</v>
      </c>
      <c r="C1872" s="1" t="s">
        <v>214</v>
      </c>
      <c r="D1872" s="25">
        <v>9</v>
      </c>
      <c r="E1872" s="2" t="s">
        <v>91</v>
      </c>
      <c r="F1872" s="3">
        <v>686.59419400000002</v>
      </c>
      <c r="G1872" s="4">
        <v>3.2513143259887398E-2</v>
      </c>
      <c r="H1872" s="3">
        <v>673.16420500000004</v>
      </c>
      <c r="I1872" s="9">
        <f t="shared" ref="I1872:I1935" si="60">IFERROR(1-F1872*(1-G1872)/H1872,"未投")</f>
        <v>1.3211258597638831E-2</v>
      </c>
      <c r="J1872" s="1" t="s">
        <v>48</v>
      </c>
      <c r="K1872" s="5"/>
      <c r="L1872" s="8" t="s">
        <v>268</v>
      </c>
      <c r="M1872" s="3">
        <v>686.59419400000002</v>
      </c>
      <c r="N1872" s="6">
        <f t="shared" si="58"/>
        <v>3.2513143259887411E-2</v>
      </c>
      <c r="O1872" s="40" t="s">
        <v>138</v>
      </c>
      <c r="P1872" s="19" t="str">
        <f>INDEX('中英对照-公司去重名'!D:D,MATCH(J1872,'中英对照-公司去重名'!A:A,0))</f>
        <v>无锡市长城电线电缆有限公司</v>
      </c>
    </row>
    <row r="1873" spans="1:16" ht="14.25" x14ac:dyDescent="0.3">
      <c r="A1873" s="25">
        <v>1872</v>
      </c>
      <c r="B1873" s="25" t="str">
        <f t="shared" si="59"/>
        <v>2015</v>
      </c>
      <c r="C1873" s="1" t="s">
        <v>214</v>
      </c>
      <c r="D1873" s="25">
        <v>10</v>
      </c>
      <c r="E1873" s="2" t="s">
        <v>29</v>
      </c>
      <c r="F1873" s="3">
        <v>913.25325199999997</v>
      </c>
      <c r="G1873" s="4">
        <v>2.2441274196636562E-2</v>
      </c>
      <c r="H1873" s="3">
        <v>881.87872500000003</v>
      </c>
      <c r="I1873" s="9">
        <f t="shared" si="60"/>
        <v>-1.2337252336933169E-2</v>
      </c>
      <c r="J1873" s="1" t="s">
        <v>106</v>
      </c>
      <c r="K1873" s="5"/>
      <c r="L1873" s="8" t="s">
        <v>268</v>
      </c>
      <c r="M1873" s="3">
        <v>914.67631500000005</v>
      </c>
      <c r="N1873" s="6">
        <f t="shared" si="58"/>
        <v>2.3962170310600106E-2</v>
      </c>
      <c r="O1873" s="40" t="s">
        <v>138</v>
      </c>
      <c r="P1873" s="19" t="str">
        <f>INDEX('中英对照-公司去重名'!D:D,MATCH(J1873,'中英对照-公司去重名'!A:A,0))</f>
        <v>江苏亨通高压电缆有限公司</v>
      </c>
    </row>
    <row r="1874" spans="1:16" ht="14.25" x14ac:dyDescent="0.3">
      <c r="A1874" s="25">
        <v>1873</v>
      </c>
      <c r="B1874" s="25" t="str">
        <f t="shared" si="59"/>
        <v>2015</v>
      </c>
      <c r="C1874" s="1" t="s">
        <v>169</v>
      </c>
      <c r="D1874" s="25">
        <v>11</v>
      </c>
      <c r="E1874" s="2" t="s">
        <v>29</v>
      </c>
      <c r="F1874" s="3">
        <v>649.16640299999995</v>
      </c>
      <c r="G1874" s="4">
        <v>2.2441274196636562E-2</v>
      </c>
      <c r="H1874" s="3">
        <v>634.91350999999997</v>
      </c>
      <c r="I1874" s="9">
        <f t="shared" si="60"/>
        <v>4.964900636108549E-4</v>
      </c>
      <c r="J1874" s="1" t="s">
        <v>114</v>
      </c>
      <c r="K1874" s="5"/>
      <c r="L1874" s="8" t="s">
        <v>268</v>
      </c>
      <c r="M1874" s="3">
        <v>643.39920099999995</v>
      </c>
      <c r="N1874" s="6">
        <f t="shared" si="58"/>
        <v>1.3678784859055604E-2</v>
      </c>
      <c r="O1874" s="40" t="s">
        <v>138</v>
      </c>
      <c r="P1874" s="19" t="str">
        <f>INDEX('中英对照-公司去重名'!D:D,MATCH(J1874,'中英对照-公司去重名'!A:A,0))</f>
        <v>江苏新远东电缆有限公司</v>
      </c>
    </row>
    <row r="1875" spans="1:16" ht="14.25" x14ac:dyDescent="0.3">
      <c r="A1875" s="25">
        <v>1874</v>
      </c>
      <c r="B1875" s="25" t="str">
        <f t="shared" si="59"/>
        <v>2015</v>
      </c>
      <c r="C1875" s="1" t="s">
        <v>169</v>
      </c>
      <c r="D1875" s="25">
        <v>12</v>
      </c>
      <c r="E1875" s="2" t="s">
        <v>29</v>
      </c>
      <c r="F1875" s="3">
        <v>679.02399700000001</v>
      </c>
      <c r="G1875" s="4">
        <v>2.2441274196636562E-2</v>
      </c>
      <c r="H1875" s="3">
        <v>666.52244700000006</v>
      </c>
      <c r="I1875" s="9">
        <f t="shared" si="60"/>
        <v>4.1058087617162897E-3</v>
      </c>
      <c r="J1875" s="1" t="s">
        <v>98</v>
      </c>
      <c r="K1875" s="5"/>
      <c r="L1875" s="8" t="s">
        <v>268</v>
      </c>
      <c r="M1875" s="3">
        <v>680.61038450000001</v>
      </c>
      <c r="N1875" s="6">
        <f t="shared" si="58"/>
        <v>2.4719797972422963E-2</v>
      </c>
      <c r="O1875" s="40" t="s">
        <v>138</v>
      </c>
      <c r="P1875" s="19" t="str">
        <f>INDEX('中英对照-公司去重名'!D:D,MATCH(J1875,'中英对照-公司去重名'!A:A,0))</f>
        <v>无锡江南电缆有限公司</v>
      </c>
    </row>
    <row r="1876" spans="1:16" ht="14.25" x14ac:dyDescent="0.3">
      <c r="A1876" s="25">
        <v>1875</v>
      </c>
      <c r="B1876" s="25" t="str">
        <f t="shared" si="59"/>
        <v>2015</v>
      </c>
      <c r="C1876" s="1" t="s">
        <v>169</v>
      </c>
      <c r="D1876" s="25">
        <v>13</v>
      </c>
      <c r="E1876" s="2" t="s">
        <v>29</v>
      </c>
      <c r="F1876" s="3">
        <v>421.14800400000001</v>
      </c>
      <c r="G1876" s="4">
        <v>2.2441274196636562E-2</v>
      </c>
      <c r="H1876" s="3">
        <v>410.51906000000002</v>
      </c>
      <c r="I1876" s="9">
        <f t="shared" si="60"/>
        <v>-2.8691631635076043E-3</v>
      </c>
      <c r="J1876" s="1" t="s">
        <v>21</v>
      </c>
      <c r="K1876" s="5"/>
      <c r="L1876" s="8" t="s">
        <v>268</v>
      </c>
      <c r="M1876" s="3">
        <v>421.65000300000003</v>
      </c>
      <c r="N1876" s="6">
        <f t="shared" si="58"/>
        <v>2.3605115058258908E-2</v>
      </c>
      <c r="O1876" s="40" t="s">
        <v>138</v>
      </c>
      <c r="P1876" s="19" t="str">
        <f>INDEX('中英对照-公司去重名'!D:D,MATCH(J1876,'中英对照-公司去重名'!A:A,0))</f>
        <v>圣安电缆有限公司</v>
      </c>
    </row>
    <row r="1877" spans="1:16" ht="14.25" x14ac:dyDescent="0.3">
      <c r="A1877" s="25">
        <v>1876</v>
      </c>
      <c r="B1877" s="25" t="str">
        <f t="shared" si="59"/>
        <v>2015</v>
      </c>
      <c r="C1877" s="1" t="s">
        <v>214</v>
      </c>
      <c r="D1877" s="25">
        <v>14</v>
      </c>
      <c r="E1877" s="2" t="s">
        <v>29</v>
      </c>
      <c r="F1877" s="3">
        <v>628.75500299999999</v>
      </c>
      <c r="G1877" s="4">
        <v>2.2441274196636562E-2</v>
      </c>
      <c r="H1877" s="3">
        <v>610.90701799999999</v>
      </c>
      <c r="I1877" s="9">
        <f t="shared" si="60"/>
        <v>-6.1186423875227991E-3</v>
      </c>
      <c r="J1877" s="1" t="s">
        <v>114</v>
      </c>
      <c r="K1877" s="5"/>
      <c r="L1877" s="8" t="s">
        <v>268</v>
      </c>
      <c r="M1877" s="3">
        <v>623.18279800000005</v>
      </c>
      <c r="N1877" s="6">
        <f t="shared" si="58"/>
        <v>1.370040773306147E-2</v>
      </c>
      <c r="O1877" s="40" t="s">
        <v>138</v>
      </c>
      <c r="P1877" s="19" t="str">
        <f>INDEX('中英对照-公司去重名'!D:D,MATCH(J1877,'中英对照-公司去重名'!A:A,0))</f>
        <v>江苏新远东电缆有限公司</v>
      </c>
    </row>
    <row r="1878" spans="1:16" ht="14.25" x14ac:dyDescent="0.3">
      <c r="A1878" s="25">
        <v>1877</v>
      </c>
      <c r="B1878" s="25" t="str">
        <f t="shared" si="59"/>
        <v>2015</v>
      </c>
      <c r="C1878" s="1" t="s">
        <v>169</v>
      </c>
      <c r="D1878" s="25">
        <v>15</v>
      </c>
      <c r="E1878" s="2" t="s">
        <v>29</v>
      </c>
      <c r="F1878" s="3">
        <v>504.67380000000003</v>
      </c>
      <c r="G1878" s="4">
        <v>2.2441274196636562E-2</v>
      </c>
      <c r="H1878" s="3">
        <v>500.749236</v>
      </c>
      <c r="I1878" s="9">
        <f t="shared" si="60"/>
        <v>1.4779771178040191E-2</v>
      </c>
      <c r="J1878" s="1" t="s">
        <v>63</v>
      </c>
      <c r="K1878" s="5"/>
      <c r="L1878" s="8" t="s">
        <v>268</v>
      </c>
      <c r="M1878" s="3">
        <v>506.70991800000002</v>
      </c>
      <c r="N1878" s="6">
        <f t="shared" si="58"/>
        <v>2.6369409105701513E-2</v>
      </c>
      <c r="O1878" s="40" t="s">
        <v>138</v>
      </c>
      <c r="P1878" s="19" t="str">
        <f>INDEX('中英对照-公司去重名'!D:D,MATCH(J1878,'中英对照-公司去重名'!A:A,0))</f>
        <v>中天科技海缆有限公司</v>
      </c>
    </row>
    <row r="1879" spans="1:16" ht="14.25" x14ac:dyDescent="0.3">
      <c r="A1879" s="25">
        <v>1878</v>
      </c>
      <c r="B1879" s="25" t="str">
        <f t="shared" si="59"/>
        <v>2015</v>
      </c>
      <c r="C1879" s="1" t="s">
        <v>169</v>
      </c>
      <c r="D1879" s="25">
        <v>16</v>
      </c>
      <c r="E1879" s="2" t="s">
        <v>29</v>
      </c>
      <c r="F1879" s="3">
        <v>729.59260099999995</v>
      </c>
      <c r="G1879" s="4">
        <v>2.2441274196636562E-2</v>
      </c>
      <c r="H1879" s="3">
        <v>721.29092600000001</v>
      </c>
      <c r="I1879" s="9">
        <f t="shared" si="60"/>
        <v>1.1190093095498455E-2</v>
      </c>
      <c r="J1879" s="1" t="s">
        <v>98</v>
      </c>
      <c r="K1879" s="5"/>
      <c r="L1879" s="8" t="s">
        <v>268</v>
      </c>
      <c r="M1879" s="3">
        <v>736.34785999999997</v>
      </c>
      <c r="N1879" s="6">
        <f t="shared" si="58"/>
        <v>3.1409402902153105E-2</v>
      </c>
      <c r="O1879" s="40" t="s">
        <v>138</v>
      </c>
      <c r="P1879" s="19" t="str">
        <f>INDEX('中英对照-公司去重名'!D:D,MATCH(J1879,'中英对照-公司去重名'!A:A,0))</f>
        <v>无锡江南电缆有限公司</v>
      </c>
    </row>
    <row r="1880" spans="1:16" ht="14.25" x14ac:dyDescent="0.3">
      <c r="A1880" s="25">
        <v>1879</v>
      </c>
      <c r="B1880" s="25" t="str">
        <f t="shared" si="59"/>
        <v>2015</v>
      </c>
      <c r="C1880" s="1" t="s">
        <v>169</v>
      </c>
      <c r="D1880" s="25">
        <v>17</v>
      </c>
      <c r="E1880" s="2" t="s">
        <v>29</v>
      </c>
      <c r="F1880" s="3">
        <v>443.11859700000002</v>
      </c>
      <c r="G1880" s="4">
        <v>2.2441274196636562E-2</v>
      </c>
      <c r="H1880" s="3">
        <v>440.32163800000001</v>
      </c>
      <c r="I1880" s="9">
        <f t="shared" si="60"/>
        <v>1.6231741345643091E-2</v>
      </c>
      <c r="J1880" s="1" t="s">
        <v>114</v>
      </c>
      <c r="K1880" s="5"/>
      <c r="L1880" s="8" t="s">
        <v>268</v>
      </c>
      <c r="M1880" s="3">
        <v>448.79183599999999</v>
      </c>
      <c r="N1880" s="6">
        <f t="shared" si="58"/>
        <v>3.4798727793492801E-2</v>
      </c>
      <c r="O1880" s="40" t="s">
        <v>138</v>
      </c>
      <c r="P1880" s="19" t="str">
        <f>INDEX('中英对照-公司去重名'!D:D,MATCH(J1880,'中英对照-公司去重名'!A:A,0))</f>
        <v>江苏新远东电缆有限公司</v>
      </c>
    </row>
    <row r="1881" spans="1:16" ht="14.25" x14ac:dyDescent="0.3">
      <c r="A1881" s="25">
        <v>1880</v>
      </c>
      <c r="B1881" s="25" t="str">
        <f t="shared" si="59"/>
        <v>2015</v>
      </c>
      <c r="C1881" s="1" t="s">
        <v>214</v>
      </c>
      <c r="D1881" s="25">
        <v>18</v>
      </c>
      <c r="E1881" s="2" t="s">
        <v>29</v>
      </c>
      <c r="F1881" s="3">
        <v>356.490002</v>
      </c>
      <c r="G1881" s="4">
        <v>2.2441274196636562E-2</v>
      </c>
      <c r="H1881" s="3">
        <v>364.57199800000001</v>
      </c>
      <c r="I1881" s="9">
        <f t="shared" si="60"/>
        <v>4.4112235639231723E-2</v>
      </c>
      <c r="J1881" s="1" t="s">
        <v>125</v>
      </c>
      <c r="K1881" s="5"/>
      <c r="L1881" s="8" t="s">
        <v>268</v>
      </c>
      <c r="M1881" s="3">
        <v>366.74099899999999</v>
      </c>
      <c r="N1881" s="6">
        <f t="shared" si="58"/>
        <v>4.9765602790544539E-2</v>
      </c>
      <c r="O1881" s="40" t="s">
        <v>138</v>
      </c>
      <c r="P1881" s="19" t="str">
        <f>INDEX('中英对照-公司去重名'!D:D,MATCH(J1881,'中英对照-公司去重名'!A:A,0))</f>
        <v>浙江万马股份有限公司</v>
      </c>
    </row>
    <row r="1882" spans="1:16" ht="14.25" x14ac:dyDescent="0.3">
      <c r="A1882" s="25">
        <v>1881</v>
      </c>
      <c r="B1882" s="25" t="str">
        <f t="shared" si="59"/>
        <v>2015</v>
      </c>
      <c r="C1882" s="1" t="s">
        <v>169</v>
      </c>
      <c r="D1882" s="25">
        <v>19</v>
      </c>
      <c r="E1882" s="2" t="s">
        <v>29</v>
      </c>
      <c r="F1882" s="3">
        <v>830.07740000000001</v>
      </c>
      <c r="G1882" s="4">
        <v>2.2441274196636562E-2</v>
      </c>
      <c r="H1882" s="3">
        <v>822.24909000000002</v>
      </c>
      <c r="I1882" s="9">
        <f t="shared" si="60"/>
        <v>1.313432227432576E-2</v>
      </c>
      <c r="J1882" s="1" t="s">
        <v>106</v>
      </c>
      <c r="K1882" s="5"/>
      <c r="L1882" s="8" t="s">
        <v>268</v>
      </c>
      <c r="M1882" s="3">
        <v>839.297371</v>
      </c>
      <c r="N1882" s="6">
        <f t="shared" si="58"/>
        <v>3.3180093849991432E-2</v>
      </c>
      <c r="O1882" s="40" t="s">
        <v>138</v>
      </c>
      <c r="P1882" s="19" t="str">
        <f>INDEX('中英对照-公司去重名'!D:D,MATCH(J1882,'中英对照-公司去重名'!A:A,0))</f>
        <v>江苏亨通高压电缆有限公司</v>
      </c>
    </row>
    <row r="1883" spans="1:16" ht="14.25" x14ac:dyDescent="0.3">
      <c r="A1883" s="25">
        <v>1882</v>
      </c>
      <c r="B1883" s="25" t="str">
        <f t="shared" si="59"/>
        <v>2015</v>
      </c>
      <c r="C1883" s="1" t="s">
        <v>169</v>
      </c>
      <c r="D1883" s="25">
        <v>20</v>
      </c>
      <c r="E1883" s="2" t="s">
        <v>29</v>
      </c>
      <c r="F1883" s="3">
        <v>489.79600399999998</v>
      </c>
      <c r="G1883" s="4">
        <v>2.2441274196636562E-2</v>
      </c>
      <c r="H1883" s="3">
        <v>487.732664</v>
      </c>
      <c r="I1883" s="9">
        <f t="shared" si="60"/>
        <v>1.8305738133177263E-2</v>
      </c>
      <c r="J1883" s="1" t="s">
        <v>98</v>
      </c>
      <c r="K1883" s="5"/>
      <c r="L1883" s="8" t="s">
        <v>268</v>
      </c>
      <c r="M1883" s="3">
        <v>496.276611</v>
      </c>
      <c r="N1883" s="6">
        <f t="shared" si="58"/>
        <v>3.5206683206315592E-2</v>
      </c>
      <c r="O1883" s="40" t="s">
        <v>138</v>
      </c>
      <c r="P1883" s="19" t="str">
        <f>INDEX('中英对照-公司去重名'!D:D,MATCH(J1883,'中英对照-公司去重名'!A:A,0))</f>
        <v>无锡江南电缆有限公司</v>
      </c>
    </row>
    <row r="1884" spans="1:16" ht="14.25" x14ac:dyDescent="0.3">
      <c r="A1884" s="25">
        <v>1883</v>
      </c>
      <c r="B1884" s="25" t="str">
        <f t="shared" si="59"/>
        <v>2015</v>
      </c>
      <c r="C1884" s="1" t="s">
        <v>214</v>
      </c>
      <c r="D1884" s="25">
        <v>21</v>
      </c>
      <c r="E1884" s="2" t="s">
        <v>29</v>
      </c>
      <c r="F1884" s="3">
        <v>842.06000500000005</v>
      </c>
      <c r="G1884" s="4">
        <v>2.2441274196636562E-2</v>
      </c>
      <c r="H1884" s="3">
        <v>827.37720000000002</v>
      </c>
      <c r="I1884" s="9">
        <f t="shared" si="60"/>
        <v>5.0933171257634413E-3</v>
      </c>
      <c r="J1884" s="1" t="s">
        <v>106</v>
      </c>
      <c r="K1884" s="5"/>
      <c r="L1884" s="8" t="s">
        <v>268</v>
      </c>
      <c r="M1884" s="3">
        <v>851.79978000000006</v>
      </c>
      <c r="N1884" s="6">
        <f t="shared" si="58"/>
        <v>3.3619020730700555E-2</v>
      </c>
      <c r="O1884" s="40" t="s">
        <v>138</v>
      </c>
      <c r="P1884" s="19" t="str">
        <f>INDEX('中英对照-公司去重名'!D:D,MATCH(J1884,'中英对照-公司去重名'!A:A,0))</f>
        <v>江苏亨通高压电缆有限公司</v>
      </c>
    </row>
    <row r="1885" spans="1:16" ht="14.25" x14ac:dyDescent="0.3">
      <c r="A1885" s="25">
        <v>1884</v>
      </c>
      <c r="B1885" s="25" t="str">
        <f t="shared" si="59"/>
        <v>2015</v>
      </c>
      <c r="C1885" s="1" t="s">
        <v>214</v>
      </c>
      <c r="D1885" s="25">
        <v>22</v>
      </c>
      <c r="E1885" s="2" t="s">
        <v>29</v>
      </c>
      <c r="F1885" s="3">
        <v>765.35389599999996</v>
      </c>
      <c r="G1885" s="4">
        <v>2.2441274196636562E-2</v>
      </c>
      <c r="H1885" s="3">
        <v>740.39500399999997</v>
      </c>
      <c r="I1885" s="9">
        <f t="shared" si="60"/>
        <v>-1.0512463374752867E-2</v>
      </c>
      <c r="J1885" s="1" t="s">
        <v>48</v>
      </c>
      <c r="K1885" s="5"/>
      <c r="L1885" s="8" t="s">
        <v>268</v>
      </c>
      <c r="M1885" s="3">
        <v>755.24967349999997</v>
      </c>
      <c r="N1885" s="6">
        <f t="shared" si="58"/>
        <v>9.3628562655710956E-3</v>
      </c>
      <c r="O1885" s="40" t="s">
        <v>138</v>
      </c>
      <c r="P1885" s="19" t="str">
        <f>INDEX('中英对照-公司去重名'!D:D,MATCH(J1885,'中英对照-公司去重名'!A:A,0))</f>
        <v>无锡市长城电线电缆有限公司</v>
      </c>
    </row>
    <row r="1886" spans="1:16" ht="14.25" x14ac:dyDescent="0.3">
      <c r="A1886" s="25">
        <v>1885</v>
      </c>
      <c r="B1886" s="25" t="str">
        <f t="shared" si="59"/>
        <v>2015</v>
      </c>
      <c r="C1886" s="1" t="s">
        <v>169</v>
      </c>
      <c r="D1886" s="25">
        <v>23</v>
      </c>
      <c r="E1886" s="2" t="s">
        <v>29</v>
      </c>
      <c r="F1886" s="3">
        <v>495.81300199999998</v>
      </c>
      <c r="G1886" s="4">
        <v>2.2441274196636562E-2</v>
      </c>
      <c r="H1886" s="3">
        <v>489.25609200000002</v>
      </c>
      <c r="I1886" s="9">
        <f t="shared" si="60"/>
        <v>9.3402322482262212E-3</v>
      </c>
      <c r="J1886" s="1" t="s">
        <v>63</v>
      </c>
      <c r="K1886" s="5"/>
      <c r="L1886" s="8" t="s">
        <v>268</v>
      </c>
      <c r="M1886" s="3">
        <v>500.80866400000002</v>
      </c>
      <c r="N1886" s="6">
        <f t="shared" si="58"/>
        <v>3.2192609048272258E-2</v>
      </c>
      <c r="O1886" s="40" t="s">
        <v>138</v>
      </c>
      <c r="P1886" s="19" t="str">
        <f>INDEX('中英对照-公司去重名'!D:D,MATCH(J1886,'中英对照-公司去重名'!A:A,0))</f>
        <v>中天科技海缆有限公司</v>
      </c>
    </row>
    <row r="1887" spans="1:16" ht="14.25" x14ac:dyDescent="0.3">
      <c r="A1887" s="25">
        <v>1886</v>
      </c>
      <c r="B1887" s="25" t="str">
        <f t="shared" si="59"/>
        <v>2015</v>
      </c>
      <c r="C1887" s="1" t="s">
        <v>169</v>
      </c>
      <c r="D1887" s="25">
        <v>24</v>
      </c>
      <c r="E1887" s="2" t="s">
        <v>29</v>
      </c>
      <c r="F1887" s="3">
        <v>546.19380000000001</v>
      </c>
      <c r="G1887" s="4">
        <v>2.3441274196636563E-2</v>
      </c>
      <c r="H1887" s="3">
        <v>532.94820200000004</v>
      </c>
      <c r="I1887" s="9">
        <f t="shared" si="60"/>
        <v>-8.2957287038021299E-4</v>
      </c>
      <c r="J1887" s="1" t="s">
        <v>49</v>
      </c>
      <c r="K1887" s="5"/>
      <c r="L1887" s="8" t="s">
        <v>268</v>
      </c>
      <c r="M1887" s="3">
        <v>538.55058699999995</v>
      </c>
      <c r="N1887" s="6">
        <f t="shared" si="58"/>
        <v>9.5817658635339864E-3</v>
      </c>
      <c r="O1887" s="40" t="s">
        <v>138</v>
      </c>
      <c r="P1887" s="19" t="str">
        <f>INDEX('中英对照-公司去重名'!D:D,MATCH(J1887,'中英对照-公司去重名'!A:A,0))</f>
        <v>江苏上上电缆集团有限公司</v>
      </c>
    </row>
    <row r="1888" spans="1:16" ht="14.25" x14ac:dyDescent="0.3">
      <c r="A1888" s="25">
        <v>1887</v>
      </c>
      <c r="B1888" s="25" t="str">
        <f t="shared" si="59"/>
        <v>2015</v>
      </c>
      <c r="C1888" s="1" t="s">
        <v>214</v>
      </c>
      <c r="D1888" s="25">
        <v>25</v>
      </c>
      <c r="E1888" s="2" t="s">
        <v>29</v>
      </c>
      <c r="F1888" s="3">
        <v>752.31799799999999</v>
      </c>
      <c r="G1888" s="4">
        <v>2.2441274196636562E-2</v>
      </c>
      <c r="H1888" s="3">
        <v>750.92000900000005</v>
      </c>
      <c r="I1888" s="9">
        <f t="shared" si="60"/>
        <v>2.0621351529577781E-2</v>
      </c>
      <c r="J1888" s="1" t="s">
        <v>56</v>
      </c>
      <c r="K1888" s="5"/>
      <c r="L1888" s="8" t="s">
        <v>269</v>
      </c>
      <c r="M1888" s="3">
        <v>755.93419700000004</v>
      </c>
      <c r="N1888" s="6">
        <f t="shared" si="58"/>
        <v>2.7117669180116044E-2</v>
      </c>
      <c r="O1888" s="40" t="s">
        <v>138</v>
      </c>
      <c r="P1888" s="19" t="str">
        <f>INDEX('中英对照-公司去重名'!D:D,MATCH(J1888,'中英对照-公司去重名'!A:A,0))</f>
        <v>宝胜普睿司曼电缆有限公司</v>
      </c>
    </row>
    <row r="1889" spans="1:16" ht="14.25" x14ac:dyDescent="0.3">
      <c r="A1889" s="25">
        <v>1888</v>
      </c>
      <c r="B1889" s="25" t="str">
        <f t="shared" si="59"/>
        <v>2015</v>
      </c>
      <c r="C1889" s="1" t="s">
        <v>214</v>
      </c>
      <c r="D1889" s="25">
        <v>26</v>
      </c>
      <c r="E1889" s="2" t="s">
        <v>29</v>
      </c>
      <c r="F1889" s="3">
        <v>656.78599699999995</v>
      </c>
      <c r="G1889" s="4">
        <v>2.3441274196636563E-2</v>
      </c>
      <c r="H1889" s="3">
        <v>645.77045099999998</v>
      </c>
      <c r="I1889" s="9">
        <f t="shared" si="60"/>
        <v>6.783145059370721E-3</v>
      </c>
      <c r="J1889" s="1" t="s">
        <v>98</v>
      </c>
      <c r="K1889" s="5"/>
      <c r="L1889" s="8" t="s">
        <v>268</v>
      </c>
      <c r="M1889" s="3">
        <v>663.042734</v>
      </c>
      <c r="N1889" s="6">
        <f t="shared" si="58"/>
        <v>3.2656473759334337E-2</v>
      </c>
      <c r="O1889" s="40" t="s">
        <v>138</v>
      </c>
      <c r="P1889" s="19" t="str">
        <f>INDEX('中英对照-公司去重名'!D:D,MATCH(J1889,'中英对照-公司去重名'!A:A,0))</f>
        <v>无锡江南电缆有限公司</v>
      </c>
    </row>
    <row r="1890" spans="1:16" ht="14.25" x14ac:dyDescent="0.3">
      <c r="A1890" s="25">
        <v>1889</v>
      </c>
      <c r="B1890" s="25" t="str">
        <f t="shared" si="59"/>
        <v>2015</v>
      </c>
      <c r="C1890" s="1" t="s">
        <v>214</v>
      </c>
      <c r="D1890" s="25">
        <v>27</v>
      </c>
      <c r="E1890" s="2" t="s">
        <v>29</v>
      </c>
      <c r="F1890" s="3">
        <v>1747.1855410000001</v>
      </c>
      <c r="G1890" s="4">
        <v>2.2441274196636562E-2</v>
      </c>
      <c r="H1890" s="3">
        <v>1727.071502</v>
      </c>
      <c r="I1890" s="9">
        <f t="shared" si="60"/>
        <v>1.1056305877241934E-2</v>
      </c>
      <c r="J1890" s="1" t="s">
        <v>49</v>
      </c>
      <c r="K1890" s="5"/>
      <c r="L1890" s="8" t="s">
        <v>268</v>
      </c>
      <c r="M1890" s="3">
        <v>1739.9326229999999</v>
      </c>
      <c r="N1890" s="6">
        <f t="shared" si="58"/>
        <v>1.8366315669672728E-2</v>
      </c>
      <c r="O1890" s="40" t="s">
        <v>138</v>
      </c>
      <c r="P1890" s="19" t="str">
        <f>INDEX('中英对照-公司去重名'!D:D,MATCH(J1890,'中英对照-公司去重名'!A:A,0))</f>
        <v>江苏上上电缆集团有限公司</v>
      </c>
    </row>
    <row r="1891" spans="1:16" ht="14.25" x14ac:dyDescent="0.3">
      <c r="A1891" s="25">
        <v>1890</v>
      </c>
      <c r="B1891" s="25" t="str">
        <f t="shared" si="59"/>
        <v>2015</v>
      </c>
      <c r="C1891" s="1" t="s">
        <v>169</v>
      </c>
      <c r="D1891" s="25">
        <v>28</v>
      </c>
      <c r="E1891" s="2" t="s">
        <v>162</v>
      </c>
      <c r="F1891" s="3">
        <v>356.716003</v>
      </c>
      <c r="G1891" s="4">
        <v>2.2441274196636562E-2</v>
      </c>
      <c r="H1891" s="3">
        <v>352.22000100000002</v>
      </c>
      <c r="I1891" s="9">
        <f t="shared" si="60"/>
        <v>9.9629766160020949E-3</v>
      </c>
      <c r="J1891" s="1" t="s">
        <v>49</v>
      </c>
      <c r="K1891" s="5"/>
      <c r="L1891" s="8" t="s">
        <v>268</v>
      </c>
      <c r="M1891" s="3">
        <v>358.19372099999998</v>
      </c>
      <c r="N1891" s="6">
        <f t="shared" si="58"/>
        <v>2.6474164893725671E-2</v>
      </c>
      <c r="O1891" s="40" t="s">
        <v>138</v>
      </c>
      <c r="P1891" s="19" t="str">
        <f>INDEX('中英对照-公司去重名'!D:D,MATCH(J1891,'中英对照-公司去重名'!A:A,0))</f>
        <v>江苏上上电缆集团有限公司</v>
      </c>
    </row>
    <row r="1892" spans="1:16" ht="14.25" x14ac:dyDescent="0.3">
      <c r="A1892" s="25">
        <v>1891</v>
      </c>
      <c r="B1892" s="25" t="str">
        <f t="shared" si="59"/>
        <v>2015</v>
      </c>
      <c r="C1892" s="1" t="s">
        <v>169</v>
      </c>
      <c r="D1892" s="25">
        <v>29</v>
      </c>
      <c r="E1892" s="2" t="s">
        <v>26</v>
      </c>
      <c r="F1892" s="3">
        <v>744.85319300000003</v>
      </c>
      <c r="G1892" s="4">
        <v>5.1707651161610024E-2</v>
      </c>
      <c r="H1892" s="3">
        <v>749.40835300000003</v>
      </c>
      <c r="I1892" s="9">
        <f t="shared" si="60"/>
        <v>5.74716960357331E-2</v>
      </c>
      <c r="J1892" s="1" t="s">
        <v>51</v>
      </c>
      <c r="K1892" s="5"/>
      <c r="L1892" s="8" t="s">
        <v>268</v>
      </c>
      <c r="M1892" s="3">
        <v>749.48998900000004</v>
      </c>
      <c r="N1892" s="6">
        <f t="shared" si="58"/>
        <v>5.7574358168318795E-2</v>
      </c>
      <c r="O1892" s="40" t="s">
        <v>138</v>
      </c>
      <c r="P1892" s="19" t="str">
        <f>INDEX('中英对照-公司去重名'!D:D,MATCH(J1892,'中英对照-公司去重名'!A:A,0))</f>
        <v>山东泰开电缆有限公司</v>
      </c>
    </row>
    <row r="1893" spans="1:16" ht="14.25" x14ac:dyDescent="0.3">
      <c r="A1893" s="25">
        <v>1892</v>
      </c>
      <c r="B1893" s="25" t="str">
        <f t="shared" si="59"/>
        <v>2015</v>
      </c>
      <c r="C1893" s="1" t="s">
        <v>169</v>
      </c>
      <c r="D1893" s="25">
        <v>30</v>
      </c>
      <c r="E1893" s="2" t="s">
        <v>26</v>
      </c>
      <c r="F1893" s="3">
        <v>730.15399000000002</v>
      </c>
      <c r="G1893" s="4">
        <v>4.9707651161610023E-2</v>
      </c>
      <c r="H1893" s="3">
        <v>725.10410100000001</v>
      </c>
      <c r="I1893" s="9">
        <f t="shared" si="60"/>
        <v>4.3089469203233421E-2</v>
      </c>
      <c r="J1893" s="1" t="s">
        <v>125</v>
      </c>
      <c r="K1893" s="5"/>
      <c r="L1893" s="8" t="s">
        <v>268</v>
      </c>
      <c r="M1893" s="3">
        <v>744.6892049999999</v>
      </c>
      <c r="N1893" s="6">
        <f t="shared" si="58"/>
        <v>6.8255930780113383E-2</v>
      </c>
      <c r="O1893" s="40" t="s">
        <v>138</v>
      </c>
      <c r="P1893" s="19" t="str">
        <f>INDEX('中英对照-公司去重名'!D:D,MATCH(J1893,'中英对照-公司去重名'!A:A,0))</f>
        <v>浙江万马股份有限公司</v>
      </c>
    </row>
    <row r="1894" spans="1:16" ht="14.25" x14ac:dyDescent="0.3">
      <c r="A1894" s="25">
        <v>1893</v>
      </c>
      <c r="B1894" s="25" t="str">
        <f t="shared" si="59"/>
        <v>2015</v>
      </c>
      <c r="C1894" s="1" t="s">
        <v>169</v>
      </c>
      <c r="D1894" s="25">
        <v>31</v>
      </c>
      <c r="E1894" s="2" t="s">
        <v>26</v>
      </c>
      <c r="F1894" s="3">
        <v>677.71199100000001</v>
      </c>
      <c r="G1894" s="4">
        <v>4.9707651161610023E-2</v>
      </c>
      <c r="H1894" s="3">
        <v>673.02480100000002</v>
      </c>
      <c r="I1894" s="9">
        <f t="shared" si="60"/>
        <v>4.3089468907503536E-2</v>
      </c>
      <c r="J1894" s="1" t="s">
        <v>125</v>
      </c>
      <c r="K1894" s="5"/>
      <c r="L1894" s="8" t="s">
        <v>268</v>
      </c>
      <c r="M1894" s="3">
        <v>691.31626200000005</v>
      </c>
      <c r="N1894" s="6">
        <f t="shared" si="58"/>
        <v>6.8408259484380896E-2</v>
      </c>
      <c r="O1894" s="40" t="s">
        <v>138</v>
      </c>
      <c r="P1894" s="19" t="str">
        <f>INDEX('中英对照-公司去重名'!D:D,MATCH(J1894,'中英对照-公司去重名'!A:A,0))</f>
        <v>浙江万马股份有限公司</v>
      </c>
    </row>
    <row r="1895" spans="1:16" ht="14.25" x14ac:dyDescent="0.3">
      <c r="A1895" s="25">
        <v>1894</v>
      </c>
      <c r="B1895" s="25" t="str">
        <f t="shared" si="59"/>
        <v>2015</v>
      </c>
      <c r="C1895" s="1" t="s">
        <v>214</v>
      </c>
      <c r="D1895" s="25">
        <v>32</v>
      </c>
      <c r="E1895" s="2" t="s">
        <v>26</v>
      </c>
      <c r="F1895" s="3">
        <v>625.42499099999998</v>
      </c>
      <c r="G1895" s="4">
        <v>4.9707651161610023E-2</v>
      </c>
      <c r="H1895" s="3">
        <v>644.98600099999999</v>
      </c>
      <c r="I1895" s="9">
        <f t="shared" si="60"/>
        <v>7.8527932702187497E-2</v>
      </c>
      <c r="J1895" s="1" t="s">
        <v>69</v>
      </c>
      <c r="K1895" s="5"/>
      <c r="L1895" s="8" t="s">
        <v>269</v>
      </c>
      <c r="M1895" s="3">
        <v>638.71469999999999</v>
      </c>
      <c r="N1895" s="6">
        <f t="shared" si="58"/>
        <v>6.9480342757699209E-2</v>
      </c>
      <c r="O1895" s="40" t="s">
        <v>138</v>
      </c>
      <c r="P1895" s="19" t="str">
        <f>INDEX('中英对照-公司去重名'!D:D,MATCH(J1895,'中英对照-公司去重名'!A:A,0))</f>
        <v>耐克森(阳谷)新日辉电缆有限公司</v>
      </c>
    </row>
    <row r="1896" spans="1:16" ht="14.25" x14ac:dyDescent="0.3">
      <c r="A1896" s="25">
        <v>1895</v>
      </c>
      <c r="B1896" s="25" t="str">
        <f t="shared" si="59"/>
        <v>2015</v>
      </c>
      <c r="C1896" s="1" t="s">
        <v>169</v>
      </c>
      <c r="D1896" s="25">
        <v>33</v>
      </c>
      <c r="E1896" s="2" t="s">
        <v>26</v>
      </c>
      <c r="F1896" s="3">
        <v>625.42499099999998</v>
      </c>
      <c r="G1896" s="4">
        <v>4.9707651161610023E-2</v>
      </c>
      <c r="H1896" s="3">
        <v>639.63893199999995</v>
      </c>
      <c r="I1896" s="9">
        <f t="shared" si="60"/>
        <v>7.0824876370065959E-2</v>
      </c>
      <c r="J1896" s="1" t="s">
        <v>51</v>
      </c>
      <c r="K1896" s="5"/>
      <c r="L1896" s="8" t="s">
        <v>268</v>
      </c>
      <c r="M1896" s="3">
        <v>637.67193750000001</v>
      </c>
      <c r="N1896" s="6">
        <f t="shared" si="58"/>
        <v>6.7958696677601682E-2</v>
      </c>
      <c r="O1896" s="40" t="s">
        <v>138</v>
      </c>
      <c r="P1896" s="19" t="str">
        <f>INDEX('中英对照-公司去重名'!D:D,MATCH(J1896,'中英对照-公司去重名'!A:A,0))</f>
        <v>山东泰开电缆有限公司</v>
      </c>
    </row>
    <row r="1897" spans="1:16" ht="14.25" x14ac:dyDescent="0.3">
      <c r="A1897" s="25">
        <v>1896</v>
      </c>
      <c r="B1897" s="25" t="str">
        <f t="shared" si="59"/>
        <v>2015</v>
      </c>
      <c r="C1897" s="1" t="s">
        <v>169</v>
      </c>
      <c r="D1897" s="25">
        <v>34</v>
      </c>
      <c r="E1897" s="2" t="s">
        <v>149</v>
      </c>
      <c r="F1897" s="3">
        <v>795.72949900000003</v>
      </c>
      <c r="G1897" s="4">
        <v>4.9735229150258978E-2</v>
      </c>
      <c r="H1897" s="3">
        <v>811.74008500000002</v>
      </c>
      <c r="I1897" s="9">
        <f t="shared" si="60"/>
        <v>6.8478046115445612E-2</v>
      </c>
      <c r="J1897" s="1" t="s">
        <v>18</v>
      </c>
      <c r="K1897" s="5"/>
      <c r="L1897" s="8" t="s">
        <v>269</v>
      </c>
      <c r="M1897" s="3">
        <v>801.95237599999996</v>
      </c>
      <c r="N1897" s="6">
        <f t="shared" si="58"/>
        <v>5.7108959764944567E-2</v>
      </c>
      <c r="O1897" s="40" t="s">
        <v>138</v>
      </c>
      <c r="P1897" s="19" t="str">
        <f>INDEX('中英对照-公司去重名'!D:D,MATCH(J1897,'中英对照-公司去重名'!A:A,0))</f>
        <v>沈阳古河电缆有限公司</v>
      </c>
    </row>
    <row r="1898" spans="1:16" ht="14.25" x14ac:dyDescent="0.3">
      <c r="A1898" s="25">
        <v>1897</v>
      </c>
      <c r="B1898" s="25" t="str">
        <f t="shared" si="59"/>
        <v>2015</v>
      </c>
      <c r="C1898" s="1" t="s">
        <v>214</v>
      </c>
      <c r="D1898" s="25">
        <v>35</v>
      </c>
      <c r="E1898" s="2" t="s">
        <v>31</v>
      </c>
      <c r="F1898" s="3" t="s">
        <v>83</v>
      </c>
      <c r="G1898" s="4">
        <v>3.9029841800259091E-2</v>
      </c>
      <c r="H1898" s="3">
        <v>1041.7483549999999</v>
      </c>
      <c r="I1898" s="9" t="str">
        <f t="shared" si="60"/>
        <v>未投</v>
      </c>
      <c r="J1898" s="1" t="s">
        <v>72</v>
      </c>
      <c r="K1898" s="5"/>
      <c r="L1898" s="8" t="s">
        <v>268</v>
      </c>
      <c r="M1898" s="3">
        <v>1051.8542754999999</v>
      </c>
      <c r="N1898" s="6" t="str">
        <f t="shared" si="58"/>
        <v>未投</v>
      </c>
      <c r="O1898" s="40" t="s">
        <v>138</v>
      </c>
      <c r="P1898" s="19" t="str">
        <f>INDEX('中英对照-公司去重名'!D:D,MATCH(J1898,'中英对照-公司去重名'!A:A,0))</f>
        <v>上海上缆藤仓电缆有限公司</v>
      </c>
    </row>
    <row r="1899" spans="1:16" ht="14.25" x14ac:dyDescent="0.3">
      <c r="A1899" s="25">
        <v>1898</v>
      </c>
      <c r="B1899" s="25" t="str">
        <f t="shared" si="59"/>
        <v>2015</v>
      </c>
      <c r="C1899" s="1" t="s">
        <v>169</v>
      </c>
      <c r="D1899" s="25">
        <v>36</v>
      </c>
      <c r="E1899" s="2" t="s">
        <v>31</v>
      </c>
      <c r="F1899" s="3">
        <v>425.45999799999998</v>
      </c>
      <c r="G1899" s="4">
        <v>3.802984180025909E-2</v>
      </c>
      <c r="H1899" s="3">
        <v>413.75880000000001</v>
      </c>
      <c r="I1899" s="9">
        <f t="shared" si="60"/>
        <v>1.0825095239735294E-2</v>
      </c>
      <c r="J1899" s="1" t="s">
        <v>43</v>
      </c>
      <c r="K1899" s="5"/>
      <c r="L1899" s="8" t="s">
        <v>268</v>
      </c>
      <c r="M1899" s="3">
        <v>418.86676249999999</v>
      </c>
      <c r="N1899" s="6">
        <f t="shared" si="58"/>
        <v>2.2887805322769128E-2</v>
      </c>
      <c r="O1899" s="40" t="s">
        <v>138</v>
      </c>
      <c r="P1899" s="19" t="str">
        <f>INDEX('中英对照-公司去重名'!D:D,MATCH(J1899,'中英对照-公司去重名'!A:A,0))</f>
        <v>浙江晨光电缆股份有限公司</v>
      </c>
    </row>
    <row r="1900" spans="1:16" ht="14.25" x14ac:dyDescent="0.3">
      <c r="A1900" s="25">
        <v>1899</v>
      </c>
      <c r="B1900" s="25" t="str">
        <f t="shared" si="59"/>
        <v>2015</v>
      </c>
      <c r="C1900" s="1" t="s">
        <v>169</v>
      </c>
      <c r="D1900" s="25">
        <v>37</v>
      </c>
      <c r="E1900" s="2" t="s">
        <v>31</v>
      </c>
      <c r="F1900" s="3">
        <v>596.86479799999995</v>
      </c>
      <c r="G1900" s="4">
        <v>3.802984180025909E-2</v>
      </c>
      <c r="H1900" s="3">
        <v>594.39836000000003</v>
      </c>
      <c r="I1900" s="9">
        <f t="shared" si="60"/>
        <v>3.4038175751500477E-2</v>
      </c>
      <c r="J1900" s="1" t="s">
        <v>72</v>
      </c>
      <c r="K1900" s="5"/>
      <c r="L1900" s="8" t="s">
        <v>268</v>
      </c>
      <c r="M1900" s="3">
        <v>585.75137400000006</v>
      </c>
      <c r="N1900" s="6">
        <f t="shared" si="58"/>
        <v>1.9778442455832268E-2</v>
      </c>
      <c r="O1900" s="40" t="s">
        <v>138</v>
      </c>
      <c r="P1900" s="19" t="str">
        <f>INDEX('中英对照-公司去重名'!D:D,MATCH(J1900,'中英对照-公司去重名'!A:A,0))</f>
        <v>上海上缆藤仓电缆有限公司</v>
      </c>
    </row>
    <row r="1901" spans="1:16" ht="14.25" x14ac:dyDescent="0.3">
      <c r="A1901" s="25">
        <v>1900</v>
      </c>
      <c r="B1901" s="25" t="str">
        <f t="shared" si="59"/>
        <v>2015</v>
      </c>
      <c r="C1901" s="1" t="s">
        <v>214</v>
      </c>
      <c r="D1901" s="25">
        <v>38</v>
      </c>
      <c r="E1901" s="2" t="s">
        <v>31</v>
      </c>
      <c r="F1901" s="3">
        <v>857.543499</v>
      </c>
      <c r="G1901" s="4">
        <v>3.802984180025909E-2</v>
      </c>
      <c r="H1901" s="3">
        <v>826.38983700000006</v>
      </c>
      <c r="I1901" s="9">
        <f t="shared" si="60"/>
        <v>1.7650042855147374E-3</v>
      </c>
      <c r="J1901" s="1" t="s">
        <v>154</v>
      </c>
      <c r="K1901" s="5"/>
      <c r="L1901" s="8" t="s">
        <v>268</v>
      </c>
      <c r="M1901" s="3">
        <v>833.74200099999996</v>
      </c>
      <c r="N1901" s="6">
        <f t="shared" si="58"/>
        <v>1.05677123057768E-2</v>
      </c>
      <c r="O1901" s="40" t="s">
        <v>138</v>
      </c>
      <c r="P1901" s="19" t="str">
        <f>INDEX('中英对照-公司去重名'!D:D,MATCH(J1901,'中英对照-公司去重名'!A:A,0))</f>
        <v>焦作汉河电缆有限公司</v>
      </c>
    </row>
    <row r="1902" spans="1:16" ht="14.25" x14ac:dyDescent="0.3">
      <c r="A1902" s="25">
        <v>1901</v>
      </c>
      <c r="B1902" s="25" t="str">
        <f t="shared" si="59"/>
        <v>2015</v>
      </c>
      <c r="C1902" s="1" t="s">
        <v>169</v>
      </c>
      <c r="D1902" s="25">
        <v>39</v>
      </c>
      <c r="E1902" s="2" t="s">
        <v>31</v>
      </c>
      <c r="F1902" s="3">
        <v>857.543499</v>
      </c>
      <c r="G1902" s="4">
        <v>3.802984180025909E-2</v>
      </c>
      <c r="H1902" s="3">
        <v>829.33578</v>
      </c>
      <c r="I1902" s="9">
        <f t="shared" si="60"/>
        <v>5.3109062819052255E-3</v>
      </c>
      <c r="J1902" s="1" t="s">
        <v>65</v>
      </c>
      <c r="K1902" s="5"/>
      <c r="L1902" s="8" t="s">
        <v>268</v>
      </c>
      <c r="M1902" s="3">
        <v>840.99538099999995</v>
      </c>
      <c r="N1902" s="6">
        <f t="shared" si="58"/>
        <v>1.9101324414777854E-2</v>
      </c>
      <c r="O1902" s="40" t="s">
        <v>138</v>
      </c>
      <c r="P1902" s="19" t="str">
        <f>INDEX('中英对照-公司去重名'!D:D,MATCH(J1902,'中英对照-公司去重名'!A:A,0))</f>
        <v>扬州曙光电缆有限公司</v>
      </c>
    </row>
    <row r="1903" spans="1:16" ht="14.25" x14ac:dyDescent="0.3">
      <c r="A1903" s="25">
        <v>1902</v>
      </c>
      <c r="B1903" s="25" t="str">
        <f t="shared" si="59"/>
        <v>2015</v>
      </c>
      <c r="C1903" s="1" t="s">
        <v>169</v>
      </c>
      <c r="D1903" s="25">
        <v>40</v>
      </c>
      <c r="E1903" s="2" t="s">
        <v>31</v>
      </c>
      <c r="F1903" s="3">
        <v>419.83799699999997</v>
      </c>
      <c r="G1903" s="4">
        <v>3.802984180025909E-2</v>
      </c>
      <c r="H1903" s="3">
        <v>424.63750299999998</v>
      </c>
      <c r="I1903" s="9">
        <f t="shared" si="60"/>
        <v>4.8902601538818091E-2</v>
      </c>
      <c r="J1903" s="1" t="s">
        <v>72</v>
      </c>
      <c r="K1903" s="5"/>
      <c r="L1903" s="8" t="s">
        <v>268</v>
      </c>
      <c r="M1903" s="3">
        <v>413.52921450000002</v>
      </c>
      <c r="N1903" s="6">
        <f t="shared" si="58"/>
        <v>2.3354069722316351E-2</v>
      </c>
      <c r="O1903" s="40" t="s">
        <v>138</v>
      </c>
      <c r="P1903" s="19" t="str">
        <f>INDEX('中英对照-公司去重名'!D:D,MATCH(J1903,'中英对照-公司去重名'!A:A,0))</f>
        <v>上海上缆藤仓电缆有限公司</v>
      </c>
    </row>
    <row r="1904" spans="1:16" ht="14.25" x14ac:dyDescent="0.3">
      <c r="A1904" s="25">
        <v>1903</v>
      </c>
      <c r="B1904" s="25" t="str">
        <f t="shared" si="59"/>
        <v>2015</v>
      </c>
      <c r="C1904" s="1" t="s">
        <v>169</v>
      </c>
      <c r="D1904" s="25">
        <v>41</v>
      </c>
      <c r="E1904" s="2" t="s">
        <v>31</v>
      </c>
      <c r="F1904" s="3">
        <v>419.85899699999999</v>
      </c>
      <c r="G1904" s="4">
        <v>3.802984180025909E-2</v>
      </c>
      <c r="H1904" s="3">
        <v>413.08031699999998</v>
      </c>
      <c r="I1904" s="9">
        <f t="shared" si="60"/>
        <v>2.2243836988063204E-2</v>
      </c>
      <c r="J1904" s="1" t="s">
        <v>57</v>
      </c>
      <c r="K1904" s="5"/>
      <c r="L1904" s="8" t="s">
        <v>268</v>
      </c>
      <c r="M1904" s="3">
        <v>414.13995450000004</v>
      </c>
      <c r="N1904" s="6">
        <f t="shared" si="58"/>
        <v>2.4745568793762773E-2</v>
      </c>
      <c r="O1904" s="40" t="s">
        <v>138</v>
      </c>
      <c r="P1904" s="19" t="str">
        <f>INDEX('中英对照-公司去重名'!D:D,MATCH(J1904,'中英对照-公司去重名'!A:A,0))</f>
        <v>宁波球冠电缆股份有限公司</v>
      </c>
    </row>
    <row r="1905" spans="1:16" ht="14.25" x14ac:dyDescent="0.3">
      <c r="A1905" s="25">
        <v>1904</v>
      </c>
      <c r="B1905" s="25" t="str">
        <f t="shared" si="59"/>
        <v>2015</v>
      </c>
      <c r="C1905" s="1" t="s">
        <v>169</v>
      </c>
      <c r="D1905" s="25">
        <v>42</v>
      </c>
      <c r="E1905" s="2" t="s">
        <v>31</v>
      </c>
      <c r="F1905" s="3">
        <v>878.567994</v>
      </c>
      <c r="G1905" s="4">
        <v>3.802984180025909E-2</v>
      </c>
      <c r="H1905" s="3">
        <v>855.53090999999995</v>
      </c>
      <c r="I1905" s="9">
        <f t="shared" si="60"/>
        <v>1.2126642884932037E-2</v>
      </c>
      <c r="J1905" s="1" t="s">
        <v>22</v>
      </c>
      <c r="K1905" s="5"/>
      <c r="L1905" s="8" t="s">
        <v>268</v>
      </c>
      <c r="M1905" s="3">
        <v>864.46034999999995</v>
      </c>
      <c r="N1905" s="6">
        <f t="shared" si="58"/>
        <v>2.2330877087180401E-2</v>
      </c>
      <c r="O1905" s="40" t="s">
        <v>138</v>
      </c>
      <c r="P1905" s="19" t="str">
        <f>INDEX('中英对照-公司去重名'!D:D,MATCH(J1905,'中英对照-公司去重名'!A:A,0))</f>
        <v>杭州电缆有限公司</v>
      </c>
    </row>
    <row r="1906" spans="1:16" ht="14.25" x14ac:dyDescent="0.3">
      <c r="A1906" s="25">
        <v>1905</v>
      </c>
      <c r="B1906" s="25" t="str">
        <f t="shared" si="59"/>
        <v>2015</v>
      </c>
      <c r="C1906" s="1" t="s">
        <v>214</v>
      </c>
      <c r="D1906" s="25">
        <v>43</v>
      </c>
      <c r="E1906" s="2" t="s">
        <v>31</v>
      </c>
      <c r="F1906" s="3">
        <v>878.567994</v>
      </c>
      <c r="G1906" s="4">
        <v>3.802984180025909E-2</v>
      </c>
      <c r="H1906" s="3">
        <v>844.15499799999998</v>
      </c>
      <c r="I1906" s="9">
        <f t="shared" si="60"/>
        <v>-1.1860312143872065E-3</v>
      </c>
      <c r="J1906" s="1" t="s">
        <v>48</v>
      </c>
      <c r="K1906" s="5"/>
      <c r="L1906" s="8" t="s">
        <v>268</v>
      </c>
      <c r="M1906" s="3">
        <v>866.35562700000003</v>
      </c>
      <c r="N1906" s="6">
        <f t="shared" si="58"/>
        <v>2.4469668300072134E-2</v>
      </c>
      <c r="O1906" s="40" t="s">
        <v>138</v>
      </c>
      <c r="P1906" s="19" t="str">
        <f>INDEX('中英对照-公司去重名'!D:D,MATCH(J1906,'中英对照-公司去重名'!A:A,0))</f>
        <v>无锡市长城电线电缆有限公司</v>
      </c>
    </row>
    <row r="1907" spans="1:16" ht="14.25" x14ac:dyDescent="0.3">
      <c r="A1907" s="25">
        <v>1906</v>
      </c>
      <c r="B1907" s="25" t="str">
        <f t="shared" si="59"/>
        <v>2015</v>
      </c>
      <c r="C1907" s="1" t="s">
        <v>169</v>
      </c>
      <c r="D1907" s="25">
        <v>44</v>
      </c>
      <c r="E1907" s="2" t="s">
        <v>31</v>
      </c>
      <c r="F1907" s="3">
        <v>495.35600199999999</v>
      </c>
      <c r="G1907" s="4">
        <v>3.802984180025909E-2</v>
      </c>
      <c r="H1907" s="3">
        <v>479.860524</v>
      </c>
      <c r="I1907" s="9">
        <f t="shared" si="60"/>
        <v>6.9662583681687762E-3</v>
      </c>
      <c r="J1907" s="1" t="s">
        <v>22</v>
      </c>
      <c r="K1907" s="5"/>
      <c r="L1907" s="8" t="s">
        <v>268</v>
      </c>
      <c r="M1907" s="3">
        <v>484.51794649999999</v>
      </c>
      <c r="N1907" s="6">
        <f t="shared" si="58"/>
        <v>1.6511782378052398E-2</v>
      </c>
      <c r="O1907" s="40" t="s">
        <v>138</v>
      </c>
      <c r="P1907" s="19" t="str">
        <f>INDEX('中英对照-公司去重名'!D:D,MATCH(J1907,'中英对照-公司去重名'!A:A,0))</f>
        <v>杭州电缆有限公司</v>
      </c>
    </row>
    <row r="1908" spans="1:16" ht="14.25" x14ac:dyDescent="0.3">
      <c r="A1908" s="25">
        <v>1907</v>
      </c>
      <c r="B1908" s="25" t="str">
        <f t="shared" si="59"/>
        <v>2015</v>
      </c>
      <c r="C1908" s="1" t="s">
        <v>214</v>
      </c>
      <c r="D1908" s="25">
        <v>45</v>
      </c>
      <c r="E1908" s="2" t="s">
        <v>31</v>
      </c>
      <c r="F1908" s="3">
        <v>462.675005</v>
      </c>
      <c r="G1908" s="4">
        <v>3.802984180025909E-2</v>
      </c>
      <c r="H1908" s="3">
        <v>452.70074099999999</v>
      </c>
      <c r="I1908" s="9">
        <f t="shared" si="60"/>
        <v>1.6834947582036519E-2</v>
      </c>
      <c r="J1908" s="1" t="s">
        <v>32</v>
      </c>
      <c r="K1908" s="5"/>
      <c r="L1908" s="8" t="s">
        <v>268</v>
      </c>
      <c r="M1908" s="3">
        <v>457.00200000000001</v>
      </c>
      <c r="N1908" s="6">
        <f t="shared" ref="N1908:N1971" si="61">IFERROR(1-F1908*(1-G1908)/M1908,"未投")</f>
        <v>2.6088402775226616E-2</v>
      </c>
      <c r="O1908" s="40" t="s">
        <v>138</v>
      </c>
      <c r="P1908" s="19" t="str">
        <f>INDEX('中英对照-公司去重名'!D:D,MATCH(J1908,'中英对照-公司去重名'!A:A,0))</f>
        <v>特变电工山东鲁能泰山电缆有限公司</v>
      </c>
    </row>
    <row r="1909" spans="1:16" ht="14.25" x14ac:dyDescent="0.3">
      <c r="A1909" s="25">
        <v>1908</v>
      </c>
      <c r="B1909" s="25" t="str">
        <f t="shared" si="59"/>
        <v>2015</v>
      </c>
      <c r="C1909" s="1" t="s">
        <v>169</v>
      </c>
      <c r="D1909" s="25">
        <v>46</v>
      </c>
      <c r="E1909" s="2" t="s">
        <v>31</v>
      </c>
      <c r="F1909" s="3">
        <v>587.33674499999995</v>
      </c>
      <c r="G1909" s="4">
        <v>3.802984180025909E-2</v>
      </c>
      <c r="H1909" s="3">
        <v>568.26119000000006</v>
      </c>
      <c r="I1909" s="9">
        <f t="shared" si="60"/>
        <v>5.738150965103217E-3</v>
      </c>
      <c r="J1909" s="1" t="s">
        <v>114</v>
      </c>
      <c r="K1909" s="5"/>
      <c r="L1909" s="8" t="s">
        <v>268</v>
      </c>
      <c r="M1909" s="3">
        <v>577.52369999999996</v>
      </c>
      <c r="N1909" s="6">
        <f t="shared" si="61"/>
        <v>2.1684440821786444E-2</v>
      </c>
      <c r="O1909" s="40" t="s">
        <v>138</v>
      </c>
      <c r="P1909" s="19" t="str">
        <f>INDEX('中英对照-公司去重名'!D:D,MATCH(J1909,'中英对照-公司去重名'!A:A,0))</f>
        <v>江苏新远东电缆有限公司</v>
      </c>
    </row>
    <row r="1910" spans="1:16" ht="14.25" x14ac:dyDescent="0.3">
      <c r="A1910" s="25">
        <v>1909</v>
      </c>
      <c r="B1910" s="25" t="str">
        <f t="shared" si="59"/>
        <v>2015</v>
      </c>
      <c r="C1910" s="1" t="s">
        <v>214</v>
      </c>
      <c r="D1910" s="25">
        <v>47</v>
      </c>
      <c r="E1910" s="2" t="s">
        <v>31</v>
      </c>
      <c r="F1910" s="3">
        <v>630.35699499999998</v>
      </c>
      <c r="G1910" s="4">
        <v>3.802984180025909E-2</v>
      </c>
      <c r="H1910" s="3">
        <v>612.48856499999999</v>
      </c>
      <c r="I1910" s="9">
        <f t="shared" si="60"/>
        <v>9.9658134801859921E-3</v>
      </c>
      <c r="J1910" s="1" t="s">
        <v>65</v>
      </c>
      <c r="K1910" s="5"/>
      <c r="L1910" s="8" t="s">
        <v>268</v>
      </c>
      <c r="M1910" s="3">
        <v>620.99661649999996</v>
      </c>
      <c r="N1910" s="6">
        <f t="shared" si="61"/>
        <v>2.3529916120785699E-2</v>
      </c>
      <c r="O1910" s="40" t="s">
        <v>138</v>
      </c>
      <c r="P1910" s="19" t="str">
        <f>INDEX('中英对照-公司去重名'!D:D,MATCH(J1910,'中英对照-公司去重名'!A:A,0))</f>
        <v>扬州曙光电缆有限公司</v>
      </c>
    </row>
    <row r="1911" spans="1:16" ht="14.25" x14ac:dyDescent="0.3">
      <c r="A1911" s="25">
        <v>1910</v>
      </c>
      <c r="B1911" s="25" t="str">
        <f t="shared" si="59"/>
        <v>2015</v>
      </c>
      <c r="C1911" s="1" t="s">
        <v>214</v>
      </c>
      <c r="D1911" s="25">
        <v>48</v>
      </c>
      <c r="E1911" s="2" t="s">
        <v>31</v>
      </c>
      <c r="F1911" s="3">
        <v>1801.641001</v>
      </c>
      <c r="G1911" s="4">
        <v>3.6029841800259088E-2</v>
      </c>
      <c r="H1911" s="3">
        <v>1774.671</v>
      </c>
      <c r="I1911" s="9">
        <f t="shared" si="60"/>
        <v>2.1380210330191107E-2</v>
      </c>
      <c r="J1911" s="1" t="s">
        <v>69</v>
      </c>
      <c r="K1911" s="5"/>
      <c r="L1911" s="8" t="s">
        <v>269</v>
      </c>
      <c r="M1911" s="3">
        <v>1778.5319959999999</v>
      </c>
      <c r="N1911" s="6">
        <f t="shared" si="61"/>
        <v>2.3504685516431034E-2</v>
      </c>
      <c r="O1911" s="40" t="s">
        <v>138</v>
      </c>
      <c r="P1911" s="19" t="str">
        <f>INDEX('中英对照-公司去重名'!D:D,MATCH(J1911,'中英对照-公司去重名'!A:A,0))</f>
        <v>耐克森(阳谷)新日辉电缆有限公司</v>
      </c>
    </row>
    <row r="1912" spans="1:16" ht="14.25" x14ac:dyDescent="0.3">
      <c r="A1912" s="25">
        <v>1911</v>
      </c>
      <c r="B1912" s="25" t="str">
        <f t="shared" si="59"/>
        <v>2015</v>
      </c>
      <c r="C1912" s="1" t="s">
        <v>214</v>
      </c>
      <c r="D1912" s="25">
        <v>49</v>
      </c>
      <c r="E1912" s="2" t="s">
        <v>31</v>
      </c>
      <c r="F1912" s="3">
        <v>812.18699800000002</v>
      </c>
      <c r="G1912" s="4">
        <v>3.802984180025909E-2</v>
      </c>
      <c r="H1912" s="3">
        <v>789.17084999999997</v>
      </c>
      <c r="I1912" s="9">
        <f t="shared" si="60"/>
        <v>9.9740063208966223E-3</v>
      </c>
      <c r="J1912" s="1" t="s">
        <v>65</v>
      </c>
      <c r="K1912" s="5"/>
      <c r="L1912" s="8" t="s">
        <v>268</v>
      </c>
      <c r="M1912" s="3">
        <v>797.99233500000003</v>
      </c>
      <c r="N1912" s="6">
        <f t="shared" si="61"/>
        <v>2.0918346347483907E-2</v>
      </c>
      <c r="O1912" s="40" t="s">
        <v>138</v>
      </c>
      <c r="P1912" s="19" t="str">
        <f>INDEX('中英对照-公司去重名'!D:D,MATCH(J1912,'中英对照-公司去重名'!A:A,0))</f>
        <v>扬州曙光电缆有限公司</v>
      </c>
    </row>
    <row r="1913" spans="1:16" ht="14.25" x14ac:dyDescent="0.3">
      <c r="A1913" s="25">
        <v>1912</v>
      </c>
      <c r="B1913" s="25" t="str">
        <f t="shared" si="59"/>
        <v>2015</v>
      </c>
      <c r="C1913" s="1" t="s">
        <v>169</v>
      </c>
      <c r="D1913" s="25">
        <v>50</v>
      </c>
      <c r="E1913" s="2" t="s">
        <v>44</v>
      </c>
      <c r="F1913" s="3">
        <v>626.030396</v>
      </c>
      <c r="G1913" s="4">
        <v>0.01</v>
      </c>
      <c r="H1913" s="3">
        <v>617.91332499999999</v>
      </c>
      <c r="I1913" s="9">
        <f t="shared" si="60"/>
        <v>-3.004898850498261E-3</v>
      </c>
      <c r="J1913" s="1" t="s">
        <v>38</v>
      </c>
      <c r="K1913" s="5"/>
      <c r="L1913" s="8" t="s">
        <v>268</v>
      </c>
      <c r="M1913" s="3">
        <v>630.58579699999996</v>
      </c>
      <c r="N1913" s="6">
        <f t="shared" si="61"/>
        <v>1.7151837246343726E-2</v>
      </c>
      <c r="O1913" s="40" t="s">
        <v>138</v>
      </c>
      <c r="P1913" s="19" t="str">
        <f>INDEX('中英对照-公司去重名'!D:D,MATCH(J1913,'中英对照-公司去重名'!A:A,0))</f>
        <v>无锡市曙光电缆有限公司</v>
      </c>
    </row>
    <row r="1914" spans="1:16" ht="14.25" x14ac:dyDescent="0.3">
      <c r="A1914" s="25">
        <v>1913</v>
      </c>
      <c r="B1914" s="25" t="str">
        <f t="shared" si="59"/>
        <v>2015</v>
      </c>
      <c r="C1914" s="1" t="s">
        <v>214</v>
      </c>
      <c r="D1914" s="25">
        <v>51</v>
      </c>
      <c r="E1914" s="2" t="s">
        <v>44</v>
      </c>
      <c r="F1914" s="3">
        <v>791.953396</v>
      </c>
      <c r="G1914" s="4">
        <v>0.01</v>
      </c>
      <c r="H1914" s="3">
        <v>773.46099900000002</v>
      </c>
      <c r="I1914" s="9">
        <f t="shared" si="60"/>
        <v>-1.3669549018850979E-2</v>
      </c>
      <c r="J1914" s="1" t="s">
        <v>46</v>
      </c>
      <c r="K1914" s="5"/>
      <c r="L1914" s="8" t="s">
        <v>268</v>
      </c>
      <c r="M1914" s="3">
        <v>783.63763549999999</v>
      </c>
      <c r="N1914" s="6">
        <f t="shared" si="61"/>
        <v>-5.0562469443837799E-4</v>
      </c>
      <c r="O1914" s="40" t="s">
        <v>138</v>
      </c>
      <c r="P1914" s="19" t="str">
        <f>INDEX('中英对照-公司去重名'!D:D,MATCH(J1914,'中英对照-公司去重名'!A:A,0))</f>
        <v>重庆泰山电缆有限公司</v>
      </c>
    </row>
    <row r="1915" spans="1:16" ht="14.25" x14ac:dyDescent="0.3">
      <c r="A1915" s="25">
        <v>1914</v>
      </c>
      <c r="B1915" s="25" t="str">
        <f t="shared" si="59"/>
        <v>2015</v>
      </c>
      <c r="C1915" s="1" t="s">
        <v>214</v>
      </c>
      <c r="D1915" s="25">
        <v>52</v>
      </c>
      <c r="E1915" s="2" t="s">
        <v>44</v>
      </c>
      <c r="F1915" s="3">
        <v>1136.6400060000001</v>
      </c>
      <c r="G1915" s="4">
        <v>0.01</v>
      </c>
      <c r="H1915" s="3">
        <v>1129.757312</v>
      </c>
      <c r="I1915" s="9">
        <f t="shared" si="60"/>
        <v>3.9687338266147787E-3</v>
      </c>
      <c r="J1915" s="1" t="s">
        <v>18</v>
      </c>
      <c r="K1915" s="5"/>
      <c r="L1915" s="8" t="s">
        <v>269</v>
      </c>
      <c r="M1915" s="3">
        <v>1126.1806919999999</v>
      </c>
      <c r="N1915" s="6">
        <f t="shared" si="61"/>
        <v>8.0545339344151312E-4</v>
      </c>
      <c r="O1915" s="40" t="s">
        <v>138</v>
      </c>
      <c r="P1915" s="19" t="str">
        <f>INDEX('中英对照-公司去重名'!D:D,MATCH(J1915,'中英对照-公司去重名'!A:A,0))</f>
        <v>沈阳古河电缆有限公司</v>
      </c>
    </row>
    <row r="1916" spans="1:16" ht="14.25" x14ac:dyDescent="0.3">
      <c r="A1916" s="25">
        <v>1915</v>
      </c>
      <c r="B1916" s="25" t="str">
        <f t="shared" si="59"/>
        <v>2015</v>
      </c>
      <c r="C1916" s="1" t="s">
        <v>214</v>
      </c>
      <c r="D1916" s="25">
        <v>53</v>
      </c>
      <c r="E1916" s="2" t="s">
        <v>102</v>
      </c>
      <c r="F1916" s="3">
        <v>262.045501</v>
      </c>
      <c r="G1916" s="4">
        <v>2.5100000000000004E-2</v>
      </c>
      <c r="H1916" s="3">
        <v>275.98502400000001</v>
      </c>
      <c r="I1916" s="9">
        <f t="shared" si="60"/>
        <v>7.4340501443658114E-2</v>
      </c>
      <c r="J1916" s="1" t="s">
        <v>12</v>
      </c>
      <c r="K1916" s="5"/>
      <c r="L1916" s="8" t="s">
        <v>268</v>
      </c>
      <c r="M1916" s="3">
        <v>274.01164799999998</v>
      </c>
      <c r="N1916" s="6">
        <f t="shared" si="61"/>
        <v>6.7674090537567122E-2</v>
      </c>
      <c r="O1916" s="40" t="s">
        <v>138</v>
      </c>
      <c r="P1916" s="19" t="str">
        <f>INDEX('中英对照-公司去重名'!D:D,MATCH(J1916,'中英对照-公司去重名'!A:A,0))</f>
        <v>青岛汉缆股份有限公司</v>
      </c>
    </row>
    <row r="1917" spans="1:16" ht="14.25" x14ac:dyDescent="0.3">
      <c r="A1917" s="25">
        <v>1916</v>
      </c>
      <c r="B1917" s="25" t="str">
        <f t="shared" si="59"/>
        <v>2015</v>
      </c>
      <c r="C1917" s="1" t="s">
        <v>214</v>
      </c>
      <c r="D1917" s="25">
        <v>54</v>
      </c>
      <c r="E1917" s="2" t="s">
        <v>107</v>
      </c>
      <c r="F1917" s="3">
        <v>560.45401000000004</v>
      </c>
      <c r="G1917" s="4">
        <v>4.7774906551192993E-2</v>
      </c>
      <c r="H1917" s="3">
        <v>578.16719999999998</v>
      </c>
      <c r="I1917" s="9">
        <f t="shared" si="60"/>
        <v>7.694803156248109E-2</v>
      </c>
      <c r="J1917" s="1" t="s">
        <v>43</v>
      </c>
      <c r="K1917" s="5"/>
      <c r="L1917" s="8" t="s">
        <v>268</v>
      </c>
      <c r="M1917" s="3">
        <v>575.14334499999995</v>
      </c>
      <c r="N1917" s="6">
        <f t="shared" si="61"/>
        <v>7.2095023465830521E-2</v>
      </c>
      <c r="O1917" s="40" t="s">
        <v>138</v>
      </c>
      <c r="P1917" s="19" t="str">
        <f>INDEX('中英对照-公司去重名'!D:D,MATCH(J1917,'中英对照-公司去重名'!A:A,0))</f>
        <v>浙江晨光电缆股份有限公司</v>
      </c>
    </row>
    <row r="1918" spans="1:16" ht="14.25" x14ac:dyDescent="0.3">
      <c r="A1918" s="25">
        <v>1917</v>
      </c>
      <c r="B1918" s="25" t="str">
        <f t="shared" si="59"/>
        <v>2015</v>
      </c>
      <c r="C1918" s="1" t="s">
        <v>169</v>
      </c>
      <c r="D1918" s="25">
        <v>55</v>
      </c>
      <c r="E1918" s="2" t="s">
        <v>111</v>
      </c>
      <c r="F1918" s="3">
        <v>397.40400099999999</v>
      </c>
      <c r="G1918" s="4">
        <v>3.2185771977437307E-2</v>
      </c>
      <c r="H1918" s="3">
        <v>408.46101700000003</v>
      </c>
      <c r="I1918" s="9">
        <f t="shared" si="60"/>
        <v>5.8384446903307019E-2</v>
      </c>
      <c r="J1918" s="1" t="s">
        <v>32</v>
      </c>
      <c r="K1918" s="5"/>
      <c r="L1918" s="8" t="s">
        <v>268</v>
      </c>
      <c r="M1918" s="3">
        <v>410.87050799999997</v>
      </c>
      <c r="N1918" s="6">
        <f t="shared" si="61"/>
        <v>6.3906415884946499E-2</v>
      </c>
      <c r="O1918" s="40" t="s">
        <v>138</v>
      </c>
      <c r="P1918" s="19" t="str">
        <f>INDEX('中英对照-公司去重名'!D:D,MATCH(J1918,'中英对照-公司去重名'!A:A,0))</f>
        <v>特变电工山东鲁能泰山电缆有限公司</v>
      </c>
    </row>
    <row r="1919" spans="1:16" ht="14.25" x14ac:dyDescent="0.3">
      <c r="A1919" s="25">
        <v>1918</v>
      </c>
      <c r="B1919" s="25" t="str">
        <f t="shared" si="59"/>
        <v>2015</v>
      </c>
      <c r="C1919" s="1" t="s">
        <v>169</v>
      </c>
      <c r="D1919" s="25">
        <v>56</v>
      </c>
      <c r="E1919" s="2" t="s">
        <v>111</v>
      </c>
      <c r="F1919" s="3">
        <v>1021.145986</v>
      </c>
      <c r="G1919" s="4">
        <v>2.9185771977437307E-2</v>
      </c>
      <c r="H1919" s="3">
        <v>1043.1402700000001</v>
      </c>
      <c r="I1919" s="9">
        <f t="shared" si="60"/>
        <v>4.9655084165307506E-2</v>
      </c>
      <c r="J1919" s="1" t="s">
        <v>32</v>
      </c>
      <c r="K1919" s="5"/>
      <c r="L1919" s="8" t="s">
        <v>268</v>
      </c>
      <c r="M1919" s="3">
        <v>1064.934</v>
      </c>
      <c r="N1919" s="6">
        <f t="shared" si="61"/>
        <v>6.9103764085916564E-2</v>
      </c>
      <c r="O1919" s="40" t="s">
        <v>138</v>
      </c>
      <c r="P1919" s="19" t="str">
        <f>INDEX('中英对照-公司去重名'!D:D,MATCH(J1919,'中英对照-公司去重名'!A:A,0))</f>
        <v>特变电工山东鲁能泰山电缆有限公司</v>
      </c>
    </row>
    <row r="1920" spans="1:16" ht="14.25" x14ac:dyDescent="0.3">
      <c r="A1920" s="25">
        <v>1919</v>
      </c>
      <c r="B1920" s="25" t="str">
        <f t="shared" si="59"/>
        <v>2015</v>
      </c>
      <c r="C1920" s="1" t="s">
        <v>214</v>
      </c>
      <c r="D1920" s="25">
        <v>57</v>
      </c>
      <c r="E1920" s="2" t="s">
        <v>34</v>
      </c>
      <c r="F1920" s="3">
        <v>716.19499399999995</v>
      </c>
      <c r="G1920" s="4">
        <v>3.6948816268431939E-2</v>
      </c>
      <c r="H1920" s="3">
        <v>700.369956</v>
      </c>
      <c r="I1920" s="9">
        <f t="shared" si="60"/>
        <v>1.51884288504186E-2</v>
      </c>
      <c r="J1920" s="1" t="s">
        <v>22</v>
      </c>
      <c r="K1920" s="5"/>
      <c r="L1920" s="8" t="s">
        <v>268</v>
      </c>
      <c r="M1920" s="3">
        <v>710.25813850000009</v>
      </c>
      <c r="N1920" s="6">
        <f t="shared" si="61"/>
        <v>2.8898932138989974E-2</v>
      </c>
      <c r="O1920" s="40" t="s">
        <v>138</v>
      </c>
      <c r="P1920" s="19" t="str">
        <f>INDEX('中英对照-公司去重名'!D:D,MATCH(J1920,'中英对照-公司去重名'!A:A,0))</f>
        <v>杭州电缆有限公司</v>
      </c>
    </row>
    <row r="1921" spans="1:16" ht="14.25" x14ac:dyDescent="0.3">
      <c r="A1921" s="25">
        <v>1920</v>
      </c>
      <c r="B1921" s="25" t="str">
        <f t="shared" si="59"/>
        <v>2015</v>
      </c>
      <c r="C1921" s="1" t="s">
        <v>214</v>
      </c>
      <c r="D1921" s="25">
        <v>58</v>
      </c>
      <c r="E1921" s="2" t="s">
        <v>34</v>
      </c>
      <c r="F1921" s="3">
        <v>596.14589699999999</v>
      </c>
      <c r="G1921" s="4">
        <v>3.6948816268431939E-2</v>
      </c>
      <c r="H1921" s="3">
        <v>583.80152999999996</v>
      </c>
      <c r="I1921" s="9">
        <f t="shared" si="60"/>
        <v>1.6585290924867047E-2</v>
      </c>
      <c r="J1921" s="1" t="s">
        <v>154</v>
      </c>
      <c r="K1921" s="5"/>
      <c r="L1921" s="8" t="s">
        <v>268</v>
      </c>
      <c r="M1921" s="3">
        <v>584.91058399999997</v>
      </c>
      <c r="N1921" s="6">
        <f t="shared" si="61"/>
        <v>1.8449952031356132E-2</v>
      </c>
      <c r="O1921" s="40" t="s">
        <v>138</v>
      </c>
      <c r="P1921" s="19" t="str">
        <f>INDEX('中英对照-公司去重名'!D:D,MATCH(J1921,'中英对照-公司去重名'!A:A,0))</f>
        <v>焦作汉河电缆有限公司</v>
      </c>
    </row>
    <row r="1922" spans="1:16" ht="14.25" x14ac:dyDescent="0.3">
      <c r="A1922" s="25">
        <v>1921</v>
      </c>
      <c r="B1922" s="25" t="str">
        <f t="shared" si="59"/>
        <v>2015</v>
      </c>
      <c r="C1922" s="1" t="s">
        <v>214</v>
      </c>
      <c r="D1922" s="25">
        <v>59</v>
      </c>
      <c r="E1922" s="2" t="s">
        <v>34</v>
      </c>
      <c r="F1922" s="3">
        <v>534.88121699999999</v>
      </c>
      <c r="G1922" s="4">
        <v>3.6948816268431939E-2</v>
      </c>
      <c r="H1922" s="3">
        <v>531.04514600000005</v>
      </c>
      <c r="I1922" s="9">
        <f t="shared" si="60"/>
        <v>2.9992095648245232E-2</v>
      </c>
      <c r="J1922" s="1" t="s">
        <v>12</v>
      </c>
      <c r="K1922" s="5"/>
      <c r="L1922" s="8" t="s">
        <v>268</v>
      </c>
      <c r="M1922" s="3">
        <v>528.26332449999995</v>
      </c>
      <c r="N1922" s="6">
        <f t="shared" si="61"/>
        <v>2.4884058201106951E-2</v>
      </c>
      <c r="O1922" s="40" t="s">
        <v>138</v>
      </c>
      <c r="P1922" s="19" t="str">
        <f>INDEX('中英对照-公司去重名'!D:D,MATCH(J1922,'中英对照-公司去重名'!A:A,0))</f>
        <v>青岛汉缆股份有限公司</v>
      </c>
    </row>
    <row r="1923" spans="1:16" ht="14.25" x14ac:dyDescent="0.3">
      <c r="A1923" s="25">
        <v>1922</v>
      </c>
      <c r="B1923" s="25" t="str">
        <f t="shared" ref="B1923:B1986" si="62">LEFT(C1923,4)</f>
        <v>2015</v>
      </c>
      <c r="C1923" s="1" t="s">
        <v>214</v>
      </c>
      <c r="D1923" s="25">
        <v>60</v>
      </c>
      <c r="E1923" s="2" t="s">
        <v>34</v>
      </c>
      <c r="F1923" s="3">
        <v>531.83273699999995</v>
      </c>
      <c r="G1923" s="4">
        <v>3.6948816268431939E-2</v>
      </c>
      <c r="H1923" s="3">
        <v>518.78186100000005</v>
      </c>
      <c r="I1923" s="9">
        <f t="shared" si="60"/>
        <v>1.2721559061893206E-2</v>
      </c>
      <c r="J1923" s="1" t="s">
        <v>20</v>
      </c>
      <c r="K1923" s="5"/>
      <c r="L1923" s="8" t="s">
        <v>268</v>
      </c>
      <c r="M1923" s="3">
        <v>523.686554</v>
      </c>
      <c r="N1923" s="6">
        <f t="shared" si="61"/>
        <v>2.1968116227307877E-2</v>
      </c>
      <c r="O1923" s="40" t="s">
        <v>138</v>
      </c>
      <c r="P1923" s="19" t="str">
        <f>INDEX('中英对照-公司去重名'!D:D,MATCH(J1923,'中英对照-公司去重名'!A:A,0))</f>
        <v>杭州华新电力线缆有限公司</v>
      </c>
    </row>
    <row r="1924" spans="1:16" ht="14.25" x14ac:dyDescent="0.3">
      <c r="A1924" s="25">
        <v>1923</v>
      </c>
      <c r="B1924" s="25" t="str">
        <f t="shared" si="62"/>
        <v>2015</v>
      </c>
      <c r="C1924" s="1" t="s">
        <v>214</v>
      </c>
      <c r="D1924" s="25">
        <v>61</v>
      </c>
      <c r="E1924" s="2" t="s">
        <v>34</v>
      </c>
      <c r="F1924" s="3">
        <v>359.17049800000001</v>
      </c>
      <c r="G1924" s="4">
        <v>3.6948816268431939E-2</v>
      </c>
      <c r="H1924" s="3">
        <v>358.05773299999998</v>
      </c>
      <c r="I1924" s="9">
        <f t="shared" si="60"/>
        <v>3.3955864150106652E-2</v>
      </c>
      <c r="J1924" s="1" t="s">
        <v>12</v>
      </c>
      <c r="K1924" s="5"/>
      <c r="L1924" s="8" t="s">
        <v>268</v>
      </c>
      <c r="M1924" s="3">
        <v>354.08550300000002</v>
      </c>
      <c r="N1924" s="6">
        <f t="shared" si="61"/>
        <v>2.3118511405543773E-2</v>
      </c>
      <c r="O1924" s="40" t="s">
        <v>138</v>
      </c>
      <c r="P1924" s="19" t="str">
        <f>INDEX('中英对照-公司去重名'!D:D,MATCH(J1924,'中英对照-公司去重名'!A:A,0))</f>
        <v>青岛汉缆股份有限公司</v>
      </c>
    </row>
    <row r="1925" spans="1:16" ht="14.25" x14ac:dyDescent="0.3">
      <c r="A1925" s="25">
        <v>1924</v>
      </c>
      <c r="B1925" s="25" t="str">
        <f t="shared" si="62"/>
        <v>2015</v>
      </c>
      <c r="C1925" s="1" t="s">
        <v>214</v>
      </c>
      <c r="D1925" s="25">
        <v>62</v>
      </c>
      <c r="E1925" s="2" t="s">
        <v>34</v>
      </c>
      <c r="F1925" s="3">
        <v>494.77622600000001</v>
      </c>
      <c r="G1925" s="4">
        <v>3.6948816268431939E-2</v>
      </c>
      <c r="H1925" s="3">
        <v>482.182346</v>
      </c>
      <c r="I1925" s="9">
        <f t="shared" si="60"/>
        <v>1.1795363135219672E-2</v>
      </c>
      <c r="J1925" s="1" t="s">
        <v>37</v>
      </c>
      <c r="K1925" s="5"/>
      <c r="L1925" s="8" t="s">
        <v>268</v>
      </c>
      <c r="M1925" s="3">
        <v>486.26324799999998</v>
      </c>
      <c r="N1925" s="6">
        <f t="shared" si="61"/>
        <v>2.0088743923460384E-2</v>
      </c>
      <c r="O1925" s="40" t="s">
        <v>138</v>
      </c>
      <c r="P1925" s="19" t="str">
        <f>INDEX('中英对照-公司去重名'!D:D,MATCH(J1925,'中英对照-公司去重名'!A:A,0))</f>
        <v>宁波东方电缆股份有限公司</v>
      </c>
    </row>
    <row r="1926" spans="1:16" ht="14.25" x14ac:dyDescent="0.3">
      <c r="A1926" s="25">
        <v>1925</v>
      </c>
      <c r="B1926" s="25" t="str">
        <f t="shared" si="62"/>
        <v>2015</v>
      </c>
      <c r="C1926" s="1" t="s">
        <v>169</v>
      </c>
      <c r="D1926" s="25">
        <v>63</v>
      </c>
      <c r="E1926" s="2" t="s">
        <v>45</v>
      </c>
      <c r="F1926" s="3">
        <v>982.721408</v>
      </c>
      <c r="G1926" s="4">
        <v>3.3823537838358952E-2</v>
      </c>
      <c r="H1926" s="3">
        <v>955.99239999999998</v>
      </c>
      <c r="I1926" s="9">
        <f t="shared" si="60"/>
        <v>6.8097892075850153E-3</v>
      </c>
      <c r="J1926" s="1" t="s">
        <v>154</v>
      </c>
      <c r="K1926" s="5"/>
      <c r="L1926" s="8" t="s">
        <v>268</v>
      </c>
      <c r="M1926" s="3">
        <v>975.73477100000002</v>
      </c>
      <c r="N1926" s="6">
        <f t="shared" si="61"/>
        <v>2.6905342013330169E-2</v>
      </c>
      <c r="O1926" s="40" t="s">
        <v>138</v>
      </c>
      <c r="P1926" s="19" t="str">
        <f>INDEX('中英对照-公司去重名'!D:D,MATCH(J1926,'中英对照-公司去重名'!A:A,0))</f>
        <v>焦作汉河电缆有限公司</v>
      </c>
    </row>
    <row r="1927" spans="1:16" ht="14.25" x14ac:dyDescent="0.3">
      <c r="A1927" s="25">
        <v>1926</v>
      </c>
      <c r="B1927" s="25" t="str">
        <f t="shared" si="62"/>
        <v>2015</v>
      </c>
      <c r="C1927" s="1" t="s">
        <v>214</v>
      </c>
      <c r="D1927" s="25">
        <v>64</v>
      </c>
      <c r="E1927" s="2" t="s">
        <v>359</v>
      </c>
      <c r="F1927" s="3">
        <v>500.275283</v>
      </c>
      <c r="G1927" s="4">
        <v>4.9713270682435515E-2</v>
      </c>
      <c r="H1927" s="3">
        <v>519.60144600000001</v>
      </c>
      <c r="I1927" s="9">
        <f t="shared" si="60"/>
        <v>8.5058430648614958E-2</v>
      </c>
      <c r="J1927" s="1" t="s">
        <v>20</v>
      </c>
      <c r="K1927" s="5"/>
      <c r="L1927" s="8" t="s">
        <v>268</v>
      </c>
      <c r="M1927" s="3">
        <v>518.550388</v>
      </c>
      <c r="N1927" s="6">
        <f t="shared" si="61"/>
        <v>8.3203921080685861E-2</v>
      </c>
      <c r="O1927" s="40" t="s">
        <v>138</v>
      </c>
      <c r="P1927" s="19" t="str">
        <f>INDEX('中英对照-公司去重名'!D:D,MATCH(J1927,'中英对照-公司去重名'!A:A,0))</f>
        <v>杭州华新电力线缆有限公司</v>
      </c>
    </row>
    <row r="1928" spans="1:16" ht="14.25" x14ac:dyDescent="0.3">
      <c r="A1928" s="25">
        <v>1927</v>
      </c>
      <c r="B1928" s="25" t="str">
        <f t="shared" si="62"/>
        <v>2015</v>
      </c>
      <c r="C1928" s="1" t="s">
        <v>169</v>
      </c>
      <c r="D1928" s="25">
        <v>65</v>
      </c>
      <c r="E1928" s="2" t="s">
        <v>134</v>
      </c>
      <c r="F1928" s="3" t="s">
        <v>83</v>
      </c>
      <c r="G1928" s="4" t="s">
        <v>83</v>
      </c>
      <c r="H1928" s="3">
        <v>590.59880099999998</v>
      </c>
      <c r="I1928" s="9" t="str">
        <f t="shared" si="60"/>
        <v>未投</v>
      </c>
      <c r="J1928" s="1" t="s">
        <v>22</v>
      </c>
      <c r="K1928" s="5"/>
      <c r="L1928" s="8" t="s">
        <v>268</v>
      </c>
      <c r="M1928" s="3">
        <v>592.07117399999993</v>
      </c>
      <c r="N1928" s="6" t="str">
        <f t="shared" si="61"/>
        <v>未投</v>
      </c>
      <c r="O1928" s="40" t="s">
        <v>143</v>
      </c>
      <c r="P1928" s="19" t="str">
        <f>INDEX('中英对照-公司去重名'!D:D,MATCH(J1928,'中英对照-公司去重名'!A:A,0))</f>
        <v>杭州电缆有限公司</v>
      </c>
    </row>
    <row r="1929" spans="1:16" ht="14.25" x14ac:dyDescent="0.3">
      <c r="A1929" s="25">
        <v>1928</v>
      </c>
      <c r="B1929" s="25" t="str">
        <f t="shared" si="62"/>
        <v>2015</v>
      </c>
      <c r="C1929" s="1" t="s">
        <v>214</v>
      </c>
      <c r="D1929" s="25">
        <v>66</v>
      </c>
      <c r="E1929" s="2" t="s">
        <v>159</v>
      </c>
      <c r="F1929" s="3" t="s">
        <v>41</v>
      </c>
      <c r="G1929" s="4" t="s">
        <v>41</v>
      </c>
      <c r="H1929" s="3">
        <v>215.18054699999999</v>
      </c>
      <c r="I1929" s="9" t="str">
        <f t="shared" si="60"/>
        <v>未投</v>
      </c>
      <c r="J1929" s="1" t="s">
        <v>67</v>
      </c>
      <c r="K1929" s="5"/>
      <c r="L1929" s="8" t="s">
        <v>268</v>
      </c>
      <c r="M1929" s="3">
        <v>218.06797800000001</v>
      </c>
      <c r="N1929" s="6" t="str">
        <f t="shared" si="61"/>
        <v>未投</v>
      </c>
      <c r="O1929" s="40" t="s">
        <v>143</v>
      </c>
      <c r="P1929" s="19" t="str">
        <f>INDEX('中英对照-公司去重名'!D:D,MATCH(J1929,'中英对照-公司去重名'!A:A,0))</f>
        <v>远东电缆有限公司</v>
      </c>
    </row>
    <row r="1930" spans="1:16" ht="14.25" x14ac:dyDescent="0.3">
      <c r="A1930" s="25">
        <v>1929</v>
      </c>
      <c r="B1930" s="25" t="str">
        <f t="shared" si="62"/>
        <v>2015</v>
      </c>
      <c r="C1930" s="1" t="s">
        <v>214</v>
      </c>
      <c r="D1930" s="25">
        <v>67</v>
      </c>
      <c r="E1930" s="2" t="s">
        <v>360</v>
      </c>
      <c r="F1930" s="3" t="s">
        <v>41</v>
      </c>
      <c r="G1930" s="4" t="s">
        <v>68</v>
      </c>
      <c r="H1930" s="3">
        <v>552.13458300000002</v>
      </c>
      <c r="I1930" s="9" t="str">
        <f t="shared" si="60"/>
        <v>未投</v>
      </c>
      <c r="J1930" s="1" t="s">
        <v>21</v>
      </c>
      <c r="K1930" s="5"/>
      <c r="L1930" s="8" t="s">
        <v>268</v>
      </c>
      <c r="M1930" s="3">
        <v>557.55160599999999</v>
      </c>
      <c r="N1930" s="6" t="str">
        <f t="shared" si="61"/>
        <v>未投</v>
      </c>
      <c r="O1930" s="40" t="s">
        <v>143</v>
      </c>
      <c r="P1930" s="19" t="str">
        <f>INDEX('中英对照-公司去重名'!D:D,MATCH(J1930,'中英对照-公司去重名'!A:A,0))</f>
        <v>圣安电缆有限公司</v>
      </c>
    </row>
    <row r="1931" spans="1:16" ht="14.25" x14ac:dyDescent="0.3">
      <c r="A1931" s="25">
        <v>1930</v>
      </c>
      <c r="B1931" s="25" t="str">
        <f t="shared" si="62"/>
        <v>2015</v>
      </c>
      <c r="C1931" s="1" t="s">
        <v>214</v>
      </c>
      <c r="D1931" s="25">
        <v>68</v>
      </c>
      <c r="E1931" s="2" t="s">
        <v>40</v>
      </c>
      <c r="F1931" s="3" t="s">
        <v>83</v>
      </c>
      <c r="G1931" s="4" t="s">
        <v>83</v>
      </c>
      <c r="H1931" s="3">
        <v>459.90247799999997</v>
      </c>
      <c r="I1931" s="9" t="str">
        <f t="shared" si="60"/>
        <v>未投</v>
      </c>
      <c r="J1931" s="1" t="s">
        <v>51</v>
      </c>
      <c r="K1931" s="5"/>
      <c r="L1931" s="8" t="s">
        <v>268</v>
      </c>
      <c r="M1931" s="3">
        <v>506.29780049999999</v>
      </c>
      <c r="N1931" s="6" t="str">
        <f t="shared" si="61"/>
        <v>未投</v>
      </c>
      <c r="O1931" s="40" t="s">
        <v>143</v>
      </c>
      <c r="P1931" s="19" t="str">
        <f>INDEX('中英对照-公司去重名'!D:D,MATCH(J1931,'中英对照-公司去重名'!A:A,0))</f>
        <v>山东泰开电缆有限公司</v>
      </c>
    </row>
    <row r="1932" spans="1:16" ht="14.25" x14ac:dyDescent="0.3">
      <c r="A1932" s="25">
        <v>1931</v>
      </c>
      <c r="B1932" s="25" t="str">
        <f t="shared" si="62"/>
        <v>2015</v>
      </c>
      <c r="C1932" s="1" t="s">
        <v>169</v>
      </c>
      <c r="D1932" s="25">
        <v>69</v>
      </c>
      <c r="E1932" s="2" t="s">
        <v>361</v>
      </c>
      <c r="F1932" s="3" t="s">
        <v>83</v>
      </c>
      <c r="G1932" s="4" t="s">
        <v>83</v>
      </c>
      <c r="H1932" s="3">
        <v>760.682367</v>
      </c>
      <c r="I1932" s="9" t="str">
        <f t="shared" si="60"/>
        <v>未投</v>
      </c>
      <c r="J1932" s="1" t="s">
        <v>49</v>
      </c>
      <c r="K1932" s="5"/>
      <c r="L1932" s="8" t="s">
        <v>268</v>
      </c>
      <c r="M1932" s="3">
        <v>770.21581500000002</v>
      </c>
      <c r="N1932" s="6" t="str">
        <f t="shared" si="61"/>
        <v>未投</v>
      </c>
      <c r="O1932" s="40" t="s">
        <v>143</v>
      </c>
      <c r="P1932" s="19" t="str">
        <f>INDEX('中英对照-公司去重名'!D:D,MATCH(J1932,'中英对照-公司去重名'!A:A,0))</f>
        <v>江苏上上电缆集团有限公司</v>
      </c>
    </row>
    <row r="1933" spans="1:16" ht="14.25" x14ac:dyDescent="0.3">
      <c r="A1933" s="25">
        <v>1932</v>
      </c>
      <c r="B1933" s="25" t="str">
        <f t="shared" si="62"/>
        <v>2015</v>
      </c>
      <c r="C1933" s="1" t="s">
        <v>169</v>
      </c>
      <c r="D1933" s="25">
        <v>70</v>
      </c>
      <c r="E1933" s="2" t="s">
        <v>11</v>
      </c>
      <c r="F1933" s="3" t="s">
        <v>83</v>
      </c>
      <c r="G1933" s="4" t="s">
        <v>83</v>
      </c>
      <c r="H1933" s="3">
        <v>649.87790399999994</v>
      </c>
      <c r="I1933" s="9" t="str">
        <f t="shared" si="60"/>
        <v>未投</v>
      </c>
      <c r="J1933" s="1" t="s">
        <v>43</v>
      </c>
      <c r="K1933" s="5"/>
      <c r="L1933" s="8" t="s">
        <v>268</v>
      </c>
      <c r="M1933" s="3">
        <v>650.03333550000002</v>
      </c>
      <c r="N1933" s="6" t="str">
        <f t="shared" si="61"/>
        <v>未投</v>
      </c>
      <c r="O1933" s="40" t="s">
        <v>143</v>
      </c>
      <c r="P1933" s="19" t="str">
        <f>INDEX('中英对照-公司去重名'!D:D,MATCH(J1933,'中英对照-公司去重名'!A:A,0))</f>
        <v>浙江晨光电缆股份有限公司</v>
      </c>
    </row>
    <row r="1934" spans="1:16" ht="14.25" x14ac:dyDescent="0.3">
      <c r="A1934" s="25">
        <v>1933</v>
      </c>
      <c r="B1934" s="25" t="str">
        <f t="shared" si="62"/>
        <v>2015</v>
      </c>
      <c r="C1934" s="1" t="s">
        <v>214</v>
      </c>
      <c r="D1934" s="25">
        <v>71</v>
      </c>
      <c r="E1934" s="2" t="s">
        <v>11</v>
      </c>
      <c r="F1934" s="3" t="s">
        <v>83</v>
      </c>
      <c r="G1934" s="4" t="s">
        <v>83</v>
      </c>
      <c r="H1934" s="3">
        <v>701.914356</v>
      </c>
      <c r="I1934" s="9" t="str">
        <f t="shared" si="60"/>
        <v>未投</v>
      </c>
      <c r="J1934" s="1" t="s">
        <v>43</v>
      </c>
      <c r="K1934" s="5"/>
      <c r="L1934" s="8" t="s">
        <v>268</v>
      </c>
      <c r="M1934" s="3">
        <v>696.89831900000001</v>
      </c>
      <c r="N1934" s="6" t="str">
        <f t="shared" si="61"/>
        <v>未投</v>
      </c>
      <c r="O1934" s="40" t="s">
        <v>143</v>
      </c>
      <c r="P1934" s="19" t="str">
        <f>INDEX('中英对照-公司去重名'!D:D,MATCH(J1934,'中英对照-公司去重名'!A:A,0))</f>
        <v>浙江晨光电缆股份有限公司</v>
      </c>
    </row>
    <row r="1935" spans="1:16" ht="14.25" x14ac:dyDescent="0.3">
      <c r="A1935" s="25">
        <v>1934</v>
      </c>
      <c r="B1935" s="25" t="str">
        <f t="shared" si="62"/>
        <v>2015</v>
      </c>
      <c r="C1935" s="1" t="s">
        <v>169</v>
      </c>
      <c r="D1935" s="25">
        <v>72</v>
      </c>
      <c r="E1935" s="2" t="s">
        <v>26</v>
      </c>
      <c r="F1935" s="3" t="s">
        <v>83</v>
      </c>
      <c r="G1935" s="4" t="s">
        <v>83</v>
      </c>
      <c r="H1935" s="3">
        <v>915.26449500000001</v>
      </c>
      <c r="I1935" s="9" t="str">
        <f t="shared" si="60"/>
        <v>未投</v>
      </c>
      <c r="J1935" s="1" t="s">
        <v>116</v>
      </c>
      <c r="K1935" s="5"/>
      <c r="L1935" s="8" t="s">
        <v>268</v>
      </c>
      <c r="M1935" s="3">
        <v>931.74882000000002</v>
      </c>
      <c r="N1935" s="6" t="str">
        <f t="shared" si="61"/>
        <v>未投</v>
      </c>
      <c r="O1935" s="40" t="s">
        <v>143</v>
      </c>
      <c r="P1935" s="19" t="str">
        <f>INDEX('中英对照-公司去重名'!D:D,MATCH(J1935,'中英对照-公司去重名'!A:A,0))</f>
        <v>江苏东峰电缆有限公司</v>
      </c>
    </row>
    <row r="1936" spans="1:16" ht="14.25" x14ac:dyDescent="0.3">
      <c r="A1936" s="25">
        <v>1935</v>
      </c>
      <c r="B1936" s="25" t="str">
        <f t="shared" si="62"/>
        <v>2015</v>
      </c>
      <c r="C1936" s="1" t="s">
        <v>169</v>
      </c>
      <c r="D1936" s="25">
        <v>73</v>
      </c>
      <c r="E1936" s="2" t="s">
        <v>26</v>
      </c>
      <c r="F1936" s="3" t="s">
        <v>83</v>
      </c>
      <c r="G1936" s="4" t="s">
        <v>83</v>
      </c>
      <c r="H1936" s="3">
        <v>695.09433200000001</v>
      </c>
      <c r="I1936" s="9" t="str">
        <f t="shared" ref="I1936:I1999" si="63">IFERROR(1-F1936*(1-G1936)/H1936,"未投")</f>
        <v>未投</v>
      </c>
      <c r="J1936" s="1" t="s">
        <v>51</v>
      </c>
      <c r="K1936" s="5"/>
      <c r="L1936" s="8" t="s">
        <v>268</v>
      </c>
      <c r="M1936" s="3">
        <v>692.718569</v>
      </c>
      <c r="N1936" s="6" t="str">
        <f t="shared" si="61"/>
        <v>未投</v>
      </c>
      <c r="O1936" s="40" t="s">
        <v>143</v>
      </c>
      <c r="P1936" s="19" t="str">
        <f>INDEX('中英对照-公司去重名'!D:D,MATCH(J1936,'中英对照-公司去重名'!A:A,0))</f>
        <v>山东泰开电缆有限公司</v>
      </c>
    </row>
    <row r="1937" spans="1:16" ht="14.25" x14ac:dyDescent="0.3">
      <c r="A1937" s="25">
        <v>1936</v>
      </c>
      <c r="B1937" s="25" t="str">
        <f t="shared" si="62"/>
        <v>2015</v>
      </c>
      <c r="C1937" s="1" t="s">
        <v>214</v>
      </c>
      <c r="D1937" s="25">
        <v>74</v>
      </c>
      <c r="E1937" s="2" t="s">
        <v>26</v>
      </c>
      <c r="F1937" s="3">
        <v>889.17399799999998</v>
      </c>
      <c r="G1937" s="4">
        <v>5.0707651161610023E-2</v>
      </c>
      <c r="H1937" s="3">
        <v>893.74999300000002</v>
      </c>
      <c r="I1937" s="9">
        <f t="shared" si="63"/>
        <v>5.5568022715003496E-2</v>
      </c>
      <c r="J1937" s="1" t="s">
        <v>116</v>
      </c>
      <c r="K1937" s="5"/>
      <c r="L1937" s="8" t="s">
        <v>268</v>
      </c>
      <c r="M1937" s="3">
        <v>903.0782365</v>
      </c>
      <c r="N1937" s="6">
        <f t="shared" si="61"/>
        <v>6.5323424957277387E-2</v>
      </c>
      <c r="O1937" s="40" t="s">
        <v>143</v>
      </c>
      <c r="P1937" s="19" t="str">
        <f>INDEX('中英对照-公司去重名'!D:D,MATCH(J1937,'中英对照-公司去重名'!A:A,0))</f>
        <v>江苏东峰电缆有限公司</v>
      </c>
    </row>
    <row r="1938" spans="1:16" ht="14.25" x14ac:dyDescent="0.3">
      <c r="A1938" s="25">
        <v>1937</v>
      </c>
      <c r="B1938" s="25" t="str">
        <f t="shared" si="62"/>
        <v>2015</v>
      </c>
      <c r="C1938" s="1" t="s">
        <v>169</v>
      </c>
      <c r="D1938" s="25">
        <v>75</v>
      </c>
      <c r="E1938" s="2" t="s">
        <v>362</v>
      </c>
      <c r="F1938" s="3" t="s">
        <v>83</v>
      </c>
      <c r="G1938" s="4" t="s">
        <v>83</v>
      </c>
      <c r="H1938" s="3">
        <v>392.19528000000003</v>
      </c>
      <c r="I1938" s="9" t="str">
        <f t="shared" si="63"/>
        <v>未投</v>
      </c>
      <c r="J1938" s="1" t="s">
        <v>46</v>
      </c>
      <c r="K1938" s="5"/>
      <c r="L1938" s="8" t="s">
        <v>268</v>
      </c>
      <c r="M1938" s="3">
        <v>391.54752000000002</v>
      </c>
      <c r="N1938" s="6" t="str">
        <f t="shared" si="61"/>
        <v>未投</v>
      </c>
      <c r="O1938" s="40" t="s">
        <v>143</v>
      </c>
      <c r="P1938" s="19" t="str">
        <f>INDEX('中英对照-公司去重名'!D:D,MATCH(J1938,'中英对照-公司去重名'!A:A,0))</f>
        <v>重庆泰山电缆有限公司</v>
      </c>
    </row>
    <row r="1939" spans="1:16" ht="14.25" x14ac:dyDescent="0.3">
      <c r="A1939" s="25">
        <v>1938</v>
      </c>
      <c r="B1939" s="25" t="str">
        <f t="shared" si="62"/>
        <v>2015</v>
      </c>
      <c r="C1939" s="1" t="s">
        <v>169</v>
      </c>
      <c r="D1939" s="25">
        <v>76</v>
      </c>
      <c r="E1939" s="2" t="s">
        <v>31</v>
      </c>
      <c r="F1939" s="3" t="s">
        <v>83</v>
      </c>
      <c r="G1939" s="4" t="s">
        <v>83</v>
      </c>
      <c r="H1939" s="3">
        <v>978.27640099999996</v>
      </c>
      <c r="I1939" s="9" t="str">
        <f t="shared" si="63"/>
        <v>未投</v>
      </c>
      <c r="J1939" s="1" t="s">
        <v>98</v>
      </c>
      <c r="K1939" s="5"/>
      <c r="L1939" s="8" t="s">
        <v>268</v>
      </c>
      <c r="M1939" s="3">
        <v>1008.5100815000001</v>
      </c>
      <c r="N1939" s="6" t="str">
        <f t="shared" si="61"/>
        <v>未投</v>
      </c>
      <c r="O1939" s="40" t="s">
        <v>143</v>
      </c>
      <c r="P1939" s="19" t="str">
        <f>INDEX('中英对照-公司去重名'!D:D,MATCH(J1939,'中英对照-公司去重名'!A:A,0))</f>
        <v>无锡江南电缆有限公司</v>
      </c>
    </row>
    <row r="1940" spans="1:16" ht="14.25" x14ac:dyDescent="0.3">
      <c r="A1940" s="25">
        <v>1939</v>
      </c>
      <c r="B1940" s="25" t="str">
        <f t="shared" si="62"/>
        <v>2015</v>
      </c>
      <c r="C1940" s="1" t="s">
        <v>169</v>
      </c>
      <c r="D1940" s="25">
        <v>77</v>
      </c>
      <c r="E1940" s="2" t="s">
        <v>31</v>
      </c>
      <c r="F1940" s="3">
        <v>1237.1817060000001</v>
      </c>
      <c r="G1940" s="4">
        <v>0.05</v>
      </c>
      <c r="H1940" s="3">
        <v>1265.368516</v>
      </c>
      <c r="I1940" s="9">
        <f t="shared" si="63"/>
        <v>7.1161795288416929E-2</v>
      </c>
      <c r="J1940" s="1" t="s">
        <v>37</v>
      </c>
      <c r="K1940" s="5"/>
      <c r="L1940" s="8" t="s">
        <v>268</v>
      </c>
      <c r="M1940" s="3">
        <v>1265.368516</v>
      </c>
      <c r="N1940" s="6">
        <f t="shared" si="61"/>
        <v>7.1161795288416929E-2</v>
      </c>
      <c r="O1940" s="40" t="s">
        <v>143</v>
      </c>
      <c r="P1940" s="19" t="str">
        <f>INDEX('中英对照-公司去重名'!D:D,MATCH(J1940,'中英对照-公司去重名'!A:A,0))</f>
        <v>宁波东方电缆股份有限公司</v>
      </c>
    </row>
    <row r="1941" spans="1:16" ht="14.25" x14ac:dyDescent="0.3">
      <c r="A1941" s="25">
        <v>1940</v>
      </c>
      <c r="B1941" s="25" t="str">
        <f t="shared" si="62"/>
        <v>2015</v>
      </c>
      <c r="C1941" s="1" t="s">
        <v>214</v>
      </c>
      <c r="D1941" s="25">
        <v>78</v>
      </c>
      <c r="E1941" s="2" t="s">
        <v>363</v>
      </c>
      <c r="F1941" s="3" t="s">
        <v>83</v>
      </c>
      <c r="G1941" s="4" t="s">
        <v>83</v>
      </c>
      <c r="H1941" s="3">
        <v>390.39979499999998</v>
      </c>
      <c r="I1941" s="9" t="str">
        <f t="shared" si="63"/>
        <v>未投</v>
      </c>
      <c r="J1941" s="1" t="s">
        <v>46</v>
      </c>
      <c r="K1941" s="5"/>
      <c r="L1941" s="8" t="s">
        <v>268</v>
      </c>
      <c r="M1941" s="3">
        <v>397.53288650000002</v>
      </c>
      <c r="N1941" s="6" t="str">
        <f t="shared" si="61"/>
        <v>未投</v>
      </c>
      <c r="O1941" s="40" t="s">
        <v>143</v>
      </c>
      <c r="P1941" s="19" t="str">
        <f>INDEX('中英对照-公司去重名'!D:D,MATCH(J1941,'中英对照-公司去重名'!A:A,0))</f>
        <v>重庆泰山电缆有限公司</v>
      </c>
    </row>
    <row r="1942" spans="1:16" ht="14.25" x14ac:dyDescent="0.3">
      <c r="A1942" s="25">
        <v>1941</v>
      </c>
      <c r="B1942" s="25" t="str">
        <f t="shared" si="62"/>
        <v>2015</v>
      </c>
      <c r="C1942" s="1" t="s">
        <v>214</v>
      </c>
      <c r="D1942" s="25">
        <v>79</v>
      </c>
      <c r="E1942" s="2" t="s">
        <v>102</v>
      </c>
      <c r="F1942" s="3" t="s">
        <v>83</v>
      </c>
      <c r="G1942" s="4" t="s">
        <v>83</v>
      </c>
      <c r="H1942" s="3">
        <v>746.10087999999996</v>
      </c>
      <c r="I1942" s="9" t="str">
        <f t="shared" si="63"/>
        <v>未投</v>
      </c>
      <c r="J1942" s="1" t="s">
        <v>49</v>
      </c>
      <c r="K1942" s="5"/>
      <c r="L1942" s="8" t="s">
        <v>268</v>
      </c>
      <c r="M1942" s="3">
        <v>760.60390800000005</v>
      </c>
      <c r="N1942" s="6" t="str">
        <f t="shared" si="61"/>
        <v>未投</v>
      </c>
      <c r="O1942" s="40" t="s">
        <v>143</v>
      </c>
      <c r="P1942" s="19" t="str">
        <f>INDEX('中英对照-公司去重名'!D:D,MATCH(J1942,'中英对照-公司去重名'!A:A,0))</f>
        <v>江苏上上电缆集团有限公司</v>
      </c>
    </row>
    <row r="1943" spans="1:16" ht="14.25" x14ac:dyDescent="0.3">
      <c r="A1943" s="25">
        <v>1942</v>
      </c>
      <c r="B1943" s="25" t="str">
        <f t="shared" si="62"/>
        <v>2015</v>
      </c>
      <c r="C1943" s="1" t="s">
        <v>214</v>
      </c>
      <c r="D1943" s="25">
        <v>80</v>
      </c>
      <c r="E1943" s="2" t="s">
        <v>34</v>
      </c>
      <c r="F1943" s="3" t="s">
        <v>83</v>
      </c>
      <c r="G1943" s="4" t="s">
        <v>83</v>
      </c>
      <c r="H1943" s="3">
        <v>175.28651199999999</v>
      </c>
      <c r="I1943" s="9" t="str">
        <f t="shared" si="63"/>
        <v>未投</v>
      </c>
      <c r="J1943" s="1" t="s">
        <v>37</v>
      </c>
      <c r="K1943" s="5"/>
      <c r="L1943" s="8" t="s">
        <v>268</v>
      </c>
      <c r="M1943" s="3">
        <v>176.03804500000001</v>
      </c>
      <c r="N1943" s="6" t="str">
        <f t="shared" si="61"/>
        <v>未投</v>
      </c>
      <c r="O1943" s="40" t="s">
        <v>143</v>
      </c>
      <c r="P1943" s="19" t="str">
        <f>INDEX('中英对照-公司去重名'!D:D,MATCH(J1943,'中英对照-公司去重名'!A:A,0))</f>
        <v>宁波东方电缆股份有限公司</v>
      </c>
    </row>
    <row r="1944" spans="1:16" ht="14.25" x14ac:dyDescent="0.3">
      <c r="A1944" s="25">
        <v>1943</v>
      </c>
      <c r="B1944" s="25" t="str">
        <f t="shared" si="62"/>
        <v>2015</v>
      </c>
      <c r="C1944" s="1" t="s">
        <v>214</v>
      </c>
      <c r="D1944" s="25">
        <v>81</v>
      </c>
      <c r="E1944" s="2" t="s">
        <v>364</v>
      </c>
      <c r="F1944" s="3" t="s">
        <v>83</v>
      </c>
      <c r="G1944" s="4" t="s">
        <v>83</v>
      </c>
      <c r="H1944" s="3">
        <v>115.397896</v>
      </c>
      <c r="I1944" s="9" t="str">
        <f t="shared" si="63"/>
        <v>未投</v>
      </c>
      <c r="J1944" s="1" t="s">
        <v>22</v>
      </c>
      <c r="K1944" s="5"/>
      <c r="L1944" s="8" t="s">
        <v>268</v>
      </c>
      <c r="M1944" s="3">
        <v>115.397896</v>
      </c>
      <c r="N1944" s="6" t="str">
        <f t="shared" si="61"/>
        <v>未投</v>
      </c>
      <c r="O1944" s="40" t="s">
        <v>143</v>
      </c>
      <c r="P1944" s="19" t="str">
        <f>INDEX('中英对照-公司去重名'!D:D,MATCH(J1944,'中英对照-公司去重名'!A:A,0))</f>
        <v>杭州电缆有限公司</v>
      </c>
    </row>
    <row r="1945" spans="1:16" ht="14.25" x14ac:dyDescent="0.3">
      <c r="A1945" s="25">
        <v>1944</v>
      </c>
      <c r="B1945" s="25" t="str">
        <f t="shared" si="62"/>
        <v>2015</v>
      </c>
      <c r="C1945" s="1" t="s">
        <v>214</v>
      </c>
      <c r="D1945" s="25">
        <v>82</v>
      </c>
      <c r="E1945" s="2" t="s">
        <v>34</v>
      </c>
      <c r="F1945" s="3">
        <v>268.54964999999999</v>
      </c>
      <c r="G1945" s="4">
        <v>0.05</v>
      </c>
      <c r="H1945" s="3">
        <v>266.14399500000002</v>
      </c>
      <c r="I1945" s="9">
        <f t="shared" si="63"/>
        <v>4.1413023427412154E-2</v>
      </c>
      <c r="J1945" s="1" t="s">
        <v>106</v>
      </c>
      <c r="K1945" s="5"/>
      <c r="L1945" s="8" t="s">
        <v>268</v>
      </c>
      <c r="M1945" s="3">
        <v>272.354513</v>
      </c>
      <c r="N1945" s="6">
        <f t="shared" si="61"/>
        <v>6.3271745748527564E-2</v>
      </c>
      <c r="O1945" s="40" t="s">
        <v>143</v>
      </c>
      <c r="P1945" s="19" t="str">
        <f>INDEX('中英对照-公司去重名'!D:D,MATCH(J1945,'中英对照-公司去重名'!A:A,0))</f>
        <v>江苏亨通高压电缆有限公司</v>
      </c>
    </row>
    <row r="1946" spans="1:16" ht="14.25" x14ac:dyDescent="0.3">
      <c r="A1946" s="25">
        <v>1945</v>
      </c>
      <c r="B1946" s="25" t="str">
        <f t="shared" si="62"/>
        <v>2015</v>
      </c>
      <c r="C1946" s="1" t="s">
        <v>169</v>
      </c>
      <c r="D1946" s="25">
        <v>83</v>
      </c>
      <c r="E1946" s="2" t="s">
        <v>159</v>
      </c>
      <c r="F1946" s="3" t="s">
        <v>83</v>
      </c>
      <c r="G1946" s="4" t="s">
        <v>83</v>
      </c>
      <c r="H1946" s="3">
        <v>170.321966</v>
      </c>
      <c r="I1946" s="9" t="str">
        <f t="shared" si="63"/>
        <v>未投</v>
      </c>
      <c r="J1946" s="1" t="s">
        <v>67</v>
      </c>
      <c r="K1946" s="5"/>
      <c r="L1946" s="8" t="s">
        <v>268</v>
      </c>
      <c r="M1946" s="3">
        <v>173.65022999999999</v>
      </c>
      <c r="N1946" s="6" t="str">
        <f t="shared" si="61"/>
        <v>未投</v>
      </c>
      <c r="O1946" s="40" t="s">
        <v>143</v>
      </c>
      <c r="P1946" s="19" t="str">
        <f>INDEX('中英对照-公司去重名'!D:D,MATCH(J1946,'中英对照-公司去重名'!A:A,0))</f>
        <v>远东电缆有限公司</v>
      </c>
    </row>
    <row r="1947" spans="1:16" ht="14.25" x14ac:dyDescent="0.3">
      <c r="A1947" s="25">
        <v>1946</v>
      </c>
      <c r="B1947" s="25" t="str">
        <f t="shared" si="62"/>
        <v>2015</v>
      </c>
      <c r="C1947" s="1" t="s">
        <v>169</v>
      </c>
      <c r="D1947" s="25">
        <v>84</v>
      </c>
      <c r="E1947" s="2" t="s">
        <v>354</v>
      </c>
      <c r="F1947" s="3" t="s">
        <v>83</v>
      </c>
      <c r="G1947" s="4" t="s">
        <v>83</v>
      </c>
      <c r="H1947" s="3">
        <v>120.335202</v>
      </c>
      <c r="I1947" s="9" t="str">
        <f t="shared" si="63"/>
        <v>未投</v>
      </c>
      <c r="J1947" s="1" t="s">
        <v>57</v>
      </c>
      <c r="K1947" s="5"/>
      <c r="L1947" s="8" t="s">
        <v>268</v>
      </c>
      <c r="M1947" s="3">
        <v>121.85612399999999</v>
      </c>
      <c r="N1947" s="6" t="str">
        <f t="shared" si="61"/>
        <v>未投</v>
      </c>
      <c r="O1947" s="40" t="s">
        <v>143</v>
      </c>
      <c r="P1947" s="19" t="str">
        <f>INDEX('中英对照-公司去重名'!D:D,MATCH(J1947,'中英对照-公司去重名'!A:A,0))</f>
        <v>宁波球冠电缆股份有限公司</v>
      </c>
    </row>
    <row r="1948" spans="1:16" ht="14.25" x14ac:dyDescent="0.3">
      <c r="A1948" s="25">
        <v>1947</v>
      </c>
      <c r="B1948" s="25" t="str">
        <f t="shared" si="62"/>
        <v>2015</v>
      </c>
      <c r="C1948" s="1" t="s">
        <v>214</v>
      </c>
      <c r="D1948" s="25">
        <v>85</v>
      </c>
      <c r="E1948" s="2" t="s">
        <v>80</v>
      </c>
      <c r="F1948" s="3" t="s">
        <v>83</v>
      </c>
      <c r="G1948" s="4" t="s">
        <v>83</v>
      </c>
      <c r="H1948" s="3">
        <v>139.43892700000001</v>
      </c>
      <c r="I1948" s="9" t="str">
        <f t="shared" si="63"/>
        <v>未投</v>
      </c>
      <c r="J1948" s="1" t="s">
        <v>67</v>
      </c>
      <c r="K1948" s="5"/>
      <c r="L1948" s="8" t="s">
        <v>268</v>
      </c>
      <c r="M1948" s="3">
        <v>146.49043499999999</v>
      </c>
      <c r="N1948" s="6" t="str">
        <f t="shared" si="61"/>
        <v>未投</v>
      </c>
      <c r="O1948" s="40" t="s">
        <v>143</v>
      </c>
      <c r="P1948" s="19" t="str">
        <f>INDEX('中英对照-公司去重名'!D:D,MATCH(J1948,'中英对照-公司去重名'!A:A,0))</f>
        <v>远东电缆有限公司</v>
      </c>
    </row>
    <row r="1949" spans="1:16" ht="14.25" x14ac:dyDescent="0.3">
      <c r="A1949" s="25">
        <v>1948</v>
      </c>
      <c r="B1949" s="25" t="str">
        <f t="shared" si="62"/>
        <v>2015</v>
      </c>
      <c r="C1949" s="1" t="s">
        <v>169</v>
      </c>
      <c r="D1949" s="25">
        <v>86</v>
      </c>
      <c r="E1949" s="2" t="s">
        <v>161</v>
      </c>
      <c r="F1949" s="3" t="s">
        <v>83</v>
      </c>
      <c r="G1949" s="4" t="s">
        <v>83</v>
      </c>
      <c r="H1949" s="3">
        <v>269.74314900000002</v>
      </c>
      <c r="I1949" s="9" t="str">
        <f t="shared" si="63"/>
        <v>未投</v>
      </c>
      <c r="J1949" s="1" t="s">
        <v>65</v>
      </c>
      <c r="K1949" s="5"/>
      <c r="L1949" s="8" t="s">
        <v>268</v>
      </c>
      <c r="M1949" s="3">
        <v>273.45584350000001</v>
      </c>
      <c r="N1949" s="6" t="str">
        <f t="shared" si="61"/>
        <v>未投</v>
      </c>
      <c r="O1949" s="40" t="s">
        <v>143</v>
      </c>
      <c r="P1949" s="19" t="str">
        <f>INDEX('中英对照-公司去重名'!D:D,MATCH(J1949,'中英对照-公司去重名'!A:A,0))</f>
        <v>扬州曙光电缆有限公司</v>
      </c>
    </row>
    <row r="1950" spans="1:16" ht="14.25" x14ac:dyDescent="0.3">
      <c r="A1950" s="25">
        <v>1949</v>
      </c>
      <c r="B1950" s="25" t="str">
        <f t="shared" si="62"/>
        <v>2015</v>
      </c>
      <c r="C1950" s="1" t="s">
        <v>169</v>
      </c>
      <c r="D1950" s="25">
        <v>87</v>
      </c>
      <c r="E1950" s="2" t="s">
        <v>29</v>
      </c>
      <c r="F1950" s="3">
        <v>280.52610299999998</v>
      </c>
      <c r="G1950" s="4">
        <v>0.05</v>
      </c>
      <c r="H1950" s="3">
        <v>286.14066400000002</v>
      </c>
      <c r="I1950" s="9">
        <f t="shared" si="63"/>
        <v>6.8640597513955681E-2</v>
      </c>
      <c r="J1950" s="1" t="s">
        <v>99</v>
      </c>
      <c r="K1950" s="5"/>
      <c r="L1950" s="8" t="s">
        <v>268</v>
      </c>
      <c r="M1950" s="3">
        <v>287.07673699999998</v>
      </c>
      <c r="N1950" s="6">
        <f t="shared" si="61"/>
        <v>7.1677487228789194E-2</v>
      </c>
      <c r="O1950" s="40" t="s">
        <v>143</v>
      </c>
      <c r="P1950" s="19" t="str">
        <f>INDEX('中英对照-公司去重名'!D:D,MATCH(J1950,'中英对照-公司去重名'!A:A,0))</f>
        <v>江苏亨通电力电缆有限公司</v>
      </c>
    </row>
    <row r="1951" spans="1:16" ht="14.25" x14ac:dyDescent="0.3">
      <c r="A1951" s="25">
        <v>1950</v>
      </c>
      <c r="B1951" s="25" t="str">
        <f t="shared" si="62"/>
        <v>2015</v>
      </c>
      <c r="C1951" s="1" t="s">
        <v>169</v>
      </c>
      <c r="D1951" s="25">
        <v>88</v>
      </c>
      <c r="E1951" s="2" t="s">
        <v>365</v>
      </c>
      <c r="F1951" s="3" t="s">
        <v>83</v>
      </c>
      <c r="G1951" s="4" t="s">
        <v>83</v>
      </c>
      <c r="H1951" s="3">
        <v>489.51103499999999</v>
      </c>
      <c r="I1951" s="9" t="str">
        <f t="shared" si="63"/>
        <v>未投</v>
      </c>
      <c r="J1951" s="1" t="s">
        <v>63</v>
      </c>
      <c r="K1951" s="5"/>
      <c r="L1951" s="8" t="s">
        <v>268</v>
      </c>
      <c r="M1951" s="3">
        <v>498.171513</v>
      </c>
      <c r="N1951" s="6" t="str">
        <f t="shared" si="61"/>
        <v>未投</v>
      </c>
      <c r="O1951" s="40" t="s">
        <v>143</v>
      </c>
      <c r="P1951" s="19" t="str">
        <f>INDEX('中英对照-公司去重名'!D:D,MATCH(J1951,'中英对照-公司去重名'!A:A,0))</f>
        <v>中天科技海缆有限公司</v>
      </c>
    </row>
    <row r="1952" spans="1:16" ht="14.25" x14ac:dyDescent="0.3">
      <c r="A1952" s="25">
        <v>1951</v>
      </c>
      <c r="B1952" s="25" t="str">
        <f t="shared" si="62"/>
        <v>2015</v>
      </c>
      <c r="C1952" s="1" t="s">
        <v>214</v>
      </c>
      <c r="D1952" s="25">
        <v>89</v>
      </c>
      <c r="E1952" s="2" t="s">
        <v>11</v>
      </c>
      <c r="F1952" s="3" t="s">
        <v>83</v>
      </c>
      <c r="G1952" s="4" t="s">
        <v>83</v>
      </c>
      <c r="H1952" s="3">
        <v>294.815225</v>
      </c>
      <c r="I1952" s="9" t="str">
        <f t="shared" si="63"/>
        <v>未投</v>
      </c>
      <c r="J1952" s="1" t="s">
        <v>99</v>
      </c>
      <c r="K1952" s="5"/>
      <c r="L1952" s="8" t="s">
        <v>268</v>
      </c>
      <c r="M1952" s="3">
        <v>296.73938199999998</v>
      </c>
      <c r="N1952" s="6" t="str">
        <f t="shared" si="61"/>
        <v>未投</v>
      </c>
      <c r="O1952" s="40" t="s">
        <v>143</v>
      </c>
      <c r="P1952" s="19" t="str">
        <f>INDEX('中英对照-公司去重名'!D:D,MATCH(J1952,'中英对照-公司去重名'!A:A,0))</f>
        <v>江苏亨通电力电缆有限公司</v>
      </c>
    </row>
    <row r="1953" spans="1:16" ht="14.25" x14ac:dyDescent="0.3">
      <c r="A1953" s="25">
        <v>1952</v>
      </c>
      <c r="B1953" s="25" t="str">
        <f t="shared" si="62"/>
        <v>2015</v>
      </c>
      <c r="C1953" s="1" t="s">
        <v>169</v>
      </c>
      <c r="D1953" s="25">
        <v>90</v>
      </c>
      <c r="E1953" s="2" t="s">
        <v>26</v>
      </c>
      <c r="F1953" s="3">
        <v>339.53189900000001</v>
      </c>
      <c r="G1953" s="4">
        <v>5.1707651161610024E-2</v>
      </c>
      <c r="H1953" s="3">
        <v>336.332311</v>
      </c>
      <c r="I1953" s="9">
        <f t="shared" si="63"/>
        <v>4.268638047009099E-2</v>
      </c>
      <c r="J1953" s="1" t="s">
        <v>126</v>
      </c>
      <c r="K1953" s="5"/>
      <c r="L1953" s="8" t="s">
        <v>268</v>
      </c>
      <c r="M1953" s="3">
        <v>346.50300199999998</v>
      </c>
      <c r="N1953" s="6">
        <f t="shared" si="61"/>
        <v>7.0785822489731198E-2</v>
      </c>
      <c r="O1953" s="40" t="s">
        <v>143</v>
      </c>
      <c r="P1953" s="19" t="str">
        <f>INDEX('中英对照-公司去重名'!D:D,MATCH(J1953,'中英对照-公司去重名'!A:A,0))</f>
        <v>山东万达电缆有限公司</v>
      </c>
    </row>
    <row r="1954" spans="1:16" ht="14.25" x14ac:dyDescent="0.3">
      <c r="A1954" s="25">
        <v>1953</v>
      </c>
      <c r="B1954" s="25" t="str">
        <f t="shared" si="62"/>
        <v>2015</v>
      </c>
      <c r="C1954" s="1" t="s">
        <v>169</v>
      </c>
      <c r="D1954" s="25">
        <v>91</v>
      </c>
      <c r="E1954" s="2" t="s">
        <v>26</v>
      </c>
      <c r="F1954" s="3" t="s">
        <v>83</v>
      </c>
      <c r="G1954" s="4" t="s">
        <v>83</v>
      </c>
      <c r="H1954" s="3">
        <v>453.82427999999999</v>
      </c>
      <c r="I1954" s="9" t="str">
        <f t="shared" si="63"/>
        <v>未投</v>
      </c>
      <c r="J1954" s="1" t="s">
        <v>57</v>
      </c>
      <c r="K1954" s="5"/>
      <c r="L1954" s="8" t="s">
        <v>268</v>
      </c>
      <c r="M1954" s="3">
        <v>456.02567449999998</v>
      </c>
      <c r="N1954" s="6" t="str">
        <f t="shared" si="61"/>
        <v>未投</v>
      </c>
      <c r="O1954" s="40" t="s">
        <v>143</v>
      </c>
      <c r="P1954" s="19" t="str">
        <f>INDEX('中英对照-公司去重名'!D:D,MATCH(J1954,'中英对照-公司去重名'!A:A,0))</f>
        <v>宁波球冠电缆股份有限公司</v>
      </c>
    </row>
    <row r="1955" spans="1:16" ht="14.25" x14ac:dyDescent="0.3">
      <c r="A1955" s="25">
        <v>1954</v>
      </c>
      <c r="B1955" s="25" t="str">
        <f t="shared" si="62"/>
        <v>2015</v>
      </c>
      <c r="C1955" s="1" t="s">
        <v>214</v>
      </c>
      <c r="D1955" s="25">
        <v>92</v>
      </c>
      <c r="E1955" s="2" t="s">
        <v>26</v>
      </c>
      <c r="F1955" s="3">
        <v>250.77749499999999</v>
      </c>
      <c r="G1955" s="4">
        <v>5.1707651161610024E-2</v>
      </c>
      <c r="H1955" s="3">
        <v>243.71957499999999</v>
      </c>
      <c r="I1955" s="9">
        <f t="shared" si="63"/>
        <v>2.4245878611278582E-2</v>
      </c>
      <c r="J1955" s="1" t="s">
        <v>126</v>
      </c>
      <c r="K1955" s="5"/>
      <c r="L1955" s="8" t="s">
        <v>268</v>
      </c>
      <c r="M1955" s="3">
        <v>257.35354799999999</v>
      </c>
      <c r="N1955" s="6">
        <f t="shared" si="61"/>
        <v>7.5938988922128248E-2</v>
      </c>
      <c r="O1955" s="40" t="s">
        <v>143</v>
      </c>
      <c r="P1955" s="19" t="str">
        <f>INDEX('中英对照-公司去重名'!D:D,MATCH(J1955,'中英对照-公司去重名'!A:A,0))</f>
        <v>山东万达电缆有限公司</v>
      </c>
    </row>
    <row r="1956" spans="1:16" ht="14.25" x14ac:dyDescent="0.3">
      <c r="A1956" s="25">
        <v>1955</v>
      </c>
      <c r="B1956" s="25" t="str">
        <f t="shared" si="62"/>
        <v>2015</v>
      </c>
      <c r="C1956" s="1" t="s">
        <v>169</v>
      </c>
      <c r="D1956" s="25">
        <v>93</v>
      </c>
      <c r="E1956" s="2" t="s">
        <v>164</v>
      </c>
      <c r="F1956" s="3" t="s">
        <v>83</v>
      </c>
      <c r="G1956" s="4" t="s">
        <v>83</v>
      </c>
      <c r="H1956" s="3">
        <v>351.801333</v>
      </c>
      <c r="I1956" s="9" t="str">
        <f t="shared" si="63"/>
        <v>未投</v>
      </c>
      <c r="J1956" s="1" t="s">
        <v>65</v>
      </c>
      <c r="K1956" s="5"/>
      <c r="L1956" s="8" t="s">
        <v>268</v>
      </c>
      <c r="M1956" s="3">
        <v>355.51213100000001</v>
      </c>
      <c r="N1956" s="6" t="str">
        <f t="shared" si="61"/>
        <v>未投</v>
      </c>
      <c r="O1956" s="40" t="s">
        <v>143</v>
      </c>
      <c r="P1956" s="19" t="str">
        <f>INDEX('中英对照-公司去重名'!D:D,MATCH(J1956,'中英对照-公司去重名'!A:A,0))</f>
        <v>扬州曙光电缆有限公司</v>
      </c>
    </row>
    <row r="1957" spans="1:16" ht="14.25" x14ac:dyDescent="0.3">
      <c r="A1957" s="25">
        <v>1956</v>
      </c>
      <c r="B1957" s="25" t="str">
        <f t="shared" si="62"/>
        <v>2015</v>
      </c>
      <c r="C1957" s="1" t="s">
        <v>214</v>
      </c>
      <c r="D1957" s="25">
        <v>94</v>
      </c>
      <c r="E1957" s="2" t="s">
        <v>149</v>
      </c>
      <c r="F1957" s="3" t="s">
        <v>83</v>
      </c>
      <c r="G1957" s="4" t="s">
        <v>83</v>
      </c>
      <c r="H1957" s="3">
        <v>253.88771700000001</v>
      </c>
      <c r="I1957" s="9" t="str">
        <f t="shared" si="63"/>
        <v>未投</v>
      </c>
      <c r="J1957" s="1" t="s">
        <v>21</v>
      </c>
      <c r="K1957" s="5"/>
      <c r="L1957" s="8" t="s">
        <v>268</v>
      </c>
      <c r="M1957" s="3">
        <v>260.06274199999996</v>
      </c>
      <c r="N1957" s="6" t="str">
        <f t="shared" si="61"/>
        <v>未投</v>
      </c>
      <c r="O1957" s="40" t="s">
        <v>143</v>
      </c>
      <c r="P1957" s="19" t="str">
        <f>INDEX('中英对照-公司去重名'!D:D,MATCH(J1957,'中英对照-公司去重名'!A:A,0))</f>
        <v>圣安电缆有限公司</v>
      </c>
    </row>
    <row r="1958" spans="1:16" ht="14.25" x14ac:dyDescent="0.3">
      <c r="A1958" s="25">
        <v>1957</v>
      </c>
      <c r="B1958" s="25" t="str">
        <f t="shared" si="62"/>
        <v>2015</v>
      </c>
      <c r="C1958" s="1" t="s">
        <v>214</v>
      </c>
      <c r="D1958" s="25">
        <v>95</v>
      </c>
      <c r="E1958" s="2" t="s">
        <v>31</v>
      </c>
      <c r="F1958" s="3">
        <v>1030.0469900000001</v>
      </c>
      <c r="G1958" s="4">
        <v>0.05</v>
      </c>
      <c r="H1958" s="3">
        <v>1061.893088</v>
      </c>
      <c r="I1958" s="9">
        <f t="shared" si="63"/>
        <v>7.849043226845076E-2</v>
      </c>
      <c r="J1958" s="1" t="s">
        <v>32</v>
      </c>
      <c r="K1958" s="5"/>
      <c r="L1958" s="8" t="s">
        <v>268</v>
      </c>
      <c r="M1958" s="3">
        <v>1070.556448</v>
      </c>
      <c r="N1958" s="6">
        <f t="shared" si="61"/>
        <v>8.5947646825999091E-2</v>
      </c>
      <c r="O1958" s="40" t="s">
        <v>143</v>
      </c>
      <c r="P1958" s="19" t="str">
        <f>INDEX('中英对照-公司去重名'!D:D,MATCH(J1958,'中英对照-公司去重名'!A:A,0))</f>
        <v>特变电工山东鲁能泰山电缆有限公司</v>
      </c>
    </row>
    <row r="1959" spans="1:16" ht="14.25" x14ac:dyDescent="0.3">
      <c r="A1959" s="25">
        <v>1958</v>
      </c>
      <c r="B1959" s="25" t="str">
        <f t="shared" si="62"/>
        <v>2015</v>
      </c>
      <c r="C1959" s="1" t="s">
        <v>169</v>
      </c>
      <c r="D1959" s="25">
        <v>96</v>
      </c>
      <c r="E1959" s="2" t="s">
        <v>366</v>
      </c>
      <c r="F1959" s="3" t="s">
        <v>83</v>
      </c>
      <c r="G1959" s="4" t="s">
        <v>83</v>
      </c>
      <c r="H1959" s="3">
        <v>232.54499899999999</v>
      </c>
      <c r="I1959" s="9" t="str">
        <f t="shared" si="63"/>
        <v>未投</v>
      </c>
      <c r="J1959" s="1" t="s">
        <v>46</v>
      </c>
      <c r="K1959" s="5"/>
      <c r="L1959" s="8" t="s">
        <v>268</v>
      </c>
      <c r="M1959" s="3">
        <v>233.34608700000001</v>
      </c>
      <c r="N1959" s="6" t="str">
        <f t="shared" si="61"/>
        <v>未投</v>
      </c>
      <c r="O1959" s="40" t="s">
        <v>143</v>
      </c>
      <c r="P1959" s="19" t="str">
        <f>INDEX('中英对照-公司去重名'!D:D,MATCH(J1959,'中英对照-公司去重名'!A:A,0))</f>
        <v>重庆泰山电缆有限公司</v>
      </c>
    </row>
    <row r="1960" spans="1:16" ht="14.25" x14ac:dyDescent="0.3">
      <c r="A1960" s="25">
        <v>1959</v>
      </c>
      <c r="B1960" s="25" t="str">
        <f t="shared" si="62"/>
        <v>2015</v>
      </c>
      <c r="C1960" s="1" t="s">
        <v>169</v>
      </c>
      <c r="D1960" s="25">
        <v>97</v>
      </c>
      <c r="E1960" s="2" t="s">
        <v>35</v>
      </c>
      <c r="F1960" s="3" t="s">
        <v>83</v>
      </c>
      <c r="G1960" s="4" t="s">
        <v>83</v>
      </c>
      <c r="H1960" s="3">
        <v>337.800004</v>
      </c>
      <c r="I1960" s="9" t="str">
        <f t="shared" si="63"/>
        <v>未投</v>
      </c>
      <c r="J1960" s="1" t="s">
        <v>37</v>
      </c>
      <c r="K1960" s="5"/>
      <c r="L1960" s="8" t="s">
        <v>268</v>
      </c>
      <c r="M1960" s="3">
        <v>337.800004</v>
      </c>
      <c r="N1960" s="6" t="str">
        <f t="shared" si="61"/>
        <v>未投</v>
      </c>
      <c r="O1960" s="40" t="s">
        <v>546</v>
      </c>
      <c r="P1960" s="19" t="str">
        <f>INDEX('中英对照-公司去重名'!D:D,MATCH(J1960,'中英对照-公司去重名'!A:A,0))</f>
        <v>宁波东方电缆股份有限公司</v>
      </c>
    </row>
    <row r="1961" spans="1:16" ht="14.25" x14ac:dyDescent="0.3">
      <c r="A1961" s="25">
        <v>1960</v>
      </c>
      <c r="B1961" s="25" t="str">
        <f t="shared" si="62"/>
        <v>2015</v>
      </c>
      <c r="C1961" s="1" t="s">
        <v>169</v>
      </c>
      <c r="D1961" s="25">
        <v>98</v>
      </c>
      <c r="E1961" s="2" t="s">
        <v>34</v>
      </c>
      <c r="F1961" s="3" t="s">
        <v>83</v>
      </c>
      <c r="G1961" s="4" t="s">
        <v>83</v>
      </c>
      <c r="H1961" s="3">
        <v>252.780002</v>
      </c>
      <c r="I1961" s="9" t="str">
        <f t="shared" si="63"/>
        <v>未投</v>
      </c>
      <c r="J1961" s="1" t="s">
        <v>37</v>
      </c>
      <c r="K1961" s="5"/>
      <c r="L1961" s="8" t="s">
        <v>268</v>
      </c>
      <c r="M1961" s="3">
        <v>252.780002</v>
      </c>
      <c r="N1961" s="6" t="str">
        <f t="shared" si="61"/>
        <v>未投</v>
      </c>
      <c r="O1961" s="40" t="s">
        <v>546</v>
      </c>
      <c r="P1961" s="19" t="str">
        <f>INDEX('中英对照-公司去重名'!D:D,MATCH(J1961,'中英对照-公司去重名'!A:A,0))</f>
        <v>宁波东方电缆股份有限公司</v>
      </c>
    </row>
    <row r="1962" spans="1:16" ht="14.25" x14ac:dyDescent="0.3">
      <c r="A1962" s="25">
        <v>1961</v>
      </c>
      <c r="B1962" s="25" t="str">
        <f t="shared" si="62"/>
        <v>2015</v>
      </c>
      <c r="C1962" s="1" t="s">
        <v>169</v>
      </c>
      <c r="D1962" s="25">
        <v>99</v>
      </c>
      <c r="E1962" s="2" t="s">
        <v>26</v>
      </c>
      <c r="F1962" s="3" t="s">
        <v>68</v>
      </c>
      <c r="G1962" s="4" t="s">
        <v>68</v>
      </c>
      <c r="H1962" s="3">
        <v>744.25115700000003</v>
      </c>
      <c r="I1962" s="9" t="str">
        <f t="shared" si="63"/>
        <v>未投</v>
      </c>
      <c r="J1962" s="1" t="s">
        <v>12</v>
      </c>
      <c r="K1962" s="5"/>
      <c r="L1962" s="8" t="s">
        <v>268</v>
      </c>
      <c r="M1962" s="3">
        <v>753.29901600000005</v>
      </c>
      <c r="N1962" s="6" t="str">
        <f t="shared" si="61"/>
        <v>未投</v>
      </c>
      <c r="O1962" s="40" t="s">
        <v>546</v>
      </c>
      <c r="P1962" s="19" t="str">
        <f>INDEX('中英对照-公司去重名'!D:D,MATCH(J1962,'中英对照-公司去重名'!A:A,0))</f>
        <v>青岛汉缆股份有限公司</v>
      </c>
    </row>
    <row r="1963" spans="1:16" ht="14.25" x14ac:dyDescent="0.3">
      <c r="A1963" s="25">
        <v>1962</v>
      </c>
      <c r="B1963" s="25" t="str">
        <f t="shared" si="62"/>
        <v>2015</v>
      </c>
      <c r="C1963" s="1" t="s">
        <v>214</v>
      </c>
      <c r="D1963" s="25">
        <v>100</v>
      </c>
      <c r="E1963" s="2" t="s">
        <v>26</v>
      </c>
      <c r="F1963" s="3" t="s">
        <v>68</v>
      </c>
      <c r="G1963" s="4" t="s">
        <v>68</v>
      </c>
      <c r="H1963" s="3">
        <v>494.21700399999997</v>
      </c>
      <c r="I1963" s="9" t="str">
        <f t="shared" si="63"/>
        <v>未投</v>
      </c>
      <c r="J1963" s="1" t="s">
        <v>12</v>
      </c>
      <c r="K1963" s="5"/>
      <c r="L1963" s="8" t="s">
        <v>268</v>
      </c>
      <c r="M1963" s="3">
        <v>536.74134049999998</v>
      </c>
      <c r="N1963" s="6" t="str">
        <f t="shared" si="61"/>
        <v>未投</v>
      </c>
      <c r="O1963" s="40" t="s">
        <v>546</v>
      </c>
      <c r="P1963" s="19" t="str">
        <f>INDEX('中英对照-公司去重名'!D:D,MATCH(J1963,'中英对照-公司去重名'!A:A,0))</f>
        <v>青岛汉缆股份有限公司</v>
      </c>
    </row>
    <row r="1964" spans="1:16" ht="14.25" x14ac:dyDescent="0.3">
      <c r="A1964" s="25">
        <v>1963</v>
      </c>
      <c r="B1964" s="25" t="str">
        <f t="shared" si="62"/>
        <v>2015</v>
      </c>
      <c r="C1964" s="1" t="s">
        <v>215</v>
      </c>
      <c r="D1964" s="25">
        <v>1</v>
      </c>
      <c r="E1964" s="2" t="s">
        <v>14</v>
      </c>
      <c r="F1964" s="3">
        <v>1098.8587600000001</v>
      </c>
      <c r="G1964" s="4">
        <v>4.83231764217672E-2</v>
      </c>
      <c r="H1964" s="3">
        <v>1079.784985</v>
      </c>
      <c r="I1964" s="9">
        <f t="shared" si="63"/>
        <v>3.1512357733039065E-2</v>
      </c>
      <c r="J1964" s="1" t="s">
        <v>125</v>
      </c>
      <c r="K1964" s="5"/>
      <c r="L1964" s="8" t="s">
        <v>268</v>
      </c>
      <c r="M1964" s="3">
        <v>1092.988276</v>
      </c>
      <c r="N1964" s="6">
        <f t="shared" si="61"/>
        <v>4.3211681917514233E-2</v>
      </c>
      <c r="O1964" s="40" t="s">
        <v>138</v>
      </c>
      <c r="P1964" s="19" t="str">
        <f>INDEX('中英对照-公司去重名'!D:D,MATCH(J1964,'中英对照-公司去重名'!A:A,0))</f>
        <v>浙江万马股份有限公司</v>
      </c>
    </row>
    <row r="1965" spans="1:16" ht="14.25" x14ac:dyDescent="0.3">
      <c r="A1965" s="25">
        <v>1964</v>
      </c>
      <c r="B1965" s="25" t="str">
        <f t="shared" si="62"/>
        <v>2015</v>
      </c>
      <c r="C1965" s="1" t="s">
        <v>215</v>
      </c>
      <c r="D1965" s="25">
        <v>2</v>
      </c>
      <c r="E1965" s="2" t="s">
        <v>14</v>
      </c>
      <c r="F1965" s="3">
        <v>1093.5451929999999</v>
      </c>
      <c r="G1965" s="4">
        <v>4.7323176421767199E-2</v>
      </c>
      <c r="H1965" s="3">
        <v>1082.263017</v>
      </c>
      <c r="I1965" s="9">
        <f t="shared" si="63"/>
        <v>3.7391886683599496E-2</v>
      </c>
      <c r="J1965" s="1" t="s">
        <v>32</v>
      </c>
      <c r="K1965" s="5"/>
      <c r="L1965" s="8" t="s">
        <v>268</v>
      </c>
      <c r="M1965" s="3">
        <v>1087.2679900000001</v>
      </c>
      <c r="N1965" s="6">
        <f t="shared" si="61"/>
        <v>4.1823018346667684E-2</v>
      </c>
      <c r="O1965" s="40" t="s">
        <v>138</v>
      </c>
      <c r="P1965" s="19" t="str">
        <f>INDEX('中英对照-公司去重名'!D:D,MATCH(J1965,'中英对照-公司去重名'!A:A,0))</f>
        <v>特变电工山东鲁能泰山电缆有限公司</v>
      </c>
    </row>
    <row r="1966" spans="1:16" ht="14.25" x14ac:dyDescent="0.3">
      <c r="A1966" s="25">
        <v>1965</v>
      </c>
      <c r="B1966" s="25" t="str">
        <f t="shared" si="62"/>
        <v>2015</v>
      </c>
      <c r="C1966" s="1" t="s">
        <v>171</v>
      </c>
      <c r="D1966" s="25">
        <v>3</v>
      </c>
      <c r="E1966" s="2" t="s">
        <v>40</v>
      </c>
      <c r="F1966" s="3">
        <v>1967.330207</v>
      </c>
      <c r="G1966" s="4">
        <v>4.4359172931666566E-2</v>
      </c>
      <c r="H1966" s="3">
        <v>1900.535993</v>
      </c>
      <c r="I1966" s="9">
        <f t="shared" si="63"/>
        <v>1.0773238150404429E-2</v>
      </c>
      <c r="J1966" s="1" t="s">
        <v>49</v>
      </c>
      <c r="K1966" s="5"/>
      <c r="L1966" s="8" t="s">
        <v>268</v>
      </c>
      <c r="M1966" s="3">
        <v>1946.290021</v>
      </c>
      <c r="N1966" s="6">
        <f t="shared" si="61"/>
        <v>3.4028307267370161E-2</v>
      </c>
      <c r="O1966" s="40" t="s">
        <v>138</v>
      </c>
      <c r="P1966" s="19" t="str">
        <f>INDEX('中英对照-公司去重名'!D:D,MATCH(J1966,'中英对照-公司去重名'!A:A,0))</f>
        <v>江苏上上电缆集团有限公司</v>
      </c>
    </row>
    <row r="1967" spans="1:16" ht="14.25" x14ac:dyDescent="0.3">
      <c r="A1967" s="25">
        <v>1966</v>
      </c>
      <c r="B1967" s="25" t="str">
        <f t="shared" si="62"/>
        <v>2015</v>
      </c>
      <c r="C1967" s="1" t="s">
        <v>171</v>
      </c>
      <c r="D1967" s="25">
        <v>4</v>
      </c>
      <c r="E1967" s="2" t="s">
        <v>40</v>
      </c>
      <c r="F1967" s="3">
        <v>1967.330207</v>
      </c>
      <c r="G1967" s="4">
        <v>4.4359172931666566E-2</v>
      </c>
      <c r="H1967" s="3">
        <v>1916.821402</v>
      </c>
      <c r="I1967" s="9">
        <f t="shared" si="63"/>
        <v>1.9177757420513419E-2</v>
      </c>
      <c r="J1967" s="1" t="s">
        <v>125</v>
      </c>
      <c r="K1967" s="5"/>
      <c r="L1967" s="8" t="s">
        <v>268</v>
      </c>
      <c r="M1967" s="3">
        <v>1947.2850539999999</v>
      </c>
      <c r="N1967" s="6">
        <f t="shared" si="61"/>
        <v>3.4521904087907784E-2</v>
      </c>
      <c r="O1967" s="40" t="s">
        <v>138</v>
      </c>
      <c r="P1967" s="19" t="str">
        <f>INDEX('中英对照-公司去重名'!D:D,MATCH(J1967,'中英对照-公司去重名'!A:A,0))</f>
        <v>浙江万马股份有限公司</v>
      </c>
    </row>
    <row r="1968" spans="1:16" ht="14.25" x14ac:dyDescent="0.3">
      <c r="A1968" s="25">
        <v>1967</v>
      </c>
      <c r="B1968" s="25" t="str">
        <f t="shared" si="62"/>
        <v>2015</v>
      </c>
      <c r="C1968" s="1" t="s">
        <v>215</v>
      </c>
      <c r="D1968" s="25">
        <v>5</v>
      </c>
      <c r="E1968" s="2" t="s">
        <v>42</v>
      </c>
      <c r="F1968" s="3">
        <v>2378.3631180000002</v>
      </c>
      <c r="G1968" s="4">
        <v>0.02</v>
      </c>
      <c r="H1968" s="3">
        <v>2311.1737979999998</v>
      </c>
      <c r="I1968" s="9">
        <f t="shared" si="63"/>
        <v>-8.490083115765934E-3</v>
      </c>
      <c r="J1968" s="1" t="s">
        <v>12</v>
      </c>
      <c r="K1968" s="5"/>
      <c r="L1968" s="8" t="s">
        <v>268</v>
      </c>
      <c r="M1968" s="3">
        <v>2353.2417329999998</v>
      </c>
      <c r="N1968" s="6">
        <f t="shared" si="61"/>
        <v>9.5382794913231317E-3</v>
      </c>
      <c r="O1968" s="40" t="s">
        <v>138</v>
      </c>
      <c r="P1968" s="19" t="str">
        <f>INDEX('中英对照-公司去重名'!D:D,MATCH(J1968,'中英对照-公司去重名'!A:A,0))</f>
        <v>青岛汉缆股份有限公司</v>
      </c>
    </row>
    <row r="1969" spans="1:16" ht="14.25" x14ac:dyDescent="0.3">
      <c r="A1969" s="25">
        <v>1968</v>
      </c>
      <c r="B1969" s="25" t="str">
        <f t="shared" si="62"/>
        <v>2015</v>
      </c>
      <c r="C1969" s="1" t="s">
        <v>215</v>
      </c>
      <c r="D1969" s="25">
        <v>6</v>
      </c>
      <c r="E1969" s="2" t="s">
        <v>42</v>
      </c>
      <c r="F1969" s="3">
        <v>2378.3631180000002</v>
      </c>
      <c r="G1969" s="4">
        <v>0.02</v>
      </c>
      <c r="H1969" s="3">
        <v>2298.9450000000002</v>
      </c>
      <c r="I1969" s="9">
        <f t="shared" si="63"/>
        <v>-1.3854553127630398E-2</v>
      </c>
      <c r="J1969" s="1" t="s">
        <v>49</v>
      </c>
      <c r="K1969" s="5"/>
      <c r="L1969" s="8" t="s">
        <v>268</v>
      </c>
      <c r="M1969" s="3">
        <v>2353.2417329999998</v>
      </c>
      <c r="N1969" s="6">
        <f t="shared" si="61"/>
        <v>9.5382794913231317E-3</v>
      </c>
      <c r="O1969" s="40" t="s">
        <v>138</v>
      </c>
      <c r="P1969" s="19" t="str">
        <f>INDEX('中英对照-公司去重名'!D:D,MATCH(J1969,'中英对照-公司去重名'!A:A,0))</f>
        <v>江苏上上电缆集团有限公司</v>
      </c>
    </row>
    <row r="1970" spans="1:16" ht="14.25" x14ac:dyDescent="0.3">
      <c r="A1970" s="25">
        <v>1969</v>
      </c>
      <c r="B1970" s="25" t="str">
        <f t="shared" si="62"/>
        <v>2015</v>
      </c>
      <c r="C1970" s="1" t="s">
        <v>215</v>
      </c>
      <c r="D1970" s="25">
        <v>7</v>
      </c>
      <c r="E1970" s="2" t="s">
        <v>367</v>
      </c>
      <c r="F1970" s="3">
        <v>350.799352</v>
      </c>
      <c r="G1970" s="4">
        <v>4.8360000000000007E-2</v>
      </c>
      <c r="H1970" s="3">
        <v>333.34294499999999</v>
      </c>
      <c r="I1970" s="9">
        <f t="shared" si="63"/>
        <v>-1.475208474203793E-3</v>
      </c>
      <c r="J1970" s="1" t="s">
        <v>20</v>
      </c>
      <c r="K1970" s="5"/>
      <c r="L1970" s="8" t="s">
        <v>268</v>
      </c>
      <c r="M1970" s="3">
        <v>343.89481699999999</v>
      </c>
      <c r="N1970" s="6">
        <f t="shared" si="61"/>
        <v>2.9253484395258988E-2</v>
      </c>
      <c r="O1970" s="40" t="s">
        <v>138</v>
      </c>
      <c r="P1970" s="19" t="str">
        <f>INDEX('中英对照-公司去重名'!D:D,MATCH(J1970,'中英对照-公司去重名'!A:A,0))</f>
        <v>杭州华新电力线缆有限公司</v>
      </c>
    </row>
    <row r="1971" spans="1:16" ht="14.25" x14ac:dyDescent="0.3">
      <c r="A1971" s="25">
        <v>1970</v>
      </c>
      <c r="B1971" s="25" t="str">
        <f t="shared" si="62"/>
        <v>2015</v>
      </c>
      <c r="C1971" s="1" t="s">
        <v>171</v>
      </c>
      <c r="D1971" s="25">
        <v>8</v>
      </c>
      <c r="E1971" s="2" t="s">
        <v>367</v>
      </c>
      <c r="F1971" s="3">
        <v>224.92125100000001</v>
      </c>
      <c r="G1971" s="4">
        <v>4.8360000000000007E-2</v>
      </c>
      <c r="H1971" s="3">
        <v>213.38003699999999</v>
      </c>
      <c r="I1971" s="9">
        <f t="shared" si="63"/>
        <v>-3.1119232659990725E-3</v>
      </c>
      <c r="J1971" s="1" t="s">
        <v>43</v>
      </c>
      <c r="K1971" s="5"/>
      <c r="L1971" s="8" t="s">
        <v>268</v>
      </c>
      <c r="M1971" s="3">
        <v>220.2739</v>
      </c>
      <c r="N1971" s="6">
        <f t="shared" si="61"/>
        <v>2.8282246323145688E-2</v>
      </c>
      <c r="O1971" s="40" t="s">
        <v>138</v>
      </c>
      <c r="P1971" s="19" t="str">
        <f>INDEX('中英对照-公司去重名'!D:D,MATCH(J1971,'中英对照-公司去重名'!A:A,0))</f>
        <v>浙江晨光电缆股份有限公司</v>
      </c>
    </row>
    <row r="1972" spans="1:16" ht="14.25" x14ac:dyDescent="0.3">
      <c r="A1972" s="25">
        <v>1971</v>
      </c>
      <c r="B1972" s="25" t="str">
        <f t="shared" si="62"/>
        <v>2015</v>
      </c>
      <c r="C1972" s="1" t="s">
        <v>171</v>
      </c>
      <c r="D1972" s="25">
        <v>9</v>
      </c>
      <c r="E1972" s="2" t="s">
        <v>31</v>
      </c>
      <c r="F1972" s="3">
        <v>820.56299300000001</v>
      </c>
      <c r="G1972" s="4">
        <v>3.7819841800259095E-2</v>
      </c>
      <c r="H1972" s="3">
        <v>775.269002</v>
      </c>
      <c r="I1972" s="9">
        <f t="shared" si="63"/>
        <v>-1.8394168192981342E-2</v>
      </c>
      <c r="J1972" s="1" t="s">
        <v>49</v>
      </c>
      <c r="K1972" s="5"/>
      <c r="L1972" s="8" t="s">
        <v>268</v>
      </c>
      <c r="M1972" s="3">
        <v>792.46551799999997</v>
      </c>
      <c r="N1972" s="6">
        <f t="shared" ref="N1972:N2035" si="64">IFERROR(1-F1972*(1-G1972)/M1972,"未投")</f>
        <v>3.7050035815023863E-3</v>
      </c>
      <c r="O1972" s="40" t="s">
        <v>138</v>
      </c>
      <c r="P1972" s="19" t="str">
        <f>INDEX('中英对照-公司去重名'!D:D,MATCH(J1972,'中英对照-公司去重名'!A:A,0))</f>
        <v>江苏上上电缆集团有限公司</v>
      </c>
    </row>
    <row r="1973" spans="1:16" ht="14.25" x14ac:dyDescent="0.3">
      <c r="A1973" s="25">
        <v>1972</v>
      </c>
      <c r="B1973" s="25" t="str">
        <f t="shared" si="62"/>
        <v>2015</v>
      </c>
      <c r="C1973" s="1" t="s">
        <v>171</v>
      </c>
      <c r="D1973" s="25">
        <v>10</v>
      </c>
      <c r="E1973" s="2" t="s">
        <v>31</v>
      </c>
      <c r="F1973" s="3">
        <v>273.65849900000001</v>
      </c>
      <c r="G1973" s="4">
        <v>3.7819841800259095E-2</v>
      </c>
      <c r="H1973" s="3">
        <v>260.59994999999998</v>
      </c>
      <c r="I1973" s="9">
        <f t="shared" si="63"/>
        <v>-1.0394583193602536E-2</v>
      </c>
      <c r="J1973" s="1" t="s">
        <v>43</v>
      </c>
      <c r="K1973" s="5"/>
      <c r="L1973" s="8" t="s">
        <v>268</v>
      </c>
      <c r="M1973" s="3">
        <v>264.555002</v>
      </c>
      <c r="N1973" s="6">
        <f t="shared" si="64"/>
        <v>4.7106428911003473E-3</v>
      </c>
      <c r="O1973" s="40" t="s">
        <v>138</v>
      </c>
      <c r="P1973" s="19" t="str">
        <f>INDEX('中英对照-公司去重名'!D:D,MATCH(J1973,'中英对照-公司去重名'!A:A,0))</f>
        <v>浙江晨光电缆股份有限公司</v>
      </c>
    </row>
    <row r="1974" spans="1:16" ht="14.25" x14ac:dyDescent="0.3">
      <c r="A1974" s="25">
        <v>1973</v>
      </c>
      <c r="B1974" s="25" t="str">
        <f t="shared" si="62"/>
        <v>2015</v>
      </c>
      <c r="C1974" s="1" t="s">
        <v>171</v>
      </c>
      <c r="D1974" s="25">
        <v>11</v>
      </c>
      <c r="E1974" s="2" t="s">
        <v>31</v>
      </c>
      <c r="F1974" s="3">
        <v>324.05815200000001</v>
      </c>
      <c r="G1974" s="4">
        <v>3.7819841800259095E-2</v>
      </c>
      <c r="H1974" s="3">
        <v>308.497995</v>
      </c>
      <c r="I1974" s="9">
        <f t="shared" si="63"/>
        <v>-1.0711022472854825E-2</v>
      </c>
      <c r="J1974" s="1" t="s">
        <v>20</v>
      </c>
      <c r="K1974" s="5"/>
      <c r="L1974" s="8" t="s">
        <v>268</v>
      </c>
      <c r="M1974" s="3">
        <v>315.06400000000002</v>
      </c>
      <c r="N1974" s="6">
        <f t="shared" si="64"/>
        <v>1.0352423770168429E-2</v>
      </c>
      <c r="O1974" s="40" t="s">
        <v>138</v>
      </c>
      <c r="P1974" s="19" t="str">
        <f>INDEX('中英对照-公司去重名'!D:D,MATCH(J1974,'中英对照-公司去重名'!A:A,0))</f>
        <v>杭州华新电力线缆有限公司</v>
      </c>
    </row>
    <row r="1975" spans="1:16" ht="14.25" x14ac:dyDescent="0.3">
      <c r="A1975" s="25">
        <v>1974</v>
      </c>
      <c r="B1975" s="25" t="str">
        <f t="shared" si="62"/>
        <v>2015</v>
      </c>
      <c r="C1975" s="1" t="s">
        <v>215</v>
      </c>
      <c r="D1975" s="25">
        <v>12</v>
      </c>
      <c r="E1975" s="2" t="s">
        <v>31</v>
      </c>
      <c r="F1975" s="3">
        <v>322.263801</v>
      </c>
      <c r="G1975" s="4">
        <v>3.7819841800259095E-2</v>
      </c>
      <c r="H1975" s="3">
        <v>306.72936499999997</v>
      </c>
      <c r="I1975" s="9">
        <f t="shared" si="63"/>
        <v>-1.091017166951036E-2</v>
      </c>
      <c r="J1975" s="1" t="s">
        <v>63</v>
      </c>
      <c r="K1975" s="5"/>
      <c r="L1975" s="8" t="s">
        <v>268</v>
      </c>
      <c r="M1975" s="3">
        <v>312.562501</v>
      </c>
      <c r="N1975" s="6">
        <f t="shared" si="64"/>
        <v>7.9557399362188974E-3</v>
      </c>
      <c r="O1975" s="40" t="s">
        <v>138</v>
      </c>
      <c r="P1975" s="19" t="str">
        <f>INDEX('中英对照-公司去重名'!D:D,MATCH(J1975,'中英对照-公司去重名'!A:A,0))</f>
        <v>中天科技海缆有限公司</v>
      </c>
    </row>
    <row r="1976" spans="1:16" ht="14.25" x14ac:dyDescent="0.3">
      <c r="A1976" s="25">
        <v>1975</v>
      </c>
      <c r="B1976" s="25" t="str">
        <f t="shared" si="62"/>
        <v>2015</v>
      </c>
      <c r="C1976" s="1" t="s">
        <v>171</v>
      </c>
      <c r="D1976" s="25">
        <v>13</v>
      </c>
      <c r="E1976" s="2" t="s">
        <v>102</v>
      </c>
      <c r="F1976" s="3">
        <v>667.20205499999997</v>
      </c>
      <c r="G1976" s="4">
        <v>2.5680000000000001E-2</v>
      </c>
      <c r="H1976" s="3">
        <v>650.831232</v>
      </c>
      <c r="I1976" s="9">
        <f t="shared" si="63"/>
        <v>1.1722328844846475E-3</v>
      </c>
      <c r="J1976" s="1" t="s">
        <v>12</v>
      </c>
      <c r="K1976" s="5"/>
      <c r="L1976" s="8" t="s">
        <v>268</v>
      </c>
      <c r="M1976" s="3">
        <v>657.25883700000009</v>
      </c>
      <c r="N1976" s="6">
        <f t="shared" si="64"/>
        <v>1.0940181200485233E-2</v>
      </c>
      <c r="O1976" s="40" t="s">
        <v>138</v>
      </c>
      <c r="P1976" s="19" t="str">
        <f>INDEX('中英对照-公司去重名'!D:D,MATCH(J1976,'中英对照-公司去重名'!A:A,0))</f>
        <v>青岛汉缆股份有限公司</v>
      </c>
    </row>
    <row r="1977" spans="1:16" ht="14.25" x14ac:dyDescent="0.3">
      <c r="A1977" s="25">
        <v>1976</v>
      </c>
      <c r="B1977" s="25" t="str">
        <f t="shared" si="62"/>
        <v>2015</v>
      </c>
      <c r="C1977" s="1" t="s">
        <v>171</v>
      </c>
      <c r="D1977" s="25">
        <v>14</v>
      </c>
      <c r="E1977" s="2" t="s">
        <v>102</v>
      </c>
      <c r="F1977" s="3">
        <v>729.58064899999999</v>
      </c>
      <c r="G1977" s="4">
        <v>2.5680000000000001E-2</v>
      </c>
      <c r="H1977" s="3">
        <v>722.09954600000003</v>
      </c>
      <c r="I1977" s="9">
        <f t="shared" si="63"/>
        <v>1.55858401084219E-2</v>
      </c>
      <c r="J1977" s="1" t="s">
        <v>22</v>
      </c>
      <c r="K1977" s="5"/>
      <c r="L1977" s="8" t="s">
        <v>268</v>
      </c>
      <c r="M1977" s="3">
        <v>734.91645249999999</v>
      </c>
      <c r="N1977" s="6">
        <f t="shared" si="64"/>
        <v>3.2753974257121454E-2</v>
      </c>
      <c r="O1977" s="40" t="s">
        <v>138</v>
      </c>
      <c r="P1977" s="19" t="str">
        <f>INDEX('中英对照-公司去重名'!D:D,MATCH(J1977,'中英对照-公司去重名'!A:A,0))</f>
        <v>杭州电缆有限公司</v>
      </c>
    </row>
    <row r="1978" spans="1:16" ht="14.25" x14ac:dyDescent="0.3">
      <c r="A1978" s="25">
        <v>1977</v>
      </c>
      <c r="B1978" s="25" t="str">
        <f t="shared" si="62"/>
        <v>2015</v>
      </c>
      <c r="C1978" s="1" t="s">
        <v>215</v>
      </c>
      <c r="D1978" s="25">
        <v>15</v>
      </c>
      <c r="E1978" s="2" t="s">
        <v>34</v>
      </c>
      <c r="F1978" s="3">
        <v>655.19039999999995</v>
      </c>
      <c r="G1978" s="4">
        <v>3.7194267216204231E-2</v>
      </c>
      <c r="H1978" s="3">
        <v>628.12549799999999</v>
      </c>
      <c r="I1978" s="9">
        <f t="shared" si="63"/>
        <v>-4.2914595785255027E-3</v>
      </c>
      <c r="J1978" s="1" t="s">
        <v>22</v>
      </c>
      <c r="K1978" s="5"/>
      <c r="L1978" s="8" t="s">
        <v>268</v>
      </c>
      <c r="M1978" s="3">
        <v>637.72243300000002</v>
      </c>
      <c r="N1978" s="6">
        <f t="shared" si="64"/>
        <v>1.0821886541808157E-2</v>
      </c>
      <c r="O1978" s="40" t="s">
        <v>138</v>
      </c>
      <c r="P1978" s="19" t="str">
        <f>INDEX('中英对照-公司去重名'!D:D,MATCH(J1978,'中英对照-公司去重名'!A:A,0))</f>
        <v>杭州电缆有限公司</v>
      </c>
    </row>
    <row r="1979" spans="1:16" ht="14.25" x14ac:dyDescent="0.3">
      <c r="A1979" s="25">
        <v>1978</v>
      </c>
      <c r="B1979" s="25" t="str">
        <f t="shared" si="62"/>
        <v>2015</v>
      </c>
      <c r="C1979" s="1" t="s">
        <v>171</v>
      </c>
      <c r="D1979" s="25">
        <v>16</v>
      </c>
      <c r="E1979" s="2" t="s">
        <v>34</v>
      </c>
      <c r="F1979" s="3">
        <v>655.19039999999995</v>
      </c>
      <c r="G1979" s="4">
        <v>3.7194267216204231E-2</v>
      </c>
      <c r="H1979" s="3">
        <v>628.47018000000003</v>
      </c>
      <c r="I1979" s="9">
        <f t="shared" si="63"/>
        <v>-3.7406598749174513E-3</v>
      </c>
      <c r="J1979" s="1" t="s">
        <v>20</v>
      </c>
      <c r="K1979" s="5"/>
      <c r="L1979" s="8" t="s">
        <v>268</v>
      </c>
      <c r="M1979" s="3">
        <v>635.93829000000005</v>
      </c>
      <c r="N1979" s="6">
        <f t="shared" si="64"/>
        <v>8.0467191480039224E-3</v>
      </c>
      <c r="O1979" s="40" t="s">
        <v>138</v>
      </c>
      <c r="P1979" s="19" t="str">
        <f>INDEX('中英对照-公司去重名'!D:D,MATCH(J1979,'中英对照-公司去重名'!A:A,0))</f>
        <v>杭州华新电力线缆有限公司</v>
      </c>
    </row>
    <row r="1980" spans="1:16" ht="14.25" x14ac:dyDescent="0.3">
      <c r="A1980" s="25">
        <v>1979</v>
      </c>
      <c r="B1980" s="25" t="str">
        <f t="shared" si="62"/>
        <v>2015</v>
      </c>
      <c r="C1980" s="1" t="s">
        <v>171</v>
      </c>
      <c r="D1980" s="25">
        <v>17</v>
      </c>
      <c r="E1980" s="2" t="s">
        <v>33</v>
      </c>
      <c r="F1980" s="3">
        <v>520.8854</v>
      </c>
      <c r="G1980" s="4">
        <v>3.6802319539854279E-2</v>
      </c>
      <c r="H1980" s="3">
        <v>510.87440500000002</v>
      </c>
      <c r="I1980" s="9">
        <f t="shared" si="63"/>
        <v>1.7927686031647627E-2</v>
      </c>
      <c r="J1980" s="1" t="s">
        <v>46</v>
      </c>
      <c r="K1980" s="5"/>
      <c r="L1980" s="8" t="s">
        <v>268</v>
      </c>
      <c r="M1980" s="3">
        <v>514.46665399999995</v>
      </c>
      <c r="N1980" s="6">
        <f t="shared" si="64"/>
        <v>2.4784978453520456E-2</v>
      </c>
      <c r="O1980" s="40" t="s">
        <v>138</v>
      </c>
      <c r="P1980" s="19" t="str">
        <f>INDEX('中英对照-公司去重名'!D:D,MATCH(J1980,'中英对照-公司去重名'!A:A,0))</f>
        <v>重庆泰山电缆有限公司</v>
      </c>
    </row>
    <row r="1981" spans="1:16" ht="14.25" x14ac:dyDescent="0.3">
      <c r="A1981" s="25">
        <v>1980</v>
      </c>
      <c r="B1981" s="25" t="str">
        <f t="shared" si="62"/>
        <v>2015</v>
      </c>
      <c r="C1981" s="1" t="s">
        <v>215</v>
      </c>
      <c r="D1981" s="25">
        <v>18</v>
      </c>
      <c r="E1981" s="2" t="s">
        <v>42</v>
      </c>
      <c r="F1981" s="3">
        <v>367.65209900000002</v>
      </c>
      <c r="G1981" s="4">
        <v>0.02</v>
      </c>
      <c r="H1981" s="3">
        <v>363.31400000000002</v>
      </c>
      <c r="I1981" s="9">
        <f t="shared" si="63"/>
        <v>8.2984497707216942E-3</v>
      </c>
      <c r="J1981" s="1" t="s">
        <v>46</v>
      </c>
      <c r="K1981" s="5"/>
      <c r="L1981" s="8" t="s">
        <v>268</v>
      </c>
      <c r="M1981" s="3">
        <v>360.26234299999999</v>
      </c>
      <c r="N1981" s="6">
        <f t="shared" si="64"/>
        <v>-1.019091245959558E-4</v>
      </c>
      <c r="O1981" s="40" t="s">
        <v>138</v>
      </c>
      <c r="P1981" s="19" t="str">
        <f>INDEX('中英对照-公司去重名'!D:D,MATCH(J1981,'中英对照-公司去重名'!A:A,0))</f>
        <v>重庆泰山电缆有限公司</v>
      </c>
    </row>
    <row r="1982" spans="1:16" ht="14.25" x14ac:dyDescent="0.3">
      <c r="A1982" s="25">
        <v>1981</v>
      </c>
      <c r="B1982" s="25" t="str">
        <f t="shared" si="62"/>
        <v>2015</v>
      </c>
      <c r="C1982" s="1" t="s">
        <v>171</v>
      </c>
      <c r="D1982" s="25">
        <v>19</v>
      </c>
      <c r="E1982" s="2" t="s">
        <v>368</v>
      </c>
      <c r="F1982" s="3">
        <v>614.12014799999997</v>
      </c>
      <c r="G1982" s="4">
        <v>5.1135229150258976E-2</v>
      </c>
      <c r="H1982" s="3">
        <v>610.05922299999997</v>
      </c>
      <c r="I1982" s="9">
        <f t="shared" si="63"/>
        <v>4.4819008487920087E-2</v>
      </c>
      <c r="J1982" s="1" t="s">
        <v>32</v>
      </c>
      <c r="K1982" s="5"/>
      <c r="L1982" s="8" t="s">
        <v>268</v>
      </c>
      <c r="M1982" s="3">
        <v>622.28071049999994</v>
      </c>
      <c r="N1982" s="6">
        <f t="shared" si="64"/>
        <v>6.3578600985368272E-2</v>
      </c>
      <c r="O1982" s="40" t="s">
        <v>138</v>
      </c>
      <c r="P1982" s="19" t="str">
        <f>INDEX('中英对照-公司去重名'!D:D,MATCH(J1982,'中英对照-公司去重名'!A:A,0))</f>
        <v>特变电工山东鲁能泰山电缆有限公司</v>
      </c>
    </row>
    <row r="1983" spans="1:16" ht="14.25" x14ac:dyDescent="0.3">
      <c r="A1983" s="25">
        <v>1982</v>
      </c>
      <c r="B1983" s="25" t="str">
        <f t="shared" si="62"/>
        <v>2015</v>
      </c>
      <c r="C1983" s="1" t="s">
        <v>171</v>
      </c>
      <c r="D1983" s="25">
        <v>20</v>
      </c>
      <c r="E1983" s="2" t="s">
        <v>45</v>
      </c>
      <c r="F1983" s="3">
        <v>83.092169999999996</v>
      </c>
      <c r="G1983" s="4">
        <v>3.5106049373609678E-2</v>
      </c>
      <c r="H1983" s="3">
        <v>79.229865000000004</v>
      </c>
      <c r="I1983" s="9">
        <f t="shared" si="63"/>
        <v>-1.1930692768687967E-2</v>
      </c>
      <c r="J1983" s="1" t="s">
        <v>18</v>
      </c>
      <c r="K1983" s="5"/>
      <c r="L1983" s="8" t="s">
        <v>269</v>
      </c>
      <c r="M1983" s="3">
        <v>79.229865000000004</v>
      </c>
      <c r="N1983" s="6">
        <f t="shared" si="64"/>
        <v>-1.1930692768687967E-2</v>
      </c>
      <c r="O1983" s="40" t="s">
        <v>138</v>
      </c>
      <c r="P1983" s="19" t="str">
        <f>INDEX('中英对照-公司去重名'!D:D,MATCH(J1983,'中英对照-公司去重名'!A:A,0))</f>
        <v>沈阳古河电缆有限公司</v>
      </c>
    </row>
    <row r="1984" spans="1:16" ht="14.25" x14ac:dyDescent="0.3">
      <c r="A1984" s="25">
        <v>1983</v>
      </c>
      <c r="B1984" s="25" t="str">
        <f t="shared" si="62"/>
        <v>2015</v>
      </c>
      <c r="C1984" s="1" t="s">
        <v>171</v>
      </c>
      <c r="D1984" s="25">
        <v>21</v>
      </c>
      <c r="E1984" s="2" t="s">
        <v>35</v>
      </c>
      <c r="F1984" s="3">
        <v>1613.40744</v>
      </c>
      <c r="G1984" s="4">
        <v>0.02</v>
      </c>
      <c r="H1984" s="3">
        <v>1567.5656059999999</v>
      </c>
      <c r="I1984" s="9">
        <f t="shared" si="63"/>
        <v>-8.6590858768815782E-3</v>
      </c>
      <c r="J1984" s="1" t="s">
        <v>12</v>
      </c>
      <c r="K1984" s="5"/>
      <c r="L1984" s="8" t="s">
        <v>268</v>
      </c>
      <c r="M1984" s="3">
        <v>1572.225103</v>
      </c>
      <c r="N1984" s="6">
        <f t="shared" si="64"/>
        <v>-5.6697912932381911E-3</v>
      </c>
      <c r="O1984" s="40" t="s">
        <v>138</v>
      </c>
      <c r="P1984" s="19" t="str">
        <f>INDEX('中英对照-公司去重名'!D:D,MATCH(J1984,'中英对照-公司去重名'!A:A,0))</f>
        <v>青岛汉缆股份有限公司</v>
      </c>
    </row>
    <row r="1985" spans="1:16" ht="14.25" x14ac:dyDescent="0.3">
      <c r="A1985" s="25">
        <v>1984</v>
      </c>
      <c r="B1985" s="25" t="str">
        <f t="shared" si="62"/>
        <v>2015</v>
      </c>
      <c r="C1985" s="1" t="s">
        <v>171</v>
      </c>
      <c r="D1985" s="25">
        <v>22</v>
      </c>
      <c r="E1985" s="2" t="s">
        <v>40</v>
      </c>
      <c r="F1985" s="3">
        <v>461.27130499999998</v>
      </c>
      <c r="G1985" s="4">
        <v>4.5359172931666566E-2</v>
      </c>
      <c r="H1985" s="3">
        <v>454.53000300000002</v>
      </c>
      <c r="I1985" s="9">
        <f t="shared" si="63"/>
        <v>3.1200542974740841E-2</v>
      </c>
      <c r="J1985" s="1" t="s">
        <v>56</v>
      </c>
      <c r="K1985" s="5"/>
      <c r="L1985" s="8" t="s">
        <v>269</v>
      </c>
      <c r="M1985" s="3">
        <v>451.64573999999999</v>
      </c>
      <c r="N1985" s="6">
        <f t="shared" si="64"/>
        <v>2.5013675302042127E-2</v>
      </c>
      <c r="O1985" s="40" t="s">
        <v>138</v>
      </c>
      <c r="P1985" s="19" t="str">
        <f>INDEX('中英对照-公司去重名'!D:D,MATCH(J1985,'中英对照-公司去重名'!A:A,0))</f>
        <v>宝胜普睿司曼电缆有限公司</v>
      </c>
    </row>
    <row r="1986" spans="1:16" ht="14.25" x14ac:dyDescent="0.3">
      <c r="A1986" s="25">
        <v>1985</v>
      </c>
      <c r="B1986" s="25" t="str">
        <f t="shared" si="62"/>
        <v>2015</v>
      </c>
      <c r="C1986" s="1" t="s">
        <v>215</v>
      </c>
      <c r="D1986" s="25">
        <v>23</v>
      </c>
      <c r="E1986" s="2" t="s">
        <v>40</v>
      </c>
      <c r="F1986" s="3">
        <v>536.67361800000003</v>
      </c>
      <c r="G1986" s="4">
        <v>4.5359172931666566E-2</v>
      </c>
      <c r="H1986" s="3">
        <v>521.25629400000003</v>
      </c>
      <c r="I1986" s="9">
        <f t="shared" si="63"/>
        <v>1.7123529345288158E-2</v>
      </c>
      <c r="J1986" s="1" t="s">
        <v>43</v>
      </c>
      <c r="K1986" s="5"/>
      <c r="L1986" s="8" t="s">
        <v>268</v>
      </c>
      <c r="M1986" s="3">
        <v>525.10293899999999</v>
      </c>
      <c r="N1986" s="6">
        <f t="shared" si="64"/>
        <v>2.4323597333217539E-2</v>
      </c>
      <c r="O1986" s="40" t="s">
        <v>138</v>
      </c>
      <c r="P1986" s="19" t="str">
        <f>INDEX('中英对照-公司去重名'!D:D,MATCH(J1986,'中英对照-公司去重名'!A:A,0))</f>
        <v>浙江晨光电缆股份有限公司</v>
      </c>
    </row>
    <row r="1987" spans="1:16" ht="14.25" x14ac:dyDescent="0.3">
      <c r="A1987" s="25">
        <v>1986</v>
      </c>
      <c r="B1987" s="25" t="str">
        <f t="shared" ref="B1987:B2050" si="65">LEFT(C1987,4)</f>
        <v>2015</v>
      </c>
      <c r="C1987" s="1" t="s">
        <v>171</v>
      </c>
      <c r="D1987" s="25">
        <v>24</v>
      </c>
      <c r="E1987" s="2" t="s">
        <v>39</v>
      </c>
      <c r="F1987" s="3">
        <v>972.42400599999996</v>
      </c>
      <c r="G1987" s="4">
        <v>3.0383143259887401E-2</v>
      </c>
      <c r="H1987" s="3">
        <v>934.18825500000003</v>
      </c>
      <c r="I1987" s="9">
        <f t="shared" si="63"/>
        <v>-9.3026786301741993E-3</v>
      </c>
      <c r="J1987" s="1" t="s">
        <v>63</v>
      </c>
      <c r="K1987" s="5"/>
      <c r="L1987" s="8" t="s">
        <v>268</v>
      </c>
      <c r="M1987" s="3">
        <v>950.68833900000004</v>
      </c>
      <c r="N1987" s="6">
        <f t="shared" si="64"/>
        <v>8.2147119758158027E-3</v>
      </c>
      <c r="O1987" s="40" t="s">
        <v>138</v>
      </c>
      <c r="P1987" s="19" t="str">
        <f>INDEX('中英对照-公司去重名'!D:D,MATCH(J1987,'中英对照-公司去重名'!A:A,0))</f>
        <v>中天科技海缆有限公司</v>
      </c>
    </row>
    <row r="1988" spans="1:16" ht="14.25" x14ac:dyDescent="0.3">
      <c r="A1988" s="25">
        <v>1987</v>
      </c>
      <c r="B1988" s="25" t="str">
        <f t="shared" si="65"/>
        <v>2015</v>
      </c>
      <c r="C1988" s="1" t="s">
        <v>215</v>
      </c>
      <c r="D1988" s="25">
        <v>25</v>
      </c>
      <c r="E1988" s="2" t="s">
        <v>36</v>
      </c>
      <c r="F1988" s="3">
        <v>684.16200700000002</v>
      </c>
      <c r="G1988" s="4">
        <v>0.02</v>
      </c>
      <c r="H1988" s="3">
        <v>677.19932600000004</v>
      </c>
      <c r="I1988" s="9">
        <f t="shared" si="63"/>
        <v>9.9240487726062199E-3</v>
      </c>
      <c r="J1988" s="1" t="s">
        <v>32</v>
      </c>
      <c r="K1988" s="5"/>
      <c r="L1988" s="8" t="s">
        <v>268</v>
      </c>
      <c r="M1988" s="3">
        <v>686.61532099999999</v>
      </c>
      <c r="N1988" s="6">
        <f t="shared" si="64"/>
        <v>2.350159346356917E-2</v>
      </c>
      <c r="O1988" s="40" t="s">
        <v>138</v>
      </c>
      <c r="P1988" s="19" t="str">
        <f>INDEX('中英对照-公司去重名'!D:D,MATCH(J1988,'中英对照-公司去重名'!A:A,0))</f>
        <v>特变电工山东鲁能泰山电缆有限公司</v>
      </c>
    </row>
    <row r="1989" spans="1:16" ht="14.25" x14ac:dyDescent="0.3">
      <c r="A1989" s="25">
        <v>1988</v>
      </c>
      <c r="B1989" s="25" t="str">
        <f t="shared" si="65"/>
        <v>2015</v>
      </c>
      <c r="C1989" s="1" t="s">
        <v>171</v>
      </c>
      <c r="D1989" s="25">
        <v>26</v>
      </c>
      <c r="E1989" s="2" t="s">
        <v>36</v>
      </c>
      <c r="F1989" s="3">
        <v>496.79230100000001</v>
      </c>
      <c r="G1989" s="4">
        <v>0.02</v>
      </c>
      <c r="H1989" s="3">
        <v>488.74954600000001</v>
      </c>
      <c r="I1989" s="9">
        <f t="shared" si="63"/>
        <v>3.8733356081726011E-3</v>
      </c>
      <c r="J1989" s="1" t="s">
        <v>37</v>
      </c>
      <c r="K1989" s="5"/>
      <c r="L1989" s="8" t="s">
        <v>268</v>
      </c>
      <c r="M1989" s="3">
        <v>496.92997800000001</v>
      </c>
      <c r="N1989" s="6">
        <f t="shared" si="64"/>
        <v>2.027151402807903E-2</v>
      </c>
      <c r="O1989" s="40" t="s">
        <v>138</v>
      </c>
      <c r="P1989" s="19" t="str">
        <f>INDEX('中英对照-公司去重名'!D:D,MATCH(J1989,'中英对照-公司去重名'!A:A,0))</f>
        <v>宁波东方电缆股份有限公司</v>
      </c>
    </row>
    <row r="1990" spans="1:16" ht="14.25" x14ac:dyDescent="0.3">
      <c r="A1990" s="25">
        <v>1989</v>
      </c>
      <c r="B1990" s="25" t="str">
        <f t="shared" si="65"/>
        <v>2015</v>
      </c>
      <c r="C1990" s="1" t="s">
        <v>215</v>
      </c>
      <c r="D1990" s="25">
        <v>27</v>
      </c>
      <c r="E1990" s="2" t="s">
        <v>26</v>
      </c>
      <c r="F1990" s="3">
        <v>562.23999500000002</v>
      </c>
      <c r="G1990" s="4">
        <v>4.9717651161610026E-2</v>
      </c>
      <c r="H1990" s="3">
        <v>543.33999700000004</v>
      </c>
      <c r="I1990" s="9">
        <f t="shared" si="63"/>
        <v>1.6662226212872278E-2</v>
      </c>
      <c r="J1990" s="1" t="s">
        <v>37</v>
      </c>
      <c r="K1990" s="5"/>
      <c r="L1990" s="8" t="s">
        <v>268</v>
      </c>
      <c r="M1990" s="3">
        <v>548.87726449999991</v>
      </c>
      <c r="N1990" s="6">
        <f t="shared" si="64"/>
        <v>2.6582484617588276E-2</v>
      </c>
      <c r="O1990" s="40" t="s">
        <v>138</v>
      </c>
      <c r="P1990" s="19" t="str">
        <f>INDEX('中英对照-公司去重名'!D:D,MATCH(J1990,'中英对照-公司去重名'!A:A,0))</f>
        <v>宁波东方电缆股份有限公司</v>
      </c>
    </row>
    <row r="1991" spans="1:16" ht="14.25" x14ac:dyDescent="0.3">
      <c r="A1991" s="25">
        <v>1990</v>
      </c>
      <c r="B1991" s="25" t="str">
        <f t="shared" si="65"/>
        <v>2015</v>
      </c>
      <c r="C1991" s="1" t="s">
        <v>215</v>
      </c>
      <c r="D1991" s="25">
        <v>28</v>
      </c>
      <c r="E1991" s="2" t="s">
        <v>26</v>
      </c>
      <c r="F1991" s="3">
        <v>442.08999499999999</v>
      </c>
      <c r="G1991" s="4">
        <v>4.9717651161610026E-2</v>
      </c>
      <c r="H1991" s="3">
        <v>426.90999799999997</v>
      </c>
      <c r="I1991" s="9">
        <f t="shared" si="63"/>
        <v>1.5927664344482895E-2</v>
      </c>
      <c r="J1991" s="1" t="s">
        <v>37</v>
      </c>
      <c r="K1991" s="5"/>
      <c r="L1991" s="8" t="s">
        <v>268</v>
      </c>
      <c r="M1991" s="3">
        <v>429.913006</v>
      </c>
      <c r="N1991" s="6">
        <f t="shared" si="64"/>
        <v>2.280155988918342E-2</v>
      </c>
      <c r="O1991" s="40" t="s">
        <v>138</v>
      </c>
      <c r="P1991" s="19" t="str">
        <f>INDEX('中英对照-公司去重名'!D:D,MATCH(J1991,'中英对照-公司去重名'!A:A,0))</f>
        <v>宁波东方电缆股份有限公司</v>
      </c>
    </row>
    <row r="1992" spans="1:16" ht="14.25" x14ac:dyDescent="0.3">
      <c r="A1992" s="25">
        <v>1991</v>
      </c>
      <c r="B1992" s="25" t="str">
        <f t="shared" si="65"/>
        <v>2015</v>
      </c>
      <c r="C1992" s="1" t="s">
        <v>215</v>
      </c>
      <c r="D1992" s="25">
        <v>29</v>
      </c>
      <c r="E1992" s="2" t="s">
        <v>26</v>
      </c>
      <c r="F1992" s="3">
        <v>320.13099999999997</v>
      </c>
      <c r="G1992" s="4">
        <v>5.0717651161610026E-2</v>
      </c>
      <c r="H1992" s="3">
        <v>319.55000100000001</v>
      </c>
      <c r="I1992" s="9">
        <f t="shared" si="63"/>
        <v>4.8991686230717257E-2</v>
      </c>
      <c r="J1992" s="1" t="s">
        <v>69</v>
      </c>
      <c r="K1992" s="5"/>
      <c r="L1992" s="8" t="s">
        <v>269</v>
      </c>
      <c r="M1992" s="3">
        <v>318.47127399999999</v>
      </c>
      <c r="N1992" s="6">
        <f t="shared" si="64"/>
        <v>4.5770427583422757E-2</v>
      </c>
      <c r="O1992" s="40" t="s">
        <v>138</v>
      </c>
      <c r="P1992" s="19" t="str">
        <f>INDEX('中英对照-公司去重名'!D:D,MATCH(J1992,'中英对照-公司去重名'!A:A,0))</f>
        <v>耐克森(阳谷)新日辉电缆有限公司</v>
      </c>
    </row>
    <row r="1993" spans="1:16" ht="14.25" x14ac:dyDescent="0.3">
      <c r="A1993" s="25">
        <v>1992</v>
      </c>
      <c r="B1993" s="25" t="str">
        <f t="shared" si="65"/>
        <v>2015</v>
      </c>
      <c r="C1993" s="1" t="s">
        <v>171</v>
      </c>
      <c r="D1993" s="25">
        <v>30</v>
      </c>
      <c r="E1993" s="2" t="s">
        <v>29</v>
      </c>
      <c r="F1993" s="3">
        <v>393.68200000000002</v>
      </c>
      <c r="G1993" s="4">
        <v>2.1961274196636561E-2</v>
      </c>
      <c r="H1993" s="3">
        <v>373.23940199999998</v>
      </c>
      <c r="I1993" s="9">
        <f t="shared" si="63"/>
        <v>-3.1606629923064178E-2</v>
      </c>
      <c r="J1993" s="1" t="s">
        <v>38</v>
      </c>
      <c r="K1993" s="5"/>
      <c r="L1993" s="8" t="s">
        <v>268</v>
      </c>
      <c r="M1993" s="3">
        <v>383.20239700000002</v>
      </c>
      <c r="N1993" s="6">
        <f t="shared" si="64"/>
        <v>-4.7855771938705161E-3</v>
      </c>
      <c r="O1993" s="40" t="s">
        <v>138</v>
      </c>
      <c r="P1993" s="19" t="str">
        <f>INDEX('中英对照-公司去重名'!D:D,MATCH(J1993,'中英对照-公司去重名'!A:A,0))</f>
        <v>无锡市曙光电缆有限公司</v>
      </c>
    </row>
    <row r="1994" spans="1:16" ht="14.25" x14ac:dyDescent="0.3">
      <c r="A1994" s="25">
        <v>1993</v>
      </c>
      <c r="B1994" s="25" t="str">
        <f t="shared" si="65"/>
        <v>2015</v>
      </c>
      <c r="C1994" s="1" t="s">
        <v>215</v>
      </c>
      <c r="D1994" s="25">
        <v>31</v>
      </c>
      <c r="E1994" s="2" t="s">
        <v>29</v>
      </c>
      <c r="F1994" s="3">
        <v>476.44139999999999</v>
      </c>
      <c r="G1994" s="4">
        <v>2.1961274196636561E-2</v>
      </c>
      <c r="H1994" s="3">
        <v>449.57980700000002</v>
      </c>
      <c r="I1994" s="9">
        <f t="shared" si="63"/>
        <v>-3.6474798290863975E-2</v>
      </c>
      <c r="J1994" s="1" t="s">
        <v>98</v>
      </c>
      <c r="K1994" s="5"/>
      <c r="L1994" s="8" t="s">
        <v>268</v>
      </c>
      <c r="M1994" s="3">
        <v>465.53726699999999</v>
      </c>
      <c r="N1994" s="6">
        <f t="shared" si="64"/>
        <v>-9.470192983940251E-4</v>
      </c>
      <c r="O1994" s="40" t="s">
        <v>138</v>
      </c>
      <c r="P1994" s="19" t="str">
        <f>INDEX('中英对照-公司去重名'!D:D,MATCH(J1994,'中英对照-公司去重名'!A:A,0))</f>
        <v>无锡江南电缆有限公司</v>
      </c>
    </row>
    <row r="1995" spans="1:16" ht="14.25" x14ac:dyDescent="0.3">
      <c r="A1995" s="25">
        <v>1994</v>
      </c>
      <c r="B1995" s="25" t="str">
        <f t="shared" si="65"/>
        <v>2015</v>
      </c>
      <c r="C1995" s="1" t="s">
        <v>215</v>
      </c>
      <c r="D1995" s="25">
        <v>32</v>
      </c>
      <c r="E1995" s="2" t="s">
        <v>29</v>
      </c>
      <c r="F1995" s="3">
        <v>1976.408019</v>
      </c>
      <c r="G1995" s="4">
        <v>0.02</v>
      </c>
      <c r="H1995" s="3">
        <v>1900.08</v>
      </c>
      <c r="I1995" s="9">
        <f t="shared" si="63"/>
        <v>-1.9367531167108654E-2</v>
      </c>
      <c r="J1995" s="1" t="s">
        <v>106</v>
      </c>
      <c r="K1995" s="5"/>
      <c r="L1995" s="8" t="s">
        <v>268</v>
      </c>
      <c r="M1995" s="3">
        <v>1914.2276159999999</v>
      </c>
      <c r="N1995" s="6">
        <f t="shared" si="64"/>
        <v>-1.1833620218756558E-2</v>
      </c>
      <c r="O1995" s="40" t="s">
        <v>138</v>
      </c>
      <c r="P1995" s="19" t="str">
        <f>INDEX('中英对照-公司去重名'!D:D,MATCH(J1995,'中英对照-公司去重名'!A:A,0))</f>
        <v>江苏亨通高压电缆有限公司</v>
      </c>
    </row>
    <row r="1996" spans="1:16" ht="14.25" x14ac:dyDescent="0.3">
      <c r="A1996" s="25">
        <v>1995</v>
      </c>
      <c r="B1996" s="25" t="str">
        <f t="shared" si="65"/>
        <v>2015</v>
      </c>
      <c r="C1996" s="1" t="s">
        <v>215</v>
      </c>
      <c r="D1996" s="25">
        <v>33</v>
      </c>
      <c r="E1996" s="2" t="s">
        <v>29</v>
      </c>
      <c r="F1996" s="3">
        <v>1083.4560100000001</v>
      </c>
      <c r="G1996" s="4">
        <v>2.096127419663656E-2</v>
      </c>
      <c r="H1996" s="3">
        <v>1037.6964</v>
      </c>
      <c r="I1996" s="9">
        <f t="shared" si="63"/>
        <v>-2.2211690716471777E-2</v>
      </c>
      <c r="J1996" s="1" t="s">
        <v>106</v>
      </c>
      <c r="K1996" s="5"/>
      <c r="L1996" s="8" t="s">
        <v>268</v>
      </c>
      <c r="M1996" s="3">
        <v>1065.489591</v>
      </c>
      <c r="N1996" s="6">
        <f t="shared" si="64"/>
        <v>4.4526005187447426E-3</v>
      </c>
      <c r="O1996" s="40" t="s">
        <v>138</v>
      </c>
      <c r="P1996" s="19" t="str">
        <f>INDEX('中英对照-公司去重名'!D:D,MATCH(J1996,'中英对照-公司去重名'!A:A,0))</f>
        <v>江苏亨通高压电缆有限公司</v>
      </c>
    </row>
    <row r="1997" spans="1:16" ht="14.25" x14ac:dyDescent="0.3">
      <c r="A1997" s="25">
        <v>1996</v>
      </c>
      <c r="B1997" s="25" t="str">
        <f t="shared" si="65"/>
        <v>2015</v>
      </c>
      <c r="C1997" s="1" t="s">
        <v>215</v>
      </c>
      <c r="D1997" s="25">
        <v>34</v>
      </c>
      <c r="E1997" s="2" t="s">
        <v>29</v>
      </c>
      <c r="F1997" s="3">
        <v>341.20800400000002</v>
      </c>
      <c r="G1997" s="4">
        <v>2.1961274196636561E-2</v>
      </c>
      <c r="H1997" s="3">
        <v>327.60000100000002</v>
      </c>
      <c r="I1997" s="9">
        <f t="shared" si="63"/>
        <v>-1.8664958630659312E-2</v>
      </c>
      <c r="J1997" s="1" t="s">
        <v>48</v>
      </c>
      <c r="K1997" s="5"/>
      <c r="L1997" s="8" t="s">
        <v>268</v>
      </c>
      <c r="M1997" s="3">
        <v>337.90725400000002</v>
      </c>
      <c r="N1997" s="6">
        <f t="shared" si="64"/>
        <v>1.2407583691384949E-2</v>
      </c>
      <c r="O1997" s="40" t="s">
        <v>138</v>
      </c>
      <c r="P1997" s="19" t="str">
        <f>INDEX('中英对照-公司去重名'!D:D,MATCH(J1997,'中英对照-公司去重名'!A:A,0))</f>
        <v>无锡市长城电线电缆有限公司</v>
      </c>
    </row>
    <row r="1998" spans="1:16" ht="14.25" x14ac:dyDescent="0.3">
      <c r="A1998" s="25">
        <v>1997</v>
      </c>
      <c r="B1998" s="25" t="str">
        <f t="shared" si="65"/>
        <v>2015</v>
      </c>
      <c r="C1998" s="1" t="s">
        <v>171</v>
      </c>
      <c r="D1998" s="25">
        <v>35</v>
      </c>
      <c r="E1998" s="2" t="s">
        <v>29</v>
      </c>
      <c r="F1998" s="3">
        <v>554.59800099999995</v>
      </c>
      <c r="G1998" s="4">
        <v>2.1961274196636561E-2</v>
      </c>
      <c r="H1998" s="3">
        <v>554.40000199999997</v>
      </c>
      <c r="I1998" s="9">
        <f t="shared" si="63"/>
        <v>2.1611976417105883E-2</v>
      </c>
      <c r="J1998" s="1" t="s">
        <v>56</v>
      </c>
      <c r="K1998" s="5"/>
      <c r="L1998" s="8" t="s">
        <v>269</v>
      </c>
      <c r="M1998" s="3">
        <v>554.28749049999999</v>
      </c>
      <c r="N1998" s="6">
        <f t="shared" si="64"/>
        <v>2.141337928835596E-2</v>
      </c>
      <c r="O1998" s="40" t="s">
        <v>138</v>
      </c>
      <c r="P1998" s="19" t="str">
        <f>INDEX('中英对照-公司去重名'!D:D,MATCH(J1998,'中英对照-公司去重名'!A:A,0))</f>
        <v>宝胜普睿司曼电缆有限公司</v>
      </c>
    </row>
    <row r="1999" spans="1:16" ht="14.25" x14ac:dyDescent="0.3">
      <c r="A1999" s="25">
        <v>1998</v>
      </c>
      <c r="B1999" s="25" t="str">
        <f t="shared" si="65"/>
        <v>2015</v>
      </c>
      <c r="C1999" s="1" t="s">
        <v>171</v>
      </c>
      <c r="D1999" s="25">
        <v>36</v>
      </c>
      <c r="E1999" s="2" t="s">
        <v>29</v>
      </c>
      <c r="F1999" s="3">
        <v>581.12000599999999</v>
      </c>
      <c r="G1999" s="4">
        <v>2.1961274196636561E-2</v>
      </c>
      <c r="H1999" s="3">
        <v>570.76531199999999</v>
      </c>
      <c r="I1999" s="9">
        <f t="shared" si="63"/>
        <v>4.217918892935657E-3</v>
      </c>
      <c r="J1999" s="1" t="s">
        <v>63</v>
      </c>
      <c r="K1999" s="5"/>
      <c r="L1999" s="8" t="s">
        <v>268</v>
      </c>
      <c r="M1999" s="3">
        <v>573.88031999999998</v>
      </c>
      <c r="N1999" s="6">
        <f t="shared" si="64"/>
        <v>9.6229990826608436E-3</v>
      </c>
      <c r="O1999" s="40" t="s">
        <v>138</v>
      </c>
      <c r="P1999" s="19" t="str">
        <f>INDEX('中英对照-公司去重名'!D:D,MATCH(J1999,'中英对照-公司去重名'!A:A,0))</f>
        <v>中天科技海缆有限公司</v>
      </c>
    </row>
    <row r="2000" spans="1:16" ht="14.25" x14ac:dyDescent="0.3">
      <c r="A2000" s="25">
        <v>1999</v>
      </c>
      <c r="B2000" s="25" t="str">
        <f t="shared" si="65"/>
        <v>2015</v>
      </c>
      <c r="C2000" s="1" t="s">
        <v>215</v>
      </c>
      <c r="D2000" s="25">
        <v>37</v>
      </c>
      <c r="E2000" s="2" t="s">
        <v>29</v>
      </c>
      <c r="F2000" s="3">
        <v>613.13759300000004</v>
      </c>
      <c r="G2000" s="4">
        <v>2.096127419663656E-2</v>
      </c>
      <c r="H2000" s="3">
        <v>597.43007999999998</v>
      </c>
      <c r="I2000" s="9">
        <f t="shared" ref="I2000:I2063" si="66">IFERROR(1-F2000*(1-G2000)/H2000,"未投")</f>
        <v>-4.7794175225681634E-3</v>
      </c>
      <c r="J2000" s="1" t="s">
        <v>106</v>
      </c>
      <c r="K2000" s="5"/>
      <c r="L2000" s="8" t="s">
        <v>268</v>
      </c>
      <c r="M2000" s="3">
        <v>607.13452800000005</v>
      </c>
      <c r="N2000" s="6">
        <f t="shared" si="64"/>
        <v>1.1280992747522922E-2</v>
      </c>
      <c r="O2000" s="40" t="s">
        <v>138</v>
      </c>
      <c r="P2000" s="19" t="str">
        <f>INDEX('中英对照-公司去重名'!D:D,MATCH(J2000,'中英对照-公司去重名'!A:A,0))</f>
        <v>江苏亨通高压电缆有限公司</v>
      </c>
    </row>
    <row r="2001" spans="1:16" ht="14.25" x14ac:dyDescent="0.3">
      <c r="A2001" s="25">
        <v>2000</v>
      </c>
      <c r="B2001" s="25" t="str">
        <f t="shared" si="65"/>
        <v>2015</v>
      </c>
      <c r="C2001" s="1" t="s">
        <v>215</v>
      </c>
      <c r="D2001" s="25">
        <v>38</v>
      </c>
      <c r="E2001" s="2" t="s">
        <v>29</v>
      </c>
      <c r="F2001" s="3">
        <v>455.76</v>
      </c>
      <c r="G2001" s="4">
        <v>2.1961274196636561E-2</v>
      </c>
      <c r="H2001" s="3">
        <v>431.19499200000001</v>
      </c>
      <c r="I2001" s="9">
        <f t="shared" si="66"/>
        <v>-3.375720484281719E-2</v>
      </c>
      <c r="J2001" s="1" t="s">
        <v>98</v>
      </c>
      <c r="K2001" s="5"/>
      <c r="L2001" s="8" t="s">
        <v>268</v>
      </c>
      <c r="M2001" s="3">
        <v>444.92145749999997</v>
      </c>
      <c r="N2001" s="6">
        <f t="shared" si="64"/>
        <v>-1.8643114602783228E-3</v>
      </c>
      <c r="O2001" s="40" t="s">
        <v>138</v>
      </c>
      <c r="P2001" s="19" t="str">
        <f>INDEX('中英对照-公司去重名'!D:D,MATCH(J2001,'中英对照-公司去重名'!A:A,0))</f>
        <v>无锡江南电缆有限公司</v>
      </c>
    </row>
    <row r="2002" spans="1:16" ht="14.25" x14ac:dyDescent="0.3">
      <c r="A2002" s="25">
        <v>2001</v>
      </c>
      <c r="B2002" s="25" t="str">
        <f t="shared" si="65"/>
        <v>2015</v>
      </c>
      <c r="C2002" s="1" t="s">
        <v>215</v>
      </c>
      <c r="D2002" s="25">
        <v>39</v>
      </c>
      <c r="E2002" s="2" t="s">
        <v>29</v>
      </c>
      <c r="F2002" s="3">
        <v>415.43999500000001</v>
      </c>
      <c r="G2002" s="4">
        <v>2.1961274196636561E-2</v>
      </c>
      <c r="H2002" s="3">
        <v>403.54118999999997</v>
      </c>
      <c r="I2002" s="9">
        <f t="shared" si="66"/>
        <v>-6.8771501554916181E-3</v>
      </c>
      <c r="J2002" s="1" t="s">
        <v>114</v>
      </c>
      <c r="K2002" s="5"/>
      <c r="L2002" s="8" t="s">
        <v>268</v>
      </c>
      <c r="M2002" s="3">
        <v>411.26457100000005</v>
      </c>
      <c r="N2002" s="6">
        <f t="shared" si="64"/>
        <v>1.2031592292068183E-2</v>
      </c>
      <c r="O2002" s="40" t="s">
        <v>138</v>
      </c>
      <c r="P2002" s="19" t="str">
        <f>INDEX('中英对照-公司去重名'!D:D,MATCH(J2002,'中英对照-公司去重名'!A:A,0))</f>
        <v>江苏新远东电缆有限公司</v>
      </c>
    </row>
    <row r="2003" spans="1:16" ht="14.25" x14ac:dyDescent="0.3">
      <c r="A2003" s="25">
        <v>2002</v>
      </c>
      <c r="B2003" s="25" t="str">
        <f t="shared" si="65"/>
        <v>2015</v>
      </c>
      <c r="C2003" s="1" t="s">
        <v>215</v>
      </c>
      <c r="D2003" s="25">
        <v>40</v>
      </c>
      <c r="E2003" s="2" t="s">
        <v>29</v>
      </c>
      <c r="F2003" s="3">
        <v>351.57089999999999</v>
      </c>
      <c r="G2003" s="4">
        <v>2.1961274196636561E-2</v>
      </c>
      <c r="H2003" s="3">
        <v>332.74766599999998</v>
      </c>
      <c r="I2003" s="9">
        <f t="shared" si="66"/>
        <v>-3.3365490430041778E-2</v>
      </c>
      <c r="J2003" s="1" t="s">
        <v>38</v>
      </c>
      <c r="K2003" s="5"/>
      <c r="L2003" s="8" t="s">
        <v>268</v>
      </c>
      <c r="M2003" s="3">
        <v>343.35662200000002</v>
      </c>
      <c r="N2003" s="6">
        <f t="shared" si="64"/>
        <v>-1.4367949645710532E-3</v>
      </c>
      <c r="O2003" s="40" t="s">
        <v>138</v>
      </c>
      <c r="P2003" s="19" t="str">
        <f>INDEX('中英对照-公司去重名'!D:D,MATCH(J2003,'中英对照-公司去重名'!A:A,0))</f>
        <v>无锡市曙光电缆有限公司</v>
      </c>
    </row>
    <row r="2004" spans="1:16" ht="14.25" x14ac:dyDescent="0.3">
      <c r="A2004" s="25">
        <v>2003</v>
      </c>
      <c r="B2004" s="25" t="str">
        <f t="shared" si="65"/>
        <v>2015</v>
      </c>
      <c r="C2004" s="1" t="s">
        <v>215</v>
      </c>
      <c r="D2004" s="25">
        <v>41</v>
      </c>
      <c r="E2004" s="2" t="s">
        <v>29</v>
      </c>
      <c r="F2004" s="3">
        <v>452.82324</v>
      </c>
      <c r="G2004" s="4">
        <v>2.1961274196636561E-2</v>
      </c>
      <c r="H2004" s="3">
        <v>437.66577100000001</v>
      </c>
      <c r="I2004" s="9">
        <f t="shared" si="66"/>
        <v>-1.1910672502078556E-2</v>
      </c>
      <c r="J2004" s="1" t="s">
        <v>98</v>
      </c>
      <c r="K2004" s="5"/>
      <c r="L2004" s="8" t="s">
        <v>268</v>
      </c>
      <c r="M2004" s="3">
        <v>452.62311699999998</v>
      </c>
      <c r="N2004" s="6">
        <f t="shared" si="64"/>
        <v>2.1528843689725408E-2</v>
      </c>
      <c r="O2004" s="40" t="s">
        <v>138</v>
      </c>
      <c r="P2004" s="19" t="str">
        <f>INDEX('中英对照-公司去重名'!D:D,MATCH(J2004,'中英对照-公司去重名'!A:A,0))</f>
        <v>无锡江南电缆有限公司</v>
      </c>
    </row>
    <row r="2005" spans="1:16" ht="14.25" x14ac:dyDescent="0.3">
      <c r="A2005" s="25">
        <v>2004</v>
      </c>
      <c r="B2005" s="25" t="str">
        <f t="shared" si="65"/>
        <v>2015</v>
      </c>
      <c r="C2005" s="1" t="s">
        <v>215</v>
      </c>
      <c r="D2005" s="25">
        <v>42</v>
      </c>
      <c r="E2005" s="2" t="s">
        <v>29</v>
      </c>
      <c r="F2005" s="3">
        <v>296.64839899999998</v>
      </c>
      <c r="G2005" s="4">
        <v>2.1961274196636561E-2</v>
      </c>
      <c r="H2005" s="3">
        <v>284.46701899999999</v>
      </c>
      <c r="I2005" s="9">
        <f t="shared" si="66"/>
        <v>-1.9920070838045811E-2</v>
      </c>
      <c r="J2005" s="1" t="s">
        <v>38</v>
      </c>
      <c r="K2005" s="5"/>
      <c r="L2005" s="8" t="s">
        <v>268</v>
      </c>
      <c r="M2005" s="3">
        <v>288.15403500000002</v>
      </c>
      <c r="N2005" s="6">
        <f t="shared" si="64"/>
        <v>-6.8698922420702413E-3</v>
      </c>
      <c r="O2005" s="40" t="s">
        <v>138</v>
      </c>
      <c r="P2005" s="19" t="str">
        <f>INDEX('中英对照-公司去重名'!D:D,MATCH(J2005,'中英对照-公司去重名'!A:A,0))</f>
        <v>无锡市曙光电缆有限公司</v>
      </c>
    </row>
    <row r="2006" spans="1:16" ht="14.25" x14ac:dyDescent="0.3">
      <c r="A2006" s="25">
        <v>2005</v>
      </c>
      <c r="B2006" s="25" t="str">
        <f t="shared" si="65"/>
        <v>2015</v>
      </c>
      <c r="C2006" s="1" t="s">
        <v>171</v>
      </c>
      <c r="D2006" s="25">
        <v>43</v>
      </c>
      <c r="E2006" s="2" t="s">
        <v>34</v>
      </c>
      <c r="F2006" s="3">
        <v>1732.920709</v>
      </c>
      <c r="G2006" s="4">
        <v>3.619426721620423E-2</v>
      </c>
      <c r="H2006" s="3">
        <v>1670.0974289999999</v>
      </c>
      <c r="I2006" s="9">
        <f t="shared" si="66"/>
        <v>-6.0765792580630418E-5</v>
      </c>
      <c r="J2006" s="1" t="s">
        <v>22</v>
      </c>
      <c r="K2006" s="5"/>
      <c r="L2006" s="8" t="s">
        <v>268</v>
      </c>
      <c r="M2006" s="3">
        <v>1685.280133</v>
      </c>
      <c r="N2006" s="6">
        <f t="shared" si="64"/>
        <v>8.9487907148075863E-3</v>
      </c>
      <c r="O2006" s="40" t="s">
        <v>138</v>
      </c>
      <c r="P2006" s="19" t="str">
        <f>INDEX('中英对照-公司去重名'!D:D,MATCH(J2006,'中英对照-公司去重名'!A:A,0))</f>
        <v>杭州电缆有限公司</v>
      </c>
    </row>
    <row r="2007" spans="1:16" ht="14.25" x14ac:dyDescent="0.3">
      <c r="A2007" s="25">
        <v>2006</v>
      </c>
      <c r="B2007" s="25" t="str">
        <f t="shared" si="65"/>
        <v>2015</v>
      </c>
      <c r="C2007" s="1" t="s">
        <v>215</v>
      </c>
      <c r="D2007" s="25">
        <v>44</v>
      </c>
      <c r="E2007" s="2" t="s">
        <v>34</v>
      </c>
      <c r="F2007" s="3">
        <v>311.20200199999999</v>
      </c>
      <c r="G2007" s="4">
        <v>3.7194267216204231E-2</v>
      </c>
      <c r="H2007" s="3">
        <v>299.07174500000002</v>
      </c>
      <c r="I2007" s="9">
        <f t="shared" si="66"/>
        <v>-1.8568339827429448E-3</v>
      </c>
      <c r="J2007" s="1" t="s">
        <v>172</v>
      </c>
      <c r="K2007" s="5"/>
      <c r="L2007" s="8" t="s">
        <v>268</v>
      </c>
      <c r="M2007" s="3">
        <v>311.04000200000002</v>
      </c>
      <c r="N2007" s="6">
        <f t="shared" si="64"/>
        <v>3.6692805900270464E-2</v>
      </c>
      <c r="O2007" s="40" t="s">
        <v>138</v>
      </c>
      <c r="P2007" s="19" t="str">
        <f>INDEX('中英对照-公司去重名'!D:D,MATCH(J2007,'中英对照-公司去重名'!A:A,0))</f>
        <v>福建南平太阳电缆股份有限公司</v>
      </c>
    </row>
    <row r="2008" spans="1:16" ht="14.25" x14ac:dyDescent="0.3">
      <c r="A2008" s="25">
        <v>2007</v>
      </c>
      <c r="B2008" s="25" t="str">
        <f t="shared" si="65"/>
        <v>2015</v>
      </c>
      <c r="C2008" s="1" t="s">
        <v>171</v>
      </c>
      <c r="D2008" s="25">
        <v>45</v>
      </c>
      <c r="E2008" s="2" t="s">
        <v>34</v>
      </c>
      <c r="F2008" s="3">
        <v>574.65000499999996</v>
      </c>
      <c r="G2008" s="4">
        <v>3.5194267216204229E-2</v>
      </c>
      <c r="H2008" s="3">
        <v>570.00000899999998</v>
      </c>
      <c r="I2008" s="9">
        <f t="shared" si="66"/>
        <v>2.7323490501494296E-2</v>
      </c>
      <c r="J2008" s="1" t="s">
        <v>46</v>
      </c>
      <c r="K2008" s="5"/>
      <c r="L2008" s="8" t="s">
        <v>268</v>
      </c>
      <c r="M2008" s="3">
        <v>574.41213200000004</v>
      </c>
      <c r="N2008" s="6">
        <f t="shared" si="64"/>
        <v>3.4794726152760358E-2</v>
      </c>
      <c r="O2008" s="40" t="s">
        <v>138</v>
      </c>
      <c r="P2008" s="19" t="str">
        <f>INDEX('中英对照-公司去重名'!D:D,MATCH(J2008,'中英对照-公司去重名'!A:A,0))</f>
        <v>重庆泰山电缆有限公司</v>
      </c>
    </row>
    <row r="2009" spans="1:16" ht="14.25" x14ac:dyDescent="0.3">
      <c r="A2009" s="25">
        <v>2008</v>
      </c>
      <c r="B2009" s="25" t="str">
        <f t="shared" si="65"/>
        <v>2015</v>
      </c>
      <c r="C2009" s="1" t="s">
        <v>215</v>
      </c>
      <c r="D2009" s="25">
        <v>46</v>
      </c>
      <c r="E2009" s="2" t="s">
        <v>34</v>
      </c>
      <c r="F2009" s="3">
        <v>303.37050099999999</v>
      </c>
      <c r="G2009" s="4">
        <v>3.7194267216204231E-2</v>
      </c>
      <c r="H2009" s="3">
        <v>291.31803300000001</v>
      </c>
      <c r="I2009" s="9">
        <f t="shared" si="66"/>
        <v>-2.6391243699364075E-3</v>
      </c>
      <c r="J2009" s="1" t="s">
        <v>172</v>
      </c>
      <c r="K2009" s="5"/>
      <c r="L2009" s="8" t="s">
        <v>268</v>
      </c>
      <c r="M2009" s="3">
        <v>302.242233</v>
      </c>
      <c r="N2009" s="6">
        <f t="shared" si="64"/>
        <v>3.3600120601635863E-2</v>
      </c>
      <c r="O2009" s="40" t="s">
        <v>138</v>
      </c>
      <c r="P2009" s="19" t="str">
        <f>INDEX('中英对照-公司去重名'!D:D,MATCH(J2009,'中英对照-公司去重名'!A:A,0))</f>
        <v>福建南平太阳电缆股份有限公司</v>
      </c>
    </row>
    <row r="2010" spans="1:16" ht="14.25" x14ac:dyDescent="0.3">
      <c r="A2010" s="25">
        <v>2009</v>
      </c>
      <c r="B2010" s="25" t="str">
        <f t="shared" si="65"/>
        <v>2015</v>
      </c>
      <c r="C2010" s="1" t="s">
        <v>215</v>
      </c>
      <c r="D2010" s="25">
        <v>47</v>
      </c>
      <c r="E2010" s="2" t="s">
        <v>34</v>
      </c>
      <c r="F2010" s="3">
        <v>432.43740100000002</v>
      </c>
      <c r="G2010" s="4">
        <v>3.7194267216204231E-2</v>
      </c>
      <c r="H2010" s="3">
        <v>411.34146299999998</v>
      </c>
      <c r="I2010" s="9">
        <f t="shared" si="66"/>
        <v>-1.2183906082244844E-2</v>
      </c>
      <c r="J2010" s="1" t="s">
        <v>57</v>
      </c>
      <c r="K2010" s="5"/>
      <c r="L2010" s="8" t="s">
        <v>268</v>
      </c>
      <c r="M2010" s="3">
        <v>419.02110199999998</v>
      </c>
      <c r="N2010" s="6">
        <f t="shared" si="64"/>
        <v>6.3669663278075328E-3</v>
      </c>
      <c r="O2010" s="40" t="s">
        <v>138</v>
      </c>
      <c r="P2010" s="19" t="str">
        <f>INDEX('中英对照-公司去重名'!D:D,MATCH(J2010,'中英对照-公司去重名'!A:A,0))</f>
        <v>宁波球冠电缆股份有限公司</v>
      </c>
    </row>
    <row r="2011" spans="1:16" ht="14.25" x14ac:dyDescent="0.3">
      <c r="A2011" s="25">
        <v>2010</v>
      </c>
      <c r="B2011" s="25" t="str">
        <f t="shared" si="65"/>
        <v>2015</v>
      </c>
      <c r="C2011" s="1" t="s">
        <v>215</v>
      </c>
      <c r="D2011" s="25">
        <v>48</v>
      </c>
      <c r="E2011" s="2" t="s">
        <v>34</v>
      </c>
      <c r="F2011" s="3">
        <v>806.07119799999998</v>
      </c>
      <c r="G2011" s="4">
        <v>3.7194267216204231E-2</v>
      </c>
      <c r="H2011" s="3">
        <v>773.98911499999997</v>
      </c>
      <c r="I2011" s="9">
        <f t="shared" si="66"/>
        <v>-2.7143217205349845E-3</v>
      </c>
      <c r="J2011" s="1" t="s">
        <v>125</v>
      </c>
      <c r="K2011" s="5"/>
      <c r="L2011" s="8" t="s">
        <v>268</v>
      </c>
      <c r="M2011" s="3">
        <v>780.21771749999994</v>
      </c>
      <c r="N2011" s="6">
        <f t="shared" si="64"/>
        <v>5.2905066638631038E-3</v>
      </c>
      <c r="O2011" s="40" t="s">
        <v>138</v>
      </c>
      <c r="P2011" s="19" t="str">
        <f>INDEX('中英对照-公司去重名'!D:D,MATCH(J2011,'中英对照-公司去重名'!A:A,0))</f>
        <v>浙江万马股份有限公司</v>
      </c>
    </row>
    <row r="2012" spans="1:16" ht="14.25" x14ac:dyDescent="0.3">
      <c r="A2012" s="25">
        <v>2011</v>
      </c>
      <c r="B2012" s="25" t="str">
        <f t="shared" si="65"/>
        <v>2015</v>
      </c>
      <c r="C2012" s="1" t="s">
        <v>215</v>
      </c>
      <c r="D2012" s="25">
        <v>49</v>
      </c>
      <c r="E2012" s="2" t="s">
        <v>34</v>
      </c>
      <c r="F2012" s="3">
        <v>347.60670099999999</v>
      </c>
      <c r="G2012" s="4">
        <v>3.7194267216204231E-2</v>
      </c>
      <c r="H2012" s="3">
        <v>346.41900299999998</v>
      </c>
      <c r="I2012" s="9">
        <f t="shared" si="66"/>
        <v>3.3893286515627952E-2</v>
      </c>
      <c r="J2012" s="1" t="s">
        <v>56</v>
      </c>
      <c r="K2012" s="5"/>
      <c r="L2012" s="8" t="s">
        <v>269</v>
      </c>
      <c r="M2012" s="3">
        <v>345.44865399999998</v>
      </c>
      <c r="N2012" s="6">
        <f t="shared" si="64"/>
        <v>3.1179538256754014E-2</v>
      </c>
      <c r="O2012" s="40" t="s">
        <v>138</v>
      </c>
      <c r="P2012" s="19" t="str">
        <f>INDEX('中英对照-公司去重名'!D:D,MATCH(J2012,'中英对照-公司去重名'!A:A,0))</f>
        <v>宝胜普睿司曼电缆有限公司</v>
      </c>
    </row>
    <row r="2013" spans="1:16" ht="14.25" x14ac:dyDescent="0.3">
      <c r="A2013" s="25">
        <v>2012</v>
      </c>
      <c r="B2013" s="25" t="str">
        <f t="shared" si="65"/>
        <v>2015</v>
      </c>
      <c r="C2013" s="1" t="s">
        <v>215</v>
      </c>
      <c r="D2013" s="25">
        <v>50</v>
      </c>
      <c r="E2013" s="2" t="s">
        <v>34</v>
      </c>
      <c r="F2013" s="3">
        <v>402.88500299999998</v>
      </c>
      <c r="G2013" s="4">
        <v>3.619426721620423E-2</v>
      </c>
      <c r="H2013" s="3">
        <v>390.76128</v>
      </c>
      <c r="I2013" s="9">
        <f t="shared" si="66"/>
        <v>6.2913205115493476E-3</v>
      </c>
      <c r="J2013" s="1" t="s">
        <v>57</v>
      </c>
      <c r="K2013" s="5"/>
      <c r="L2013" s="8" t="s">
        <v>268</v>
      </c>
      <c r="M2013" s="3">
        <v>402.11924750000003</v>
      </c>
      <c r="N2013" s="6">
        <f t="shared" si="64"/>
        <v>3.4358892397915564E-2</v>
      </c>
      <c r="O2013" s="40" t="s">
        <v>138</v>
      </c>
      <c r="P2013" s="19" t="str">
        <f>INDEX('中英对照-公司去重名'!D:D,MATCH(J2013,'中英对照-公司去重名'!A:A,0))</f>
        <v>宁波球冠电缆股份有限公司</v>
      </c>
    </row>
    <row r="2014" spans="1:16" ht="14.25" x14ac:dyDescent="0.3">
      <c r="A2014" s="25">
        <v>2013</v>
      </c>
      <c r="B2014" s="25" t="str">
        <f t="shared" si="65"/>
        <v>2015</v>
      </c>
      <c r="C2014" s="1" t="s">
        <v>171</v>
      </c>
      <c r="D2014" s="25">
        <v>51</v>
      </c>
      <c r="E2014" s="2" t="s">
        <v>34</v>
      </c>
      <c r="F2014" s="3">
        <v>450.54930200000001</v>
      </c>
      <c r="G2014" s="4">
        <v>3.7194267216204231E-2</v>
      </c>
      <c r="H2014" s="3">
        <v>436.56362100000001</v>
      </c>
      <c r="I2014" s="9">
        <f t="shared" si="66"/>
        <v>6.3499797035592165E-3</v>
      </c>
      <c r="J2014" s="1" t="s">
        <v>57</v>
      </c>
      <c r="K2014" s="5"/>
      <c r="L2014" s="8" t="s">
        <v>268</v>
      </c>
      <c r="M2014" s="3">
        <v>449.30005949999997</v>
      </c>
      <c r="N2014" s="6">
        <f t="shared" si="64"/>
        <v>3.4517263696606015E-2</v>
      </c>
      <c r="O2014" s="40" t="s">
        <v>138</v>
      </c>
      <c r="P2014" s="19" t="str">
        <f>INDEX('中英对照-公司去重名'!D:D,MATCH(J2014,'中英对照-公司去重名'!A:A,0))</f>
        <v>宁波球冠电缆股份有限公司</v>
      </c>
    </row>
    <row r="2015" spans="1:16" ht="14.25" x14ac:dyDescent="0.3">
      <c r="A2015" s="25">
        <v>2014</v>
      </c>
      <c r="B2015" s="25" t="str">
        <f t="shared" si="65"/>
        <v>2015</v>
      </c>
      <c r="C2015" s="1" t="s">
        <v>215</v>
      </c>
      <c r="D2015" s="25">
        <v>52</v>
      </c>
      <c r="E2015" s="2" t="s">
        <v>34</v>
      </c>
      <c r="F2015" s="3">
        <v>242.298001</v>
      </c>
      <c r="G2015" s="4">
        <v>3.7194267216204231E-2</v>
      </c>
      <c r="H2015" s="3">
        <v>235.40025600000001</v>
      </c>
      <c r="I2015" s="9">
        <f t="shared" si="66"/>
        <v>8.9819426328326957E-3</v>
      </c>
      <c r="J2015" s="1" t="s">
        <v>114</v>
      </c>
      <c r="K2015" s="5"/>
      <c r="L2015" s="8" t="s">
        <v>268</v>
      </c>
      <c r="M2015" s="3">
        <v>241.92000100000001</v>
      </c>
      <c r="N2015" s="6">
        <f t="shared" si="64"/>
        <v>3.5689883264948152E-2</v>
      </c>
      <c r="O2015" s="40" t="s">
        <v>138</v>
      </c>
      <c r="P2015" s="19" t="str">
        <f>INDEX('中英对照-公司去重名'!D:D,MATCH(J2015,'中英对照-公司去重名'!A:A,0))</f>
        <v>江苏新远东电缆有限公司</v>
      </c>
    </row>
    <row r="2016" spans="1:16" ht="14.25" x14ac:dyDescent="0.3">
      <c r="A2016" s="25">
        <v>2015</v>
      </c>
      <c r="B2016" s="25" t="str">
        <f t="shared" si="65"/>
        <v>2015</v>
      </c>
      <c r="C2016" s="1" t="s">
        <v>215</v>
      </c>
      <c r="D2016" s="25">
        <v>53</v>
      </c>
      <c r="E2016" s="2" t="s">
        <v>34</v>
      </c>
      <c r="F2016" s="3">
        <v>341.60789799999998</v>
      </c>
      <c r="G2016" s="4">
        <v>3.7194267216204231E-2</v>
      </c>
      <c r="H2016" s="3">
        <v>323.03986099999997</v>
      </c>
      <c r="I2016" s="9">
        <f t="shared" si="66"/>
        <v>-1.8146929423741298E-2</v>
      </c>
      <c r="J2016" s="1" t="s">
        <v>172</v>
      </c>
      <c r="K2016" s="5"/>
      <c r="L2016" s="8" t="s">
        <v>268</v>
      </c>
      <c r="M2016" s="3">
        <v>336.73949949999997</v>
      </c>
      <c r="N2016" s="6">
        <f t="shared" si="64"/>
        <v>2.327453997233786E-2</v>
      </c>
      <c r="O2016" s="40" t="s">
        <v>138</v>
      </c>
      <c r="P2016" s="19" t="str">
        <f>INDEX('中英对照-公司去重名'!D:D,MATCH(J2016,'中英对照-公司去重名'!A:A,0))</f>
        <v>福建南平太阳电缆股份有限公司</v>
      </c>
    </row>
    <row r="2017" spans="1:16" ht="14.25" x14ac:dyDescent="0.3">
      <c r="A2017" s="25">
        <v>2016</v>
      </c>
      <c r="B2017" s="25" t="str">
        <f t="shared" si="65"/>
        <v>2015</v>
      </c>
      <c r="C2017" s="1" t="s">
        <v>171</v>
      </c>
      <c r="D2017" s="25">
        <v>54</v>
      </c>
      <c r="E2017" s="2" t="s">
        <v>369</v>
      </c>
      <c r="F2017" s="3">
        <v>456.773078</v>
      </c>
      <c r="G2017" s="4">
        <v>5.1007840473613668E-2</v>
      </c>
      <c r="H2017" s="3">
        <v>471.86851300000001</v>
      </c>
      <c r="I2017" s="9">
        <f t="shared" si="66"/>
        <v>8.1366826218526422E-2</v>
      </c>
      <c r="J2017" s="1" t="s">
        <v>72</v>
      </c>
      <c r="K2017" s="5"/>
      <c r="L2017" s="8" t="s">
        <v>268</v>
      </c>
      <c r="M2017" s="3">
        <v>471.86851300000001</v>
      </c>
      <c r="N2017" s="6">
        <f t="shared" si="64"/>
        <v>8.1366826218526422E-2</v>
      </c>
      <c r="O2017" s="40" t="s">
        <v>138</v>
      </c>
      <c r="P2017" s="19" t="str">
        <f>INDEX('中英对照-公司去重名'!D:D,MATCH(J2017,'中英对照-公司去重名'!A:A,0))</f>
        <v>上海上缆藤仓电缆有限公司</v>
      </c>
    </row>
    <row r="2018" spans="1:16" ht="14.25" x14ac:dyDescent="0.3">
      <c r="A2018" s="25">
        <v>2017</v>
      </c>
      <c r="B2018" s="25" t="str">
        <f t="shared" si="65"/>
        <v>2015</v>
      </c>
      <c r="C2018" s="1" t="s">
        <v>215</v>
      </c>
      <c r="D2018" s="25">
        <v>55</v>
      </c>
      <c r="E2018" s="2" t="s">
        <v>370</v>
      </c>
      <c r="F2018" s="3" t="s">
        <v>83</v>
      </c>
      <c r="G2018" s="4" t="s">
        <v>83</v>
      </c>
      <c r="H2018" s="3">
        <v>241.75583599999999</v>
      </c>
      <c r="I2018" s="9" t="str">
        <f t="shared" si="66"/>
        <v>未投</v>
      </c>
      <c r="J2018" s="1" t="s">
        <v>46</v>
      </c>
      <c r="K2018" s="5"/>
      <c r="L2018" s="8" t="s">
        <v>268</v>
      </c>
      <c r="M2018" s="3">
        <v>239.91035600000001</v>
      </c>
      <c r="N2018" s="6" t="str">
        <f t="shared" si="64"/>
        <v>未投</v>
      </c>
      <c r="O2018" s="40" t="s">
        <v>143</v>
      </c>
      <c r="P2018" s="19" t="str">
        <f>INDEX('中英对照-公司去重名'!D:D,MATCH(J2018,'中英对照-公司去重名'!A:A,0))</f>
        <v>重庆泰山电缆有限公司</v>
      </c>
    </row>
    <row r="2019" spans="1:16" ht="14.25" x14ac:dyDescent="0.3">
      <c r="A2019" s="25">
        <v>2018</v>
      </c>
      <c r="B2019" s="25" t="str">
        <f t="shared" si="65"/>
        <v>2015</v>
      </c>
      <c r="C2019" s="1" t="s">
        <v>215</v>
      </c>
      <c r="D2019" s="25">
        <v>56</v>
      </c>
      <c r="E2019" s="2" t="s">
        <v>371</v>
      </c>
      <c r="F2019" s="3" t="s">
        <v>83</v>
      </c>
      <c r="G2019" s="4" t="s">
        <v>83</v>
      </c>
      <c r="H2019" s="3">
        <v>431.36941100000001</v>
      </c>
      <c r="I2019" s="9" t="str">
        <f t="shared" si="66"/>
        <v>未投</v>
      </c>
      <c r="J2019" s="1" t="s">
        <v>32</v>
      </c>
      <c r="K2019" s="5"/>
      <c r="L2019" s="8" t="s">
        <v>268</v>
      </c>
      <c r="M2019" s="3">
        <v>435.85641800000002</v>
      </c>
      <c r="N2019" s="6" t="str">
        <f t="shared" si="64"/>
        <v>未投</v>
      </c>
      <c r="O2019" s="40" t="s">
        <v>143</v>
      </c>
      <c r="P2019" s="19" t="str">
        <f>INDEX('中英对照-公司去重名'!D:D,MATCH(J2019,'中英对照-公司去重名'!A:A,0))</f>
        <v>特变电工山东鲁能泰山电缆有限公司</v>
      </c>
    </row>
    <row r="2020" spans="1:16" ht="14.25" x14ac:dyDescent="0.3">
      <c r="A2020" s="25">
        <v>2019</v>
      </c>
      <c r="B2020" s="25" t="str">
        <f t="shared" si="65"/>
        <v>2015</v>
      </c>
      <c r="C2020" s="1" t="s">
        <v>171</v>
      </c>
      <c r="D2020" s="25">
        <v>57</v>
      </c>
      <c r="E2020" s="2" t="s">
        <v>372</v>
      </c>
      <c r="F2020" s="3" t="s">
        <v>83</v>
      </c>
      <c r="G2020" s="4" t="s">
        <v>83</v>
      </c>
      <c r="H2020" s="3">
        <v>470.37476099999998</v>
      </c>
      <c r="I2020" s="9" t="str">
        <f t="shared" si="66"/>
        <v>未投</v>
      </c>
      <c r="J2020" s="1" t="s">
        <v>51</v>
      </c>
      <c r="K2020" s="5"/>
      <c r="L2020" s="8" t="s">
        <v>268</v>
      </c>
      <c r="M2020" s="3">
        <v>469.97317299999997</v>
      </c>
      <c r="N2020" s="6" t="str">
        <f t="shared" si="64"/>
        <v>未投</v>
      </c>
      <c r="O2020" s="40" t="s">
        <v>285</v>
      </c>
      <c r="P2020" s="19" t="str">
        <f>INDEX('中英对照-公司去重名'!D:D,MATCH(J2020,'中英对照-公司去重名'!A:A,0))</f>
        <v>山东泰开电缆有限公司</v>
      </c>
    </row>
    <row r="2021" spans="1:16" ht="14.25" x14ac:dyDescent="0.3">
      <c r="A2021" s="25">
        <v>2020</v>
      </c>
      <c r="B2021" s="25" t="str">
        <f t="shared" si="65"/>
        <v>2015</v>
      </c>
      <c r="C2021" s="1" t="s">
        <v>171</v>
      </c>
      <c r="D2021" s="25">
        <v>58</v>
      </c>
      <c r="E2021" s="2" t="s">
        <v>373</v>
      </c>
      <c r="F2021" s="3" t="s">
        <v>83</v>
      </c>
      <c r="G2021" s="4" t="s">
        <v>83</v>
      </c>
      <c r="H2021" s="3">
        <v>210.303405</v>
      </c>
      <c r="I2021" s="9" t="str">
        <f t="shared" si="66"/>
        <v>未投</v>
      </c>
      <c r="J2021" s="1" t="s">
        <v>57</v>
      </c>
      <c r="K2021" s="5"/>
      <c r="L2021" s="8" t="s">
        <v>268</v>
      </c>
      <c r="M2021" s="3">
        <v>210.13803849999999</v>
      </c>
      <c r="N2021" s="6" t="str">
        <f t="shared" si="64"/>
        <v>未投</v>
      </c>
      <c r="O2021" s="40" t="s">
        <v>143</v>
      </c>
      <c r="P2021" s="19" t="str">
        <f>INDEX('中英对照-公司去重名'!D:D,MATCH(J2021,'中英对照-公司去重名'!A:A,0))</f>
        <v>宁波球冠电缆股份有限公司</v>
      </c>
    </row>
    <row r="2022" spans="1:16" ht="14.25" x14ac:dyDescent="0.3">
      <c r="A2022" s="25">
        <v>2021</v>
      </c>
      <c r="B2022" s="25" t="str">
        <f t="shared" si="65"/>
        <v>2015</v>
      </c>
      <c r="C2022" s="1" t="s">
        <v>171</v>
      </c>
      <c r="D2022" s="25">
        <v>59</v>
      </c>
      <c r="E2022" s="2" t="s">
        <v>80</v>
      </c>
      <c r="F2022" s="3" t="s">
        <v>83</v>
      </c>
      <c r="G2022" s="4" t="s">
        <v>83</v>
      </c>
      <c r="H2022" s="3">
        <v>405.546179</v>
      </c>
      <c r="I2022" s="9" t="str">
        <f t="shared" si="66"/>
        <v>未投</v>
      </c>
      <c r="J2022" s="1" t="s">
        <v>51</v>
      </c>
      <c r="K2022" s="5"/>
      <c r="L2022" s="8" t="s">
        <v>268</v>
      </c>
      <c r="M2022" s="3">
        <v>419.984691</v>
      </c>
      <c r="N2022" s="6" t="str">
        <f t="shared" si="64"/>
        <v>未投</v>
      </c>
      <c r="O2022" s="40" t="s">
        <v>285</v>
      </c>
      <c r="P2022" s="19" t="str">
        <f>INDEX('中英对照-公司去重名'!D:D,MATCH(J2022,'中英对照-公司去重名'!A:A,0))</f>
        <v>山东泰开电缆有限公司</v>
      </c>
    </row>
    <row r="2023" spans="1:16" ht="14.25" x14ac:dyDescent="0.3">
      <c r="A2023" s="25">
        <v>2022</v>
      </c>
      <c r="B2023" s="25" t="str">
        <f t="shared" si="65"/>
        <v>2015</v>
      </c>
      <c r="C2023" s="1" t="s">
        <v>171</v>
      </c>
      <c r="D2023" s="25">
        <v>60</v>
      </c>
      <c r="E2023" s="2" t="s">
        <v>11</v>
      </c>
      <c r="F2023" s="3" t="s">
        <v>83</v>
      </c>
      <c r="G2023" s="4" t="s">
        <v>83</v>
      </c>
      <c r="H2023" s="3">
        <v>318.50502899999998</v>
      </c>
      <c r="I2023" s="9" t="str">
        <f t="shared" si="66"/>
        <v>未投</v>
      </c>
      <c r="J2023" s="1" t="s">
        <v>99</v>
      </c>
      <c r="K2023" s="5"/>
      <c r="L2023" s="8" t="s">
        <v>268</v>
      </c>
      <c r="M2023" s="3">
        <v>325.75373999999999</v>
      </c>
      <c r="N2023" s="6" t="str">
        <f t="shared" si="64"/>
        <v>未投</v>
      </c>
      <c r="O2023" s="40" t="s">
        <v>143</v>
      </c>
      <c r="P2023" s="19" t="str">
        <f>INDEX('中英对照-公司去重名'!D:D,MATCH(J2023,'中英对照-公司去重名'!A:A,0))</f>
        <v>江苏亨通电力电缆有限公司</v>
      </c>
    </row>
    <row r="2024" spans="1:16" ht="14.25" x14ac:dyDescent="0.3">
      <c r="A2024" s="25">
        <v>2023</v>
      </c>
      <c r="B2024" s="25" t="str">
        <f t="shared" si="65"/>
        <v>2015</v>
      </c>
      <c r="C2024" s="1" t="s">
        <v>215</v>
      </c>
      <c r="D2024" s="25">
        <v>61</v>
      </c>
      <c r="E2024" s="2" t="s">
        <v>11</v>
      </c>
      <c r="F2024" s="3" t="s">
        <v>83</v>
      </c>
      <c r="G2024" s="4" t="s">
        <v>83</v>
      </c>
      <c r="H2024" s="3">
        <v>300.00788999999997</v>
      </c>
      <c r="I2024" s="9" t="str">
        <f t="shared" si="66"/>
        <v>未投</v>
      </c>
      <c r="J2024" s="1" t="s">
        <v>43</v>
      </c>
      <c r="K2024" s="5"/>
      <c r="L2024" s="8" t="s">
        <v>268</v>
      </c>
      <c r="M2024" s="3">
        <v>300.14056799999997</v>
      </c>
      <c r="N2024" s="6" t="str">
        <f t="shared" si="64"/>
        <v>未投</v>
      </c>
      <c r="O2024" s="40" t="s">
        <v>285</v>
      </c>
      <c r="P2024" s="19" t="str">
        <f>INDEX('中英对照-公司去重名'!D:D,MATCH(J2024,'中英对照-公司去重名'!A:A,0))</f>
        <v>浙江晨光电缆股份有限公司</v>
      </c>
    </row>
    <row r="2025" spans="1:16" ht="14.25" x14ac:dyDescent="0.3">
      <c r="A2025" s="25">
        <v>2024</v>
      </c>
      <c r="B2025" s="25" t="str">
        <f t="shared" si="65"/>
        <v>2015</v>
      </c>
      <c r="C2025" s="1" t="s">
        <v>215</v>
      </c>
      <c r="D2025" s="25">
        <v>62</v>
      </c>
      <c r="E2025" s="2" t="s">
        <v>29</v>
      </c>
      <c r="F2025" s="3" t="s">
        <v>83</v>
      </c>
      <c r="G2025" s="4" t="s">
        <v>83</v>
      </c>
      <c r="H2025" s="3">
        <v>608.71271300000001</v>
      </c>
      <c r="I2025" s="9" t="str">
        <f t="shared" si="66"/>
        <v>未投</v>
      </c>
      <c r="J2025" s="1" t="s">
        <v>99</v>
      </c>
      <c r="K2025" s="5"/>
      <c r="L2025" s="8" t="s">
        <v>268</v>
      </c>
      <c r="M2025" s="3">
        <v>615.65718700000002</v>
      </c>
      <c r="N2025" s="6" t="str">
        <f t="shared" si="64"/>
        <v>未投</v>
      </c>
      <c r="O2025" s="40" t="s">
        <v>285</v>
      </c>
      <c r="P2025" s="19" t="str">
        <f>INDEX('中英对照-公司去重名'!D:D,MATCH(J2025,'中英对照-公司去重名'!A:A,0))</f>
        <v>江苏亨通电力电缆有限公司</v>
      </c>
    </row>
    <row r="2026" spans="1:16" ht="14.25" x14ac:dyDescent="0.3">
      <c r="A2026" s="25">
        <v>2025</v>
      </c>
      <c r="B2026" s="25" t="str">
        <f t="shared" si="65"/>
        <v>2015</v>
      </c>
      <c r="C2026" s="1" t="s">
        <v>215</v>
      </c>
      <c r="D2026" s="25">
        <v>63</v>
      </c>
      <c r="E2026" s="2" t="s">
        <v>26</v>
      </c>
      <c r="F2026" s="3" t="s">
        <v>83</v>
      </c>
      <c r="G2026" s="4" t="s">
        <v>83</v>
      </c>
      <c r="H2026" s="3">
        <v>287.51521500000001</v>
      </c>
      <c r="I2026" s="9" t="str">
        <f t="shared" si="66"/>
        <v>未投</v>
      </c>
      <c r="J2026" s="1" t="s">
        <v>20</v>
      </c>
      <c r="K2026" s="5"/>
      <c r="L2026" s="8" t="s">
        <v>268</v>
      </c>
      <c r="M2026" s="3">
        <v>290.92222700000002</v>
      </c>
      <c r="N2026" s="6" t="str">
        <f t="shared" si="64"/>
        <v>未投</v>
      </c>
      <c r="O2026" s="40" t="s">
        <v>285</v>
      </c>
      <c r="P2026" s="19" t="str">
        <f>INDEX('中英对照-公司去重名'!D:D,MATCH(J2026,'中英对照-公司去重名'!A:A,0))</f>
        <v>杭州华新电力线缆有限公司</v>
      </c>
    </row>
    <row r="2027" spans="1:16" ht="14.25" x14ac:dyDescent="0.3">
      <c r="A2027" s="25">
        <v>2026</v>
      </c>
      <c r="B2027" s="25" t="str">
        <f t="shared" si="65"/>
        <v>2015</v>
      </c>
      <c r="C2027" s="1" t="s">
        <v>171</v>
      </c>
      <c r="D2027" s="25">
        <v>64</v>
      </c>
      <c r="E2027" s="2" t="s">
        <v>26</v>
      </c>
      <c r="F2027" s="3" t="s">
        <v>83</v>
      </c>
      <c r="G2027" s="4" t="s">
        <v>83</v>
      </c>
      <c r="H2027" s="3">
        <v>249.5727</v>
      </c>
      <c r="I2027" s="9" t="str">
        <f t="shared" si="66"/>
        <v>未投</v>
      </c>
      <c r="J2027" s="1" t="s">
        <v>20</v>
      </c>
      <c r="K2027" s="5"/>
      <c r="L2027" s="8" t="s">
        <v>268</v>
      </c>
      <c r="M2027" s="3">
        <v>253.93997949999999</v>
      </c>
      <c r="N2027" s="6" t="str">
        <f t="shared" si="64"/>
        <v>未投</v>
      </c>
      <c r="O2027" s="40" t="s">
        <v>285</v>
      </c>
      <c r="P2027" s="19" t="str">
        <f>INDEX('中英对照-公司去重名'!D:D,MATCH(J2027,'中英对照-公司去重名'!A:A,0))</f>
        <v>杭州华新电力线缆有限公司</v>
      </c>
    </row>
    <row r="2028" spans="1:16" ht="14.25" x14ac:dyDescent="0.3">
      <c r="A2028" s="25">
        <v>2027</v>
      </c>
      <c r="B2028" s="25" t="str">
        <f t="shared" si="65"/>
        <v>2015</v>
      </c>
      <c r="C2028" s="1" t="s">
        <v>171</v>
      </c>
      <c r="D2028" s="25">
        <v>65</v>
      </c>
      <c r="E2028" s="2" t="s">
        <v>31</v>
      </c>
      <c r="F2028" s="3">
        <v>624.05000299999995</v>
      </c>
      <c r="G2028" s="4">
        <v>0.05</v>
      </c>
      <c r="H2028" s="3">
        <v>629.58162600000003</v>
      </c>
      <c r="I2028" s="9">
        <f t="shared" si="66"/>
        <v>5.8346879313152078E-2</v>
      </c>
      <c r="J2028" s="1" t="s">
        <v>12</v>
      </c>
      <c r="K2028" s="5"/>
      <c r="L2028" s="8" t="s">
        <v>268</v>
      </c>
      <c r="M2028" s="3">
        <v>632.96631099999991</v>
      </c>
      <c r="N2028" s="6">
        <f t="shared" si="64"/>
        <v>6.3382217114553496E-2</v>
      </c>
      <c r="O2028" s="40" t="s">
        <v>143</v>
      </c>
      <c r="P2028" s="19" t="str">
        <f>INDEX('中英对照-公司去重名'!D:D,MATCH(J2028,'中英对照-公司去重名'!A:A,0))</f>
        <v>青岛汉缆股份有限公司</v>
      </c>
    </row>
    <row r="2029" spans="1:16" ht="14.25" x14ac:dyDescent="0.3">
      <c r="A2029" s="25">
        <v>2028</v>
      </c>
      <c r="B2029" s="25" t="str">
        <f t="shared" si="65"/>
        <v>2015</v>
      </c>
      <c r="C2029" s="1" t="s">
        <v>215</v>
      </c>
      <c r="D2029" s="25">
        <v>66</v>
      </c>
      <c r="E2029" s="2" t="s">
        <v>31</v>
      </c>
      <c r="F2029" s="3" t="s">
        <v>83</v>
      </c>
      <c r="G2029" s="4" t="s">
        <v>83</v>
      </c>
      <c r="H2029" s="3">
        <v>614.80369499999995</v>
      </c>
      <c r="I2029" s="9" t="str">
        <f t="shared" si="66"/>
        <v>未投</v>
      </c>
      <c r="J2029" s="1" t="s">
        <v>32</v>
      </c>
      <c r="K2029" s="5"/>
      <c r="L2029" s="8" t="s">
        <v>268</v>
      </c>
      <c r="M2029" s="3">
        <v>619.57524599999999</v>
      </c>
      <c r="N2029" s="6" t="str">
        <f t="shared" si="64"/>
        <v>未投</v>
      </c>
      <c r="O2029" s="40" t="s">
        <v>285</v>
      </c>
      <c r="P2029" s="19" t="str">
        <f>INDEX('中英对照-公司去重名'!D:D,MATCH(J2029,'中英对照-公司去重名'!A:A,0))</f>
        <v>特变电工山东鲁能泰山电缆有限公司</v>
      </c>
    </row>
    <row r="2030" spans="1:16" ht="14.25" x14ac:dyDescent="0.3">
      <c r="A2030" s="25">
        <v>2029</v>
      </c>
      <c r="B2030" s="25" t="str">
        <f t="shared" si="65"/>
        <v>2015</v>
      </c>
      <c r="C2030" s="1" t="s">
        <v>171</v>
      </c>
      <c r="D2030" s="25">
        <v>67</v>
      </c>
      <c r="E2030" s="2" t="s">
        <v>102</v>
      </c>
      <c r="F2030" s="3" t="s">
        <v>83</v>
      </c>
      <c r="G2030" s="4" t="s">
        <v>83</v>
      </c>
      <c r="H2030" s="3">
        <v>881.42466200000001</v>
      </c>
      <c r="I2030" s="9" t="str">
        <f t="shared" si="66"/>
        <v>未投</v>
      </c>
      <c r="J2030" s="1" t="s">
        <v>12</v>
      </c>
      <c r="K2030" s="5"/>
      <c r="L2030" s="8" t="s">
        <v>268</v>
      </c>
      <c r="M2030" s="3">
        <v>916.19648549999999</v>
      </c>
      <c r="N2030" s="6" t="str">
        <f t="shared" si="64"/>
        <v>未投</v>
      </c>
      <c r="O2030" s="40" t="s">
        <v>285</v>
      </c>
      <c r="P2030" s="19" t="str">
        <f>INDEX('中英对照-公司去重名'!D:D,MATCH(J2030,'中英对照-公司去重名'!A:A,0))</f>
        <v>青岛汉缆股份有限公司</v>
      </c>
    </row>
    <row r="2031" spans="1:16" ht="14.25" x14ac:dyDescent="0.3">
      <c r="A2031" s="25">
        <v>2030</v>
      </c>
      <c r="B2031" s="25" t="str">
        <f t="shared" si="65"/>
        <v>2015</v>
      </c>
      <c r="C2031" s="1" t="s">
        <v>215</v>
      </c>
      <c r="D2031" s="25">
        <v>68</v>
      </c>
      <c r="E2031" s="2" t="s">
        <v>374</v>
      </c>
      <c r="F2031" s="3" t="s">
        <v>83</v>
      </c>
      <c r="G2031" s="4" t="s">
        <v>83</v>
      </c>
      <c r="H2031" s="3">
        <v>370.97564399999999</v>
      </c>
      <c r="I2031" s="9" t="str">
        <f t="shared" si="66"/>
        <v>未投</v>
      </c>
      <c r="J2031" s="1" t="s">
        <v>106</v>
      </c>
      <c r="K2031" s="5"/>
      <c r="L2031" s="8" t="s">
        <v>268</v>
      </c>
      <c r="M2031" s="3">
        <v>380.3006335</v>
      </c>
      <c r="N2031" s="6" t="str">
        <f t="shared" si="64"/>
        <v>未投</v>
      </c>
      <c r="O2031" s="40" t="s">
        <v>143</v>
      </c>
      <c r="P2031" s="19" t="str">
        <f>INDEX('中英对照-公司去重名'!D:D,MATCH(J2031,'中英对照-公司去重名'!A:A,0))</f>
        <v>江苏亨通高压电缆有限公司</v>
      </c>
    </row>
    <row r="2032" spans="1:16" ht="14.25" x14ac:dyDescent="0.3">
      <c r="A2032" s="25">
        <v>2031</v>
      </c>
      <c r="B2032" s="25" t="str">
        <f t="shared" si="65"/>
        <v>2015</v>
      </c>
      <c r="C2032" s="1" t="s">
        <v>171</v>
      </c>
      <c r="D2032" s="25">
        <v>69</v>
      </c>
      <c r="E2032" s="2" t="s">
        <v>373</v>
      </c>
      <c r="F2032" s="3" t="s">
        <v>83</v>
      </c>
      <c r="G2032" s="4" t="s">
        <v>83</v>
      </c>
      <c r="H2032" s="3">
        <v>363.36905300000001</v>
      </c>
      <c r="I2032" s="9" t="str">
        <f t="shared" si="66"/>
        <v>未投</v>
      </c>
      <c r="J2032" s="1" t="s">
        <v>63</v>
      </c>
      <c r="K2032" s="5"/>
      <c r="L2032" s="8" t="s">
        <v>268</v>
      </c>
      <c r="M2032" s="3">
        <v>371.75286299999999</v>
      </c>
      <c r="N2032" s="6" t="str">
        <f t="shared" si="64"/>
        <v>未投</v>
      </c>
      <c r="O2032" s="40" t="s">
        <v>286</v>
      </c>
      <c r="P2032" s="19" t="str">
        <f>INDEX('中英对照-公司去重名'!D:D,MATCH(J2032,'中英对照-公司去重名'!A:A,0))</f>
        <v>中天科技海缆有限公司</v>
      </c>
    </row>
    <row r="2033" spans="1:16" ht="14.25" x14ac:dyDescent="0.3">
      <c r="A2033" s="25">
        <v>2032</v>
      </c>
      <c r="B2033" s="25" t="str">
        <f t="shared" si="65"/>
        <v>2015</v>
      </c>
      <c r="C2033" s="1" t="s">
        <v>215</v>
      </c>
      <c r="D2033" s="25">
        <v>70</v>
      </c>
      <c r="E2033" s="2" t="s">
        <v>23</v>
      </c>
      <c r="F2033" s="3" t="s">
        <v>83</v>
      </c>
      <c r="G2033" s="4" t="s">
        <v>83</v>
      </c>
      <c r="H2033" s="3">
        <v>377.216658</v>
      </c>
      <c r="I2033" s="9" t="str">
        <f t="shared" si="66"/>
        <v>未投</v>
      </c>
      <c r="J2033" s="1" t="s">
        <v>22</v>
      </c>
      <c r="K2033" s="5"/>
      <c r="L2033" s="8" t="s">
        <v>268</v>
      </c>
      <c r="M2033" s="3">
        <v>384.72439750000001</v>
      </c>
      <c r="N2033" s="6" t="str">
        <f t="shared" si="64"/>
        <v>未投</v>
      </c>
      <c r="O2033" s="40" t="s">
        <v>143</v>
      </c>
      <c r="P2033" s="19" t="str">
        <f>INDEX('中英对照-公司去重名'!D:D,MATCH(J2033,'中英对照-公司去重名'!A:A,0))</f>
        <v>杭州电缆有限公司</v>
      </c>
    </row>
    <row r="2034" spans="1:16" ht="14.25" x14ac:dyDescent="0.3">
      <c r="A2034" s="25">
        <v>2033</v>
      </c>
      <c r="B2034" s="25" t="str">
        <f t="shared" si="65"/>
        <v>2015</v>
      </c>
      <c r="C2034" s="1" t="s">
        <v>215</v>
      </c>
      <c r="D2034" s="25">
        <v>71</v>
      </c>
      <c r="E2034" s="2" t="s">
        <v>375</v>
      </c>
      <c r="F2034" s="3" t="s">
        <v>83</v>
      </c>
      <c r="G2034" s="4" t="s">
        <v>83</v>
      </c>
      <c r="H2034" s="3">
        <v>140.309641</v>
      </c>
      <c r="I2034" s="9" t="str">
        <f t="shared" si="66"/>
        <v>未投</v>
      </c>
      <c r="J2034" s="1" t="s">
        <v>46</v>
      </c>
      <c r="K2034" s="5"/>
      <c r="L2034" s="8" t="s">
        <v>268</v>
      </c>
      <c r="M2034" s="3">
        <v>138.97713999999999</v>
      </c>
      <c r="N2034" s="6" t="str">
        <f t="shared" si="64"/>
        <v>未投</v>
      </c>
      <c r="O2034" s="40" t="s">
        <v>286</v>
      </c>
      <c r="P2034" s="19" t="str">
        <f>INDEX('中英对照-公司去重名'!D:D,MATCH(J2034,'中英对照-公司去重名'!A:A,0))</f>
        <v>重庆泰山电缆有限公司</v>
      </c>
    </row>
    <row r="2035" spans="1:16" ht="14.25" x14ac:dyDescent="0.3">
      <c r="A2035" s="25">
        <v>2034</v>
      </c>
      <c r="B2035" s="25" t="str">
        <f t="shared" si="65"/>
        <v>2015</v>
      </c>
      <c r="C2035" s="1" t="s">
        <v>171</v>
      </c>
      <c r="D2035" s="25">
        <v>72</v>
      </c>
      <c r="E2035" s="2" t="s">
        <v>26</v>
      </c>
      <c r="F2035" s="3">
        <v>325.438198</v>
      </c>
      <c r="G2035" s="4">
        <v>5.0717651161610026E-2</v>
      </c>
      <c r="H2035" s="3">
        <v>321.32505600000002</v>
      </c>
      <c r="I2035" s="9">
        <f t="shared" si="66"/>
        <v>3.8566301536183345E-2</v>
      </c>
      <c r="J2035" s="1" t="s">
        <v>22</v>
      </c>
      <c r="K2035" s="5"/>
      <c r="L2035" s="8" t="s">
        <v>268</v>
      </c>
      <c r="M2035" s="3">
        <v>324.276207</v>
      </c>
      <c r="N2035" s="6">
        <f t="shared" si="64"/>
        <v>4.7316052394886232E-2</v>
      </c>
      <c r="O2035" s="40" t="s">
        <v>143</v>
      </c>
      <c r="P2035" s="19" t="str">
        <f>INDEX('中英对照-公司去重名'!D:D,MATCH(J2035,'中英对照-公司去重名'!A:A,0))</f>
        <v>杭州电缆有限公司</v>
      </c>
    </row>
    <row r="2036" spans="1:16" ht="14.25" x14ac:dyDescent="0.3">
      <c r="A2036" s="25">
        <v>2035</v>
      </c>
      <c r="B2036" s="25" t="str">
        <f t="shared" si="65"/>
        <v>2015</v>
      </c>
      <c r="C2036" s="1" t="s">
        <v>215</v>
      </c>
      <c r="D2036" s="25">
        <v>73</v>
      </c>
      <c r="E2036" s="2" t="s">
        <v>376</v>
      </c>
      <c r="F2036" s="3" t="s">
        <v>83</v>
      </c>
      <c r="G2036" s="4" t="s">
        <v>83</v>
      </c>
      <c r="H2036" s="3">
        <v>405.193465</v>
      </c>
      <c r="I2036" s="9" t="str">
        <f t="shared" si="66"/>
        <v>未投</v>
      </c>
      <c r="J2036" s="1" t="s">
        <v>63</v>
      </c>
      <c r="K2036" s="5"/>
      <c r="L2036" s="8" t="s">
        <v>268</v>
      </c>
      <c r="M2036" s="3">
        <v>414.01049899999998</v>
      </c>
      <c r="N2036" s="6" t="str">
        <f t="shared" ref="N2036" si="67">IFERROR(1-F2036*(1-G2036)/M2036,"未投")</f>
        <v>未投</v>
      </c>
      <c r="O2036" s="40" t="s">
        <v>143</v>
      </c>
      <c r="P2036" s="19" t="str">
        <f>INDEX('中英对照-公司去重名'!D:D,MATCH(J2036,'中英对照-公司去重名'!A:A,0))</f>
        <v>中天科技海缆有限公司</v>
      </c>
    </row>
    <row r="2037" spans="1:16" ht="14.25" x14ac:dyDescent="0.3">
      <c r="A2037" s="25">
        <v>2036</v>
      </c>
      <c r="B2037" s="25" t="str">
        <f t="shared" si="65"/>
        <v>2015</v>
      </c>
      <c r="C2037" s="1" t="s">
        <v>174</v>
      </c>
      <c r="D2037" s="25">
        <v>1</v>
      </c>
      <c r="E2037" s="2" t="s">
        <v>14</v>
      </c>
      <c r="F2037" s="3">
        <v>927.639994</v>
      </c>
      <c r="G2037" s="4"/>
      <c r="H2037" s="3">
        <v>908.40599999999995</v>
      </c>
      <c r="I2037" s="9">
        <f t="shared" si="66"/>
        <v>-2.1173345398423304E-2</v>
      </c>
      <c r="J2037" s="1" t="s">
        <v>51</v>
      </c>
      <c r="K2037" s="5"/>
      <c r="L2037" s="8" t="s">
        <v>268</v>
      </c>
      <c r="M2037" s="3">
        <v>924.81937400000004</v>
      </c>
      <c r="N2037" s="6"/>
      <c r="O2037" s="40" t="s">
        <v>234</v>
      </c>
      <c r="P2037" s="19" t="str">
        <f>INDEX('中英对照-公司去重名'!D:D,MATCH(J2037,'中英对照-公司去重名'!A:A,0))</f>
        <v>山东泰开电缆有限公司</v>
      </c>
    </row>
    <row r="2038" spans="1:16" ht="14.25" x14ac:dyDescent="0.3">
      <c r="A2038" s="25">
        <v>2037</v>
      </c>
      <c r="B2038" s="25" t="str">
        <f t="shared" si="65"/>
        <v>2015</v>
      </c>
      <c r="C2038" s="1" t="s">
        <v>174</v>
      </c>
      <c r="D2038" s="25">
        <v>2</v>
      </c>
      <c r="E2038" s="2" t="s">
        <v>14</v>
      </c>
      <c r="F2038" s="3">
        <v>900.04086500000005</v>
      </c>
      <c r="G2038" s="4"/>
      <c r="H2038" s="3">
        <v>865.91290000000004</v>
      </c>
      <c r="I2038" s="9">
        <f t="shared" si="66"/>
        <v>-3.9412699591379274E-2</v>
      </c>
      <c r="J2038" s="1" t="s">
        <v>63</v>
      </c>
      <c r="K2038" s="5"/>
      <c r="L2038" s="8" t="s">
        <v>268</v>
      </c>
      <c r="M2038" s="3">
        <v>898.19098799999995</v>
      </c>
      <c r="N2038" s="6"/>
      <c r="O2038" s="40" t="s">
        <v>234</v>
      </c>
      <c r="P2038" s="19" t="str">
        <f>INDEX('中英对照-公司去重名'!D:D,MATCH(J2038,'中英对照-公司去重名'!A:A,0))</f>
        <v>中天科技海缆有限公司</v>
      </c>
    </row>
    <row r="2039" spans="1:16" ht="14.25" x14ac:dyDescent="0.3">
      <c r="A2039" s="25">
        <v>2038</v>
      </c>
      <c r="B2039" s="25" t="str">
        <f t="shared" si="65"/>
        <v>2015</v>
      </c>
      <c r="C2039" s="1" t="s">
        <v>217</v>
      </c>
      <c r="D2039" s="25">
        <v>3</v>
      </c>
      <c r="E2039" s="2" t="s">
        <v>14</v>
      </c>
      <c r="F2039" s="3">
        <v>414.10655700000001</v>
      </c>
      <c r="G2039" s="4"/>
      <c r="H2039" s="3">
        <v>415.71179999999998</v>
      </c>
      <c r="I2039" s="9">
        <f t="shared" si="66"/>
        <v>3.8614323673274997E-3</v>
      </c>
      <c r="J2039" s="1" t="s">
        <v>20</v>
      </c>
      <c r="K2039" s="5"/>
      <c r="L2039" s="8" t="s">
        <v>268</v>
      </c>
      <c r="M2039" s="3">
        <v>414.05245200000002</v>
      </c>
      <c r="N2039" s="6"/>
      <c r="O2039" s="40" t="s">
        <v>234</v>
      </c>
      <c r="P2039" s="19" t="str">
        <f>INDEX('中英对照-公司去重名'!D:D,MATCH(J2039,'中英对照-公司去重名'!A:A,0))</f>
        <v>杭州华新电力线缆有限公司</v>
      </c>
    </row>
    <row r="2040" spans="1:16" ht="14.25" x14ac:dyDescent="0.3">
      <c r="A2040" s="25">
        <v>2039</v>
      </c>
      <c r="B2040" s="25" t="str">
        <f t="shared" si="65"/>
        <v>2015</v>
      </c>
      <c r="C2040" s="1" t="s">
        <v>217</v>
      </c>
      <c r="D2040" s="25">
        <v>4</v>
      </c>
      <c r="E2040" s="2" t="s">
        <v>14</v>
      </c>
      <c r="F2040" s="3">
        <v>414.93311699999998</v>
      </c>
      <c r="G2040" s="4"/>
      <c r="H2040" s="3">
        <v>410.46510000000001</v>
      </c>
      <c r="I2040" s="9">
        <f t="shared" si="66"/>
        <v>-1.0885254312729575E-2</v>
      </c>
      <c r="J2040" s="1" t="s">
        <v>72</v>
      </c>
      <c r="K2040" s="5"/>
      <c r="L2040" s="8" t="s">
        <v>268</v>
      </c>
      <c r="M2040" s="3">
        <v>414.90601049999998</v>
      </c>
      <c r="N2040" s="6"/>
      <c r="O2040" s="40" t="s">
        <v>234</v>
      </c>
      <c r="P2040" s="19" t="str">
        <f>INDEX('中英对照-公司去重名'!D:D,MATCH(J2040,'中英对照-公司去重名'!A:A,0))</f>
        <v>上海上缆藤仓电缆有限公司</v>
      </c>
    </row>
    <row r="2041" spans="1:16" ht="14.25" x14ac:dyDescent="0.3">
      <c r="A2041" s="25">
        <v>2040</v>
      </c>
      <c r="B2041" s="25" t="str">
        <f t="shared" si="65"/>
        <v>2015</v>
      </c>
      <c r="C2041" s="1" t="s">
        <v>217</v>
      </c>
      <c r="D2041" s="25">
        <v>5</v>
      </c>
      <c r="E2041" s="2" t="s">
        <v>102</v>
      </c>
      <c r="F2041" s="3">
        <v>152.16264000000001</v>
      </c>
      <c r="G2041" s="4"/>
      <c r="H2041" s="3">
        <v>148.1266</v>
      </c>
      <c r="I2041" s="9">
        <f t="shared" si="66"/>
        <v>-2.7247233110055946E-2</v>
      </c>
      <c r="J2041" s="1" t="s">
        <v>69</v>
      </c>
      <c r="K2041" s="5"/>
      <c r="L2041" s="8" t="s">
        <v>269</v>
      </c>
      <c r="M2041" s="3">
        <v>152.57619600000001</v>
      </c>
      <c r="N2041" s="6"/>
      <c r="O2041" s="40" t="s">
        <v>234</v>
      </c>
      <c r="P2041" s="19" t="str">
        <f>INDEX('中英对照-公司去重名'!D:D,MATCH(J2041,'中英对照-公司去重名'!A:A,0))</f>
        <v>耐克森(阳谷)新日辉电缆有限公司</v>
      </c>
    </row>
    <row r="2042" spans="1:16" ht="14.25" x14ac:dyDescent="0.3">
      <c r="A2042" s="25">
        <v>2041</v>
      </c>
      <c r="B2042" s="25" t="str">
        <f t="shared" si="65"/>
        <v>2015</v>
      </c>
      <c r="C2042" s="1" t="s">
        <v>217</v>
      </c>
      <c r="D2042" s="25">
        <v>6</v>
      </c>
      <c r="E2042" s="2" t="s">
        <v>102</v>
      </c>
      <c r="F2042" s="3">
        <v>142.587828</v>
      </c>
      <c r="G2042" s="4"/>
      <c r="H2042" s="3">
        <v>139.095</v>
      </c>
      <c r="I2042" s="9">
        <f t="shared" si="66"/>
        <v>-2.5111096732449045E-2</v>
      </c>
      <c r="J2042" s="1" t="s">
        <v>72</v>
      </c>
      <c r="K2042" s="5"/>
      <c r="L2042" s="8" t="s">
        <v>268</v>
      </c>
      <c r="M2042" s="3">
        <v>145.3446635</v>
      </c>
      <c r="N2042" s="6"/>
      <c r="O2042" s="40" t="s">
        <v>234</v>
      </c>
      <c r="P2042" s="19" t="str">
        <f>INDEX('中英对照-公司去重名'!D:D,MATCH(J2042,'中英对照-公司去重名'!A:A,0))</f>
        <v>上海上缆藤仓电缆有限公司</v>
      </c>
    </row>
    <row r="2043" spans="1:16" ht="14.25" x14ac:dyDescent="0.3">
      <c r="A2043" s="25">
        <v>2042</v>
      </c>
      <c r="B2043" s="25" t="str">
        <f t="shared" si="65"/>
        <v>2015</v>
      </c>
      <c r="C2043" s="1" t="s">
        <v>217</v>
      </c>
      <c r="D2043" s="25">
        <v>7</v>
      </c>
      <c r="E2043" s="2" t="s">
        <v>47</v>
      </c>
      <c r="F2043" s="3">
        <v>1303.69183</v>
      </c>
      <c r="G2043" s="4"/>
      <c r="H2043" s="3">
        <v>1254.1279999999999</v>
      </c>
      <c r="I2043" s="9">
        <f t="shared" si="66"/>
        <v>-3.9520551331283515E-2</v>
      </c>
      <c r="J2043" s="1" t="s">
        <v>20</v>
      </c>
      <c r="K2043" s="5"/>
      <c r="L2043" s="8" t="s">
        <v>268</v>
      </c>
      <c r="M2043" s="3">
        <v>1274.6572060000001</v>
      </c>
      <c r="N2043" s="6"/>
      <c r="O2043" s="40" t="s">
        <v>234</v>
      </c>
      <c r="P2043" s="19" t="str">
        <f>INDEX('中英对照-公司去重名'!D:D,MATCH(J2043,'中英对照-公司去重名'!A:A,0))</f>
        <v>杭州华新电力线缆有限公司</v>
      </c>
    </row>
    <row r="2044" spans="1:16" ht="14.25" x14ac:dyDescent="0.3">
      <c r="A2044" s="25">
        <v>2043</v>
      </c>
      <c r="B2044" s="25" t="str">
        <f t="shared" si="65"/>
        <v>2015</v>
      </c>
      <c r="C2044" s="1" t="s">
        <v>174</v>
      </c>
      <c r="D2044" s="25">
        <v>8</v>
      </c>
      <c r="E2044" s="2" t="s">
        <v>47</v>
      </c>
      <c r="F2044" s="3">
        <v>1305.4401399999999</v>
      </c>
      <c r="G2044" s="4"/>
      <c r="H2044" s="3">
        <v>1242.6199999999999</v>
      </c>
      <c r="I2044" s="9">
        <f t="shared" si="66"/>
        <v>-5.0554586277381741E-2</v>
      </c>
      <c r="J2044" s="1" t="s">
        <v>69</v>
      </c>
      <c r="K2044" s="5"/>
      <c r="L2044" s="8" t="s">
        <v>269</v>
      </c>
      <c r="M2044" s="3">
        <v>1274.3054284999998</v>
      </c>
      <c r="N2044" s="6"/>
      <c r="O2044" s="40" t="s">
        <v>234</v>
      </c>
      <c r="P2044" s="19" t="str">
        <f>INDEX('中英对照-公司去重名'!D:D,MATCH(J2044,'中英对照-公司去重名'!A:A,0))</f>
        <v>耐克森(阳谷)新日辉电缆有限公司</v>
      </c>
    </row>
    <row r="2045" spans="1:16" ht="14.25" x14ac:dyDescent="0.3">
      <c r="A2045" s="25">
        <v>2044</v>
      </c>
      <c r="B2045" s="25" t="str">
        <f t="shared" si="65"/>
        <v>2015</v>
      </c>
      <c r="C2045" s="1" t="s">
        <v>217</v>
      </c>
      <c r="D2045" s="25">
        <v>9</v>
      </c>
      <c r="E2045" s="2" t="s">
        <v>31</v>
      </c>
      <c r="F2045" s="3">
        <v>550.24559899999997</v>
      </c>
      <c r="G2045" s="4"/>
      <c r="H2045" s="3">
        <v>542.55139999999994</v>
      </c>
      <c r="I2045" s="9">
        <f t="shared" si="66"/>
        <v>-1.4181511650324774E-2</v>
      </c>
      <c r="J2045" s="1" t="s">
        <v>12</v>
      </c>
      <c r="K2045" s="5"/>
      <c r="L2045" s="8" t="s">
        <v>268</v>
      </c>
      <c r="M2045" s="3">
        <v>544.17893800000002</v>
      </c>
      <c r="N2045" s="6"/>
      <c r="O2045" s="40" t="s">
        <v>234</v>
      </c>
      <c r="P2045" s="19" t="str">
        <f>INDEX('中英对照-公司去重名'!D:D,MATCH(J2045,'中英对照-公司去重名'!A:A,0))</f>
        <v>青岛汉缆股份有限公司</v>
      </c>
    </row>
    <row r="2046" spans="1:16" ht="14.25" x14ac:dyDescent="0.3">
      <c r="A2046" s="25">
        <v>2045</v>
      </c>
      <c r="B2046" s="25" t="str">
        <f t="shared" si="65"/>
        <v>2015</v>
      </c>
      <c r="C2046" s="1" t="s">
        <v>174</v>
      </c>
      <c r="D2046" s="25">
        <v>10</v>
      </c>
      <c r="E2046" s="2" t="s">
        <v>31</v>
      </c>
      <c r="F2046" s="3">
        <v>562.41700100000003</v>
      </c>
      <c r="G2046" s="4"/>
      <c r="H2046" s="3">
        <v>537.22109999999998</v>
      </c>
      <c r="I2046" s="9">
        <f t="shared" si="66"/>
        <v>-4.6900430753743727E-2</v>
      </c>
      <c r="J2046" s="1" t="s">
        <v>72</v>
      </c>
      <c r="K2046" s="5"/>
      <c r="L2046" s="8" t="s">
        <v>268</v>
      </c>
      <c r="M2046" s="3">
        <v>558.91510349999999</v>
      </c>
      <c r="N2046" s="6"/>
      <c r="O2046" s="40" t="s">
        <v>234</v>
      </c>
      <c r="P2046" s="19" t="str">
        <f>INDEX('中英对照-公司去重名'!D:D,MATCH(J2046,'中英对照-公司去重名'!A:A,0))</f>
        <v>上海上缆藤仓电缆有限公司</v>
      </c>
    </row>
    <row r="2047" spans="1:16" ht="14.25" x14ac:dyDescent="0.3">
      <c r="A2047" s="25">
        <v>2046</v>
      </c>
      <c r="B2047" s="25" t="str">
        <f t="shared" si="65"/>
        <v>2015</v>
      </c>
      <c r="C2047" s="1" t="s">
        <v>217</v>
      </c>
      <c r="D2047" s="25">
        <v>11</v>
      </c>
      <c r="E2047" s="2" t="s">
        <v>33</v>
      </c>
      <c r="F2047" s="3">
        <v>398.62452100000002</v>
      </c>
      <c r="G2047" s="4"/>
      <c r="H2047" s="3">
        <v>391.6859</v>
      </c>
      <c r="I2047" s="9">
        <f t="shared" si="66"/>
        <v>-1.7714758177407086E-2</v>
      </c>
      <c r="J2047" s="1" t="s">
        <v>22</v>
      </c>
      <c r="K2047" s="5"/>
      <c r="L2047" s="8" t="s">
        <v>268</v>
      </c>
      <c r="M2047" s="3">
        <v>395.63597500000003</v>
      </c>
      <c r="N2047" s="6"/>
      <c r="O2047" s="40" t="s">
        <v>234</v>
      </c>
      <c r="P2047" s="19" t="str">
        <f>INDEX('中英对照-公司去重名'!D:D,MATCH(J2047,'中英对照-公司去重名'!A:A,0))</f>
        <v>杭州电缆有限公司</v>
      </c>
    </row>
    <row r="2048" spans="1:16" ht="14.25" x14ac:dyDescent="0.3">
      <c r="A2048" s="25">
        <v>2047</v>
      </c>
      <c r="B2048" s="25" t="str">
        <f t="shared" si="65"/>
        <v>2015</v>
      </c>
      <c r="C2048" s="1" t="s">
        <v>174</v>
      </c>
      <c r="D2048" s="25">
        <v>12</v>
      </c>
      <c r="E2048" s="2" t="s">
        <v>14</v>
      </c>
      <c r="F2048" s="3">
        <v>846.79775600000005</v>
      </c>
      <c r="G2048" s="4"/>
      <c r="H2048" s="3">
        <v>807.65290000000005</v>
      </c>
      <c r="I2048" s="9">
        <f t="shared" si="66"/>
        <v>-4.8467424558247707E-2</v>
      </c>
      <c r="J2048" s="1" t="s">
        <v>20</v>
      </c>
      <c r="K2048" s="5"/>
      <c r="L2048" s="8" t="s">
        <v>268</v>
      </c>
      <c r="M2048" s="3">
        <v>812.19519700000001</v>
      </c>
      <c r="N2048" s="6"/>
      <c r="O2048" s="40" t="s">
        <v>234</v>
      </c>
      <c r="P2048" s="19" t="str">
        <f>INDEX('中英对照-公司去重名'!D:D,MATCH(J2048,'中英对照-公司去重名'!A:A,0))</f>
        <v>杭州华新电力线缆有限公司</v>
      </c>
    </row>
    <row r="2049" spans="1:16" ht="14.25" x14ac:dyDescent="0.3">
      <c r="A2049" s="25">
        <v>2048</v>
      </c>
      <c r="B2049" s="25" t="str">
        <f t="shared" si="65"/>
        <v>2015</v>
      </c>
      <c r="C2049" s="1" t="s">
        <v>174</v>
      </c>
      <c r="D2049" s="25">
        <v>13</v>
      </c>
      <c r="E2049" s="2" t="s">
        <v>23</v>
      </c>
      <c r="F2049" s="3">
        <v>781.68899399999998</v>
      </c>
      <c r="G2049" s="4"/>
      <c r="H2049" s="3">
        <v>769.33130000000006</v>
      </c>
      <c r="I2049" s="9">
        <f t="shared" si="66"/>
        <v>-1.6062902939214752E-2</v>
      </c>
      <c r="J2049" s="1" t="s">
        <v>51</v>
      </c>
      <c r="K2049" s="5"/>
      <c r="L2049" s="8" t="s">
        <v>268</v>
      </c>
      <c r="M2049" s="3">
        <v>785.46780000000001</v>
      </c>
      <c r="N2049" s="6"/>
      <c r="O2049" s="40" t="s">
        <v>234</v>
      </c>
      <c r="P2049" s="19" t="str">
        <f>INDEX('中英对照-公司去重名'!D:D,MATCH(J2049,'中英对照-公司去重名'!A:A,0))</f>
        <v>山东泰开电缆有限公司</v>
      </c>
    </row>
    <row r="2050" spans="1:16" ht="14.25" x14ac:dyDescent="0.3">
      <c r="A2050" s="25">
        <v>2049</v>
      </c>
      <c r="B2050" s="25" t="str">
        <f t="shared" si="65"/>
        <v>2015</v>
      </c>
      <c r="C2050" s="1" t="s">
        <v>217</v>
      </c>
      <c r="D2050" s="25">
        <v>14</v>
      </c>
      <c r="E2050" s="2" t="s">
        <v>23</v>
      </c>
      <c r="F2050" s="3">
        <v>530.49575400000003</v>
      </c>
      <c r="G2050" s="4"/>
      <c r="H2050" s="3">
        <v>527.64959999999996</v>
      </c>
      <c r="I2050" s="9">
        <f t="shared" si="66"/>
        <v>-5.3940228515287902E-3</v>
      </c>
      <c r="J2050" s="1" t="s">
        <v>22</v>
      </c>
      <c r="K2050" s="5"/>
      <c r="L2050" s="8" t="s">
        <v>268</v>
      </c>
      <c r="M2050" s="3">
        <v>531.14817600000003</v>
      </c>
      <c r="N2050" s="6"/>
      <c r="O2050" s="40" t="s">
        <v>234</v>
      </c>
      <c r="P2050" s="19" t="str">
        <f>INDEX('中英对照-公司去重名'!D:D,MATCH(J2050,'中英对照-公司去重名'!A:A,0))</f>
        <v>杭州电缆有限公司</v>
      </c>
    </row>
    <row r="2051" spans="1:16" ht="14.25" x14ac:dyDescent="0.3">
      <c r="A2051" s="25">
        <v>2050</v>
      </c>
      <c r="B2051" s="25" t="str">
        <f t="shared" ref="B2051:B2114" si="68">LEFT(C2051,4)</f>
        <v>2015</v>
      </c>
      <c r="C2051" s="1" t="s">
        <v>174</v>
      </c>
      <c r="D2051" s="25">
        <v>15</v>
      </c>
      <c r="E2051" s="2" t="s">
        <v>23</v>
      </c>
      <c r="F2051" s="3">
        <v>779.03855499999997</v>
      </c>
      <c r="G2051" s="4"/>
      <c r="H2051" s="3">
        <v>782.87929999999994</v>
      </c>
      <c r="I2051" s="9">
        <f t="shared" si="66"/>
        <v>4.9059222794624047E-3</v>
      </c>
      <c r="J2051" s="1" t="s">
        <v>32</v>
      </c>
      <c r="K2051" s="5"/>
      <c r="L2051" s="8" t="s">
        <v>268</v>
      </c>
      <c r="M2051" s="3">
        <v>782.90571299999999</v>
      </c>
      <c r="N2051" s="6"/>
      <c r="O2051" s="40" t="s">
        <v>234</v>
      </c>
      <c r="P2051" s="19" t="str">
        <f>INDEX('中英对照-公司去重名'!D:D,MATCH(J2051,'中英对照-公司去重名'!A:A,0))</f>
        <v>特变电工山东鲁能泰山电缆有限公司</v>
      </c>
    </row>
    <row r="2052" spans="1:16" ht="14.25" x14ac:dyDescent="0.3">
      <c r="A2052" s="25">
        <v>2051</v>
      </c>
      <c r="B2052" s="25" t="str">
        <f t="shared" si="68"/>
        <v>2015</v>
      </c>
      <c r="C2052" s="1" t="s">
        <v>174</v>
      </c>
      <c r="D2052" s="25">
        <v>16</v>
      </c>
      <c r="E2052" s="2" t="s">
        <v>40</v>
      </c>
      <c r="F2052" s="3">
        <v>397.005698</v>
      </c>
      <c r="G2052" s="4"/>
      <c r="H2052" s="3">
        <v>384.82929999999999</v>
      </c>
      <c r="I2052" s="9">
        <f t="shared" si="66"/>
        <v>-3.1641036688214719E-2</v>
      </c>
      <c r="J2052" s="1" t="s">
        <v>154</v>
      </c>
      <c r="K2052" s="5"/>
      <c r="L2052" s="8" t="s">
        <v>268</v>
      </c>
      <c r="M2052" s="3">
        <v>392.09127750000005</v>
      </c>
      <c r="N2052" s="6"/>
      <c r="O2052" s="40" t="s">
        <v>234</v>
      </c>
      <c r="P2052" s="19" t="str">
        <f>INDEX('中英对照-公司去重名'!D:D,MATCH(J2052,'中英对照-公司去重名'!A:A,0))</f>
        <v>焦作汉河电缆有限公司</v>
      </c>
    </row>
    <row r="2053" spans="1:16" ht="14.25" x14ac:dyDescent="0.3">
      <c r="A2053" s="25">
        <v>2052</v>
      </c>
      <c r="B2053" s="25" t="str">
        <f t="shared" si="68"/>
        <v>2015</v>
      </c>
      <c r="C2053" s="1" t="s">
        <v>174</v>
      </c>
      <c r="D2053" s="25">
        <v>17</v>
      </c>
      <c r="E2053" s="2" t="s">
        <v>29</v>
      </c>
      <c r="F2053" s="3">
        <v>486.94275499999998</v>
      </c>
      <c r="G2053" s="4"/>
      <c r="H2053" s="3">
        <v>489.09980000000002</v>
      </c>
      <c r="I2053" s="9">
        <f t="shared" si="66"/>
        <v>4.4102348845778128E-3</v>
      </c>
      <c r="J2053" s="1" t="s">
        <v>125</v>
      </c>
      <c r="K2053" s="5"/>
      <c r="L2053" s="8" t="s">
        <v>268</v>
      </c>
      <c r="M2053" s="3">
        <v>489.59586000000002</v>
      </c>
      <c r="N2053" s="6"/>
      <c r="O2053" s="40" t="s">
        <v>234</v>
      </c>
      <c r="P2053" s="19" t="str">
        <f>INDEX('中英对照-公司去重名'!D:D,MATCH(J2053,'中英对照-公司去重名'!A:A,0))</f>
        <v>浙江万马股份有限公司</v>
      </c>
    </row>
    <row r="2054" spans="1:16" ht="14.25" x14ac:dyDescent="0.3">
      <c r="A2054" s="25">
        <v>2053</v>
      </c>
      <c r="B2054" s="25" t="str">
        <f t="shared" si="68"/>
        <v>2015</v>
      </c>
      <c r="C2054" s="1" t="s">
        <v>174</v>
      </c>
      <c r="D2054" s="25">
        <v>18</v>
      </c>
      <c r="E2054" s="2" t="s">
        <v>29</v>
      </c>
      <c r="F2054" s="3">
        <v>325.38959899999998</v>
      </c>
      <c r="G2054" s="4"/>
      <c r="H2054" s="3">
        <v>319.9477</v>
      </c>
      <c r="I2054" s="9">
        <f t="shared" si="66"/>
        <v>-1.7008714236733002E-2</v>
      </c>
      <c r="J2054" s="1" t="s">
        <v>18</v>
      </c>
      <c r="K2054" s="5"/>
      <c r="L2054" s="8" t="s">
        <v>269</v>
      </c>
      <c r="M2054" s="3">
        <v>323.950649</v>
      </c>
      <c r="N2054" s="6"/>
      <c r="O2054" s="40" t="s">
        <v>234</v>
      </c>
      <c r="P2054" s="19" t="str">
        <f>INDEX('中英对照-公司去重名'!D:D,MATCH(J2054,'中英对照-公司去重名'!A:A,0))</f>
        <v>沈阳古河电缆有限公司</v>
      </c>
    </row>
    <row r="2055" spans="1:16" ht="14.25" x14ac:dyDescent="0.3">
      <c r="A2055" s="25">
        <v>2054</v>
      </c>
      <c r="B2055" s="25" t="str">
        <f t="shared" si="68"/>
        <v>2015</v>
      </c>
      <c r="C2055" s="1" t="s">
        <v>174</v>
      </c>
      <c r="D2055" s="25">
        <v>19</v>
      </c>
      <c r="E2055" s="2" t="s">
        <v>29</v>
      </c>
      <c r="F2055" s="3">
        <v>526.39509799999996</v>
      </c>
      <c r="G2055" s="4"/>
      <c r="H2055" s="3">
        <v>514.28520000000003</v>
      </c>
      <c r="I2055" s="9">
        <f t="shared" si="66"/>
        <v>-2.3547047435936275E-2</v>
      </c>
      <c r="J2055" s="1" t="s">
        <v>65</v>
      </c>
      <c r="K2055" s="5"/>
      <c r="L2055" s="8" t="s">
        <v>268</v>
      </c>
      <c r="M2055" s="3">
        <v>521.31242750000001</v>
      </c>
      <c r="N2055" s="6"/>
      <c r="O2055" s="40" t="s">
        <v>234</v>
      </c>
      <c r="P2055" s="19" t="str">
        <f>INDEX('中英对照-公司去重名'!D:D,MATCH(J2055,'中英对照-公司去重名'!A:A,0))</f>
        <v>扬州曙光电缆有限公司</v>
      </c>
    </row>
    <row r="2056" spans="1:16" ht="14.25" x14ac:dyDescent="0.3">
      <c r="A2056" s="25">
        <v>2055</v>
      </c>
      <c r="B2056" s="25" t="str">
        <f t="shared" si="68"/>
        <v>2015</v>
      </c>
      <c r="C2056" s="1" t="s">
        <v>217</v>
      </c>
      <c r="D2056" s="25">
        <v>20</v>
      </c>
      <c r="E2056" s="2" t="s">
        <v>29</v>
      </c>
      <c r="F2056" s="3">
        <v>630.04517899999996</v>
      </c>
      <c r="G2056" s="4"/>
      <c r="H2056" s="3">
        <v>622.23519999999996</v>
      </c>
      <c r="I2056" s="9">
        <f t="shared" si="66"/>
        <v>-1.2551490176061941E-2</v>
      </c>
      <c r="J2056" s="1" t="s">
        <v>125</v>
      </c>
      <c r="K2056" s="5"/>
      <c r="L2056" s="8" t="s">
        <v>268</v>
      </c>
      <c r="M2056" s="3">
        <v>621.965551</v>
      </c>
      <c r="N2056" s="6"/>
      <c r="O2056" s="40" t="s">
        <v>234</v>
      </c>
      <c r="P2056" s="19" t="str">
        <f>INDEX('中英对照-公司去重名'!D:D,MATCH(J2056,'中英对照-公司去重名'!A:A,0))</f>
        <v>浙江万马股份有限公司</v>
      </c>
    </row>
    <row r="2057" spans="1:16" ht="14.25" x14ac:dyDescent="0.3">
      <c r="A2057" s="25">
        <v>2056</v>
      </c>
      <c r="B2057" s="25" t="str">
        <f t="shared" si="68"/>
        <v>2015</v>
      </c>
      <c r="C2057" s="1" t="s">
        <v>174</v>
      </c>
      <c r="D2057" s="25">
        <v>21</v>
      </c>
      <c r="E2057" s="2" t="s">
        <v>29</v>
      </c>
      <c r="F2057" s="3">
        <v>487.86120099999999</v>
      </c>
      <c r="G2057" s="4"/>
      <c r="H2057" s="3">
        <v>472.72320000000002</v>
      </c>
      <c r="I2057" s="9">
        <f t="shared" si="66"/>
        <v>-3.2022970313282606E-2</v>
      </c>
      <c r="J2057" s="1" t="s">
        <v>16</v>
      </c>
      <c r="K2057" s="5"/>
      <c r="L2057" s="8" t="s">
        <v>268</v>
      </c>
      <c r="M2057" s="3">
        <v>480.44618800000001</v>
      </c>
      <c r="N2057" s="6"/>
      <c r="O2057" s="40" t="s">
        <v>234</v>
      </c>
      <c r="P2057" s="19" t="str">
        <f>INDEX('中英对照-公司去重名'!D:D,MATCH(J2057,'中英对照-公司去重名'!A:A,0))</f>
        <v>广州岭南电缆有限公司</v>
      </c>
    </row>
    <row r="2058" spans="1:16" ht="14.25" x14ac:dyDescent="0.3">
      <c r="A2058" s="25">
        <v>2057</v>
      </c>
      <c r="B2058" s="25" t="str">
        <f t="shared" si="68"/>
        <v>2015</v>
      </c>
      <c r="C2058" s="1" t="s">
        <v>217</v>
      </c>
      <c r="D2058" s="25">
        <v>22</v>
      </c>
      <c r="E2058" s="2" t="s">
        <v>29</v>
      </c>
      <c r="F2058" s="3">
        <v>1812.3999859999999</v>
      </c>
      <c r="G2058" s="4"/>
      <c r="H2058" s="3">
        <v>1783.9929999999999</v>
      </c>
      <c r="I2058" s="9">
        <f t="shared" si="66"/>
        <v>-1.5923260909656012E-2</v>
      </c>
      <c r="J2058" s="1" t="s">
        <v>106</v>
      </c>
      <c r="K2058" s="5"/>
      <c r="L2058" s="8" t="s">
        <v>268</v>
      </c>
      <c r="M2058" s="3">
        <v>1827.7856999999999</v>
      </c>
      <c r="N2058" s="6"/>
      <c r="O2058" s="40" t="s">
        <v>234</v>
      </c>
      <c r="P2058" s="19" t="str">
        <f>INDEX('中英对照-公司去重名'!D:D,MATCH(J2058,'中英对照-公司去重名'!A:A,0))</f>
        <v>江苏亨通高压电缆有限公司</v>
      </c>
    </row>
    <row r="2059" spans="1:16" ht="14.25" x14ac:dyDescent="0.3">
      <c r="A2059" s="25">
        <v>2058</v>
      </c>
      <c r="B2059" s="25" t="str">
        <f t="shared" si="68"/>
        <v>2015</v>
      </c>
      <c r="C2059" s="1" t="s">
        <v>174</v>
      </c>
      <c r="D2059" s="25">
        <v>23</v>
      </c>
      <c r="E2059" s="2" t="s">
        <v>29</v>
      </c>
      <c r="F2059" s="3">
        <v>649.59700099999998</v>
      </c>
      <c r="G2059" s="4"/>
      <c r="H2059" s="3">
        <v>633.08579999999995</v>
      </c>
      <c r="I2059" s="9">
        <f t="shared" si="66"/>
        <v>-2.6080510730141171E-2</v>
      </c>
      <c r="J2059" s="1" t="s">
        <v>65</v>
      </c>
      <c r="K2059" s="5"/>
      <c r="L2059" s="8" t="s">
        <v>268</v>
      </c>
      <c r="M2059" s="3">
        <v>640.55201950000003</v>
      </c>
      <c r="N2059" s="6"/>
      <c r="O2059" s="40" t="s">
        <v>234</v>
      </c>
      <c r="P2059" s="19" t="str">
        <f>INDEX('中英对照-公司去重名'!D:D,MATCH(J2059,'中英对照-公司去重名'!A:A,0))</f>
        <v>扬州曙光电缆有限公司</v>
      </c>
    </row>
    <row r="2060" spans="1:16" ht="14.25" x14ac:dyDescent="0.3">
      <c r="A2060" s="25">
        <v>2059</v>
      </c>
      <c r="B2060" s="25" t="str">
        <f t="shared" si="68"/>
        <v>2015</v>
      </c>
      <c r="C2060" s="1" t="s">
        <v>217</v>
      </c>
      <c r="D2060" s="25">
        <v>24</v>
      </c>
      <c r="E2060" s="2" t="s">
        <v>29</v>
      </c>
      <c r="F2060" s="3">
        <v>441.76709799999998</v>
      </c>
      <c r="G2060" s="4"/>
      <c r="H2060" s="3">
        <v>450.50799999999998</v>
      </c>
      <c r="I2060" s="9">
        <f t="shared" si="66"/>
        <v>1.9402323599136961E-2</v>
      </c>
      <c r="J2060" s="1" t="s">
        <v>49</v>
      </c>
      <c r="K2060" s="5"/>
      <c r="L2060" s="8" t="s">
        <v>268</v>
      </c>
      <c r="M2060" s="3">
        <v>444.263936</v>
      </c>
      <c r="N2060" s="6"/>
      <c r="O2060" s="40" t="s">
        <v>234</v>
      </c>
      <c r="P2060" s="19" t="str">
        <f>INDEX('中英对照-公司去重名'!D:D,MATCH(J2060,'中英对照-公司去重名'!A:A,0))</f>
        <v>江苏上上电缆集团有限公司</v>
      </c>
    </row>
    <row r="2061" spans="1:16" ht="14.25" x14ac:dyDescent="0.3">
      <c r="A2061" s="25">
        <v>2060</v>
      </c>
      <c r="B2061" s="25" t="str">
        <f t="shared" si="68"/>
        <v>2015</v>
      </c>
      <c r="C2061" s="1" t="s">
        <v>174</v>
      </c>
      <c r="D2061" s="25">
        <v>25</v>
      </c>
      <c r="E2061" s="2" t="s">
        <v>29</v>
      </c>
      <c r="F2061" s="3">
        <v>574.06913399999996</v>
      </c>
      <c r="G2061" s="4"/>
      <c r="H2061" s="3">
        <v>576.86040000000003</v>
      </c>
      <c r="I2061" s="9">
        <f t="shared" si="66"/>
        <v>4.8387200785494633E-3</v>
      </c>
      <c r="J2061" s="1" t="s">
        <v>56</v>
      </c>
      <c r="K2061" s="5"/>
      <c r="L2061" s="8" t="s">
        <v>269</v>
      </c>
      <c r="M2061" s="3">
        <v>575.32259899999997</v>
      </c>
      <c r="N2061" s="6"/>
      <c r="O2061" s="40" t="s">
        <v>234</v>
      </c>
      <c r="P2061" s="19" t="str">
        <f>INDEX('中英对照-公司去重名'!D:D,MATCH(J2061,'中英对照-公司去重名'!A:A,0))</f>
        <v>宝胜普睿司曼电缆有限公司</v>
      </c>
    </row>
    <row r="2062" spans="1:16" ht="14.25" x14ac:dyDescent="0.3">
      <c r="A2062" s="25">
        <v>2061</v>
      </c>
      <c r="B2062" s="25" t="str">
        <f t="shared" si="68"/>
        <v>2015</v>
      </c>
      <c r="C2062" s="1" t="s">
        <v>217</v>
      </c>
      <c r="D2062" s="25">
        <v>26</v>
      </c>
      <c r="E2062" s="2" t="s">
        <v>29</v>
      </c>
      <c r="F2062" s="3">
        <v>352.934372</v>
      </c>
      <c r="G2062" s="4"/>
      <c r="H2062" s="3">
        <v>341.34449999999998</v>
      </c>
      <c r="I2062" s="9">
        <f t="shared" si="66"/>
        <v>-3.3953592338531902E-2</v>
      </c>
      <c r="J2062" s="1" t="s">
        <v>48</v>
      </c>
      <c r="K2062" s="5"/>
      <c r="L2062" s="8" t="s">
        <v>268</v>
      </c>
      <c r="M2062" s="3">
        <v>349.32041600000002</v>
      </c>
      <c r="N2062" s="6"/>
      <c r="O2062" s="40" t="s">
        <v>234</v>
      </c>
      <c r="P2062" s="19" t="str">
        <f>INDEX('中英对照-公司去重名'!D:D,MATCH(J2062,'中英对照-公司去重名'!A:A,0))</f>
        <v>无锡市长城电线电缆有限公司</v>
      </c>
    </row>
    <row r="2063" spans="1:16" ht="14.25" x14ac:dyDescent="0.3">
      <c r="A2063" s="25">
        <v>2062</v>
      </c>
      <c r="B2063" s="25" t="str">
        <f t="shared" si="68"/>
        <v>2015</v>
      </c>
      <c r="C2063" s="1" t="s">
        <v>217</v>
      </c>
      <c r="D2063" s="25">
        <v>27</v>
      </c>
      <c r="E2063" s="2" t="s">
        <v>29</v>
      </c>
      <c r="F2063" s="3">
        <v>500.71224599999999</v>
      </c>
      <c r="G2063" s="4"/>
      <c r="H2063" s="3">
        <v>511.24950000000001</v>
      </c>
      <c r="I2063" s="9">
        <f t="shared" si="66"/>
        <v>2.0610785927419051E-2</v>
      </c>
      <c r="J2063" s="1" t="s">
        <v>56</v>
      </c>
      <c r="K2063" s="5"/>
      <c r="L2063" s="8" t="s">
        <v>269</v>
      </c>
      <c r="M2063" s="3">
        <v>499.13539600000001</v>
      </c>
      <c r="N2063" s="6"/>
      <c r="O2063" s="40" t="s">
        <v>234</v>
      </c>
      <c r="P2063" s="19" t="str">
        <f>INDEX('中英对照-公司去重名'!D:D,MATCH(J2063,'中英对照-公司去重名'!A:A,0))</f>
        <v>宝胜普睿司曼电缆有限公司</v>
      </c>
    </row>
    <row r="2064" spans="1:16" ht="14.25" x14ac:dyDescent="0.3">
      <c r="A2064" s="25">
        <v>2063</v>
      </c>
      <c r="B2064" s="25" t="str">
        <f t="shared" si="68"/>
        <v>2015</v>
      </c>
      <c r="C2064" s="1" t="s">
        <v>217</v>
      </c>
      <c r="D2064" s="25">
        <v>28</v>
      </c>
      <c r="E2064" s="2" t="s">
        <v>29</v>
      </c>
      <c r="F2064" s="3">
        <v>1118.727891</v>
      </c>
      <c r="G2064" s="4"/>
      <c r="H2064" s="3">
        <v>1079.3030000000001</v>
      </c>
      <c r="I2064" s="9">
        <f t="shared" ref="I2064:I2104" si="69">IFERROR(1-F2064*(1-G2064)/H2064,"未投")</f>
        <v>-3.6528102858974565E-2</v>
      </c>
      <c r="J2064" s="1" t="s">
        <v>63</v>
      </c>
      <c r="K2064" s="5"/>
      <c r="L2064" s="8" t="s">
        <v>268</v>
      </c>
      <c r="M2064" s="3">
        <v>1124.5535169999998</v>
      </c>
      <c r="N2064" s="6"/>
      <c r="O2064" s="40" t="s">
        <v>234</v>
      </c>
      <c r="P2064" s="19" t="str">
        <f>INDEX('中英对照-公司去重名'!D:D,MATCH(J2064,'中英对照-公司去重名'!A:A,0))</f>
        <v>中天科技海缆有限公司</v>
      </c>
    </row>
    <row r="2065" spans="1:16" ht="14.25" x14ac:dyDescent="0.3">
      <c r="A2065" s="25">
        <v>2064</v>
      </c>
      <c r="B2065" s="25" t="str">
        <f t="shared" si="68"/>
        <v>2015</v>
      </c>
      <c r="C2065" s="1" t="s">
        <v>217</v>
      </c>
      <c r="D2065" s="25">
        <v>29</v>
      </c>
      <c r="E2065" s="2" t="s">
        <v>29</v>
      </c>
      <c r="F2065" s="3">
        <v>705.83279400000004</v>
      </c>
      <c r="G2065" s="4"/>
      <c r="H2065" s="3">
        <v>711.048</v>
      </c>
      <c r="I2065" s="9">
        <f t="shared" si="69"/>
        <v>7.3345343774259275E-3</v>
      </c>
      <c r="J2065" s="1" t="s">
        <v>56</v>
      </c>
      <c r="K2065" s="5"/>
      <c r="L2065" s="8" t="s">
        <v>269</v>
      </c>
      <c r="M2065" s="3">
        <v>709.70711400000005</v>
      </c>
      <c r="N2065" s="6"/>
      <c r="O2065" s="40" t="s">
        <v>234</v>
      </c>
      <c r="P2065" s="19" t="str">
        <f>INDEX('中英对照-公司去重名'!D:D,MATCH(J2065,'中英对照-公司去重名'!A:A,0))</f>
        <v>宝胜普睿司曼电缆有限公司</v>
      </c>
    </row>
    <row r="2066" spans="1:16" ht="14.25" x14ac:dyDescent="0.3">
      <c r="A2066" s="25">
        <v>2065</v>
      </c>
      <c r="B2066" s="25" t="str">
        <f t="shared" si="68"/>
        <v>2015</v>
      </c>
      <c r="C2066" s="1" t="s">
        <v>217</v>
      </c>
      <c r="D2066" s="25">
        <v>30</v>
      </c>
      <c r="E2066" s="2" t="s">
        <v>29</v>
      </c>
      <c r="F2066" s="3">
        <v>432.15720399999998</v>
      </c>
      <c r="G2066" s="4"/>
      <c r="H2066" s="3">
        <v>429.13150000000002</v>
      </c>
      <c r="I2066" s="9">
        <f t="shared" si="69"/>
        <v>-7.0507618294157748E-3</v>
      </c>
      <c r="J2066" s="1" t="s">
        <v>114</v>
      </c>
      <c r="K2066" s="5"/>
      <c r="L2066" s="8" t="s">
        <v>268</v>
      </c>
      <c r="M2066" s="3">
        <v>433.792126</v>
      </c>
      <c r="N2066" s="6"/>
      <c r="O2066" s="40" t="s">
        <v>234</v>
      </c>
      <c r="P2066" s="19" t="str">
        <f>INDEX('中英对照-公司去重名'!D:D,MATCH(J2066,'中英对照-公司去重名'!A:A,0))</f>
        <v>江苏新远东电缆有限公司</v>
      </c>
    </row>
    <row r="2067" spans="1:16" ht="14.25" x14ac:dyDescent="0.3">
      <c r="A2067" s="25">
        <v>2066</v>
      </c>
      <c r="B2067" s="25" t="str">
        <f t="shared" si="68"/>
        <v>2015</v>
      </c>
      <c r="C2067" s="1" t="s">
        <v>217</v>
      </c>
      <c r="D2067" s="25">
        <v>31</v>
      </c>
      <c r="E2067" s="2" t="s">
        <v>29</v>
      </c>
      <c r="F2067" s="3">
        <v>644.57760399999995</v>
      </c>
      <c r="G2067" s="4"/>
      <c r="H2067" s="3">
        <v>633.86739999999998</v>
      </c>
      <c r="I2067" s="9">
        <f t="shared" si="69"/>
        <v>-1.6896600140660301E-2</v>
      </c>
      <c r="J2067" s="1" t="s">
        <v>65</v>
      </c>
      <c r="K2067" s="5"/>
      <c r="L2067" s="8" t="s">
        <v>268</v>
      </c>
      <c r="M2067" s="3">
        <v>643.37999300000001</v>
      </c>
      <c r="N2067" s="6"/>
      <c r="O2067" s="40" t="s">
        <v>234</v>
      </c>
      <c r="P2067" s="19" t="str">
        <f>INDEX('中英对照-公司去重名'!D:D,MATCH(J2067,'中英对照-公司去重名'!A:A,0))</f>
        <v>扬州曙光电缆有限公司</v>
      </c>
    </row>
    <row r="2068" spans="1:16" ht="14.25" x14ac:dyDescent="0.3">
      <c r="A2068" s="25">
        <v>2067</v>
      </c>
      <c r="B2068" s="25" t="str">
        <f t="shared" si="68"/>
        <v>2015</v>
      </c>
      <c r="C2068" s="1" t="s">
        <v>174</v>
      </c>
      <c r="D2068" s="25">
        <v>32</v>
      </c>
      <c r="E2068" s="2" t="s">
        <v>29</v>
      </c>
      <c r="F2068" s="3">
        <v>3218.4893910000001</v>
      </c>
      <c r="G2068" s="4"/>
      <c r="H2068" s="3">
        <v>3189.8249999999998</v>
      </c>
      <c r="I2068" s="9">
        <f t="shared" si="69"/>
        <v>-8.9861954809433708E-3</v>
      </c>
      <c r="J2068" s="1" t="s">
        <v>106</v>
      </c>
      <c r="K2068" s="5"/>
      <c r="L2068" s="8" t="s">
        <v>268</v>
      </c>
      <c r="M2068" s="3">
        <v>3237.4045065</v>
      </c>
      <c r="N2068" s="6"/>
      <c r="O2068" s="40" t="s">
        <v>234</v>
      </c>
      <c r="P2068" s="19" t="str">
        <f>INDEX('中英对照-公司去重名'!D:D,MATCH(J2068,'中英对照-公司去重名'!A:A,0))</f>
        <v>江苏亨通高压电缆有限公司</v>
      </c>
    </row>
    <row r="2069" spans="1:16" ht="14.25" x14ac:dyDescent="0.3">
      <c r="A2069" s="25">
        <v>2068</v>
      </c>
      <c r="B2069" s="25" t="str">
        <f t="shared" si="68"/>
        <v>2015</v>
      </c>
      <c r="C2069" s="1" t="s">
        <v>217</v>
      </c>
      <c r="D2069" s="25">
        <v>33</v>
      </c>
      <c r="E2069" s="2" t="s">
        <v>29</v>
      </c>
      <c r="F2069" s="3">
        <v>394.87900000000002</v>
      </c>
      <c r="G2069" s="4"/>
      <c r="H2069" s="3">
        <v>388.36759999999998</v>
      </c>
      <c r="I2069" s="9">
        <f t="shared" si="69"/>
        <v>-1.6766074203924397E-2</v>
      </c>
      <c r="J2069" s="1" t="s">
        <v>16</v>
      </c>
      <c r="K2069" s="5"/>
      <c r="L2069" s="8" t="s">
        <v>268</v>
      </c>
      <c r="M2069" s="3">
        <v>394.63620300000002</v>
      </c>
      <c r="N2069" s="6"/>
      <c r="O2069" s="40" t="s">
        <v>234</v>
      </c>
      <c r="P2069" s="19" t="str">
        <f>INDEX('中英对照-公司去重名'!D:D,MATCH(J2069,'中英对照-公司去重名'!A:A,0))</f>
        <v>广州岭南电缆有限公司</v>
      </c>
    </row>
    <row r="2070" spans="1:16" ht="14.25" x14ac:dyDescent="0.3">
      <c r="A2070" s="25">
        <v>2069</v>
      </c>
      <c r="B2070" s="25" t="str">
        <f t="shared" si="68"/>
        <v>2015</v>
      </c>
      <c r="C2070" s="1" t="s">
        <v>217</v>
      </c>
      <c r="D2070" s="25">
        <v>34</v>
      </c>
      <c r="E2070" s="2" t="s">
        <v>29</v>
      </c>
      <c r="F2070" s="3">
        <v>385.19424299999997</v>
      </c>
      <c r="G2070" s="4"/>
      <c r="H2070" s="3">
        <v>388.09980000000002</v>
      </c>
      <c r="I2070" s="9">
        <f t="shared" si="69"/>
        <v>7.4866232860724136E-3</v>
      </c>
      <c r="J2070" s="1" t="s">
        <v>49</v>
      </c>
      <c r="K2070" s="5"/>
      <c r="L2070" s="8" t="s">
        <v>268</v>
      </c>
      <c r="M2070" s="3">
        <v>385.28177599999998</v>
      </c>
      <c r="N2070" s="6"/>
      <c r="O2070" s="40" t="s">
        <v>234</v>
      </c>
      <c r="P2070" s="19" t="str">
        <f>INDEX('中英对照-公司去重名'!D:D,MATCH(J2070,'中英对照-公司去重名'!A:A,0))</f>
        <v>江苏上上电缆集团有限公司</v>
      </c>
    </row>
    <row r="2071" spans="1:16" ht="14.25" x14ac:dyDescent="0.3">
      <c r="A2071" s="25">
        <v>2070</v>
      </c>
      <c r="B2071" s="25" t="str">
        <f t="shared" si="68"/>
        <v>2015</v>
      </c>
      <c r="C2071" s="1" t="s">
        <v>217</v>
      </c>
      <c r="D2071" s="25">
        <v>35</v>
      </c>
      <c r="E2071" s="2" t="s">
        <v>29</v>
      </c>
      <c r="F2071" s="3">
        <v>476.00280199999997</v>
      </c>
      <c r="G2071" s="4"/>
      <c r="H2071" s="3">
        <v>475.56450000000001</v>
      </c>
      <c r="I2071" s="9">
        <f t="shared" si="69"/>
        <v>-9.2164574941988597E-4</v>
      </c>
      <c r="J2071" s="1" t="s">
        <v>49</v>
      </c>
      <c r="K2071" s="5"/>
      <c r="L2071" s="8" t="s">
        <v>268</v>
      </c>
      <c r="M2071" s="3">
        <v>471.75145199999997</v>
      </c>
      <c r="N2071" s="6"/>
      <c r="O2071" s="40" t="s">
        <v>234</v>
      </c>
      <c r="P2071" s="19" t="str">
        <f>INDEX('中英对照-公司去重名'!D:D,MATCH(J2071,'中英对照-公司去重名'!A:A,0))</f>
        <v>江苏上上电缆集团有限公司</v>
      </c>
    </row>
    <row r="2072" spans="1:16" ht="14.25" x14ac:dyDescent="0.3">
      <c r="A2072" s="25">
        <v>2071</v>
      </c>
      <c r="B2072" s="25" t="str">
        <f t="shared" si="68"/>
        <v>2015</v>
      </c>
      <c r="C2072" s="1" t="s">
        <v>174</v>
      </c>
      <c r="D2072" s="25">
        <v>36</v>
      </c>
      <c r="E2072" s="2" t="s">
        <v>42</v>
      </c>
      <c r="F2072" s="3">
        <v>1656.421906</v>
      </c>
      <c r="G2072" s="4"/>
      <c r="H2072" s="3">
        <v>1590.1559999999999</v>
      </c>
      <c r="I2072" s="9">
        <f t="shared" si="69"/>
        <v>-4.1672581809583553E-2</v>
      </c>
      <c r="J2072" s="1" t="s">
        <v>12</v>
      </c>
      <c r="K2072" s="5"/>
      <c r="L2072" s="8" t="s">
        <v>268</v>
      </c>
      <c r="M2072" s="3">
        <v>1641.81654</v>
      </c>
      <c r="N2072" s="6"/>
      <c r="O2072" s="40" t="s">
        <v>234</v>
      </c>
      <c r="P2072" s="19" t="str">
        <f>INDEX('中英对照-公司去重名'!D:D,MATCH(J2072,'中英对照-公司去重名'!A:A,0))</f>
        <v>青岛汉缆股份有限公司</v>
      </c>
    </row>
    <row r="2073" spans="1:16" ht="14.25" x14ac:dyDescent="0.3">
      <c r="A2073" s="25">
        <v>2072</v>
      </c>
      <c r="B2073" s="25" t="str">
        <f t="shared" si="68"/>
        <v>2015</v>
      </c>
      <c r="C2073" s="1" t="s">
        <v>174</v>
      </c>
      <c r="D2073" s="25">
        <v>37</v>
      </c>
      <c r="E2073" s="2" t="s">
        <v>42</v>
      </c>
      <c r="F2073" s="3">
        <v>343.75359800000001</v>
      </c>
      <c r="G2073" s="4"/>
      <c r="H2073" s="3">
        <v>330.50279999999998</v>
      </c>
      <c r="I2073" s="9">
        <f t="shared" si="69"/>
        <v>-4.0092846414614414E-2</v>
      </c>
      <c r="J2073" s="1" t="s">
        <v>18</v>
      </c>
      <c r="K2073" s="5"/>
      <c r="L2073" s="8" t="s">
        <v>269</v>
      </c>
      <c r="M2073" s="3">
        <v>334.21564799999999</v>
      </c>
      <c r="N2073" s="6"/>
      <c r="O2073" s="40" t="s">
        <v>234</v>
      </c>
      <c r="P2073" s="19" t="str">
        <f>INDEX('中英对照-公司去重名'!D:D,MATCH(J2073,'中英对照-公司去重名'!A:A,0))</f>
        <v>沈阳古河电缆有限公司</v>
      </c>
    </row>
    <row r="2074" spans="1:16" ht="14.25" x14ac:dyDescent="0.3">
      <c r="A2074" s="25">
        <v>2073</v>
      </c>
      <c r="B2074" s="25" t="str">
        <f t="shared" si="68"/>
        <v>2015</v>
      </c>
      <c r="C2074" s="1" t="s">
        <v>217</v>
      </c>
      <c r="D2074" s="25">
        <v>38</v>
      </c>
      <c r="E2074" s="2" t="s">
        <v>42</v>
      </c>
      <c r="F2074" s="3">
        <v>758.94000800000003</v>
      </c>
      <c r="G2074" s="4"/>
      <c r="H2074" s="3">
        <v>727.11599999999999</v>
      </c>
      <c r="I2074" s="9">
        <f t="shared" si="69"/>
        <v>-4.3767442883941632E-2</v>
      </c>
      <c r="J2074" s="1" t="s">
        <v>69</v>
      </c>
      <c r="K2074" s="5"/>
      <c r="L2074" s="8" t="s">
        <v>269</v>
      </c>
      <c r="M2074" s="3">
        <v>741.45240149999995</v>
      </c>
      <c r="N2074" s="6"/>
      <c r="O2074" s="40" t="s">
        <v>234</v>
      </c>
      <c r="P2074" s="19" t="str">
        <f>INDEX('中英对照-公司去重名'!D:D,MATCH(J2074,'中英对照-公司去重名'!A:A,0))</f>
        <v>耐克森(阳谷)新日辉电缆有限公司</v>
      </c>
    </row>
    <row r="2075" spans="1:16" ht="14.25" x14ac:dyDescent="0.3">
      <c r="A2075" s="25">
        <v>2074</v>
      </c>
      <c r="B2075" s="25" t="str">
        <f t="shared" si="68"/>
        <v>2015</v>
      </c>
      <c r="C2075" s="1" t="s">
        <v>174</v>
      </c>
      <c r="D2075" s="25">
        <v>39</v>
      </c>
      <c r="E2075" s="2" t="s">
        <v>59</v>
      </c>
      <c r="F2075" s="3">
        <v>237.78075999999999</v>
      </c>
      <c r="G2075" s="4"/>
      <c r="H2075" s="3">
        <v>233.31030000000001</v>
      </c>
      <c r="I2075" s="9">
        <f t="shared" si="69"/>
        <v>-1.9161005750710336E-2</v>
      </c>
      <c r="J2075" s="1" t="s">
        <v>114</v>
      </c>
      <c r="K2075" s="5"/>
      <c r="L2075" s="8" t="s">
        <v>268</v>
      </c>
      <c r="M2075" s="3">
        <v>241.17327599999999</v>
      </c>
      <c r="N2075" s="6"/>
      <c r="O2075" s="40" t="s">
        <v>234</v>
      </c>
      <c r="P2075" s="19" t="str">
        <f>INDEX('中英对照-公司去重名'!D:D,MATCH(J2075,'中英对照-公司去重名'!A:A,0))</f>
        <v>江苏新远东电缆有限公司</v>
      </c>
    </row>
    <row r="2076" spans="1:16" ht="14.25" x14ac:dyDescent="0.3">
      <c r="A2076" s="25">
        <v>2075</v>
      </c>
      <c r="B2076" s="25" t="str">
        <f t="shared" si="68"/>
        <v>2015</v>
      </c>
      <c r="C2076" s="1" t="s">
        <v>217</v>
      </c>
      <c r="D2076" s="25">
        <v>40</v>
      </c>
      <c r="E2076" s="2" t="s">
        <v>26</v>
      </c>
      <c r="F2076" s="3">
        <v>561.66537700000003</v>
      </c>
      <c r="G2076" s="4"/>
      <c r="H2076" s="3">
        <v>562.47140000000002</v>
      </c>
      <c r="I2076" s="9">
        <f t="shared" si="69"/>
        <v>1.4330026380007244E-3</v>
      </c>
      <c r="J2076" s="1" t="s">
        <v>125</v>
      </c>
      <c r="K2076" s="5"/>
      <c r="L2076" s="8" t="s">
        <v>268</v>
      </c>
      <c r="M2076" s="3">
        <v>570.21186149999994</v>
      </c>
      <c r="N2076" s="6"/>
      <c r="O2076" s="40" t="s">
        <v>234</v>
      </c>
      <c r="P2076" s="19" t="str">
        <f>INDEX('中英对照-公司去重名'!D:D,MATCH(J2076,'中英对照-公司去重名'!A:A,0))</f>
        <v>浙江万马股份有限公司</v>
      </c>
    </row>
    <row r="2077" spans="1:16" ht="14.25" x14ac:dyDescent="0.3">
      <c r="A2077" s="25">
        <v>2076</v>
      </c>
      <c r="B2077" s="25" t="str">
        <f t="shared" si="68"/>
        <v>2015</v>
      </c>
      <c r="C2077" s="1" t="s">
        <v>217</v>
      </c>
      <c r="D2077" s="25">
        <v>41</v>
      </c>
      <c r="E2077" s="2" t="s">
        <v>26</v>
      </c>
      <c r="F2077" s="3">
        <v>617.45409099999995</v>
      </c>
      <c r="G2077" s="4"/>
      <c r="H2077" s="3">
        <v>622.82129999999995</v>
      </c>
      <c r="I2077" s="9">
        <f t="shared" si="69"/>
        <v>8.6175745755644462E-3</v>
      </c>
      <c r="J2077" s="1" t="s">
        <v>32</v>
      </c>
      <c r="K2077" s="5"/>
      <c r="L2077" s="8" t="s">
        <v>268</v>
      </c>
      <c r="M2077" s="3">
        <v>618.31522399999994</v>
      </c>
      <c r="N2077" s="6"/>
      <c r="O2077" s="40" t="s">
        <v>234</v>
      </c>
      <c r="P2077" s="19" t="str">
        <f>INDEX('中英对照-公司去重名'!D:D,MATCH(J2077,'中英对照-公司去重名'!A:A,0))</f>
        <v>特变电工山东鲁能泰山电缆有限公司</v>
      </c>
    </row>
    <row r="2078" spans="1:16" ht="14.25" x14ac:dyDescent="0.3">
      <c r="A2078" s="25">
        <v>2077</v>
      </c>
      <c r="B2078" s="25" t="str">
        <f t="shared" si="68"/>
        <v>2015</v>
      </c>
      <c r="C2078" s="1" t="s">
        <v>174</v>
      </c>
      <c r="D2078" s="25">
        <v>42</v>
      </c>
      <c r="E2078" s="2" t="s">
        <v>47</v>
      </c>
      <c r="F2078" s="3">
        <v>275.69314800000001</v>
      </c>
      <c r="G2078" s="4"/>
      <c r="H2078" s="3">
        <v>266.71050000000002</v>
      </c>
      <c r="I2078" s="9">
        <f t="shared" si="69"/>
        <v>-3.3679393949619385E-2</v>
      </c>
      <c r="J2078" s="1" t="s">
        <v>16</v>
      </c>
      <c r="K2078" s="5"/>
      <c r="L2078" s="8" t="s">
        <v>268</v>
      </c>
      <c r="M2078" s="3">
        <v>276.86330099999998</v>
      </c>
      <c r="N2078" s="6"/>
      <c r="O2078" s="40" t="s">
        <v>234</v>
      </c>
      <c r="P2078" s="19" t="str">
        <f>INDEX('中英对照-公司去重名'!D:D,MATCH(J2078,'中英对照-公司去重名'!A:A,0))</f>
        <v>广州岭南电缆有限公司</v>
      </c>
    </row>
    <row r="2079" spans="1:16" ht="14.25" x14ac:dyDescent="0.3">
      <c r="A2079" s="25">
        <v>2078</v>
      </c>
      <c r="B2079" s="25" t="str">
        <f t="shared" si="68"/>
        <v>2015</v>
      </c>
      <c r="C2079" s="1" t="s">
        <v>174</v>
      </c>
      <c r="D2079" s="25">
        <v>43</v>
      </c>
      <c r="E2079" s="2" t="s">
        <v>47</v>
      </c>
      <c r="F2079" s="3">
        <v>358.507204</v>
      </c>
      <c r="G2079" s="4"/>
      <c r="H2079" s="3">
        <v>354.04390000000001</v>
      </c>
      <c r="I2079" s="9">
        <f t="shared" si="69"/>
        <v>-1.2606640024019677E-2</v>
      </c>
      <c r="J2079" s="1" t="s">
        <v>22</v>
      </c>
      <c r="K2079" s="5"/>
      <c r="L2079" s="8" t="s">
        <v>268</v>
      </c>
      <c r="M2079" s="3">
        <v>360.49306200000001</v>
      </c>
      <c r="N2079" s="6"/>
      <c r="O2079" s="40" t="s">
        <v>234</v>
      </c>
      <c r="P2079" s="19" t="str">
        <f>INDEX('中英对照-公司去重名'!D:D,MATCH(J2079,'中英对照-公司去重名'!A:A,0))</f>
        <v>杭州电缆有限公司</v>
      </c>
    </row>
    <row r="2080" spans="1:16" ht="14.25" x14ac:dyDescent="0.3">
      <c r="A2080" s="25">
        <v>2079</v>
      </c>
      <c r="B2080" s="25" t="str">
        <f t="shared" si="68"/>
        <v>2015</v>
      </c>
      <c r="C2080" s="1" t="s">
        <v>217</v>
      </c>
      <c r="D2080" s="25">
        <v>44</v>
      </c>
      <c r="E2080" s="2" t="s">
        <v>31</v>
      </c>
      <c r="F2080" s="3">
        <v>408.06944900000002</v>
      </c>
      <c r="G2080" s="4"/>
      <c r="H2080" s="3">
        <v>398.08949999999999</v>
      </c>
      <c r="I2080" s="9">
        <f t="shared" si="69"/>
        <v>-2.5069611230640332E-2</v>
      </c>
      <c r="J2080" s="1" t="s">
        <v>18</v>
      </c>
      <c r="K2080" s="5"/>
      <c r="L2080" s="8" t="s">
        <v>269</v>
      </c>
      <c r="M2080" s="3">
        <v>406.21477700000003</v>
      </c>
      <c r="N2080" s="6"/>
      <c r="O2080" s="40" t="s">
        <v>234</v>
      </c>
      <c r="P2080" s="19" t="str">
        <f>INDEX('中英对照-公司去重名'!D:D,MATCH(J2080,'中英对照-公司去重名'!A:A,0))</f>
        <v>沈阳古河电缆有限公司</v>
      </c>
    </row>
    <row r="2081" spans="1:16" ht="14.25" x14ac:dyDescent="0.3">
      <c r="A2081" s="25">
        <v>2080</v>
      </c>
      <c r="B2081" s="25" t="str">
        <f t="shared" si="68"/>
        <v>2015</v>
      </c>
      <c r="C2081" s="1" t="s">
        <v>174</v>
      </c>
      <c r="D2081" s="25">
        <v>45</v>
      </c>
      <c r="E2081" s="2" t="s">
        <v>31</v>
      </c>
      <c r="F2081" s="3">
        <v>863.34036400000002</v>
      </c>
      <c r="G2081" s="4"/>
      <c r="H2081" s="3">
        <v>848.82330000000002</v>
      </c>
      <c r="I2081" s="9">
        <f t="shared" si="69"/>
        <v>-1.7102574823287808E-2</v>
      </c>
      <c r="J2081" s="1" t="s">
        <v>106</v>
      </c>
      <c r="K2081" s="5"/>
      <c r="L2081" s="8" t="s">
        <v>268</v>
      </c>
      <c r="M2081" s="3">
        <v>861.17836650000004</v>
      </c>
      <c r="N2081" s="6"/>
      <c r="O2081" s="40" t="s">
        <v>234</v>
      </c>
      <c r="P2081" s="19" t="str">
        <f>INDEX('中英对照-公司去重名'!D:D,MATCH(J2081,'中英对照-公司去重名'!A:A,0))</f>
        <v>江苏亨通高压电缆有限公司</v>
      </c>
    </row>
    <row r="2082" spans="1:16" ht="14.25" x14ac:dyDescent="0.3">
      <c r="A2082" s="25">
        <v>2081</v>
      </c>
      <c r="B2082" s="25" t="str">
        <f t="shared" si="68"/>
        <v>2015</v>
      </c>
      <c r="C2082" s="1" t="s">
        <v>174</v>
      </c>
      <c r="D2082" s="25">
        <v>46</v>
      </c>
      <c r="E2082" s="2" t="s">
        <v>44</v>
      </c>
      <c r="F2082" s="3">
        <v>658.74658999999997</v>
      </c>
      <c r="G2082" s="4"/>
      <c r="H2082" s="3">
        <v>664.04200000000003</v>
      </c>
      <c r="I2082" s="9">
        <f t="shared" si="69"/>
        <v>7.9745106484229167E-3</v>
      </c>
      <c r="J2082" s="1" t="s">
        <v>32</v>
      </c>
      <c r="K2082" s="5"/>
      <c r="L2082" s="8" t="s">
        <v>268</v>
      </c>
      <c r="M2082" s="3">
        <v>670.72304699999995</v>
      </c>
      <c r="N2082" s="6"/>
      <c r="O2082" s="40" t="s">
        <v>234</v>
      </c>
      <c r="P2082" s="19" t="str">
        <f>INDEX('中英对照-公司去重名'!D:D,MATCH(J2082,'中英对照-公司去重名'!A:A,0))</f>
        <v>特变电工山东鲁能泰山电缆有限公司</v>
      </c>
    </row>
    <row r="2083" spans="1:16" ht="14.25" x14ac:dyDescent="0.3">
      <c r="A2083" s="25">
        <v>2082</v>
      </c>
      <c r="B2083" s="25" t="str">
        <f t="shared" si="68"/>
        <v>2015</v>
      </c>
      <c r="C2083" s="1" t="s">
        <v>217</v>
      </c>
      <c r="D2083" s="25">
        <v>47</v>
      </c>
      <c r="E2083" s="2" t="s">
        <v>44</v>
      </c>
      <c r="F2083" s="3">
        <v>774.16420100000005</v>
      </c>
      <c r="G2083" s="4"/>
      <c r="H2083" s="3">
        <v>779.65139999999997</v>
      </c>
      <c r="I2083" s="9">
        <f t="shared" si="69"/>
        <v>7.0380159645707652E-3</v>
      </c>
      <c r="J2083" s="1" t="s">
        <v>51</v>
      </c>
      <c r="K2083" s="5"/>
      <c r="L2083" s="8" t="s">
        <v>268</v>
      </c>
      <c r="M2083" s="3">
        <v>778.33284049999997</v>
      </c>
      <c r="N2083" s="6"/>
      <c r="O2083" s="40" t="s">
        <v>234</v>
      </c>
      <c r="P2083" s="19" t="str">
        <f>INDEX('中英对照-公司去重名'!D:D,MATCH(J2083,'中英对照-公司去重名'!A:A,0))</f>
        <v>山东泰开电缆有限公司</v>
      </c>
    </row>
    <row r="2084" spans="1:16" ht="14.25" x14ac:dyDescent="0.3">
      <c r="A2084" s="25">
        <v>2083</v>
      </c>
      <c r="B2084" s="25" t="str">
        <f t="shared" si="68"/>
        <v>2015</v>
      </c>
      <c r="C2084" s="1" t="s">
        <v>217</v>
      </c>
      <c r="D2084" s="25">
        <v>48</v>
      </c>
      <c r="E2084" s="2" t="s">
        <v>34</v>
      </c>
      <c r="F2084" s="3">
        <v>1745.9999909999999</v>
      </c>
      <c r="G2084" s="4"/>
      <c r="H2084" s="3">
        <v>1718.4960000000001</v>
      </c>
      <c r="I2084" s="9">
        <f t="shared" si="69"/>
        <v>-1.6004687238142967E-2</v>
      </c>
      <c r="J2084" s="1" t="s">
        <v>12</v>
      </c>
      <c r="K2084" s="5"/>
      <c r="L2084" s="8" t="s">
        <v>268</v>
      </c>
      <c r="M2084" s="3">
        <v>1746.9899955000001</v>
      </c>
      <c r="N2084" s="6"/>
      <c r="O2084" s="40" t="s">
        <v>234</v>
      </c>
      <c r="P2084" s="19" t="str">
        <f>INDEX('中英对照-公司去重名'!D:D,MATCH(J2084,'中英对照-公司去重名'!A:A,0))</f>
        <v>青岛汉缆股份有限公司</v>
      </c>
    </row>
    <row r="2085" spans="1:16" ht="14.25" x14ac:dyDescent="0.3">
      <c r="A2085" s="25">
        <v>2084</v>
      </c>
      <c r="B2085" s="25" t="str">
        <f t="shared" si="68"/>
        <v>2015</v>
      </c>
      <c r="C2085" s="1" t="s">
        <v>217</v>
      </c>
      <c r="D2085" s="25">
        <v>49</v>
      </c>
      <c r="E2085" s="2" t="s">
        <v>34</v>
      </c>
      <c r="F2085" s="3">
        <v>967.67520200000001</v>
      </c>
      <c r="G2085" s="4"/>
      <c r="H2085" s="3">
        <v>959.45550000000003</v>
      </c>
      <c r="I2085" s="9">
        <f t="shared" si="69"/>
        <v>-8.5670487062714518E-3</v>
      </c>
      <c r="J2085" s="1" t="s">
        <v>63</v>
      </c>
      <c r="K2085" s="5"/>
      <c r="L2085" s="8" t="s">
        <v>268</v>
      </c>
      <c r="M2085" s="3">
        <v>980.98905949999994</v>
      </c>
      <c r="N2085" s="6"/>
      <c r="O2085" s="40" t="s">
        <v>234</v>
      </c>
      <c r="P2085" s="19" t="str">
        <f>INDEX('中英对照-公司去重名'!D:D,MATCH(J2085,'中英对照-公司去重名'!A:A,0))</f>
        <v>中天科技海缆有限公司</v>
      </c>
    </row>
    <row r="2086" spans="1:16" ht="14.25" x14ac:dyDescent="0.3">
      <c r="A2086" s="25">
        <v>2085</v>
      </c>
      <c r="B2086" s="25" t="str">
        <f t="shared" si="68"/>
        <v>2015</v>
      </c>
      <c r="C2086" s="1" t="s">
        <v>174</v>
      </c>
      <c r="D2086" s="25">
        <v>50</v>
      </c>
      <c r="E2086" s="2" t="s">
        <v>102</v>
      </c>
      <c r="F2086" s="3">
        <v>219.54660000000001</v>
      </c>
      <c r="G2086" s="4"/>
      <c r="H2086" s="3">
        <v>222.4376</v>
      </c>
      <c r="I2086" s="9">
        <f t="shared" si="69"/>
        <v>1.2996903401223503E-2</v>
      </c>
      <c r="J2086" s="1" t="s">
        <v>37</v>
      </c>
      <c r="K2086" s="5"/>
      <c r="L2086" s="8" t="s">
        <v>268</v>
      </c>
      <c r="M2086" s="3">
        <v>225.57761399999998</v>
      </c>
      <c r="N2086" s="6"/>
      <c r="O2086" s="40" t="s">
        <v>234</v>
      </c>
      <c r="P2086" s="19" t="str">
        <f>INDEX('中英对照-公司去重名'!D:D,MATCH(J2086,'中英对照-公司去重名'!A:A,0))</f>
        <v>宁波东方电缆股份有限公司</v>
      </c>
    </row>
    <row r="2087" spans="1:16" ht="14.25" x14ac:dyDescent="0.3">
      <c r="A2087" s="25">
        <v>2086</v>
      </c>
      <c r="B2087" s="25" t="str">
        <f t="shared" si="68"/>
        <v>2015</v>
      </c>
      <c r="C2087" s="1" t="s">
        <v>174</v>
      </c>
      <c r="D2087" s="25">
        <v>51</v>
      </c>
      <c r="E2087" s="2" t="s">
        <v>64</v>
      </c>
      <c r="F2087" s="3">
        <v>470.13688000000002</v>
      </c>
      <c r="G2087" s="4"/>
      <c r="H2087" s="3">
        <v>456.28359999999998</v>
      </c>
      <c r="I2087" s="9">
        <f t="shared" si="69"/>
        <v>-3.0361117515510072E-2</v>
      </c>
      <c r="J2087" s="1" t="s">
        <v>66</v>
      </c>
      <c r="K2087" s="5"/>
      <c r="L2087" s="8" t="s">
        <v>268</v>
      </c>
      <c r="M2087" s="3">
        <v>470.13688000000002</v>
      </c>
      <c r="N2087" s="6"/>
      <c r="O2087" s="40" t="s">
        <v>234</v>
      </c>
      <c r="P2087" s="19" t="str">
        <f>INDEX('中英对照-公司去重名'!D:D,MATCH(J2087,'中英对照-公司去重名'!A:A,0))</f>
        <v>中缆集团有限公司</v>
      </c>
    </row>
    <row r="2088" spans="1:16" ht="14.25" x14ac:dyDescent="0.3">
      <c r="A2088" s="25">
        <v>2087</v>
      </c>
      <c r="B2088" s="25" t="str">
        <f t="shared" si="68"/>
        <v>2015</v>
      </c>
      <c r="C2088" s="1" t="s">
        <v>217</v>
      </c>
      <c r="D2088" s="25">
        <v>52</v>
      </c>
      <c r="E2088" s="2" t="s">
        <v>11</v>
      </c>
      <c r="F2088" s="3" t="e">
        <v>#N/A</v>
      </c>
      <c r="G2088" s="4"/>
      <c r="H2088" s="3">
        <v>335.82279999999997</v>
      </c>
      <c r="I2088" s="9" t="str">
        <f t="shared" si="69"/>
        <v>未投</v>
      </c>
      <c r="J2088" s="1" t="s">
        <v>63</v>
      </c>
      <c r="K2088" s="5"/>
      <c r="L2088" s="8" t="s">
        <v>268</v>
      </c>
      <c r="M2088" s="3">
        <v>335.64459499999998</v>
      </c>
      <c r="N2088" s="6"/>
      <c r="O2088" s="40" t="s">
        <v>143</v>
      </c>
      <c r="P2088" s="19" t="str">
        <f>INDEX('中英对照-公司去重名'!D:D,MATCH(J2088,'中英对照-公司去重名'!A:A,0))</f>
        <v>中天科技海缆有限公司</v>
      </c>
    </row>
    <row r="2089" spans="1:16" ht="14.25" x14ac:dyDescent="0.3">
      <c r="A2089" s="25">
        <v>2088</v>
      </c>
      <c r="B2089" s="25" t="str">
        <f t="shared" si="68"/>
        <v>2015</v>
      </c>
      <c r="C2089" s="1" t="s">
        <v>174</v>
      </c>
      <c r="D2089" s="25">
        <v>53</v>
      </c>
      <c r="E2089" s="2" t="s">
        <v>26</v>
      </c>
      <c r="F2089" s="3" t="e">
        <v>#N/A</v>
      </c>
      <c r="G2089" s="4"/>
      <c r="H2089" s="3">
        <v>812.07060000000001</v>
      </c>
      <c r="I2089" s="9" t="str">
        <f t="shared" si="69"/>
        <v>未投</v>
      </c>
      <c r="J2089" s="1" t="s">
        <v>51</v>
      </c>
      <c r="K2089" s="5"/>
      <c r="L2089" s="8" t="s">
        <v>268</v>
      </c>
      <c r="M2089" s="3">
        <v>822.20491300000003</v>
      </c>
      <c r="N2089" s="6"/>
      <c r="O2089" s="40" t="s">
        <v>143</v>
      </c>
      <c r="P2089" s="19" t="str">
        <f>INDEX('中英对照-公司去重名'!D:D,MATCH(J2089,'中英对照-公司去重名'!A:A,0))</f>
        <v>山东泰开电缆有限公司</v>
      </c>
    </row>
    <row r="2090" spans="1:16" ht="14.25" x14ac:dyDescent="0.3">
      <c r="A2090" s="25">
        <v>2089</v>
      </c>
      <c r="B2090" s="25" t="str">
        <f t="shared" si="68"/>
        <v>2015</v>
      </c>
      <c r="C2090" s="1" t="s">
        <v>174</v>
      </c>
      <c r="D2090" s="25">
        <v>54</v>
      </c>
      <c r="E2090" s="2" t="s">
        <v>102</v>
      </c>
      <c r="F2090" s="3" t="e">
        <v>#N/A</v>
      </c>
      <c r="G2090" s="4"/>
      <c r="H2090" s="3">
        <v>348.31540000000001</v>
      </c>
      <c r="I2090" s="9" t="str">
        <f t="shared" si="69"/>
        <v>未投</v>
      </c>
      <c r="J2090" s="1" t="s">
        <v>63</v>
      </c>
      <c r="K2090" s="5"/>
      <c r="L2090" s="8" t="s">
        <v>268</v>
      </c>
      <c r="M2090" s="3">
        <v>350.22913749999998</v>
      </c>
      <c r="N2090" s="6"/>
      <c r="O2090" s="40" t="s">
        <v>143</v>
      </c>
      <c r="P2090" s="19" t="str">
        <f>INDEX('中英对照-公司去重名'!D:D,MATCH(J2090,'中英对照-公司去重名'!A:A,0))</f>
        <v>中天科技海缆有限公司</v>
      </c>
    </row>
    <row r="2091" spans="1:16" ht="14.25" x14ac:dyDescent="0.3">
      <c r="A2091" s="25">
        <v>2090</v>
      </c>
      <c r="B2091" s="25" t="str">
        <f t="shared" si="68"/>
        <v>2015</v>
      </c>
      <c r="C2091" s="1" t="s">
        <v>217</v>
      </c>
      <c r="D2091" s="25">
        <v>55</v>
      </c>
      <c r="E2091" s="2" t="s">
        <v>33</v>
      </c>
      <c r="F2091" s="3" t="e">
        <v>#N/A</v>
      </c>
      <c r="G2091" s="4"/>
      <c r="H2091" s="3">
        <v>289.77069999999998</v>
      </c>
      <c r="I2091" s="9" t="str">
        <f t="shared" si="69"/>
        <v>未投</v>
      </c>
      <c r="J2091" s="1" t="s">
        <v>22</v>
      </c>
      <c r="K2091" s="5"/>
      <c r="L2091" s="8" t="s">
        <v>268</v>
      </c>
      <c r="M2091" s="3">
        <v>295.2573415</v>
      </c>
      <c r="N2091" s="6"/>
      <c r="O2091" s="40" t="s">
        <v>143</v>
      </c>
      <c r="P2091" s="19" t="str">
        <f>INDEX('中英对照-公司去重名'!D:D,MATCH(J2091,'中英对照-公司去重名'!A:A,0))</f>
        <v>杭州电缆有限公司</v>
      </c>
    </row>
    <row r="2092" spans="1:16" ht="14.25" x14ac:dyDescent="0.3">
      <c r="A2092" s="25">
        <v>2091</v>
      </c>
      <c r="B2092" s="25" t="str">
        <f t="shared" si="68"/>
        <v>2015</v>
      </c>
      <c r="C2092" s="1" t="s">
        <v>174</v>
      </c>
      <c r="D2092" s="25">
        <v>56</v>
      </c>
      <c r="E2092" s="2" t="s">
        <v>23</v>
      </c>
      <c r="F2092" s="3" t="e">
        <v>#N/A</v>
      </c>
      <c r="G2092" s="4"/>
      <c r="H2092" s="3">
        <v>411.49560000000002</v>
      </c>
      <c r="I2092" s="9" t="str">
        <f t="shared" si="69"/>
        <v>未投</v>
      </c>
      <c r="J2092" s="1" t="s">
        <v>67</v>
      </c>
      <c r="K2092" s="5"/>
      <c r="L2092" s="8" t="s">
        <v>268</v>
      </c>
      <c r="M2092" s="3">
        <v>414.9080725</v>
      </c>
      <c r="N2092" s="6"/>
      <c r="O2092" s="40" t="s">
        <v>143</v>
      </c>
      <c r="P2092" s="19" t="str">
        <f>INDEX('中英对照-公司去重名'!D:D,MATCH(J2092,'中英对照-公司去重名'!A:A,0))</f>
        <v>远东电缆有限公司</v>
      </c>
    </row>
    <row r="2093" spans="1:16" ht="14.25" x14ac:dyDescent="0.3">
      <c r="A2093" s="25">
        <v>2092</v>
      </c>
      <c r="B2093" s="25" t="str">
        <f t="shared" si="68"/>
        <v>2015</v>
      </c>
      <c r="C2093" s="1" t="s">
        <v>174</v>
      </c>
      <c r="D2093" s="25">
        <v>57</v>
      </c>
      <c r="E2093" s="2" t="s">
        <v>39</v>
      </c>
      <c r="F2093" s="3" t="e">
        <v>#N/A</v>
      </c>
      <c r="G2093" s="4"/>
      <c r="H2093" s="3">
        <v>263.87049999999999</v>
      </c>
      <c r="I2093" s="9" t="str">
        <f t="shared" si="69"/>
        <v>未投</v>
      </c>
      <c r="J2093" s="1" t="s">
        <v>99</v>
      </c>
      <c r="K2093" s="5"/>
      <c r="L2093" s="8" t="s">
        <v>268</v>
      </c>
      <c r="M2093" s="3">
        <v>273.473367</v>
      </c>
      <c r="N2093" s="6"/>
      <c r="O2093" s="40" t="s">
        <v>143</v>
      </c>
      <c r="P2093" s="19" t="str">
        <f>INDEX('中英对照-公司去重名'!D:D,MATCH(J2093,'中英对照-公司去重名'!A:A,0))</f>
        <v>江苏亨通电力电缆有限公司</v>
      </c>
    </row>
    <row r="2094" spans="1:16" ht="14.25" x14ac:dyDescent="0.3">
      <c r="A2094" s="25">
        <v>2093</v>
      </c>
      <c r="B2094" s="25" t="str">
        <f t="shared" si="68"/>
        <v>2015</v>
      </c>
      <c r="C2094" s="1" t="s">
        <v>174</v>
      </c>
      <c r="D2094" s="25">
        <v>58</v>
      </c>
      <c r="E2094" s="2" t="s">
        <v>11</v>
      </c>
      <c r="F2094" s="3" t="e">
        <v>#N/A</v>
      </c>
      <c r="G2094" s="4"/>
      <c r="H2094" s="3">
        <v>399.1583</v>
      </c>
      <c r="I2094" s="9" t="str">
        <f t="shared" si="69"/>
        <v>未投</v>
      </c>
      <c r="J2094" s="1" t="s">
        <v>67</v>
      </c>
      <c r="K2094" s="5"/>
      <c r="L2094" s="8" t="s">
        <v>268</v>
      </c>
      <c r="M2094" s="3">
        <v>414.04607900000002</v>
      </c>
      <c r="N2094" s="6"/>
      <c r="O2094" s="40" t="s">
        <v>286</v>
      </c>
      <c r="P2094" s="19" t="str">
        <f>INDEX('中英对照-公司去重名'!D:D,MATCH(J2094,'中英对照-公司去重名'!A:A,0))</f>
        <v>远东电缆有限公司</v>
      </c>
    </row>
    <row r="2095" spans="1:16" ht="14.25" x14ac:dyDescent="0.3">
      <c r="A2095" s="25">
        <v>2094</v>
      </c>
      <c r="B2095" s="25" t="str">
        <f t="shared" si="68"/>
        <v>2015</v>
      </c>
      <c r="C2095" s="1" t="s">
        <v>217</v>
      </c>
      <c r="D2095" s="25">
        <v>59</v>
      </c>
      <c r="E2095" s="2" t="s">
        <v>11</v>
      </c>
      <c r="F2095" s="3" t="e">
        <v>#N/A</v>
      </c>
      <c r="G2095" s="4"/>
      <c r="H2095" s="3">
        <v>500.49079999999998</v>
      </c>
      <c r="I2095" s="9" t="str">
        <f t="shared" si="69"/>
        <v>未投</v>
      </c>
      <c r="J2095" s="1" t="s">
        <v>51</v>
      </c>
      <c r="K2095" s="5"/>
      <c r="L2095" s="8" t="s">
        <v>268</v>
      </c>
      <c r="M2095" s="3">
        <v>512.80106599999999</v>
      </c>
      <c r="N2095" s="6"/>
      <c r="O2095" s="40" t="s">
        <v>143</v>
      </c>
      <c r="P2095" s="19" t="str">
        <f>INDEX('中英对照-公司去重名'!D:D,MATCH(J2095,'中英对照-公司去重名'!A:A,0))</f>
        <v>山东泰开电缆有限公司</v>
      </c>
    </row>
    <row r="2096" spans="1:16" ht="14.25" x14ac:dyDescent="0.3">
      <c r="A2096" s="25">
        <v>2095</v>
      </c>
      <c r="B2096" s="25" t="str">
        <f t="shared" si="68"/>
        <v>2015</v>
      </c>
      <c r="C2096" s="1" t="s">
        <v>217</v>
      </c>
      <c r="D2096" s="25">
        <v>60</v>
      </c>
      <c r="E2096" s="2" t="s">
        <v>29</v>
      </c>
      <c r="F2096" s="3" t="e">
        <v>#N/A</v>
      </c>
      <c r="G2096" s="4"/>
      <c r="H2096" s="3">
        <v>194.12270000000001</v>
      </c>
      <c r="I2096" s="9" t="str">
        <f t="shared" si="69"/>
        <v>未投</v>
      </c>
      <c r="J2096" s="1" t="s">
        <v>110</v>
      </c>
      <c r="K2096" s="5"/>
      <c r="L2096" s="8" t="s">
        <v>268</v>
      </c>
      <c r="M2096" s="3">
        <v>193.66525050000001</v>
      </c>
      <c r="N2096" s="6"/>
      <c r="O2096" s="40" t="s">
        <v>143</v>
      </c>
      <c r="P2096" s="19" t="str">
        <f>INDEX('中英对照-公司去重名'!D:D,MATCH(J2096,'中英对照-公司去重名'!A:A,0))</f>
        <v>宝胜科技创新股份有限公司</v>
      </c>
    </row>
    <row r="2097" spans="1:16" ht="14.25" x14ac:dyDescent="0.3">
      <c r="A2097" s="25">
        <v>2096</v>
      </c>
      <c r="B2097" s="25" t="str">
        <f t="shared" si="68"/>
        <v>2015</v>
      </c>
      <c r="C2097" s="1" t="s">
        <v>217</v>
      </c>
      <c r="D2097" s="25">
        <v>61</v>
      </c>
      <c r="E2097" s="2" t="s">
        <v>26</v>
      </c>
      <c r="F2097" s="3">
        <v>3691.5840330000001</v>
      </c>
      <c r="G2097" s="4"/>
      <c r="H2097" s="3">
        <v>3711.1210000000001</v>
      </c>
      <c r="I2097" s="9">
        <f t="shared" si="69"/>
        <v>5.2644381576348875E-3</v>
      </c>
      <c r="J2097" s="1" t="s">
        <v>49</v>
      </c>
      <c r="K2097" s="5"/>
      <c r="L2097" s="8" t="s">
        <v>268</v>
      </c>
      <c r="M2097" s="3">
        <v>3774.6384070000004</v>
      </c>
      <c r="N2097" s="6"/>
      <c r="O2097" s="40" t="s">
        <v>286</v>
      </c>
      <c r="P2097" s="19" t="str">
        <f>INDEX('中英对照-公司去重名'!D:D,MATCH(J2097,'中英对照-公司去重名'!A:A,0))</f>
        <v>江苏上上电缆集团有限公司</v>
      </c>
    </row>
    <row r="2098" spans="1:16" ht="14.25" x14ac:dyDescent="0.3">
      <c r="A2098" s="25">
        <v>2097</v>
      </c>
      <c r="B2098" s="25" t="str">
        <f t="shared" si="68"/>
        <v>2015</v>
      </c>
      <c r="C2098" s="1" t="s">
        <v>217</v>
      </c>
      <c r="D2098" s="25">
        <v>62</v>
      </c>
      <c r="E2098" s="2" t="s">
        <v>26</v>
      </c>
      <c r="F2098" s="3">
        <v>1212.8571030000001</v>
      </c>
      <c r="G2098" s="4"/>
      <c r="H2098" s="3">
        <v>1231.5999999999999</v>
      </c>
      <c r="I2098" s="9">
        <f t="shared" si="69"/>
        <v>1.5218331438778709E-2</v>
      </c>
      <c r="J2098" s="1" t="s">
        <v>32</v>
      </c>
      <c r="K2098" s="5"/>
      <c r="L2098" s="8" t="s">
        <v>268</v>
      </c>
      <c r="M2098" s="3">
        <v>1236.126604</v>
      </c>
      <c r="N2098" s="6"/>
      <c r="O2098" s="40" t="s">
        <v>286</v>
      </c>
      <c r="P2098" s="19" t="str">
        <f>INDEX('中英对照-公司去重名'!D:D,MATCH(J2098,'中英对照-公司去重名'!A:A,0))</f>
        <v>特变电工山东鲁能泰山电缆有限公司</v>
      </c>
    </row>
    <row r="2099" spans="1:16" ht="14.25" x14ac:dyDescent="0.3">
      <c r="A2099" s="25">
        <v>2098</v>
      </c>
      <c r="B2099" s="25" t="str">
        <f t="shared" si="68"/>
        <v>2015</v>
      </c>
      <c r="C2099" s="1" t="s">
        <v>217</v>
      </c>
      <c r="D2099" s="25">
        <v>63</v>
      </c>
      <c r="E2099" s="2" t="s">
        <v>26</v>
      </c>
      <c r="F2099" s="3" t="e">
        <v>#N/A</v>
      </c>
      <c r="G2099" s="4"/>
      <c r="H2099" s="3">
        <v>767.20749999999998</v>
      </c>
      <c r="I2099" s="9" t="str">
        <f t="shared" si="69"/>
        <v>未投</v>
      </c>
      <c r="J2099" s="1" t="s">
        <v>32</v>
      </c>
      <c r="K2099" s="5"/>
      <c r="L2099" s="8" t="s">
        <v>268</v>
      </c>
      <c r="M2099" s="3">
        <v>765.41203800000005</v>
      </c>
      <c r="N2099" s="6"/>
      <c r="O2099" s="40" t="s">
        <v>286</v>
      </c>
      <c r="P2099" s="19" t="str">
        <f>INDEX('中英对照-公司去重名'!D:D,MATCH(J2099,'中英对照-公司去重名'!A:A,0))</f>
        <v>特变电工山东鲁能泰山电缆有限公司</v>
      </c>
    </row>
    <row r="2100" spans="1:16" ht="14.25" x14ac:dyDescent="0.3">
      <c r="A2100" s="25">
        <v>2099</v>
      </c>
      <c r="B2100" s="25" t="str">
        <f t="shared" si="68"/>
        <v>2015</v>
      </c>
      <c r="C2100" s="1" t="s">
        <v>174</v>
      </c>
      <c r="D2100" s="25">
        <v>64</v>
      </c>
      <c r="E2100" s="2" t="s">
        <v>26</v>
      </c>
      <c r="F2100" s="3" t="e">
        <v>#N/A</v>
      </c>
      <c r="G2100" s="4"/>
      <c r="H2100" s="3">
        <v>262.30549999999999</v>
      </c>
      <c r="I2100" s="9" t="str">
        <f t="shared" si="69"/>
        <v>未投</v>
      </c>
      <c r="J2100" s="1" t="s">
        <v>110</v>
      </c>
      <c r="K2100" s="5"/>
      <c r="L2100" s="8" t="s">
        <v>268</v>
      </c>
      <c r="M2100" s="3">
        <v>263.89935000000003</v>
      </c>
      <c r="N2100" s="6"/>
      <c r="O2100" s="40" t="s">
        <v>286</v>
      </c>
      <c r="P2100" s="19" t="str">
        <f>INDEX('中英对照-公司去重名'!D:D,MATCH(J2100,'中英对照-公司去重名'!A:A,0))</f>
        <v>宝胜科技创新股份有限公司</v>
      </c>
    </row>
    <row r="2101" spans="1:16" ht="14.25" x14ac:dyDescent="0.3">
      <c r="A2101" s="25">
        <v>2100</v>
      </c>
      <c r="B2101" s="25" t="str">
        <f t="shared" si="68"/>
        <v>2015</v>
      </c>
      <c r="C2101" s="1" t="s">
        <v>174</v>
      </c>
      <c r="D2101" s="25">
        <v>65</v>
      </c>
      <c r="E2101" s="2" t="s">
        <v>24</v>
      </c>
      <c r="F2101" s="3" t="e">
        <v>#N/A</v>
      </c>
      <c r="G2101" s="4"/>
      <c r="H2101" s="3">
        <v>93.852720000000005</v>
      </c>
      <c r="I2101" s="9" t="str">
        <f t="shared" si="69"/>
        <v>未投</v>
      </c>
      <c r="J2101" s="1" t="s">
        <v>65</v>
      </c>
      <c r="K2101" s="5"/>
      <c r="L2101" s="8" t="s">
        <v>268</v>
      </c>
      <c r="M2101" s="3">
        <v>99.145683000000005</v>
      </c>
      <c r="N2101" s="6"/>
      <c r="O2101" s="40" t="s">
        <v>143</v>
      </c>
      <c r="P2101" s="19" t="str">
        <f>INDEX('中英对照-公司去重名'!D:D,MATCH(J2101,'中英对照-公司去重名'!A:A,0))</f>
        <v>扬州曙光电缆有限公司</v>
      </c>
    </row>
    <row r="2102" spans="1:16" ht="14.25" x14ac:dyDescent="0.3">
      <c r="A2102" s="25">
        <v>2101</v>
      </c>
      <c r="B2102" s="25" t="str">
        <f t="shared" si="68"/>
        <v>2015</v>
      </c>
      <c r="C2102" s="1" t="s">
        <v>217</v>
      </c>
      <c r="D2102" s="25">
        <v>66</v>
      </c>
      <c r="E2102" s="2" t="s">
        <v>44</v>
      </c>
      <c r="F2102" s="3" t="e">
        <v>#N/A</v>
      </c>
      <c r="G2102" s="4"/>
      <c r="H2102" s="3">
        <v>427.04880000000003</v>
      </c>
      <c r="I2102" s="9" t="str">
        <f t="shared" si="69"/>
        <v>未投</v>
      </c>
      <c r="J2102" s="1" t="s">
        <v>46</v>
      </c>
      <c r="K2102" s="5"/>
      <c r="L2102" s="8" t="s">
        <v>268</v>
      </c>
      <c r="M2102" s="3">
        <v>417.79437849999999</v>
      </c>
      <c r="N2102" s="6"/>
      <c r="O2102" s="40" t="s">
        <v>143</v>
      </c>
      <c r="P2102" s="19" t="str">
        <f>INDEX('中英对照-公司去重名'!D:D,MATCH(J2102,'中英对照-公司去重名'!A:A,0))</f>
        <v>重庆泰山电缆有限公司</v>
      </c>
    </row>
    <row r="2103" spans="1:16" ht="14.25" x14ac:dyDescent="0.3">
      <c r="A2103" s="25">
        <v>2102</v>
      </c>
      <c r="B2103" s="25" t="str">
        <f t="shared" si="68"/>
        <v>2015</v>
      </c>
      <c r="C2103" s="1" t="s">
        <v>174</v>
      </c>
      <c r="D2103" s="25">
        <v>67</v>
      </c>
      <c r="E2103" s="2" t="s">
        <v>59</v>
      </c>
      <c r="F2103" s="3" t="e">
        <v>#N/A</v>
      </c>
      <c r="G2103" s="4"/>
      <c r="H2103" s="3">
        <v>181.7551</v>
      </c>
      <c r="I2103" s="9" t="str">
        <f t="shared" si="69"/>
        <v>未投</v>
      </c>
      <c r="J2103" s="1" t="s">
        <v>96</v>
      </c>
      <c r="K2103" s="5"/>
      <c r="L2103" s="8" t="s">
        <v>268</v>
      </c>
      <c r="M2103" s="3">
        <v>181.44629449999999</v>
      </c>
      <c r="N2103" s="6"/>
      <c r="O2103" s="40" t="s">
        <v>143</v>
      </c>
      <c r="P2103" s="19" t="str">
        <f>INDEX('中英对照-公司去重名'!D:D,MATCH(J2103,'中英对照-公司去重名'!A:A,0))</f>
        <v>江苏中煤电缆有限公司</v>
      </c>
    </row>
    <row r="2104" spans="1:16" ht="14.25" x14ac:dyDescent="0.3">
      <c r="A2104" s="25">
        <v>2103</v>
      </c>
      <c r="B2104" s="25" t="str">
        <f t="shared" si="68"/>
        <v>2015</v>
      </c>
      <c r="C2104" s="1" t="s">
        <v>174</v>
      </c>
      <c r="D2104" s="25">
        <v>68</v>
      </c>
      <c r="E2104" s="2" t="s">
        <v>102</v>
      </c>
      <c r="F2104" s="3" t="e">
        <v>#N/A</v>
      </c>
      <c r="G2104" s="4"/>
      <c r="H2104" s="3">
        <v>2171.9</v>
      </c>
      <c r="I2104" s="9" t="str">
        <f t="shared" si="69"/>
        <v>未投</v>
      </c>
      <c r="J2104" s="1" t="s">
        <v>49</v>
      </c>
      <c r="K2104" s="5"/>
      <c r="L2104" s="8" t="s">
        <v>268</v>
      </c>
      <c r="M2104" s="3">
        <v>2214.4028400000002</v>
      </c>
      <c r="N2104" s="6"/>
      <c r="O2104" s="40" t="s">
        <v>143</v>
      </c>
      <c r="P2104" s="19" t="str">
        <f>INDEX('中英对照-公司去重名'!D:D,MATCH(J2104,'中英对照-公司去重名'!A:A,0))</f>
        <v>江苏上上电缆集团有限公司</v>
      </c>
    </row>
    <row r="2105" spans="1:16" ht="14.25" x14ac:dyDescent="0.3">
      <c r="A2105" s="25">
        <v>2104</v>
      </c>
      <c r="B2105" s="25" t="str">
        <f t="shared" si="68"/>
        <v>2015</v>
      </c>
      <c r="C2105" s="1" t="s">
        <v>397</v>
      </c>
      <c r="D2105" s="25">
        <v>1</v>
      </c>
      <c r="E2105" s="2" t="s">
        <v>388</v>
      </c>
      <c r="F2105" s="3" t="s">
        <v>83</v>
      </c>
      <c r="G2105" s="4"/>
      <c r="H2105" s="3">
        <v>1983.1686030000001</v>
      </c>
      <c r="I2105" s="9"/>
      <c r="J2105" s="1" t="s">
        <v>20</v>
      </c>
      <c r="K2105" s="5"/>
      <c r="L2105" s="8"/>
      <c r="M2105" s="3">
        <v>1997.9785325</v>
      </c>
      <c r="N2105" s="6"/>
      <c r="O2105" s="40" t="s">
        <v>398</v>
      </c>
      <c r="P2105" s="19" t="str">
        <f>INDEX('中英对照-公司去重名'!D:D,MATCH(J2105,'中英对照-公司去重名'!A:A,0))</f>
        <v>杭州华新电力线缆有限公司</v>
      </c>
    </row>
    <row r="2106" spans="1:16" ht="14.25" x14ac:dyDescent="0.3">
      <c r="A2106" s="25">
        <v>2105</v>
      </c>
      <c r="B2106" s="25" t="str">
        <f t="shared" si="68"/>
        <v>2015</v>
      </c>
      <c r="C2106" s="1" t="s">
        <v>397</v>
      </c>
      <c r="D2106" s="25">
        <v>2</v>
      </c>
      <c r="E2106" s="2" t="s">
        <v>388</v>
      </c>
      <c r="F2106" s="3" t="s">
        <v>83</v>
      </c>
      <c r="G2106" s="4"/>
      <c r="H2106" s="3">
        <v>1372.9835</v>
      </c>
      <c r="I2106" s="9"/>
      <c r="J2106" s="1" t="s">
        <v>18</v>
      </c>
      <c r="K2106" s="5"/>
      <c r="L2106" s="8"/>
      <c r="M2106" s="3">
        <v>1378.9362020000001</v>
      </c>
      <c r="N2106" s="6"/>
      <c r="O2106" s="40" t="s">
        <v>398</v>
      </c>
      <c r="P2106" s="19" t="str">
        <f>INDEX('中英对照-公司去重名'!D:D,MATCH(J2106,'中英对照-公司去重名'!A:A,0))</f>
        <v>沈阳古河电缆有限公司</v>
      </c>
    </row>
    <row r="2107" spans="1:16" ht="14.25" x14ac:dyDescent="0.3">
      <c r="A2107" s="25">
        <v>2106</v>
      </c>
      <c r="B2107" s="25" t="str">
        <f t="shared" si="68"/>
        <v>2015</v>
      </c>
      <c r="C2107" s="1" t="s">
        <v>397</v>
      </c>
      <c r="D2107" s="25">
        <v>3</v>
      </c>
      <c r="E2107" s="2" t="s">
        <v>31</v>
      </c>
      <c r="F2107" s="3" t="s">
        <v>83</v>
      </c>
      <c r="G2107" s="4"/>
      <c r="H2107" s="3">
        <v>1312.6775720000001</v>
      </c>
      <c r="I2107" s="9"/>
      <c r="J2107" s="1" t="s">
        <v>12</v>
      </c>
      <c r="K2107" s="5"/>
      <c r="L2107" s="8"/>
      <c r="M2107" s="3">
        <v>1316.107143</v>
      </c>
      <c r="N2107" s="6"/>
      <c r="O2107" s="40" t="s">
        <v>398</v>
      </c>
      <c r="P2107" s="19" t="str">
        <f>INDEX('中英对照-公司去重名'!D:D,MATCH(J2107,'中英对照-公司去重名'!A:A,0))</f>
        <v>青岛汉缆股份有限公司</v>
      </c>
    </row>
    <row r="2108" spans="1:16" ht="14.25" x14ac:dyDescent="0.3">
      <c r="A2108" s="25">
        <v>2107</v>
      </c>
      <c r="B2108" s="25" t="str">
        <f t="shared" si="68"/>
        <v>2015</v>
      </c>
      <c r="C2108" s="1" t="s">
        <v>397</v>
      </c>
      <c r="D2108" s="25">
        <v>4</v>
      </c>
      <c r="E2108" s="2" t="s">
        <v>134</v>
      </c>
      <c r="F2108" s="3" t="s">
        <v>83</v>
      </c>
      <c r="G2108" s="4"/>
      <c r="H2108" s="3">
        <v>638.99269200000003</v>
      </c>
      <c r="I2108" s="9"/>
      <c r="J2108" s="1" t="s">
        <v>65</v>
      </c>
      <c r="K2108" s="5"/>
      <c r="L2108" s="8"/>
      <c r="M2108" s="3">
        <v>636.966228</v>
      </c>
      <c r="N2108" s="6"/>
      <c r="O2108" s="40" t="s">
        <v>398</v>
      </c>
      <c r="P2108" s="19" t="str">
        <f>INDEX('中英对照-公司去重名'!D:D,MATCH(J2108,'中英对照-公司去重名'!A:A,0))</f>
        <v>扬州曙光电缆有限公司</v>
      </c>
    </row>
    <row r="2109" spans="1:16" ht="14.25" x14ac:dyDescent="0.3">
      <c r="A2109" s="25">
        <v>2108</v>
      </c>
      <c r="B2109" s="25" t="str">
        <f t="shared" si="68"/>
        <v>2015</v>
      </c>
      <c r="C2109" s="1" t="s">
        <v>397</v>
      </c>
      <c r="D2109" s="25">
        <v>5</v>
      </c>
      <c r="E2109" s="2" t="s">
        <v>23</v>
      </c>
      <c r="F2109" s="3" t="s">
        <v>83</v>
      </c>
      <c r="G2109" s="4"/>
      <c r="H2109" s="3">
        <v>1087.793999</v>
      </c>
      <c r="I2109" s="9"/>
      <c r="J2109" s="1" t="s">
        <v>46</v>
      </c>
      <c r="K2109" s="5"/>
      <c r="L2109" s="8"/>
      <c r="M2109" s="3">
        <v>1095.1303545000001</v>
      </c>
      <c r="N2109" s="6"/>
      <c r="O2109" s="40" t="s">
        <v>398</v>
      </c>
      <c r="P2109" s="19" t="str">
        <f>INDEX('中英对照-公司去重名'!D:D,MATCH(J2109,'中英对照-公司去重名'!A:A,0))</f>
        <v>重庆泰山电缆有限公司</v>
      </c>
    </row>
    <row r="2110" spans="1:16" ht="14.25" x14ac:dyDescent="0.3">
      <c r="A2110" s="25">
        <v>2109</v>
      </c>
      <c r="B2110" s="25" t="str">
        <f t="shared" si="68"/>
        <v>2015</v>
      </c>
      <c r="C2110" s="1" t="s">
        <v>397</v>
      </c>
      <c r="D2110" s="25">
        <v>6</v>
      </c>
      <c r="E2110" s="2" t="s">
        <v>40</v>
      </c>
      <c r="F2110" s="3" t="s">
        <v>83</v>
      </c>
      <c r="G2110" s="4"/>
      <c r="H2110" s="3">
        <v>1247.253989</v>
      </c>
      <c r="I2110" s="9"/>
      <c r="J2110" s="1" t="s">
        <v>56</v>
      </c>
      <c r="K2110" s="5"/>
      <c r="L2110" s="8"/>
      <c r="M2110" s="3">
        <v>1251.838735</v>
      </c>
      <c r="N2110" s="6"/>
      <c r="O2110" s="40" t="s">
        <v>398</v>
      </c>
      <c r="P2110" s="19" t="str">
        <f>INDEX('中英对照-公司去重名'!D:D,MATCH(J2110,'中英对照-公司去重名'!A:A,0))</f>
        <v>宝胜普睿司曼电缆有限公司</v>
      </c>
    </row>
    <row r="2111" spans="1:16" ht="14.25" x14ac:dyDescent="0.3">
      <c r="A2111" s="25">
        <v>2110</v>
      </c>
      <c r="B2111" s="25" t="str">
        <f t="shared" si="68"/>
        <v>2015</v>
      </c>
      <c r="C2111" s="1" t="s">
        <v>397</v>
      </c>
      <c r="D2111" s="25">
        <v>7</v>
      </c>
      <c r="E2111" s="2" t="s">
        <v>389</v>
      </c>
      <c r="F2111" s="3" t="s">
        <v>83</v>
      </c>
      <c r="G2111" s="4"/>
      <c r="H2111" s="3">
        <v>768.88503900000001</v>
      </c>
      <c r="I2111" s="9"/>
      <c r="J2111" s="1" t="s">
        <v>63</v>
      </c>
      <c r="K2111" s="5"/>
      <c r="L2111" s="8"/>
      <c r="M2111" s="3">
        <v>784.26500299999998</v>
      </c>
      <c r="N2111" s="6"/>
      <c r="O2111" s="40" t="s">
        <v>398</v>
      </c>
      <c r="P2111" s="19" t="str">
        <f>INDEX('中英对照-公司去重名'!D:D,MATCH(J2111,'中英对照-公司去重名'!A:A,0))</f>
        <v>中天科技海缆有限公司</v>
      </c>
    </row>
    <row r="2112" spans="1:16" ht="14.25" x14ac:dyDescent="0.3">
      <c r="A2112" s="25">
        <v>2111</v>
      </c>
      <c r="B2112" s="25" t="str">
        <f t="shared" si="68"/>
        <v>2015</v>
      </c>
      <c r="C2112" s="1" t="s">
        <v>397</v>
      </c>
      <c r="D2112" s="25">
        <v>8</v>
      </c>
      <c r="E2112" s="2" t="s">
        <v>29</v>
      </c>
      <c r="F2112" s="3" t="s">
        <v>83</v>
      </c>
      <c r="G2112" s="4"/>
      <c r="H2112" s="3">
        <v>803.09794499999998</v>
      </c>
      <c r="I2112" s="9"/>
      <c r="J2112" s="1" t="s">
        <v>106</v>
      </c>
      <c r="K2112" s="5"/>
      <c r="L2112" s="8"/>
      <c r="M2112" s="3">
        <v>813.00578100000007</v>
      </c>
      <c r="N2112" s="6"/>
      <c r="O2112" s="40" t="s">
        <v>398</v>
      </c>
      <c r="P2112" s="19" t="str">
        <f>INDEX('中英对照-公司去重名'!D:D,MATCH(J2112,'中英对照-公司去重名'!A:A,0))</f>
        <v>江苏亨通高压电缆有限公司</v>
      </c>
    </row>
    <row r="2113" spans="1:16" ht="14.25" x14ac:dyDescent="0.3">
      <c r="A2113" s="25">
        <v>2112</v>
      </c>
      <c r="B2113" s="25" t="str">
        <f t="shared" si="68"/>
        <v>2015</v>
      </c>
      <c r="C2113" s="1" t="s">
        <v>397</v>
      </c>
      <c r="D2113" s="25">
        <v>9</v>
      </c>
      <c r="E2113" s="2" t="s">
        <v>29</v>
      </c>
      <c r="F2113" s="3" t="s">
        <v>83</v>
      </c>
      <c r="G2113" s="4"/>
      <c r="H2113" s="3">
        <v>703.60874999999999</v>
      </c>
      <c r="I2113" s="9"/>
      <c r="J2113" s="1" t="s">
        <v>22</v>
      </c>
      <c r="K2113" s="5"/>
      <c r="L2113" s="8"/>
      <c r="M2113" s="3">
        <v>720.192543</v>
      </c>
      <c r="N2113" s="6"/>
      <c r="O2113" s="40" t="s">
        <v>398</v>
      </c>
      <c r="P2113" s="19" t="str">
        <f>INDEX('中英对照-公司去重名'!D:D,MATCH(J2113,'中英对照-公司去重名'!A:A,0))</f>
        <v>杭州电缆有限公司</v>
      </c>
    </row>
    <row r="2114" spans="1:16" ht="14.25" x14ac:dyDescent="0.3">
      <c r="A2114" s="25">
        <v>2113</v>
      </c>
      <c r="B2114" s="25" t="str">
        <f t="shared" si="68"/>
        <v>2015</v>
      </c>
      <c r="C2114" s="1" t="s">
        <v>397</v>
      </c>
      <c r="D2114" s="25">
        <v>10</v>
      </c>
      <c r="E2114" s="2" t="s">
        <v>26</v>
      </c>
      <c r="F2114" s="3" t="s">
        <v>83</v>
      </c>
      <c r="G2114" s="4"/>
      <c r="H2114" s="3">
        <v>805.01850000000002</v>
      </c>
      <c r="I2114" s="9"/>
      <c r="J2114" s="1" t="s">
        <v>43</v>
      </c>
      <c r="K2114" s="5"/>
      <c r="L2114" s="8"/>
      <c r="M2114" s="3">
        <v>814.14547800000003</v>
      </c>
      <c r="N2114" s="6"/>
      <c r="O2114" s="40" t="s">
        <v>398</v>
      </c>
      <c r="P2114" s="19" t="str">
        <f>INDEX('中英对照-公司去重名'!D:D,MATCH(J2114,'中英对照-公司去重名'!A:A,0))</f>
        <v>浙江晨光电缆股份有限公司</v>
      </c>
    </row>
    <row r="2115" spans="1:16" ht="14.25" x14ac:dyDescent="0.3">
      <c r="A2115" s="25">
        <v>2114</v>
      </c>
      <c r="B2115" s="25" t="str">
        <f t="shared" ref="B2115:B2178" si="70">LEFT(C2115,4)</f>
        <v>2015</v>
      </c>
      <c r="C2115" s="1" t="s">
        <v>397</v>
      </c>
      <c r="D2115" s="25">
        <v>11</v>
      </c>
      <c r="E2115" s="2" t="s">
        <v>26</v>
      </c>
      <c r="F2115" s="3" t="s">
        <v>83</v>
      </c>
      <c r="G2115" s="4"/>
      <c r="H2115" s="3">
        <v>1060.5980810000001</v>
      </c>
      <c r="I2115" s="9"/>
      <c r="J2115" s="1" t="s">
        <v>125</v>
      </c>
      <c r="K2115" s="5"/>
      <c r="L2115" s="8"/>
      <c r="M2115" s="3">
        <v>1077.7572</v>
      </c>
      <c r="N2115" s="6"/>
      <c r="O2115" s="40" t="s">
        <v>398</v>
      </c>
      <c r="P2115" s="19" t="str">
        <f>INDEX('中英对照-公司去重名'!D:D,MATCH(J2115,'中英对照-公司去重名'!A:A,0))</f>
        <v>浙江万马股份有限公司</v>
      </c>
    </row>
    <row r="2116" spans="1:16" ht="14.25" x14ac:dyDescent="0.3">
      <c r="A2116" s="25">
        <v>2115</v>
      </c>
      <c r="B2116" s="25" t="str">
        <f t="shared" si="70"/>
        <v>2015</v>
      </c>
      <c r="C2116" s="1" t="s">
        <v>397</v>
      </c>
      <c r="D2116" s="25">
        <v>12</v>
      </c>
      <c r="E2116" s="2" t="s">
        <v>390</v>
      </c>
      <c r="F2116" s="3" t="s">
        <v>83</v>
      </c>
      <c r="G2116" s="4"/>
      <c r="H2116" s="3">
        <v>556.59179300000005</v>
      </c>
      <c r="I2116" s="9"/>
      <c r="J2116" s="1" t="s">
        <v>67</v>
      </c>
      <c r="K2116" s="5"/>
      <c r="L2116" s="8"/>
      <c r="M2116" s="3">
        <v>544.61178500000005</v>
      </c>
      <c r="N2116" s="6"/>
      <c r="O2116" s="40" t="s">
        <v>398</v>
      </c>
      <c r="P2116" s="19" t="str">
        <f>INDEX('中英对照-公司去重名'!D:D,MATCH(J2116,'中英对照-公司去重名'!A:A,0))</f>
        <v>远东电缆有限公司</v>
      </c>
    </row>
    <row r="2117" spans="1:16" ht="14.25" x14ac:dyDescent="0.3">
      <c r="A2117" s="25">
        <v>2116</v>
      </c>
      <c r="B2117" s="25" t="str">
        <f t="shared" si="70"/>
        <v>2015</v>
      </c>
      <c r="C2117" s="1" t="s">
        <v>397</v>
      </c>
      <c r="D2117" s="25">
        <v>13</v>
      </c>
      <c r="E2117" s="2" t="s">
        <v>31</v>
      </c>
      <c r="F2117" s="3" t="s">
        <v>83</v>
      </c>
      <c r="G2117" s="4"/>
      <c r="H2117" s="3">
        <v>762.40620000000001</v>
      </c>
      <c r="I2117" s="9"/>
      <c r="J2117" s="1" t="s">
        <v>49</v>
      </c>
      <c r="K2117" s="5"/>
      <c r="L2117" s="8"/>
      <c r="M2117" s="3">
        <v>775.70475899999997</v>
      </c>
      <c r="N2117" s="6"/>
      <c r="O2117" s="40" t="s">
        <v>398</v>
      </c>
      <c r="P2117" s="19" t="str">
        <f>INDEX('中英对照-公司去重名'!D:D,MATCH(J2117,'中英对照-公司去重名'!A:A,0))</f>
        <v>江苏上上电缆集团有限公司</v>
      </c>
    </row>
    <row r="2118" spans="1:16" ht="14.25" x14ac:dyDescent="0.3">
      <c r="A2118" s="25">
        <v>2117</v>
      </c>
      <c r="B2118" s="25" t="str">
        <f t="shared" si="70"/>
        <v>2015</v>
      </c>
      <c r="C2118" s="1" t="s">
        <v>397</v>
      </c>
      <c r="D2118" s="25">
        <v>14</v>
      </c>
      <c r="E2118" s="2" t="s">
        <v>31</v>
      </c>
      <c r="F2118" s="3" t="s">
        <v>83</v>
      </c>
      <c r="G2118" s="4"/>
      <c r="H2118" s="3">
        <v>884.12545499999999</v>
      </c>
      <c r="I2118" s="9"/>
      <c r="J2118" s="1" t="s">
        <v>32</v>
      </c>
      <c r="K2118" s="5"/>
      <c r="L2118" s="8"/>
      <c r="M2118" s="3">
        <v>884.24757899999997</v>
      </c>
      <c r="N2118" s="6"/>
      <c r="O2118" s="40" t="s">
        <v>398</v>
      </c>
      <c r="P2118" s="19" t="str">
        <f>INDEX('中英对照-公司去重名'!D:D,MATCH(J2118,'中英对照-公司去重名'!A:A,0))</f>
        <v>特变电工山东鲁能泰山电缆有限公司</v>
      </c>
    </row>
    <row r="2119" spans="1:16" ht="14.25" x14ac:dyDescent="0.3">
      <c r="A2119" s="25">
        <v>2118</v>
      </c>
      <c r="B2119" s="25" t="str">
        <f t="shared" si="70"/>
        <v>2015</v>
      </c>
      <c r="C2119" s="1" t="s">
        <v>397</v>
      </c>
      <c r="D2119" s="25">
        <v>15</v>
      </c>
      <c r="E2119" s="2" t="s">
        <v>102</v>
      </c>
      <c r="F2119" s="3" t="s">
        <v>83</v>
      </c>
      <c r="G2119" s="4"/>
      <c r="H2119" s="3">
        <v>587.04813300000001</v>
      </c>
      <c r="I2119" s="9"/>
      <c r="J2119" s="1" t="s">
        <v>37</v>
      </c>
      <c r="K2119" s="5"/>
      <c r="L2119" s="8"/>
      <c r="M2119" s="3">
        <v>594.17313949999993</v>
      </c>
      <c r="N2119" s="6"/>
      <c r="O2119" s="40" t="s">
        <v>398</v>
      </c>
      <c r="P2119" s="19" t="str">
        <f>INDEX('中英对照-公司去重名'!D:D,MATCH(J2119,'中英对照-公司去重名'!A:A,0))</f>
        <v>宁波东方电缆股份有限公司</v>
      </c>
    </row>
    <row r="2120" spans="1:16" ht="14.25" x14ac:dyDescent="0.3">
      <c r="A2120" s="25">
        <v>2119</v>
      </c>
      <c r="B2120" s="25" t="str">
        <f t="shared" si="70"/>
        <v>2015</v>
      </c>
      <c r="C2120" s="1" t="s">
        <v>397</v>
      </c>
      <c r="D2120" s="25">
        <v>16</v>
      </c>
      <c r="E2120" s="2" t="s">
        <v>34</v>
      </c>
      <c r="F2120" s="3" t="s">
        <v>83</v>
      </c>
      <c r="G2120" s="4"/>
      <c r="H2120" s="3">
        <v>663.73899300000005</v>
      </c>
      <c r="I2120" s="9"/>
      <c r="J2120" s="1" t="s">
        <v>48</v>
      </c>
      <c r="K2120" s="5"/>
      <c r="L2120" s="8"/>
      <c r="M2120" s="3">
        <v>681.25075600000002</v>
      </c>
      <c r="N2120" s="6"/>
      <c r="O2120" s="40" t="s">
        <v>398</v>
      </c>
      <c r="P2120" s="19" t="str">
        <f>INDEX('中英对照-公司去重名'!D:D,MATCH(J2120,'中英对照-公司去重名'!A:A,0))</f>
        <v>无锡市长城电线电缆有限公司</v>
      </c>
    </row>
    <row r="2121" spans="1:16" ht="14.25" x14ac:dyDescent="0.3">
      <c r="A2121" s="25">
        <v>2120</v>
      </c>
      <c r="B2121" s="25" t="str">
        <f t="shared" si="70"/>
        <v>2015</v>
      </c>
      <c r="C2121" s="1" t="s">
        <v>397</v>
      </c>
      <c r="D2121" s="25">
        <v>17</v>
      </c>
      <c r="E2121" s="2" t="s">
        <v>34</v>
      </c>
      <c r="F2121" s="3" t="s">
        <v>83</v>
      </c>
      <c r="G2121" s="4"/>
      <c r="H2121" s="3">
        <v>689.79938000000004</v>
      </c>
      <c r="I2121" s="9"/>
      <c r="J2121" s="1" t="s">
        <v>69</v>
      </c>
      <c r="K2121" s="5"/>
      <c r="L2121" s="8"/>
      <c r="M2121" s="3">
        <v>681.05960700000003</v>
      </c>
      <c r="N2121" s="6"/>
      <c r="O2121" s="40" t="s">
        <v>398</v>
      </c>
      <c r="P2121" s="19" t="str">
        <f>INDEX('中英对照-公司去重名'!D:D,MATCH(J2121,'中英对照-公司去重名'!A:A,0))</f>
        <v>耐克森(阳谷)新日辉电缆有限公司</v>
      </c>
    </row>
    <row r="2122" spans="1:16" ht="14.25" x14ac:dyDescent="0.3">
      <c r="A2122" s="25">
        <v>2121</v>
      </c>
      <c r="B2122" s="25" t="str">
        <f t="shared" si="70"/>
        <v>2015</v>
      </c>
      <c r="C2122" s="1" t="s">
        <v>397</v>
      </c>
      <c r="D2122" s="25">
        <v>18</v>
      </c>
      <c r="E2122" s="2" t="s">
        <v>34</v>
      </c>
      <c r="F2122" s="3" t="s">
        <v>83</v>
      </c>
      <c r="G2122" s="4"/>
      <c r="H2122" s="3">
        <v>770.94734600000004</v>
      </c>
      <c r="I2122" s="9"/>
      <c r="J2122" s="1" t="s">
        <v>51</v>
      </c>
      <c r="K2122" s="5"/>
      <c r="L2122" s="8"/>
      <c r="M2122" s="3">
        <v>782.44973499999992</v>
      </c>
      <c r="N2122" s="6"/>
      <c r="O2122" s="40" t="s">
        <v>398</v>
      </c>
      <c r="P2122" s="19" t="str">
        <f>INDEX('中英对照-公司去重名'!D:D,MATCH(J2122,'中英对照-公司去重名'!A:A,0))</f>
        <v>山东泰开电缆有限公司</v>
      </c>
    </row>
    <row r="2123" spans="1:16" ht="14.25" x14ac:dyDescent="0.3">
      <c r="A2123" s="25">
        <v>2122</v>
      </c>
      <c r="B2123" s="25" t="str">
        <f t="shared" si="70"/>
        <v>2015</v>
      </c>
      <c r="C2123" s="1" t="s">
        <v>397</v>
      </c>
      <c r="D2123" s="25">
        <v>19</v>
      </c>
      <c r="E2123" s="2" t="s">
        <v>391</v>
      </c>
      <c r="F2123" s="3" t="s">
        <v>83</v>
      </c>
      <c r="G2123" s="4"/>
      <c r="H2123" s="3">
        <v>96.110922000000002</v>
      </c>
      <c r="I2123" s="9"/>
      <c r="J2123" s="1" t="s">
        <v>98</v>
      </c>
      <c r="K2123" s="5"/>
      <c r="L2123" s="8"/>
      <c r="M2123" s="3">
        <v>99.689557500000006</v>
      </c>
      <c r="N2123" s="6"/>
      <c r="O2123" s="40" t="s">
        <v>398</v>
      </c>
      <c r="P2123" s="19" t="str">
        <f>INDEX('中英对照-公司去重名'!D:D,MATCH(J2123,'中英对照-公司去重名'!A:A,0))</f>
        <v>无锡江南电缆有限公司</v>
      </c>
    </row>
    <row r="2124" spans="1:16" ht="14.25" x14ac:dyDescent="0.3">
      <c r="A2124" s="25">
        <v>2123</v>
      </c>
      <c r="B2124" s="25" t="str">
        <f t="shared" si="70"/>
        <v>2015</v>
      </c>
      <c r="C2124" s="1" t="s">
        <v>397</v>
      </c>
      <c r="D2124" s="25">
        <v>20</v>
      </c>
      <c r="E2124" s="2" t="s">
        <v>392</v>
      </c>
      <c r="F2124" s="3" t="s">
        <v>83</v>
      </c>
      <c r="G2124" s="4"/>
      <c r="H2124" s="3">
        <v>327.45702599999998</v>
      </c>
      <c r="I2124" s="9"/>
      <c r="J2124" s="1" t="s">
        <v>57</v>
      </c>
      <c r="K2124" s="5"/>
      <c r="L2124" s="8"/>
      <c r="M2124" s="3">
        <v>338.66515800000002</v>
      </c>
      <c r="N2124" s="6"/>
      <c r="O2124" s="40" t="s">
        <v>399</v>
      </c>
      <c r="P2124" s="19" t="str">
        <f>INDEX('中英对照-公司去重名'!D:D,MATCH(J2124,'中英对照-公司去重名'!A:A,0))</f>
        <v>宁波球冠电缆股份有限公司</v>
      </c>
    </row>
    <row r="2125" spans="1:16" ht="14.25" x14ac:dyDescent="0.3">
      <c r="A2125" s="25">
        <v>2124</v>
      </c>
      <c r="B2125" s="25" t="str">
        <f t="shared" si="70"/>
        <v>2015</v>
      </c>
      <c r="C2125" s="1" t="s">
        <v>397</v>
      </c>
      <c r="D2125" s="25">
        <v>21</v>
      </c>
      <c r="E2125" s="2" t="s">
        <v>26</v>
      </c>
      <c r="F2125" s="3" t="s">
        <v>83</v>
      </c>
      <c r="G2125" s="4"/>
      <c r="H2125" s="3">
        <v>354.73815000000002</v>
      </c>
      <c r="I2125" s="9"/>
      <c r="J2125" s="1" t="s">
        <v>65</v>
      </c>
      <c r="K2125" s="5"/>
      <c r="L2125" s="8"/>
      <c r="M2125" s="3">
        <v>351.82134000000002</v>
      </c>
      <c r="N2125" s="6"/>
      <c r="O2125" s="40" t="s">
        <v>399</v>
      </c>
      <c r="P2125" s="19" t="str">
        <f>INDEX('中英对照-公司去重名'!D:D,MATCH(J2125,'中英对照-公司去重名'!A:A,0))</f>
        <v>扬州曙光电缆有限公司</v>
      </c>
    </row>
    <row r="2126" spans="1:16" ht="14.25" x14ac:dyDescent="0.3">
      <c r="A2126" s="25">
        <v>2125</v>
      </c>
      <c r="B2126" s="25" t="str">
        <f t="shared" si="70"/>
        <v>2015</v>
      </c>
      <c r="C2126" s="1" t="s">
        <v>397</v>
      </c>
      <c r="D2126" s="25">
        <v>22</v>
      </c>
      <c r="E2126" s="2" t="s">
        <v>26</v>
      </c>
      <c r="F2126" s="3" t="s">
        <v>83</v>
      </c>
      <c r="G2126" s="4"/>
      <c r="H2126" s="3">
        <v>514.30625999999995</v>
      </c>
      <c r="I2126" s="9"/>
      <c r="J2126" s="1" t="s">
        <v>43</v>
      </c>
      <c r="K2126" s="5"/>
      <c r="L2126" s="8"/>
      <c r="M2126" s="3">
        <v>520.34657700000002</v>
      </c>
      <c r="N2126" s="6"/>
      <c r="O2126" s="40" t="s">
        <v>399</v>
      </c>
      <c r="P2126" s="19" t="str">
        <f>INDEX('中英对照-公司去重名'!D:D,MATCH(J2126,'中英对照-公司去重名'!A:A,0))</f>
        <v>浙江晨光电缆股份有限公司</v>
      </c>
    </row>
    <row r="2127" spans="1:16" ht="14.25" x14ac:dyDescent="0.3">
      <c r="A2127" s="25">
        <v>2126</v>
      </c>
      <c r="B2127" s="25" t="str">
        <f t="shared" si="70"/>
        <v>2015</v>
      </c>
      <c r="C2127" s="1" t="s">
        <v>397</v>
      </c>
      <c r="D2127" s="25">
        <v>23</v>
      </c>
      <c r="E2127" s="2" t="s">
        <v>26</v>
      </c>
      <c r="F2127" s="3" t="s">
        <v>83</v>
      </c>
      <c r="G2127" s="4"/>
      <c r="H2127" s="3">
        <v>332.46944400000001</v>
      </c>
      <c r="I2127" s="9"/>
      <c r="J2127" s="1" t="s">
        <v>21</v>
      </c>
      <c r="K2127" s="5"/>
      <c r="L2127" s="8"/>
      <c r="M2127" s="3">
        <v>341.12440500000002</v>
      </c>
      <c r="N2127" s="6"/>
      <c r="O2127" s="40" t="s">
        <v>399</v>
      </c>
      <c r="P2127" s="19" t="str">
        <f>INDEX('中英对照-公司去重名'!D:D,MATCH(J2127,'中英对照-公司去重名'!A:A,0))</f>
        <v>圣安电缆有限公司</v>
      </c>
    </row>
    <row r="2128" spans="1:16" ht="14.25" x14ac:dyDescent="0.3">
      <c r="A2128" s="25">
        <v>2127</v>
      </c>
      <c r="B2128" s="25" t="str">
        <f t="shared" si="70"/>
        <v>2015</v>
      </c>
      <c r="C2128" s="1" t="s">
        <v>397</v>
      </c>
      <c r="D2128" s="25">
        <v>24</v>
      </c>
      <c r="E2128" s="2" t="s">
        <v>26</v>
      </c>
      <c r="F2128" s="3" t="s">
        <v>83</v>
      </c>
      <c r="G2128" s="4"/>
      <c r="H2128" s="3">
        <v>384.13440000000003</v>
      </c>
      <c r="I2128" s="9"/>
      <c r="J2128" s="1" t="s">
        <v>106</v>
      </c>
      <c r="K2128" s="5"/>
      <c r="L2128" s="8"/>
      <c r="M2128" s="3">
        <v>397.20240000000001</v>
      </c>
      <c r="N2128" s="6"/>
      <c r="O2128" s="40" t="s">
        <v>399</v>
      </c>
      <c r="P2128" s="19" t="str">
        <f>INDEX('中英对照-公司去重名'!D:D,MATCH(J2128,'中英对照-公司去重名'!A:A,0))</f>
        <v>江苏亨通高压电缆有限公司</v>
      </c>
    </row>
    <row r="2129" spans="1:16" ht="14.25" x14ac:dyDescent="0.3">
      <c r="A2129" s="25">
        <v>2128</v>
      </c>
      <c r="B2129" s="25" t="str">
        <f t="shared" si="70"/>
        <v>2015</v>
      </c>
      <c r="C2129" s="1" t="s">
        <v>397</v>
      </c>
      <c r="D2129" s="25">
        <v>25</v>
      </c>
      <c r="E2129" s="2" t="s">
        <v>26</v>
      </c>
      <c r="F2129" s="3" t="s">
        <v>83</v>
      </c>
      <c r="G2129" s="4"/>
      <c r="H2129" s="3">
        <v>307.85704600000003</v>
      </c>
      <c r="I2129" s="9"/>
      <c r="J2129" s="1" t="s">
        <v>105</v>
      </c>
      <c r="K2129" s="5"/>
      <c r="L2129" s="8"/>
      <c r="M2129" s="3">
        <v>315.81420300000002</v>
      </c>
      <c r="N2129" s="6"/>
      <c r="O2129" s="40" t="s">
        <v>399</v>
      </c>
      <c r="P2129" s="19" t="str">
        <f>INDEX('中英对照-公司去重名'!D:D,MATCH(J2129,'中英对照-公司去重名'!A:A,0))</f>
        <v>上海华普电缆有限公司</v>
      </c>
    </row>
    <row r="2130" spans="1:16" ht="14.25" x14ac:dyDescent="0.3">
      <c r="A2130" s="25">
        <v>2129</v>
      </c>
      <c r="B2130" s="25" t="str">
        <f t="shared" si="70"/>
        <v>2015</v>
      </c>
      <c r="C2130" s="1" t="s">
        <v>397</v>
      </c>
      <c r="D2130" s="25">
        <v>26</v>
      </c>
      <c r="E2130" s="2" t="s">
        <v>393</v>
      </c>
      <c r="F2130" s="3" t="s">
        <v>83</v>
      </c>
      <c r="G2130" s="4"/>
      <c r="H2130" s="3">
        <v>280.12733200000002</v>
      </c>
      <c r="I2130" s="9"/>
      <c r="J2130" s="1" t="s">
        <v>99</v>
      </c>
      <c r="K2130" s="5"/>
      <c r="L2130" s="8"/>
      <c r="M2130" s="3">
        <v>286.6889875</v>
      </c>
      <c r="N2130" s="6"/>
      <c r="O2130" s="40" t="s">
        <v>399</v>
      </c>
      <c r="P2130" s="19" t="str">
        <f>INDEX('中英对照-公司去重名'!D:D,MATCH(J2130,'中英对照-公司去重名'!A:A,0))</f>
        <v>江苏亨通电力电缆有限公司</v>
      </c>
    </row>
    <row r="2131" spans="1:16" ht="14.25" x14ac:dyDescent="0.3">
      <c r="A2131" s="25">
        <v>2130</v>
      </c>
      <c r="B2131" s="25" t="str">
        <f t="shared" si="70"/>
        <v>2015</v>
      </c>
      <c r="C2131" s="1" t="s">
        <v>397</v>
      </c>
      <c r="D2131" s="25">
        <v>27</v>
      </c>
      <c r="E2131" s="2" t="s">
        <v>394</v>
      </c>
      <c r="F2131" s="3" t="s">
        <v>83</v>
      </c>
      <c r="G2131" s="4"/>
      <c r="H2131" s="3">
        <v>463.15061600000001</v>
      </c>
      <c r="I2131" s="9"/>
      <c r="J2131" s="1" t="s">
        <v>46</v>
      </c>
      <c r="K2131" s="5"/>
      <c r="L2131" s="8"/>
      <c r="M2131" s="3">
        <v>446.63068600000003</v>
      </c>
      <c r="N2131" s="6"/>
      <c r="O2131" s="40" t="s">
        <v>399</v>
      </c>
      <c r="P2131" s="19" t="str">
        <f>INDEX('中英对照-公司去重名'!D:D,MATCH(J2131,'中英对照-公司去重名'!A:A,0))</f>
        <v>重庆泰山电缆有限公司</v>
      </c>
    </row>
    <row r="2132" spans="1:16" ht="14.25" x14ac:dyDescent="0.3">
      <c r="A2132" s="25">
        <v>2131</v>
      </c>
      <c r="B2132" s="25" t="str">
        <f t="shared" si="70"/>
        <v>2015</v>
      </c>
      <c r="C2132" s="1" t="s">
        <v>397</v>
      </c>
      <c r="D2132" s="25">
        <v>28</v>
      </c>
      <c r="E2132" s="2" t="s">
        <v>395</v>
      </c>
      <c r="F2132" s="3" t="s">
        <v>83</v>
      </c>
      <c r="G2132" s="4"/>
      <c r="H2132" s="3">
        <v>280.151026</v>
      </c>
      <c r="I2132" s="9"/>
      <c r="J2132" s="1" t="s">
        <v>119</v>
      </c>
      <c r="K2132" s="5"/>
      <c r="L2132" s="8"/>
      <c r="M2132" s="3">
        <v>288.79601000000002</v>
      </c>
      <c r="N2132" s="6"/>
      <c r="O2132" s="40" t="s">
        <v>399</v>
      </c>
      <c r="P2132" s="19" t="str">
        <f>INDEX('中英对照-公司去重名'!D:D,MATCH(J2132,'中英对照-公司去重名'!A:A,0))</f>
        <v>郑州华力电缆有限公司</v>
      </c>
    </row>
    <row r="2133" spans="1:16" ht="14.25" x14ac:dyDescent="0.3">
      <c r="A2133" s="25">
        <v>2132</v>
      </c>
      <c r="B2133" s="25" t="str">
        <f t="shared" si="70"/>
        <v>2015</v>
      </c>
      <c r="C2133" s="1" t="s">
        <v>397</v>
      </c>
      <c r="D2133" s="25">
        <v>29</v>
      </c>
      <c r="E2133" s="2" t="s">
        <v>396</v>
      </c>
      <c r="F2133" s="3" t="s">
        <v>83</v>
      </c>
      <c r="G2133" s="4"/>
      <c r="H2133" s="3">
        <v>342.10273899999999</v>
      </c>
      <c r="I2133" s="9"/>
      <c r="J2133" s="1" t="s">
        <v>117</v>
      </c>
      <c r="K2133" s="5"/>
      <c r="L2133" s="8"/>
      <c r="M2133" s="3">
        <v>356.62828500000001</v>
      </c>
      <c r="N2133" s="6"/>
      <c r="O2133" s="40" t="s">
        <v>399</v>
      </c>
      <c r="P2133" s="19" t="str">
        <f>INDEX('中英对照-公司去重名'!D:D,MATCH(J2133,'中英对照-公司去重名'!A:A,0))</f>
        <v>江苏宏图高科技股份有限公司</v>
      </c>
    </row>
    <row r="2134" spans="1:16" ht="14.25" x14ac:dyDescent="0.3">
      <c r="A2134" s="25">
        <v>2133</v>
      </c>
      <c r="B2134" s="25" t="str">
        <f t="shared" si="70"/>
        <v>2015</v>
      </c>
      <c r="C2134" s="1" t="s">
        <v>397</v>
      </c>
      <c r="D2134" s="25">
        <v>30</v>
      </c>
      <c r="E2134" s="2" t="s">
        <v>102</v>
      </c>
      <c r="F2134" s="3" t="s">
        <v>83</v>
      </c>
      <c r="G2134" s="4"/>
      <c r="H2134" s="3">
        <v>396.73670399999997</v>
      </c>
      <c r="I2134" s="9"/>
      <c r="J2134" s="1" t="s">
        <v>63</v>
      </c>
      <c r="K2134" s="5"/>
      <c r="L2134" s="8"/>
      <c r="M2134" s="3">
        <v>400.40312299999999</v>
      </c>
      <c r="N2134" s="6"/>
      <c r="O2134" s="40" t="s">
        <v>399</v>
      </c>
      <c r="P2134" s="19" t="str">
        <f>INDEX('中英对照-公司去重名'!D:D,MATCH(J2134,'中英对照-公司去重名'!A:A,0))</f>
        <v>中天科技海缆有限公司</v>
      </c>
    </row>
    <row r="2135" spans="1:16" ht="14.25" x14ac:dyDescent="0.3">
      <c r="A2135" s="25">
        <v>2134</v>
      </c>
      <c r="B2135" s="25" t="str">
        <f t="shared" si="70"/>
        <v>2015</v>
      </c>
      <c r="C2135" s="1" t="s">
        <v>397</v>
      </c>
      <c r="D2135" s="25">
        <v>31</v>
      </c>
      <c r="E2135" s="2" t="s">
        <v>26</v>
      </c>
      <c r="F2135" s="3" t="s">
        <v>83</v>
      </c>
      <c r="G2135" s="4"/>
      <c r="H2135" s="3">
        <v>625.72916299999997</v>
      </c>
      <c r="I2135" s="9"/>
      <c r="J2135" s="1" t="s">
        <v>22</v>
      </c>
      <c r="K2135" s="5"/>
      <c r="L2135" s="8"/>
      <c r="M2135" s="3">
        <v>634.502611</v>
      </c>
      <c r="N2135" s="6"/>
      <c r="O2135" s="40" t="s">
        <v>399</v>
      </c>
      <c r="P2135" s="19" t="str">
        <f>INDEX('中英对照-公司去重名'!D:D,MATCH(J2135,'中英对照-公司去重名'!A:A,0))</f>
        <v>杭州电缆有限公司</v>
      </c>
    </row>
    <row r="2136" spans="1:16" ht="14.25" x14ac:dyDescent="0.3">
      <c r="A2136" s="25">
        <v>2135</v>
      </c>
      <c r="B2136" s="25" t="str">
        <f t="shared" si="70"/>
        <v>2015</v>
      </c>
      <c r="C2136" s="1" t="s">
        <v>397</v>
      </c>
      <c r="D2136" s="25">
        <v>32</v>
      </c>
      <c r="E2136" s="2" t="s">
        <v>26</v>
      </c>
      <c r="F2136" s="3" t="s">
        <v>83</v>
      </c>
      <c r="G2136" s="4"/>
      <c r="H2136" s="3">
        <v>704.53312600000004</v>
      </c>
      <c r="I2136" s="9"/>
      <c r="J2136" s="1" t="s">
        <v>51</v>
      </c>
      <c r="K2136" s="5"/>
      <c r="L2136" s="8"/>
      <c r="M2136" s="3">
        <v>711.38178600000003</v>
      </c>
      <c r="N2136" s="6"/>
      <c r="O2136" s="40" t="s">
        <v>399</v>
      </c>
      <c r="P2136" s="19" t="str">
        <f>INDEX('中英对照-公司去重名'!D:D,MATCH(J2136,'中英对照-公司去重名'!A:A,0))</f>
        <v>山东泰开电缆有限公司</v>
      </c>
    </row>
    <row r="2137" spans="1:16" ht="14.25" x14ac:dyDescent="0.3">
      <c r="A2137" s="25">
        <v>2136</v>
      </c>
      <c r="B2137" s="25" t="str">
        <f t="shared" si="70"/>
        <v>2015</v>
      </c>
      <c r="C2137" s="1" t="s">
        <v>397</v>
      </c>
      <c r="D2137" s="25">
        <v>33</v>
      </c>
      <c r="E2137" s="2" t="s">
        <v>26</v>
      </c>
      <c r="F2137" s="3" t="s">
        <v>83</v>
      </c>
      <c r="G2137" s="4"/>
      <c r="H2137" s="3">
        <v>717.60733200000004</v>
      </c>
      <c r="I2137" s="9"/>
      <c r="J2137" s="1" t="s">
        <v>12</v>
      </c>
      <c r="K2137" s="5"/>
      <c r="L2137" s="8"/>
      <c r="M2137" s="3">
        <v>712.888103</v>
      </c>
      <c r="N2137" s="6"/>
      <c r="O2137" s="40" t="s">
        <v>399</v>
      </c>
      <c r="P2137" s="19" t="str">
        <f>INDEX('中英对照-公司去重名'!D:D,MATCH(J2137,'中英对照-公司去重名'!A:A,0))</f>
        <v>青岛汉缆股份有限公司</v>
      </c>
    </row>
    <row r="2138" spans="1:16" ht="14.25" x14ac:dyDescent="0.3">
      <c r="A2138" s="25">
        <v>2137</v>
      </c>
      <c r="B2138" s="25" t="str">
        <f t="shared" si="70"/>
        <v>2015</v>
      </c>
      <c r="C2138" s="1" t="s">
        <v>397</v>
      </c>
      <c r="D2138" s="25">
        <v>34</v>
      </c>
      <c r="E2138" s="2" t="s">
        <v>26</v>
      </c>
      <c r="F2138" s="3" t="s">
        <v>83</v>
      </c>
      <c r="G2138" s="4"/>
      <c r="H2138" s="3">
        <v>446.039197</v>
      </c>
      <c r="I2138" s="9"/>
      <c r="J2138" s="1" t="s">
        <v>49</v>
      </c>
      <c r="K2138" s="5"/>
      <c r="L2138" s="8"/>
      <c r="M2138" s="3">
        <v>449.53099600000002</v>
      </c>
      <c r="N2138" s="6"/>
      <c r="O2138" s="40" t="s">
        <v>399</v>
      </c>
      <c r="P2138" s="19" t="str">
        <f>INDEX('中英对照-公司去重名'!D:D,MATCH(J2138,'中英对照-公司去重名'!A:A,0))</f>
        <v>江苏上上电缆集团有限公司</v>
      </c>
    </row>
    <row r="2139" spans="1:16" ht="14.25" x14ac:dyDescent="0.3">
      <c r="A2139" s="25">
        <v>2138</v>
      </c>
      <c r="B2139" s="25" t="str">
        <f t="shared" si="70"/>
        <v>2015</v>
      </c>
      <c r="C2139" s="1" t="s">
        <v>397</v>
      </c>
      <c r="D2139" s="25">
        <v>35</v>
      </c>
      <c r="E2139" s="2" t="s">
        <v>31</v>
      </c>
      <c r="F2139" s="3" t="s">
        <v>83</v>
      </c>
      <c r="G2139" s="4"/>
      <c r="H2139" s="3">
        <v>1305.086462</v>
      </c>
      <c r="I2139" s="9"/>
      <c r="J2139" s="1" t="s">
        <v>32</v>
      </c>
      <c r="K2139" s="5"/>
      <c r="L2139" s="8"/>
      <c r="M2139" s="3">
        <v>1309.2253774999999</v>
      </c>
      <c r="N2139" s="6"/>
      <c r="O2139" s="40" t="s">
        <v>399</v>
      </c>
      <c r="P2139" s="19" t="str">
        <f>INDEX('中英对照-公司去重名'!D:D,MATCH(J2139,'中英对照-公司去重名'!A:A,0))</f>
        <v>特变电工山东鲁能泰山电缆有限公司</v>
      </c>
    </row>
    <row r="2140" spans="1:16" ht="14.25" x14ac:dyDescent="0.3">
      <c r="A2140" s="25">
        <v>2139</v>
      </c>
      <c r="B2140" s="25" t="str">
        <f t="shared" si="70"/>
        <v>2015</v>
      </c>
      <c r="C2140" s="1" t="s">
        <v>397</v>
      </c>
      <c r="D2140" s="25">
        <v>36</v>
      </c>
      <c r="E2140" s="2" t="s">
        <v>31</v>
      </c>
      <c r="F2140" s="3" t="s">
        <v>83</v>
      </c>
      <c r="G2140" s="4"/>
      <c r="H2140" s="3">
        <v>1039.4767890000001</v>
      </c>
      <c r="I2140" s="9"/>
      <c r="J2140" s="1" t="s">
        <v>20</v>
      </c>
      <c r="K2140" s="5"/>
      <c r="L2140" s="8"/>
      <c r="M2140" s="3">
        <v>1064.991403</v>
      </c>
      <c r="N2140" s="6"/>
      <c r="O2140" s="40" t="s">
        <v>399</v>
      </c>
      <c r="P2140" s="19" t="str">
        <f>INDEX('中英对照-公司去重名'!D:D,MATCH(J2140,'中英对照-公司去重名'!A:A,0))</f>
        <v>杭州华新电力线缆有限公司</v>
      </c>
    </row>
    <row r="2141" spans="1:16" ht="14.25" x14ac:dyDescent="0.3">
      <c r="A2141" s="25">
        <v>2140</v>
      </c>
      <c r="B2141" s="25" t="str">
        <f t="shared" si="70"/>
        <v>2015</v>
      </c>
      <c r="C2141" s="1" t="s">
        <v>397</v>
      </c>
      <c r="D2141" s="25">
        <v>37</v>
      </c>
      <c r="E2141" s="2" t="s">
        <v>26</v>
      </c>
      <c r="F2141" s="3" t="s">
        <v>83</v>
      </c>
      <c r="G2141" s="4"/>
      <c r="H2141" s="3">
        <v>2540.3040000000001</v>
      </c>
      <c r="I2141" s="9"/>
      <c r="J2141" s="1" t="s">
        <v>106</v>
      </c>
      <c r="K2141" s="5"/>
      <c r="L2141" s="8"/>
      <c r="M2141" s="3">
        <v>2540.3040000000001</v>
      </c>
      <c r="N2141" s="6"/>
      <c r="O2141" s="40" t="s">
        <v>538</v>
      </c>
      <c r="P2141" s="19" t="str">
        <f>INDEX('中英对照-公司去重名'!D:D,MATCH(J2141,'中英对照-公司去重名'!A:A,0))</f>
        <v>江苏亨通高压电缆有限公司</v>
      </c>
    </row>
    <row r="2142" spans="1:16" ht="14.25" x14ac:dyDescent="0.3">
      <c r="A2142" s="25">
        <v>2141</v>
      </c>
      <c r="B2142" s="25" t="str">
        <f t="shared" si="70"/>
        <v>2015</v>
      </c>
      <c r="C2142" s="1" t="s">
        <v>397</v>
      </c>
      <c r="D2142" s="25">
        <v>38</v>
      </c>
      <c r="E2142" s="2" t="s">
        <v>26</v>
      </c>
      <c r="F2142" s="3" t="s">
        <v>83</v>
      </c>
      <c r="G2142" s="4"/>
      <c r="H2142" s="3">
        <v>1062.5180190000001</v>
      </c>
      <c r="I2142" s="9"/>
      <c r="J2142" s="1" t="s">
        <v>12</v>
      </c>
      <c r="K2142" s="5"/>
      <c r="L2142" s="8"/>
      <c r="M2142" s="3">
        <v>1152.0171</v>
      </c>
      <c r="N2142" s="6"/>
      <c r="O2142" s="40" t="s">
        <v>538</v>
      </c>
      <c r="P2142" s="19" t="str">
        <f>INDEX('中英对照-公司去重名'!D:D,MATCH(J2142,'中英对照-公司去重名'!A:A,0))</f>
        <v>青岛汉缆股份有限公司</v>
      </c>
    </row>
    <row r="2143" spans="1:16" ht="14.25" x14ac:dyDescent="0.3">
      <c r="A2143" s="25">
        <v>2142</v>
      </c>
      <c r="B2143" s="25" t="str">
        <f t="shared" si="70"/>
        <v>2015</v>
      </c>
      <c r="C2143" s="1" t="s">
        <v>397</v>
      </c>
      <c r="D2143" s="25">
        <v>39</v>
      </c>
      <c r="E2143" s="2" t="s">
        <v>34</v>
      </c>
      <c r="F2143" s="3" t="s">
        <v>83</v>
      </c>
      <c r="G2143" s="4"/>
      <c r="H2143" s="3">
        <v>635.54482199999995</v>
      </c>
      <c r="I2143" s="9"/>
      <c r="J2143" s="1" t="s">
        <v>12</v>
      </c>
      <c r="K2143" s="5"/>
      <c r="L2143" s="8"/>
      <c r="M2143" s="3">
        <v>631.46303999999998</v>
      </c>
      <c r="N2143" s="6"/>
      <c r="O2143" s="40" t="s">
        <v>538</v>
      </c>
      <c r="P2143" s="19" t="str">
        <f>INDEX('中英对照-公司去重名'!D:D,MATCH(J2143,'中英对照-公司去重名'!A:A,0))</f>
        <v>青岛汉缆股份有限公司</v>
      </c>
    </row>
    <row r="2144" spans="1:16" ht="14.25" x14ac:dyDescent="0.3">
      <c r="A2144" s="25">
        <v>2143</v>
      </c>
      <c r="B2144" s="25" t="str">
        <f t="shared" si="70"/>
        <v>2016</v>
      </c>
      <c r="C2144" s="1" t="s">
        <v>580</v>
      </c>
      <c r="D2144" s="25">
        <v>1</v>
      </c>
      <c r="E2144" s="2" t="s">
        <v>548</v>
      </c>
      <c r="F2144" s="3" t="s">
        <v>83</v>
      </c>
      <c r="G2144" s="4"/>
      <c r="H2144" s="3"/>
      <c r="I2144" s="9"/>
      <c r="J2144" s="1" t="s">
        <v>18</v>
      </c>
      <c r="K2144" s="5"/>
      <c r="L2144" s="8"/>
      <c r="M2144" s="3"/>
      <c r="N2144" s="6"/>
      <c r="O2144" s="40" t="s">
        <v>583</v>
      </c>
      <c r="P2144" s="19" t="str">
        <f>INDEX('中英对照-公司去重名'!D:D,MATCH(J2144,'中英对照-公司去重名'!A:A,0))</f>
        <v>沈阳古河电缆有限公司</v>
      </c>
    </row>
    <row r="2145" spans="1:16" ht="14.25" x14ac:dyDescent="0.3">
      <c r="A2145" s="25">
        <v>2144</v>
      </c>
      <c r="B2145" s="25" t="str">
        <f t="shared" si="70"/>
        <v>2016</v>
      </c>
      <c r="C2145" s="1" t="s">
        <v>581</v>
      </c>
      <c r="D2145" s="25">
        <v>2</v>
      </c>
      <c r="E2145" s="2" t="s">
        <v>549</v>
      </c>
      <c r="F2145" s="3" t="s">
        <v>83</v>
      </c>
      <c r="G2145" s="4"/>
      <c r="H2145" s="3"/>
      <c r="I2145" s="9"/>
      <c r="J2145" s="1" t="s">
        <v>56</v>
      </c>
      <c r="K2145" s="5"/>
      <c r="L2145" s="8"/>
      <c r="M2145" s="3"/>
      <c r="N2145" s="6"/>
      <c r="O2145" s="40" t="s">
        <v>584</v>
      </c>
      <c r="P2145" s="19" t="str">
        <f>INDEX('中英对照-公司去重名'!D:D,MATCH(J2145,'中英对照-公司去重名'!A:A,0))</f>
        <v>宝胜普睿司曼电缆有限公司</v>
      </c>
    </row>
    <row r="2146" spans="1:16" ht="14.25" x14ac:dyDescent="0.3">
      <c r="A2146" s="25">
        <v>2145</v>
      </c>
      <c r="B2146" s="25" t="str">
        <f t="shared" si="70"/>
        <v>2016</v>
      </c>
      <c r="C2146" s="1" t="s">
        <v>581</v>
      </c>
      <c r="D2146" s="25">
        <v>3</v>
      </c>
      <c r="E2146" s="2" t="s">
        <v>550</v>
      </c>
      <c r="F2146" s="3" t="s">
        <v>83</v>
      </c>
      <c r="G2146" s="4"/>
      <c r="H2146" s="3"/>
      <c r="I2146" s="9"/>
      <c r="J2146" s="1" t="s">
        <v>12</v>
      </c>
      <c r="K2146" s="5"/>
      <c r="L2146" s="8"/>
      <c r="M2146" s="3"/>
      <c r="N2146" s="6"/>
      <c r="O2146" s="40" t="s">
        <v>585</v>
      </c>
      <c r="P2146" s="19" t="str">
        <f>INDEX('中英对照-公司去重名'!D:D,MATCH(J2146,'中英对照-公司去重名'!A:A,0))</f>
        <v>青岛汉缆股份有限公司</v>
      </c>
    </row>
    <row r="2147" spans="1:16" ht="14.25" x14ac:dyDescent="0.3">
      <c r="A2147" s="25">
        <v>2146</v>
      </c>
      <c r="B2147" s="25" t="str">
        <f t="shared" si="70"/>
        <v>2016</v>
      </c>
      <c r="C2147" s="1" t="s">
        <v>581</v>
      </c>
      <c r="D2147" s="25">
        <v>4</v>
      </c>
      <c r="E2147" s="2" t="s">
        <v>551</v>
      </c>
      <c r="F2147" s="3" t="s">
        <v>83</v>
      </c>
      <c r="G2147" s="4"/>
      <c r="H2147" s="3"/>
      <c r="I2147" s="9"/>
      <c r="J2147" s="1" t="s">
        <v>63</v>
      </c>
      <c r="K2147" s="5"/>
      <c r="L2147" s="8"/>
      <c r="M2147" s="3"/>
      <c r="N2147" s="6"/>
      <c r="O2147" s="40" t="s">
        <v>541</v>
      </c>
      <c r="P2147" s="19" t="str">
        <f>INDEX('中英对照-公司去重名'!D:D,MATCH(J2147,'中英对照-公司去重名'!A:A,0))</f>
        <v>中天科技海缆有限公司</v>
      </c>
    </row>
    <row r="2148" spans="1:16" ht="14.25" x14ac:dyDescent="0.3">
      <c r="A2148" s="25">
        <v>2147</v>
      </c>
      <c r="B2148" s="25" t="str">
        <f t="shared" si="70"/>
        <v>2016</v>
      </c>
      <c r="C2148" s="1" t="s">
        <v>581</v>
      </c>
      <c r="D2148" s="25">
        <v>5</v>
      </c>
      <c r="E2148" s="2" t="s">
        <v>551</v>
      </c>
      <c r="F2148" s="3" t="s">
        <v>83</v>
      </c>
      <c r="G2148" s="4"/>
      <c r="H2148" s="3"/>
      <c r="I2148" s="9"/>
      <c r="J2148" s="1" t="s">
        <v>32</v>
      </c>
      <c r="K2148" s="5"/>
      <c r="L2148" s="8"/>
      <c r="M2148" s="3"/>
      <c r="N2148" s="6"/>
      <c r="O2148" s="40" t="s">
        <v>586</v>
      </c>
      <c r="P2148" s="19" t="str">
        <f>INDEX('中英对照-公司去重名'!D:D,MATCH(J2148,'中英对照-公司去重名'!A:A,0))</f>
        <v>特变电工山东鲁能泰山电缆有限公司</v>
      </c>
    </row>
    <row r="2149" spans="1:16" ht="14.25" x14ac:dyDescent="0.3">
      <c r="A2149" s="25">
        <v>2148</v>
      </c>
      <c r="B2149" s="25" t="str">
        <f t="shared" si="70"/>
        <v>2016</v>
      </c>
      <c r="C2149" s="1" t="s">
        <v>582</v>
      </c>
      <c r="D2149" s="25">
        <v>6</v>
      </c>
      <c r="E2149" s="2" t="s">
        <v>552</v>
      </c>
      <c r="F2149" s="3" t="s">
        <v>83</v>
      </c>
      <c r="G2149" s="4"/>
      <c r="H2149" s="3"/>
      <c r="I2149" s="9"/>
      <c r="J2149" s="1" t="s">
        <v>154</v>
      </c>
      <c r="K2149" s="5"/>
      <c r="L2149" s="8"/>
      <c r="M2149" s="3"/>
      <c r="N2149" s="6"/>
      <c r="O2149" s="40" t="s">
        <v>138</v>
      </c>
      <c r="P2149" s="19" t="str">
        <f>INDEX('中英对照-公司去重名'!D:D,MATCH(J2149,'中英对照-公司去重名'!A:A,0))</f>
        <v>焦作汉河电缆有限公司</v>
      </c>
    </row>
    <row r="2150" spans="1:16" ht="14.25" x14ac:dyDescent="0.3">
      <c r="A2150" s="25">
        <v>2149</v>
      </c>
      <c r="B2150" s="25" t="str">
        <f t="shared" si="70"/>
        <v>2016</v>
      </c>
      <c r="C2150" s="1" t="s">
        <v>581</v>
      </c>
      <c r="D2150" s="25">
        <v>7</v>
      </c>
      <c r="E2150" s="2" t="s">
        <v>552</v>
      </c>
      <c r="F2150" s="3" t="s">
        <v>83</v>
      </c>
      <c r="G2150" s="4"/>
      <c r="H2150" s="3"/>
      <c r="I2150" s="9"/>
      <c r="J2150" s="1" t="s">
        <v>46</v>
      </c>
      <c r="K2150" s="5"/>
      <c r="L2150" s="8"/>
      <c r="M2150" s="3"/>
      <c r="N2150" s="6"/>
      <c r="O2150" s="40" t="s">
        <v>138</v>
      </c>
      <c r="P2150" s="19" t="str">
        <f>INDEX('中英对照-公司去重名'!D:D,MATCH(J2150,'中英对照-公司去重名'!A:A,0))</f>
        <v>重庆泰山电缆有限公司</v>
      </c>
    </row>
    <row r="2151" spans="1:16" ht="14.25" x14ac:dyDescent="0.3">
      <c r="A2151" s="25">
        <v>2150</v>
      </c>
      <c r="B2151" s="25" t="str">
        <f t="shared" si="70"/>
        <v>2016</v>
      </c>
      <c r="C2151" s="1" t="s">
        <v>580</v>
      </c>
      <c r="D2151" s="25">
        <v>8</v>
      </c>
      <c r="E2151" s="2" t="s">
        <v>553</v>
      </c>
      <c r="F2151" s="3" t="s">
        <v>83</v>
      </c>
      <c r="G2151" s="4"/>
      <c r="H2151" s="3"/>
      <c r="I2151" s="9"/>
      <c r="J2151" s="1" t="s">
        <v>43</v>
      </c>
      <c r="K2151" s="5"/>
      <c r="L2151" s="8"/>
      <c r="M2151" s="3"/>
      <c r="N2151" s="6"/>
      <c r="O2151" s="40" t="s">
        <v>138</v>
      </c>
      <c r="P2151" s="19" t="str">
        <f>INDEX('中英对照-公司去重名'!D:D,MATCH(J2151,'中英对照-公司去重名'!A:A,0))</f>
        <v>浙江晨光电缆股份有限公司</v>
      </c>
    </row>
    <row r="2152" spans="1:16" ht="14.25" x14ac:dyDescent="0.3">
      <c r="A2152" s="25">
        <v>2151</v>
      </c>
      <c r="B2152" s="25" t="str">
        <f t="shared" si="70"/>
        <v>2016</v>
      </c>
      <c r="C2152" s="1" t="s">
        <v>581</v>
      </c>
      <c r="D2152" s="25">
        <v>9</v>
      </c>
      <c r="E2152" s="2" t="s">
        <v>553</v>
      </c>
      <c r="F2152" s="3" t="s">
        <v>83</v>
      </c>
      <c r="G2152" s="4"/>
      <c r="H2152" s="3"/>
      <c r="I2152" s="9"/>
      <c r="J2152" s="1" t="s">
        <v>49</v>
      </c>
      <c r="K2152" s="5"/>
      <c r="L2152" s="8"/>
      <c r="M2152" s="3"/>
      <c r="N2152" s="6"/>
      <c r="O2152" s="40" t="s">
        <v>138</v>
      </c>
      <c r="P2152" s="19" t="str">
        <f>INDEX('中英对照-公司去重名'!D:D,MATCH(J2152,'中英对照-公司去重名'!A:A,0))</f>
        <v>江苏上上电缆集团有限公司</v>
      </c>
    </row>
    <row r="2153" spans="1:16" ht="14.25" x14ac:dyDescent="0.3">
      <c r="A2153" s="25">
        <v>2152</v>
      </c>
      <c r="B2153" s="25" t="str">
        <f t="shared" si="70"/>
        <v>2016</v>
      </c>
      <c r="C2153" s="1" t="s">
        <v>581</v>
      </c>
      <c r="D2153" s="25">
        <v>10</v>
      </c>
      <c r="E2153" s="2" t="s">
        <v>553</v>
      </c>
      <c r="F2153" s="3" t="s">
        <v>83</v>
      </c>
      <c r="G2153" s="4"/>
      <c r="H2153" s="3"/>
      <c r="I2153" s="9"/>
      <c r="J2153" s="1" t="s">
        <v>49</v>
      </c>
      <c r="K2153" s="5"/>
      <c r="L2153" s="8"/>
      <c r="M2153" s="3"/>
      <c r="N2153" s="6"/>
      <c r="O2153" s="40" t="s">
        <v>138</v>
      </c>
      <c r="P2153" s="19" t="str">
        <f>INDEX('中英对照-公司去重名'!D:D,MATCH(J2153,'中英对照-公司去重名'!A:A,0))</f>
        <v>江苏上上电缆集团有限公司</v>
      </c>
    </row>
    <row r="2154" spans="1:16" ht="14.25" x14ac:dyDescent="0.3">
      <c r="A2154" s="25">
        <v>2153</v>
      </c>
      <c r="B2154" s="25" t="str">
        <f t="shared" si="70"/>
        <v>2016</v>
      </c>
      <c r="C2154" s="1" t="s">
        <v>582</v>
      </c>
      <c r="D2154" s="25">
        <v>11</v>
      </c>
      <c r="E2154" s="2" t="s">
        <v>553</v>
      </c>
      <c r="F2154" s="3" t="s">
        <v>83</v>
      </c>
      <c r="G2154" s="4"/>
      <c r="H2154" s="3"/>
      <c r="I2154" s="9"/>
      <c r="J2154" s="1" t="s">
        <v>43</v>
      </c>
      <c r="K2154" s="5"/>
      <c r="L2154" s="8"/>
      <c r="M2154" s="3"/>
      <c r="N2154" s="6"/>
      <c r="O2154" s="40" t="s">
        <v>138</v>
      </c>
      <c r="P2154" s="19" t="str">
        <f>INDEX('中英对照-公司去重名'!D:D,MATCH(J2154,'中英对照-公司去重名'!A:A,0))</f>
        <v>浙江晨光电缆股份有限公司</v>
      </c>
    </row>
    <row r="2155" spans="1:16" ht="14.25" x14ac:dyDescent="0.3">
      <c r="A2155" s="25">
        <v>2154</v>
      </c>
      <c r="B2155" s="25" t="str">
        <f t="shared" si="70"/>
        <v>2016</v>
      </c>
      <c r="C2155" s="1" t="s">
        <v>581</v>
      </c>
      <c r="D2155" s="25">
        <v>12</v>
      </c>
      <c r="E2155" s="2" t="s">
        <v>553</v>
      </c>
      <c r="F2155" s="3" t="s">
        <v>83</v>
      </c>
      <c r="G2155" s="4"/>
      <c r="H2155" s="3"/>
      <c r="I2155" s="9"/>
      <c r="J2155" s="1" t="s">
        <v>18</v>
      </c>
      <c r="K2155" s="5"/>
      <c r="L2155" s="8"/>
      <c r="M2155" s="3"/>
      <c r="N2155" s="6"/>
      <c r="O2155" s="40" t="s">
        <v>542</v>
      </c>
      <c r="P2155" s="19" t="str">
        <f>INDEX('中英对照-公司去重名'!D:D,MATCH(J2155,'中英对照-公司去重名'!A:A,0))</f>
        <v>沈阳古河电缆有限公司</v>
      </c>
    </row>
    <row r="2156" spans="1:16" ht="14.25" x14ac:dyDescent="0.3">
      <c r="A2156" s="25">
        <v>2155</v>
      </c>
      <c r="B2156" s="25" t="str">
        <f t="shared" si="70"/>
        <v>2016</v>
      </c>
      <c r="C2156" s="1" t="s">
        <v>581</v>
      </c>
      <c r="D2156" s="25">
        <v>13</v>
      </c>
      <c r="E2156" s="2" t="s">
        <v>553</v>
      </c>
      <c r="F2156" s="3" t="s">
        <v>83</v>
      </c>
      <c r="G2156" s="4"/>
      <c r="H2156" s="3"/>
      <c r="I2156" s="9"/>
      <c r="J2156" s="1" t="s">
        <v>32</v>
      </c>
      <c r="K2156" s="5"/>
      <c r="L2156" s="8"/>
      <c r="M2156" s="3"/>
      <c r="N2156" s="6"/>
      <c r="O2156" s="40" t="s">
        <v>542</v>
      </c>
      <c r="P2156" s="19" t="str">
        <f>INDEX('中英对照-公司去重名'!D:D,MATCH(J2156,'中英对照-公司去重名'!A:A,0))</f>
        <v>特变电工山东鲁能泰山电缆有限公司</v>
      </c>
    </row>
    <row r="2157" spans="1:16" ht="14.25" x14ac:dyDescent="0.3">
      <c r="A2157" s="25">
        <v>2156</v>
      </c>
      <c r="B2157" s="25" t="str">
        <f t="shared" si="70"/>
        <v>2016</v>
      </c>
      <c r="C2157" s="1" t="s">
        <v>581</v>
      </c>
      <c r="D2157" s="25">
        <v>14</v>
      </c>
      <c r="E2157" s="2" t="s">
        <v>554</v>
      </c>
      <c r="F2157" s="3" t="s">
        <v>83</v>
      </c>
      <c r="G2157" s="4"/>
      <c r="H2157" s="3"/>
      <c r="I2157" s="9"/>
      <c r="J2157" s="1" t="s">
        <v>154</v>
      </c>
      <c r="K2157" s="5"/>
      <c r="L2157" s="8"/>
      <c r="M2157" s="3"/>
      <c r="N2157" s="6"/>
      <c r="O2157" s="40" t="s">
        <v>542</v>
      </c>
      <c r="P2157" s="19" t="str">
        <f>INDEX('中英对照-公司去重名'!D:D,MATCH(J2157,'中英对照-公司去重名'!A:A,0))</f>
        <v>焦作汉河电缆有限公司</v>
      </c>
    </row>
    <row r="2158" spans="1:16" ht="14.25" x14ac:dyDescent="0.3">
      <c r="A2158" s="25">
        <v>2157</v>
      </c>
      <c r="B2158" s="25" t="str">
        <f t="shared" si="70"/>
        <v>2016</v>
      </c>
      <c r="C2158" s="1" t="s">
        <v>581</v>
      </c>
      <c r="D2158" s="25">
        <v>15</v>
      </c>
      <c r="E2158" s="2" t="s">
        <v>555</v>
      </c>
      <c r="F2158" s="3" t="s">
        <v>83</v>
      </c>
      <c r="G2158" s="4"/>
      <c r="H2158" s="3"/>
      <c r="I2158" s="9"/>
      <c r="J2158" s="1" t="s">
        <v>125</v>
      </c>
      <c r="K2158" s="5"/>
      <c r="L2158" s="8"/>
      <c r="M2158" s="3"/>
      <c r="N2158" s="6"/>
      <c r="O2158" s="40" t="s">
        <v>542</v>
      </c>
      <c r="P2158" s="19" t="str">
        <f>INDEX('中英对照-公司去重名'!D:D,MATCH(J2158,'中英对照-公司去重名'!A:A,0))</f>
        <v>浙江万马股份有限公司</v>
      </c>
    </row>
    <row r="2159" spans="1:16" ht="14.25" x14ac:dyDescent="0.3">
      <c r="A2159" s="25">
        <v>2158</v>
      </c>
      <c r="B2159" s="25" t="str">
        <f t="shared" si="70"/>
        <v>2016</v>
      </c>
      <c r="C2159" s="1" t="s">
        <v>581</v>
      </c>
      <c r="D2159" s="25">
        <v>16</v>
      </c>
      <c r="E2159" s="2" t="s">
        <v>556</v>
      </c>
      <c r="F2159" s="3" t="s">
        <v>83</v>
      </c>
      <c r="G2159" s="4"/>
      <c r="H2159" s="3"/>
      <c r="I2159" s="9"/>
      <c r="J2159" s="1" t="s">
        <v>56</v>
      </c>
      <c r="K2159" s="5"/>
      <c r="L2159" s="8"/>
      <c r="M2159" s="3"/>
      <c r="N2159" s="6"/>
      <c r="O2159" s="40" t="s">
        <v>587</v>
      </c>
      <c r="P2159" s="19" t="str">
        <f>INDEX('中英对照-公司去重名'!D:D,MATCH(J2159,'中英对照-公司去重名'!A:A,0))</f>
        <v>宝胜普睿司曼电缆有限公司</v>
      </c>
    </row>
    <row r="2160" spans="1:16" ht="14.25" x14ac:dyDescent="0.3">
      <c r="A2160" s="25">
        <v>2159</v>
      </c>
      <c r="B2160" s="25" t="str">
        <f t="shared" si="70"/>
        <v>2016</v>
      </c>
      <c r="C2160" s="1" t="s">
        <v>581</v>
      </c>
      <c r="D2160" s="25">
        <v>17</v>
      </c>
      <c r="E2160" s="2" t="s">
        <v>557</v>
      </c>
      <c r="F2160" s="3" t="s">
        <v>83</v>
      </c>
      <c r="G2160" s="4"/>
      <c r="H2160" s="3"/>
      <c r="I2160" s="9"/>
      <c r="J2160" s="1" t="s">
        <v>63</v>
      </c>
      <c r="K2160" s="5"/>
      <c r="L2160" s="8"/>
      <c r="M2160" s="3"/>
      <c r="N2160" s="6"/>
      <c r="O2160" s="40" t="s">
        <v>138</v>
      </c>
      <c r="P2160" s="19" t="str">
        <f>INDEX('中英对照-公司去重名'!D:D,MATCH(J2160,'中英对照-公司去重名'!A:A,0))</f>
        <v>中天科技海缆有限公司</v>
      </c>
    </row>
    <row r="2161" spans="1:16" ht="14.25" x14ac:dyDescent="0.3">
      <c r="A2161" s="25">
        <v>2160</v>
      </c>
      <c r="B2161" s="25" t="str">
        <f t="shared" si="70"/>
        <v>2016</v>
      </c>
      <c r="C2161" s="1" t="s">
        <v>581</v>
      </c>
      <c r="D2161" s="25">
        <v>18</v>
      </c>
      <c r="E2161" s="2" t="s">
        <v>549</v>
      </c>
      <c r="F2161" s="3" t="s">
        <v>83</v>
      </c>
      <c r="G2161" s="4"/>
      <c r="H2161" s="3"/>
      <c r="I2161" s="9"/>
      <c r="J2161" s="1" t="s">
        <v>69</v>
      </c>
      <c r="K2161" s="5"/>
      <c r="L2161" s="8"/>
      <c r="M2161" s="3"/>
      <c r="N2161" s="6"/>
      <c r="O2161" s="40" t="s">
        <v>138</v>
      </c>
      <c r="P2161" s="19" t="str">
        <f>INDEX('中英对照-公司去重名'!D:D,MATCH(J2161,'中英对照-公司去重名'!A:A,0))</f>
        <v>耐克森(阳谷)新日辉电缆有限公司</v>
      </c>
    </row>
    <row r="2162" spans="1:16" ht="14.25" x14ac:dyDescent="0.3">
      <c r="A2162" s="25">
        <v>2161</v>
      </c>
      <c r="B2162" s="25" t="str">
        <f t="shared" si="70"/>
        <v>2016</v>
      </c>
      <c r="C2162" s="1" t="s">
        <v>581</v>
      </c>
      <c r="D2162" s="25">
        <v>19</v>
      </c>
      <c r="E2162" s="2" t="s">
        <v>558</v>
      </c>
      <c r="F2162" s="3" t="s">
        <v>83</v>
      </c>
      <c r="G2162" s="4"/>
      <c r="H2162" s="3"/>
      <c r="I2162" s="9"/>
      <c r="J2162" s="1" t="s">
        <v>12</v>
      </c>
      <c r="K2162" s="5"/>
      <c r="L2162" s="8"/>
      <c r="M2162" s="3"/>
      <c r="N2162" s="6"/>
      <c r="O2162" s="40" t="s">
        <v>138</v>
      </c>
      <c r="P2162" s="19" t="str">
        <f>INDEX('中英对照-公司去重名'!D:D,MATCH(J2162,'中英对照-公司去重名'!A:A,0))</f>
        <v>青岛汉缆股份有限公司</v>
      </c>
    </row>
    <row r="2163" spans="1:16" ht="14.25" x14ac:dyDescent="0.3">
      <c r="A2163" s="25">
        <v>2162</v>
      </c>
      <c r="B2163" s="25" t="str">
        <f t="shared" si="70"/>
        <v>2016</v>
      </c>
      <c r="C2163" s="1" t="s">
        <v>580</v>
      </c>
      <c r="D2163" s="25">
        <v>20</v>
      </c>
      <c r="E2163" s="2" t="s">
        <v>559</v>
      </c>
      <c r="F2163" s="3" t="s">
        <v>83</v>
      </c>
      <c r="G2163" s="4"/>
      <c r="H2163" s="3"/>
      <c r="I2163" s="9"/>
      <c r="J2163" s="1" t="s">
        <v>20</v>
      </c>
      <c r="K2163" s="5"/>
      <c r="L2163" s="8"/>
      <c r="M2163" s="3"/>
      <c r="N2163" s="6"/>
      <c r="O2163" s="40" t="s">
        <v>542</v>
      </c>
      <c r="P2163" s="19" t="str">
        <f>INDEX('中英对照-公司去重名'!D:D,MATCH(J2163,'中英对照-公司去重名'!A:A,0))</f>
        <v>杭州华新电力线缆有限公司</v>
      </c>
    </row>
    <row r="2164" spans="1:16" ht="14.25" x14ac:dyDescent="0.3">
      <c r="A2164" s="25">
        <v>2163</v>
      </c>
      <c r="B2164" s="25" t="str">
        <f t="shared" si="70"/>
        <v>2016</v>
      </c>
      <c r="C2164" s="1" t="s">
        <v>582</v>
      </c>
      <c r="D2164" s="25">
        <v>21</v>
      </c>
      <c r="E2164" s="2" t="s">
        <v>560</v>
      </c>
      <c r="F2164" s="3" t="s">
        <v>83</v>
      </c>
      <c r="G2164" s="4"/>
      <c r="H2164" s="3"/>
      <c r="I2164" s="9"/>
      <c r="J2164" s="1" t="s">
        <v>69</v>
      </c>
      <c r="K2164" s="5"/>
      <c r="L2164" s="8"/>
      <c r="M2164" s="3"/>
      <c r="N2164" s="6"/>
      <c r="O2164" s="40" t="s">
        <v>138</v>
      </c>
      <c r="P2164" s="19" t="str">
        <f>INDEX('中英对照-公司去重名'!D:D,MATCH(J2164,'中英对照-公司去重名'!A:A,0))</f>
        <v>耐克森(阳谷)新日辉电缆有限公司</v>
      </c>
    </row>
    <row r="2165" spans="1:16" ht="14.25" x14ac:dyDescent="0.3">
      <c r="A2165" s="25">
        <v>2164</v>
      </c>
      <c r="B2165" s="25" t="str">
        <f t="shared" si="70"/>
        <v>2016</v>
      </c>
      <c r="C2165" s="1" t="s">
        <v>581</v>
      </c>
      <c r="D2165" s="25">
        <v>22</v>
      </c>
      <c r="E2165" s="2" t="s">
        <v>561</v>
      </c>
      <c r="F2165" s="3" t="s">
        <v>83</v>
      </c>
      <c r="G2165" s="4"/>
      <c r="H2165" s="3"/>
      <c r="I2165" s="9"/>
      <c r="J2165" s="1" t="s">
        <v>46</v>
      </c>
      <c r="K2165" s="5"/>
      <c r="L2165" s="8"/>
      <c r="M2165" s="3"/>
      <c r="N2165" s="6"/>
      <c r="O2165" s="40" t="s">
        <v>138</v>
      </c>
      <c r="P2165" s="19" t="str">
        <f>INDEX('中英对照-公司去重名'!D:D,MATCH(J2165,'中英对照-公司去重名'!A:A,0))</f>
        <v>重庆泰山电缆有限公司</v>
      </c>
    </row>
    <row r="2166" spans="1:16" ht="14.25" x14ac:dyDescent="0.3">
      <c r="A2166" s="25">
        <v>2165</v>
      </c>
      <c r="B2166" s="25" t="str">
        <f t="shared" si="70"/>
        <v>2016</v>
      </c>
      <c r="C2166" s="1" t="s">
        <v>581</v>
      </c>
      <c r="D2166" s="25">
        <v>23</v>
      </c>
      <c r="E2166" s="2" t="s">
        <v>562</v>
      </c>
      <c r="F2166" s="3" t="s">
        <v>83</v>
      </c>
      <c r="G2166" s="4"/>
      <c r="H2166" s="3"/>
      <c r="I2166" s="9"/>
      <c r="J2166" s="1" t="s">
        <v>16</v>
      </c>
      <c r="K2166" s="5"/>
      <c r="L2166" s="8"/>
      <c r="M2166" s="3"/>
      <c r="N2166" s="6"/>
      <c r="O2166" s="40" t="s">
        <v>542</v>
      </c>
      <c r="P2166" s="19" t="str">
        <f>INDEX('中英对照-公司去重名'!D:D,MATCH(J2166,'中英对照-公司去重名'!A:A,0))</f>
        <v>广州岭南电缆有限公司</v>
      </c>
    </row>
    <row r="2167" spans="1:16" ht="14.25" x14ac:dyDescent="0.3">
      <c r="A2167" s="25">
        <v>2166</v>
      </c>
      <c r="B2167" s="25" t="str">
        <f t="shared" si="70"/>
        <v>2016</v>
      </c>
      <c r="C2167" s="1" t="s">
        <v>581</v>
      </c>
      <c r="D2167" s="25">
        <v>24</v>
      </c>
      <c r="E2167" s="2" t="s">
        <v>563</v>
      </c>
      <c r="F2167" s="3" t="s">
        <v>83</v>
      </c>
      <c r="G2167" s="4"/>
      <c r="H2167" s="3"/>
      <c r="I2167" s="9"/>
      <c r="J2167" s="1" t="s">
        <v>56</v>
      </c>
      <c r="K2167" s="5"/>
      <c r="L2167" s="8"/>
      <c r="M2167" s="3"/>
      <c r="N2167" s="6"/>
      <c r="O2167" s="40" t="s">
        <v>138</v>
      </c>
      <c r="P2167" s="19" t="str">
        <f>INDEX('中英对照-公司去重名'!D:D,MATCH(J2167,'中英对照-公司去重名'!A:A,0))</f>
        <v>宝胜普睿司曼电缆有限公司</v>
      </c>
    </row>
    <row r="2168" spans="1:16" ht="14.25" x14ac:dyDescent="0.3">
      <c r="A2168" s="25">
        <v>2167</v>
      </c>
      <c r="B2168" s="25" t="str">
        <f t="shared" si="70"/>
        <v>2016</v>
      </c>
      <c r="C2168" s="1" t="s">
        <v>582</v>
      </c>
      <c r="D2168" s="25">
        <v>25</v>
      </c>
      <c r="E2168" s="2" t="s">
        <v>564</v>
      </c>
      <c r="F2168" s="3" t="s">
        <v>83</v>
      </c>
      <c r="G2168" s="4"/>
      <c r="H2168" s="3"/>
      <c r="I2168" s="9"/>
      <c r="J2168" s="1" t="s">
        <v>37</v>
      </c>
      <c r="K2168" s="5"/>
      <c r="L2168" s="8"/>
      <c r="M2168" s="3"/>
      <c r="N2168" s="6"/>
      <c r="O2168" s="40" t="s">
        <v>138</v>
      </c>
      <c r="P2168" s="19" t="str">
        <f>INDEX('中英对照-公司去重名'!D:D,MATCH(J2168,'中英对照-公司去重名'!A:A,0))</f>
        <v>宁波东方电缆股份有限公司</v>
      </c>
    </row>
    <row r="2169" spans="1:16" ht="14.25" x14ac:dyDescent="0.3">
      <c r="A2169" s="25">
        <v>2168</v>
      </c>
      <c r="B2169" s="25" t="str">
        <f t="shared" si="70"/>
        <v>2016</v>
      </c>
      <c r="C2169" s="1" t="s">
        <v>581</v>
      </c>
      <c r="D2169" s="25">
        <v>26</v>
      </c>
      <c r="E2169" s="2" t="s">
        <v>565</v>
      </c>
      <c r="F2169" s="3" t="s">
        <v>83</v>
      </c>
      <c r="G2169" s="4"/>
      <c r="H2169" s="3"/>
      <c r="I2169" s="9"/>
      <c r="J2169" s="1" t="s">
        <v>20</v>
      </c>
      <c r="K2169" s="5"/>
      <c r="L2169" s="8"/>
      <c r="M2169" s="3"/>
      <c r="N2169" s="6"/>
      <c r="O2169" s="40" t="s">
        <v>138</v>
      </c>
      <c r="P2169" s="19" t="str">
        <f>INDEX('中英对照-公司去重名'!D:D,MATCH(J2169,'中英对照-公司去重名'!A:A,0))</f>
        <v>杭州华新电力线缆有限公司</v>
      </c>
    </row>
    <row r="2170" spans="1:16" ht="14.25" x14ac:dyDescent="0.3">
      <c r="A2170" s="25">
        <v>2169</v>
      </c>
      <c r="B2170" s="25" t="str">
        <f t="shared" si="70"/>
        <v>2016</v>
      </c>
      <c r="C2170" s="1" t="s">
        <v>581</v>
      </c>
      <c r="D2170" s="25">
        <v>27</v>
      </c>
      <c r="E2170" s="2" t="s">
        <v>564</v>
      </c>
      <c r="F2170" s="3" t="s">
        <v>83</v>
      </c>
      <c r="G2170" s="4"/>
      <c r="H2170" s="3"/>
      <c r="I2170" s="9"/>
      <c r="J2170" s="1" t="s">
        <v>12</v>
      </c>
      <c r="K2170" s="5"/>
      <c r="L2170" s="8"/>
      <c r="M2170" s="3"/>
      <c r="N2170" s="6"/>
      <c r="O2170" s="40" t="s">
        <v>138</v>
      </c>
      <c r="P2170" s="19" t="str">
        <f>INDEX('中英对照-公司去重名'!D:D,MATCH(J2170,'中英对照-公司去重名'!A:A,0))</f>
        <v>青岛汉缆股份有限公司</v>
      </c>
    </row>
    <row r="2171" spans="1:16" ht="14.25" x14ac:dyDescent="0.3">
      <c r="A2171" s="25">
        <v>2170</v>
      </c>
      <c r="B2171" s="25" t="str">
        <f t="shared" si="70"/>
        <v>2016</v>
      </c>
      <c r="C2171" s="1" t="s">
        <v>582</v>
      </c>
      <c r="D2171" s="25">
        <v>28</v>
      </c>
      <c r="E2171" s="2" t="s">
        <v>566</v>
      </c>
      <c r="F2171" s="3" t="s">
        <v>83</v>
      </c>
      <c r="G2171" s="4"/>
      <c r="H2171" s="3"/>
      <c r="I2171" s="9"/>
      <c r="J2171" s="1" t="s">
        <v>48</v>
      </c>
      <c r="K2171" s="5"/>
      <c r="L2171" s="8"/>
      <c r="M2171" s="3"/>
      <c r="N2171" s="6"/>
      <c r="O2171" s="40" t="s">
        <v>138</v>
      </c>
      <c r="P2171" s="19" t="str">
        <f>INDEX('中英对照-公司去重名'!D:D,MATCH(J2171,'中英对照-公司去重名'!A:A,0))</f>
        <v>无锡市长城电线电缆有限公司</v>
      </c>
    </row>
    <row r="2172" spans="1:16" ht="14.25" x14ac:dyDescent="0.3">
      <c r="A2172" s="25">
        <v>2171</v>
      </c>
      <c r="B2172" s="25" t="str">
        <f t="shared" si="70"/>
        <v>2016</v>
      </c>
      <c r="C2172" s="1" t="s">
        <v>581</v>
      </c>
      <c r="D2172" s="25">
        <v>29</v>
      </c>
      <c r="E2172" s="2" t="s">
        <v>553</v>
      </c>
      <c r="F2172" s="3" t="s">
        <v>83</v>
      </c>
      <c r="G2172" s="4"/>
      <c r="H2172" s="3"/>
      <c r="I2172" s="9"/>
      <c r="J2172" s="1" t="s">
        <v>18</v>
      </c>
      <c r="K2172" s="5"/>
      <c r="L2172" s="8"/>
      <c r="M2172" s="3"/>
      <c r="N2172" s="6"/>
      <c r="O2172" s="40" t="s">
        <v>138</v>
      </c>
      <c r="P2172" s="19" t="str">
        <f>INDEX('中英对照-公司去重名'!D:D,MATCH(J2172,'中英对照-公司去重名'!A:A,0))</f>
        <v>沈阳古河电缆有限公司</v>
      </c>
    </row>
    <row r="2173" spans="1:16" ht="14.25" x14ac:dyDescent="0.3">
      <c r="A2173" s="25">
        <v>2172</v>
      </c>
      <c r="B2173" s="25" t="str">
        <f t="shared" si="70"/>
        <v>2016</v>
      </c>
      <c r="C2173" s="1" t="s">
        <v>582</v>
      </c>
      <c r="D2173" s="25">
        <v>30</v>
      </c>
      <c r="E2173" s="2" t="s">
        <v>567</v>
      </c>
      <c r="F2173" s="3" t="s">
        <v>83</v>
      </c>
      <c r="G2173" s="4"/>
      <c r="H2173" s="3"/>
      <c r="I2173" s="9"/>
      <c r="J2173" s="1" t="s">
        <v>125</v>
      </c>
      <c r="K2173" s="5"/>
      <c r="L2173" s="8"/>
      <c r="M2173" s="3"/>
      <c r="N2173" s="6"/>
      <c r="O2173" s="40" t="s">
        <v>138</v>
      </c>
      <c r="P2173" s="19" t="str">
        <f>INDEX('中英对照-公司去重名'!D:D,MATCH(J2173,'中英对照-公司去重名'!A:A,0))</f>
        <v>浙江万马股份有限公司</v>
      </c>
    </row>
    <row r="2174" spans="1:16" ht="14.25" x14ac:dyDescent="0.3">
      <c r="A2174" s="25">
        <v>2173</v>
      </c>
      <c r="B2174" s="25" t="str">
        <f t="shared" si="70"/>
        <v>2016</v>
      </c>
      <c r="C2174" s="1" t="s">
        <v>580</v>
      </c>
      <c r="D2174" s="25">
        <v>31</v>
      </c>
      <c r="E2174" s="2" t="s">
        <v>567</v>
      </c>
      <c r="F2174" s="3" t="s">
        <v>83</v>
      </c>
      <c r="G2174" s="4"/>
      <c r="H2174" s="3"/>
      <c r="I2174" s="9"/>
      <c r="J2174" s="1" t="s">
        <v>48</v>
      </c>
      <c r="K2174" s="5"/>
      <c r="L2174" s="8"/>
      <c r="M2174" s="3"/>
      <c r="N2174" s="6"/>
      <c r="O2174" s="40" t="s">
        <v>138</v>
      </c>
      <c r="P2174" s="19" t="str">
        <f>INDEX('中英对照-公司去重名'!D:D,MATCH(J2174,'中英对照-公司去重名'!A:A,0))</f>
        <v>无锡市长城电线电缆有限公司</v>
      </c>
    </row>
    <row r="2175" spans="1:16" ht="14.25" x14ac:dyDescent="0.3">
      <c r="A2175" s="25">
        <v>2174</v>
      </c>
      <c r="B2175" s="25" t="str">
        <f t="shared" si="70"/>
        <v>2016</v>
      </c>
      <c r="C2175" s="1" t="s">
        <v>582</v>
      </c>
      <c r="D2175" s="25">
        <v>32</v>
      </c>
      <c r="E2175" s="2" t="s">
        <v>568</v>
      </c>
      <c r="F2175" s="3" t="s">
        <v>83</v>
      </c>
      <c r="G2175" s="4"/>
      <c r="H2175" s="3"/>
      <c r="I2175" s="9"/>
      <c r="J2175" s="1" t="s">
        <v>22</v>
      </c>
      <c r="K2175" s="5"/>
      <c r="L2175" s="8"/>
      <c r="M2175" s="3"/>
      <c r="N2175" s="6"/>
      <c r="O2175" s="40" t="s">
        <v>138</v>
      </c>
      <c r="P2175" s="19" t="str">
        <f>INDEX('中英对照-公司去重名'!D:D,MATCH(J2175,'中英对照-公司去重名'!A:A,0))</f>
        <v>杭州电缆有限公司</v>
      </c>
    </row>
    <row r="2176" spans="1:16" ht="14.25" x14ac:dyDescent="0.3">
      <c r="A2176" s="25">
        <v>2175</v>
      </c>
      <c r="B2176" s="25" t="str">
        <f t="shared" si="70"/>
        <v>2016</v>
      </c>
      <c r="C2176" s="1" t="s">
        <v>580</v>
      </c>
      <c r="D2176" s="25">
        <v>33</v>
      </c>
      <c r="E2176" s="2" t="s">
        <v>569</v>
      </c>
      <c r="F2176" s="3" t="s">
        <v>83</v>
      </c>
      <c r="G2176" s="4"/>
      <c r="H2176" s="3"/>
      <c r="I2176" s="9"/>
      <c r="J2176" s="1" t="s">
        <v>32</v>
      </c>
      <c r="K2176" s="5"/>
      <c r="L2176" s="8"/>
      <c r="M2176" s="3"/>
      <c r="N2176" s="6"/>
      <c r="O2176" s="40" t="s">
        <v>588</v>
      </c>
      <c r="P2176" s="19" t="str">
        <f>INDEX('中英对照-公司去重名'!D:D,MATCH(J2176,'中英对照-公司去重名'!A:A,0))</f>
        <v>特变电工山东鲁能泰山电缆有限公司</v>
      </c>
    </row>
    <row r="2177" spans="1:16" ht="14.25" x14ac:dyDescent="0.3">
      <c r="A2177" s="25">
        <v>2176</v>
      </c>
      <c r="B2177" s="25" t="str">
        <f t="shared" si="70"/>
        <v>2016</v>
      </c>
      <c r="C2177" s="1" t="s">
        <v>581</v>
      </c>
      <c r="D2177" s="25">
        <v>34</v>
      </c>
      <c r="E2177" s="2" t="s">
        <v>570</v>
      </c>
      <c r="F2177" s="3" t="s">
        <v>83</v>
      </c>
      <c r="G2177" s="4"/>
      <c r="H2177" s="3"/>
      <c r="I2177" s="9"/>
      <c r="J2177" s="1" t="s">
        <v>106</v>
      </c>
      <c r="K2177" s="5"/>
      <c r="L2177" s="8"/>
      <c r="M2177" s="3"/>
      <c r="N2177" s="6"/>
      <c r="O2177" s="40" t="s">
        <v>589</v>
      </c>
      <c r="P2177" s="19" t="str">
        <f>INDEX('中英对照-公司去重名'!D:D,MATCH(J2177,'中英对照-公司去重名'!A:A,0))</f>
        <v>江苏亨通高压电缆有限公司</v>
      </c>
    </row>
    <row r="2178" spans="1:16" ht="14.25" x14ac:dyDescent="0.3">
      <c r="A2178" s="25">
        <v>2177</v>
      </c>
      <c r="B2178" s="25" t="str">
        <f t="shared" si="70"/>
        <v>2016</v>
      </c>
      <c r="C2178" s="1" t="s">
        <v>582</v>
      </c>
      <c r="D2178" s="25">
        <v>35</v>
      </c>
      <c r="E2178" s="2" t="s">
        <v>571</v>
      </c>
      <c r="F2178" s="3" t="s">
        <v>83</v>
      </c>
      <c r="G2178" s="4"/>
      <c r="H2178" s="3"/>
      <c r="I2178" s="9"/>
      <c r="J2178" s="1" t="s">
        <v>22</v>
      </c>
      <c r="K2178" s="5"/>
      <c r="L2178" s="8"/>
      <c r="M2178" s="3"/>
      <c r="N2178" s="6"/>
      <c r="O2178" s="40" t="s">
        <v>588</v>
      </c>
      <c r="P2178" s="19" t="str">
        <f>INDEX('中英对照-公司去重名'!D:D,MATCH(J2178,'中英对照-公司去重名'!A:A,0))</f>
        <v>杭州电缆有限公司</v>
      </c>
    </row>
    <row r="2179" spans="1:16" ht="14.25" x14ac:dyDescent="0.3">
      <c r="A2179" s="25">
        <v>2178</v>
      </c>
      <c r="B2179" s="25" t="str">
        <f t="shared" ref="B2179:B2190" si="71">LEFT(C2179,4)</f>
        <v>2016</v>
      </c>
      <c r="C2179" s="1" t="s">
        <v>580</v>
      </c>
      <c r="D2179" s="25">
        <v>36</v>
      </c>
      <c r="E2179" s="2" t="s">
        <v>553</v>
      </c>
      <c r="F2179" s="3" t="s">
        <v>83</v>
      </c>
      <c r="G2179" s="4"/>
      <c r="H2179" s="3"/>
      <c r="I2179" s="9"/>
      <c r="J2179" s="1" t="s">
        <v>37</v>
      </c>
      <c r="K2179" s="5"/>
      <c r="L2179" s="8"/>
      <c r="M2179" s="3"/>
      <c r="N2179" s="6"/>
      <c r="O2179" s="40" t="s">
        <v>589</v>
      </c>
      <c r="P2179" s="19" t="str">
        <f>INDEX('中英对照-公司去重名'!D:D,MATCH(J2179,'中英对照-公司去重名'!A:A,0))</f>
        <v>宁波东方电缆股份有限公司</v>
      </c>
    </row>
    <row r="2180" spans="1:16" ht="14.25" x14ac:dyDescent="0.3">
      <c r="A2180" s="25">
        <v>2179</v>
      </c>
      <c r="B2180" s="25" t="str">
        <f t="shared" si="71"/>
        <v>2016</v>
      </c>
      <c r="C2180" s="1" t="s">
        <v>581</v>
      </c>
      <c r="D2180" s="25">
        <v>37</v>
      </c>
      <c r="E2180" s="2" t="s">
        <v>553</v>
      </c>
      <c r="F2180" s="3" t="s">
        <v>83</v>
      </c>
      <c r="G2180" s="4"/>
      <c r="H2180" s="3"/>
      <c r="I2180" s="9"/>
      <c r="J2180" s="1" t="s">
        <v>46</v>
      </c>
      <c r="K2180" s="5"/>
      <c r="L2180" s="8"/>
      <c r="M2180" s="3"/>
      <c r="N2180" s="6"/>
      <c r="O2180" s="40" t="s">
        <v>590</v>
      </c>
      <c r="P2180" s="19" t="str">
        <f>INDEX('中英对照-公司去重名'!D:D,MATCH(J2180,'中英对照-公司去重名'!A:A,0))</f>
        <v>重庆泰山电缆有限公司</v>
      </c>
    </row>
    <row r="2181" spans="1:16" ht="14.25" x14ac:dyDescent="0.3">
      <c r="A2181" s="25">
        <v>2180</v>
      </c>
      <c r="B2181" s="25" t="str">
        <f t="shared" si="71"/>
        <v>2016</v>
      </c>
      <c r="C2181" s="1" t="s">
        <v>581</v>
      </c>
      <c r="D2181" s="25">
        <v>38</v>
      </c>
      <c r="E2181" s="2" t="s">
        <v>572</v>
      </c>
      <c r="F2181" s="3" t="s">
        <v>83</v>
      </c>
      <c r="G2181" s="4"/>
      <c r="H2181" s="3"/>
      <c r="I2181" s="9"/>
      <c r="J2181" s="1" t="s">
        <v>12</v>
      </c>
      <c r="K2181" s="5"/>
      <c r="L2181" s="8"/>
      <c r="M2181" s="3"/>
      <c r="N2181" s="6"/>
      <c r="O2181" s="40" t="s">
        <v>591</v>
      </c>
      <c r="P2181" s="19" t="str">
        <f>INDEX('中英对照-公司去重名'!D:D,MATCH(J2181,'中英对照-公司去重名'!A:A,0))</f>
        <v>青岛汉缆股份有限公司</v>
      </c>
    </row>
    <row r="2182" spans="1:16" ht="14.25" x14ac:dyDescent="0.3">
      <c r="A2182" s="25">
        <v>2181</v>
      </c>
      <c r="B2182" s="25" t="str">
        <f t="shared" si="71"/>
        <v>2016</v>
      </c>
      <c r="C2182" s="1" t="s">
        <v>580</v>
      </c>
      <c r="D2182" s="25">
        <v>39</v>
      </c>
      <c r="E2182" s="2" t="s">
        <v>573</v>
      </c>
      <c r="F2182" s="3" t="s">
        <v>83</v>
      </c>
      <c r="G2182" s="4"/>
      <c r="H2182" s="3"/>
      <c r="I2182" s="9"/>
      <c r="J2182" s="1" t="s">
        <v>121</v>
      </c>
      <c r="K2182" s="5"/>
      <c r="L2182" s="8"/>
      <c r="M2182" s="3"/>
      <c r="N2182" s="6"/>
      <c r="O2182" s="40" t="s">
        <v>143</v>
      </c>
      <c r="P2182" s="19" t="str">
        <f>INDEX('中英对照-公司去重名'!D:D,MATCH(J2182,'中英对照-公司去重名'!A:A,0))</f>
        <v>江苏中辰电缆有限公司</v>
      </c>
    </row>
    <row r="2183" spans="1:16" ht="14.25" x14ac:dyDescent="0.3">
      <c r="A2183" s="25">
        <v>2182</v>
      </c>
      <c r="B2183" s="25" t="str">
        <f t="shared" si="71"/>
        <v>2016</v>
      </c>
      <c r="C2183" s="1" t="s">
        <v>580</v>
      </c>
      <c r="D2183" s="25">
        <v>40</v>
      </c>
      <c r="E2183" s="2" t="s">
        <v>564</v>
      </c>
      <c r="F2183" s="3" t="s">
        <v>83</v>
      </c>
      <c r="G2183" s="4"/>
      <c r="H2183" s="3"/>
      <c r="I2183" s="9"/>
      <c r="J2183" s="1" t="s">
        <v>43</v>
      </c>
      <c r="K2183" s="5"/>
      <c r="L2183" s="8"/>
      <c r="M2183" s="3"/>
      <c r="N2183" s="6"/>
      <c r="O2183" s="40" t="s">
        <v>143</v>
      </c>
      <c r="P2183" s="19" t="str">
        <f>INDEX('中英对照-公司去重名'!D:D,MATCH(J2183,'中英对照-公司去重名'!A:A,0))</f>
        <v>浙江晨光电缆股份有限公司</v>
      </c>
    </row>
    <row r="2184" spans="1:16" ht="14.25" x14ac:dyDescent="0.3">
      <c r="A2184" s="25">
        <v>2183</v>
      </c>
      <c r="B2184" s="25" t="str">
        <f t="shared" si="71"/>
        <v>2016</v>
      </c>
      <c r="C2184" s="1" t="s">
        <v>582</v>
      </c>
      <c r="D2184" s="25">
        <v>41</v>
      </c>
      <c r="E2184" s="2" t="s">
        <v>574</v>
      </c>
      <c r="F2184" s="3" t="s">
        <v>83</v>
      </c>
      <c r="G2184" s="4"/>
      <c r="H2184" s="3"/>
      <c r="I2184" s="9"/>
      <c r="J2184" s="1" t="s">
        <v>51</v>
      </c>
      <c r="K2184" s="5"/>
      <c r="L2184" s="8"/>
      <c r="M2184" s="3"/>
      <c r="N2184" s="6"/>
      <c r="O2184" s="40" t="s">
        <v>143</v>
      </c>
      <c r="P2184" s="19" t="str">
        <f>INDEX('中英对照-公司去重名'!D:D,MATCH(J2184,'中英对照-公司去重名'!A:A,0))</f>
        <v>山东泰开电缆有限公司</v>
      </c>
    </row>
    <row r="2185" spans="1:16" ht="14.25" x14ac:dyDescent="0.3">
      <c r="A2185" s="25">
        <v>2184</v>
      </c>
      <c r="B2185" s="25" t="str">
        <f t="shared" si="71"/>
        <v>2016</v>
      </c>
      <c r="C2185" s="1" t="s">
        <v>582</v>
      </c>
      <c r="D2185" s="25">
        <v>42</v>
      </c>
      <c r="E2185" s="2" t="s">
        <v>575</v>
      </c>
      <c r="F2185" s="3" t="s">
        <v>83</v>
      </c>
      <c r="G2185" s="4"/>
      <c r="H2185" s="3"/>
      <c r="I2185" s="9"/>
      <c r="J2185" s="1" t="s">
        <v>49</v>
      </c>
      <c r="K2185" s="5"/>
      <c r="L2185" s="8"/>
      <c r="M2185" s="3"/>
      <c r="N2185" s="6"/>
      <c r="O2185" s="40" t="s">
        <v>592</v>
      </c>
      <c r="P2185" s="19" t="str">
        <f>INDEX('中英对照-公司去重名'!D:D,MATCH(J2185,'中英对照-公司去重名'!A:A,0))</f>
        <v>江苏上上电缆集团有限公司</v>
      </c>
    </row>
    <row r="2186" spans="1:16" ht="14.25" x14ac:dyDescent="0.3">
      <c r="A2186" s="25">
        <v>2185</v>
      </c>
      <c r="B2186" s="25" t="str">
        <f t="shared" si="71"/>
        <v>2016</v>
      </c>
      <c r="C2186" s="1" t="s">
        <v>581</v>
      </c>
      <c r="D2186" s="25">
        <v>43</v>
      </c>
      <c r="E2186" s="2" t="s">
        <v>576</v>
      </c>
      <c r="F2186" s="3" t="s">
        <v>83</v>
      </c>
      <c r="G2186" s="4"/>
      <c r="H2186" s="3"/>
      <c r="I2186" s="9"/>
      <c r="J2186" s="1" t="s">
        <v>67</v>
      </c>
      <c r="K2186" s="5"/>
      <c r="L2186" s="8"/>
      <c r="M2186" s="3"/>
      <c r="N2186" s="6"/>
      <c r="O2186" s="40" t="s">
        <v>543</v>
      </c>
      <c r="P2186" s="19" t="str">
        <f>INDEX('中英对照-公司去重名'!D:D,MATCH(J2186,'中英对照-公司去重名'!A:A,0))</f>
        <v>远东电缆有限公司</v>
      </c>
    </row>
    <row r="2187" spans="1:16" ht="14.25" x14ac:dyDescent="0.3">
      <c r="A2187" s="25">
        <v>2186</v>
      </c>
      <c r="B2187" s="25" t="str">
        <f t="shared" si="71"/>
        <v>2016</v>
      </c>
      <c r="C2187" s="1" t="s">
        <v>581</v>
      </c>
      <c r="D2187" s="25">
        <v>44</v>
      </c>
      <c r="E2187" s="2" t="s">
        <v>564</v>
      </c>
      <c r="F2187" s="3" t="s">
        <v>83</v>
      </c>
      <c r="G2187" s="4"/>
      <c r="H2187" s="3"/>
      <c r="I2187" s="9"/>
      <c r="J2187" s="1" t="s">
        <v>21</v>
      </c>
      <c r="K2187" s="5"/>
      <c r="L2187" s="8"/>
      <c r="M2187" s="3"/>
      <c r="N2187" s="6"/>
      <c r="O2187" s="40" t="s">
        <v>543</v>
      </c>
      <c r="P2187" s="19" t="str">
        <f>INDEX('中英对照-公司去重名'!D:D,MATCH(J2187,'中英对照-公司去重名'!A:A,0))</f>
        <v>圣安电缆有限公司</v>
      </c>
    </row>
    <row r="2188" spans="1:16" ht="14.25" x14ac:dyDescent="0.3">
      <c r="A2188" s="25">
        <v>2187</v>
      </c>
      <c r="B2188" s="25" t="str">
        <f t="shared" si="71"/>
        <v>2016</v>
      </c>
      <c r="C2188" s="1" t="s">
        <v>580</v>
      </c>
      <c r="D2188" s="25">
        <v>45</v>
      </c>
      <c r="E2188" s="2" t="s">
        <v>564</v>
      </c>
      <c r="F2188" s="3" t="s">
        <v>83</v>
      </c>
      <c r="G2188" s="4"/>
      <c r="H2188" s="3"/>
      <c r="I2188" s="9"/>
      <c r="J2188" s="1" t="s">
        <v>577</v>
      </c>
      <c r="K2188" s="5"/>
      <c r="L2188" s="8"/>
      <c r="M2188" s="3"/>
      <c r="N2188" s="6"/>
      <c r="O2188" s="40" t="s">
        <v>143</v>
      </c>
      <c r="P2188" s="19" t="str">
        <f>INDEX('中英对照-公司去重名'!D:D,MATCH(J2188,'中英对照-公司去重名'!A:A,0))</f>
        <v>焦作同心电缆有限公司</v>
      </c>
    </row>
    <row r="2189" spans="1:16" ht="14.25" x14ac:dyDescent="0.3">
      <c r="A2189" s="25">
        <v>2188</v>
      </c>
      <c r="B2189" s="25" t="str">
        <f t="shared" si="71"/>
        <v>2016</v>
      </c>
      <c r="C2189" s="1" t="s">
        <v>580</v>
      </c>
      <c r="D2189" s="25">
        <v>46</v>
      </c>
      <c r="E2189" s="2" t="s">
        <v>578</v>
      </c>
      <c r="F2189" s="3" t="s">
        <v>83</v>
      </c>
      <c r="G2189" s="4"/>
      <c r="H2189" s="3"/>
      <c r="I2189" s="9"/>
      <c r="J2189" s="1" t="s">
        <v>126</v>
      </c>
      <c r="K2189" s="5"/>
      <c r="L2189" s="8"/>
      <c r="M2189" s="3"/>
      <c r="N2189" s="6"/>
      <c r="O2189" s="40" t="s">
        <v>143</v>
      </c>
      <c r="P2189" s="19" t="str">
        <f>INDEX('中英对照-公司去重名'!D:D,MATCH(J2189,'中英对照-公司去重名'!A:A,0))</f>
        <v>山东万达电缆有限公司</v>
      </c>
    </row>
    <row r="2190" spans="1:16" ht="14.25" x14ac:dyDescent="0.3">
      <c r="A2190" s="25">
        <v>2189</v>
      </c>
      <c r="B2190" s="25" t="str">
        <f t="shared" si="71"/>
        <v>2016</v>
      </c>
      <c r="C2190" s="1" t="s">
        <v>581</v>
      </c>
      <c r="D2190" s="25">
        <v>47</v>
      </c>
      <c r="E2190" s="2" t="s">
        <v>579</v>
      </c>
      <c r="F2190" s="3" t="s">
        <v>83</v>
      </c>
      <c r="G2190" s="4"/>
      <c r="H2190" s="3"/>
      <c r="I2190" s="9"/>
      <c r="J2190" s="1" t="s">
        <v>63</v>
      </c>
      <c r="K2190" s="5"/>
      <c r="L2190" s="8"/>
      <c r="M2190" s="3"/>
      <c r="N2190" s="6"/>
      <c r="O2190" s="40" t="s">
        <v>143</v>
      </c>
      <c r="P2190" s="19" t="str">
        <f>INDEX('中英对照-公司去重名'!D:D,MATCH(J2190,'中英对照-公司去重名'!A:A,0))</f>
        <v>中天科技海缆有限公司</v>
      </c>
    </row>
  </sheetData>
  <autoFilter ref="A1:P2190"/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Q4" sqref="Q4"/>
    </sheetView>
  </sheetViews>
  <sheetFormatPr defaultRowHeight="13.5" x14ac:dyDescent="0.15"/>
  <cols>
    <col min="1" max="1" width="9.75" bestFit="1" customWidth="1"/>
    <col min="2" max="2" width="19.75" style="23" bestFit="1" customWidth="1"/>
    <col min="3" max="3" width="17.625" style="23" bestFit="1" customWidth="1"/>
  </cols>
  <sheetData>
    <row r="1" spans="1:3" x14ac:dyDescent="0.15">
      <c r="A1" s="20" t="s">
        <v>402</v>
      </c>
      <c r="B1" t="s">
        <v>407</v>
      </c>
    </row>
    <row r="3" spans="1:3" x14ac:dyDescent="0.15">
      <c r="A3" s="20" t="s">
        <v>403</v>
      </c>
      <c r="B3" t="s">
        <v>405</v>
      </c>
      <c r="C3" t="s">
        <v>406</v>
      </c>
    </row>
    <row r="4" spans="1:3" x14ac:dyDescent="0.15">
      <c r="A4" s="21">
        <v>1</v>
      </c>
      <c r="B4" s="22">
        <v>927.639994</v>
      </c>
      <c r="C4" s="22">
        <v>908.40599999999995</v>
      </c>
    </row>
    <row r="5" spans="1:3" x14ac:dyDescent="0.15">
      <c r="A5" s="21">
        <v>2</v>
      </c>
      <c r="B5" s="22">
        <v>900.04086500000005</v>
      </c>
      <c r="C5" s="22">
        <v>865.91290000000004</v>
      </c>
    </row>
    <row r="6" spans="1:3" x14ac:dyDescent="0.15">
      <c r="A6" s="21">
        <v>3</v>
      </c>
      <c r="B6" s="22">
        <v>414.10655700000001</v>
      </c>
      <c r="C6" s="22">
        <v>415.71179999999998</v>
      </c>
    </row>
    <row r="7" spans="1:3" x14ac:dyDescent="0.15">
      <c r="A7" s="21">
        <v>4</v>
      </c>
      <c r="B7" s="22">
        <v>414.93311699999998</v>
      </c>
      <c r="C7" s="22">
        <v>410.46510000000001</v>
      </c>
    </row>
    <row r="8" spans="1:3" x14ac:dyDescent="0.15">
      <c r="A8" s="21">
        <v>5</v>
      </c>
      <c r="B8" s="22">
        <v>152.16264000000001</v>
      </c>
      <c r="C8" s="22">
        <v>148.1266</v>
      </c>
    </row>
    <row r="9" spans="1:3" x14ac:dyDescent="0.15">
      <c r="A9" s="21">
        <v>6</v>
      </c>
      <c r="B9" s="22">
        <v>142.587828</v>
      </c>
      <c r="C9" s="22">
        <v>139.095</v>
      </c>
    </row>
    <row r="10" spans="1:3" x14ac:dyDescent="0.15">
      <c r="A10" s="21">
        <v>7</v>
      </c>
      <c r="B10" s="22">
        <v>1303.69183</v>
      </c>
      <c r="C10" s="22">
        <v>1254.1279999999999</v>
      </c>
    </row>
    <row r="11" spans="1:3" x14ac:dyDescent="0.15">
      <c r="A11" s="21">
        <v>8</v>
      </c>
      <c r="B11" s="22">
        <v>1305.4401399999999</v>
      </c>
      <c r="C11" s="22">
        <v>1242.6199999999999</v>
      </c>
    </row>
    <row r="12" spans="1:3" x14ac:dyDescent="0.15">
      <c r="A12" s="21">
        <v>9</v>
      </c>
      <c r="B12" s="22">
        <v>550.24559899999997</v>
      </c>
      <c r="C12" s="22">
        <v>542.55139999999994</v>
      </c>
    </row>
    <row r="13" spans="1:3" x14ac:dyDescent="0.15">
      <c r="A13" s="21">
        <v>10</v>
      </c>
      <c r="B13" s="22">
        <v>562.41700100000003</v>
      </c>
      <c r="C13" s="22">
        <v>537.22109999999998</v>
      </c>
    </row>
    <row r="14" spans="1:3" x14ac:dyDescent="0.15">
      <c r="A14" s="21">
        <v>11</v>
      </c>
      <c r="B14" s="22">
        <v>398.62452100000002</v>
      </c>
      <c r="C14" s="22">
        <v>391.6859</v>
      </c>
    </row>
    <row r="15" spans="1:3" x14ac:dyDescent="0.15">
      <c r="A15" s="21">
        <v>12</v>
      </c>
      <c r="B15" s="22">
        <v>846.79775600000005</v>
      </c>
      <c r="C15" s="22">
        <v>807.65290000000005</v>
      </c>
    </row>
    <row r="16" spans="1:3" x14ac:dyDescent="0.15">
      <c r="A16" s="21">
        <v>13</v>
      </c>
      <c r="B16" s="22">
        <v>781.68899399999998</v>
      </c>
      <c r="C16" s="22">
        <v>769.33130000000006</v>
      </c>
    </row>
    <row r="17" spans="1:3" x14ac:dyDescent="0.15">
      <c r="A17" s="21">
        <v>14</v>
      </c>
      <c r="B17" s="22">
        <v>530.49575400000003</v>
      </c>
      <c r="C17" s="22">
        <v>527.64959999999996</v>
      </c>
    </row>
    <row r="18" spans="1:3" x14ac:dyDescent="0.15">
      <c r="A18" s="21">
        <v>15</v>
      </c>
      <c r="B18" s="22">
        <v>779.03855499999997</v>
      </c>
      <c r="C18" s="22">
        <v>782.87929999999994</v>
      </c>
    </row>
    <row r="19" spans="1:3" x14ac:dyDescent="0.15">
      <c r="A19" s="21">
        <v>16</v>
      </c>
      <c r="B19" s="22">
        <v>397.005698</v>
      </c>
      <c r="C19" s="22">
        <v>384.82929999999999</v>
      </c>
    </row>
    <row r="20" spans="1:3" x14ac:dyDescent="0.15">
      <c r="A20" s="21">
        <v>17</v>
      </c>
      <c r="B20" s="22">
        <v>486.94275499999998</v>
      </c>
      <c r="C20" s="22">
        <v>489.09980000000002</v>
      </c>
    </row>
    <row r="21" spans="1:3" x14ac:dyDescent="0.15">
      <c r="A21" s="21">
        <v>18</v>
      </c>
      <c r="B21" s="22">
        <v>325.38959899999998</v>
      </c>
      <c r="C21" s="22">
        <v>319.9477</v>
      </c>
    </row>
    <row r="22" spans="1:3" x14ac:dyDescent="0.15">
      <c r="A22" s="21">
        <v>19</v>
      </c>
      <c r="B22" s="22">
        <v>526.39509799999996</v>
      </c>
      <c r="C22" s="22">
        <v>514.28520000000003</v>
      </c>
    </row>
    <row r="23" spans="1:3" x14ac:dyDescent="0.15">
      <c r="A23" s="21">
        <v>20</v>
      </c>
      <c r="B23" s="22">
        <v>630.04517899999996</v>
      </c>
      <c r="C23" s="22">
        <v>622.23519999999996</v>
      </c>
    </row>
    <row r="24" spans="1:3" x14ac:dyDescent="0.15">
      <c r="A24" s="21">
        <v>21</v>
      </c>
      <c r="B24" s="22">
        <v>487.86120099999999</v>
      </c>
      <c r="C24" s="22">
        <v>472.72320000000002</v>
      </c>
    </row>
    <row r="25" spans="1:3" x14ac:dyDescent="0.15">
      <c r="A25" s="21">
        <v>22</v>
      </c>
      <c r="B25" s="22">
        <v>1812.3999859999999</v>
      </c>
      <c r="C25" s="22">
        <v>1783.9929999999999</v>
      </c>
    </row>
    <row r="26" spans="1:3" x14ac:dyDescent="0.15">
      <c r="A26" s="21">
        <v>23</v>
      </c>
      <c r="B26" s="22">
        <v>649.59700099999998</v>
      </c>
      <c r="C26" s="22">
        <v>633.08579999999995</v>
      </c>
    </row>
    <row r="27" spans="1:3" x14ac:dyDescent="0.15">
      <c r="A27" s="21">
        <v>24</v>
      </c>
      <c r="B27" s="22">
        <v>441.76709799999998</v>
      </c>
      <c r="C27" s="22">
        <v>450.50799999999998</v>
      </c>
    </row>
    <row r="28" spans="1:3" x14ac:dyDescent="0.15">
      <c r="A28" s="21">
        <v>25</v>
      </c>
      <c r="B28" s="22">
        <v>574.06913399999996</v>
      </c>
      <c r="C28" s="22">
        <v>576.86040000000003</v>
      </c>
    </row>
    <row r="29" spans="1:3" x14ac:dyDescent="0.15">
      <c r="A29" s="21">
        <v>26</v>
      </c>
      <c r="B29" s="22">
        <v>352.934372</v>
      </c>
      <c r="C29" s="22">
        <v>341.34449999999998</v>
      </c>
    </row>
    <row r="30" spans="1:3" x14ac:dyDescent="0.15">
      <c r="A30" s="21">
        <v>27</v>
      </c>
      <c r="B30" s="22">
        <v>500.71224599999999</v>
      </c>
      <c r="C30" s="22">
        <v>511.24950000000001</v>
      </c>
    </row>
    <row r="31" spans="1:3" x14ac:dyDescent="0.15">
      <c r="A31" s="21">
        <v>28</v>
      </c>
      <c r="B31" s="22">
        <v>1118.727891</v>
      </c>
      <c r="C31" s="22">
        <v>1079.3030000000001</v>
      </c>
    </row>
    <row r="32" spans="1:3" x14ac:dyDescent="0.15">
      <c r="A32" s="21">
        <v>29</v>
      </c>
      <c r="B32" s="22">
        <v>705.83279400000004</v>
      </c>
      <c r="C32" s="22">
        <v>711.048</v>
      </c>
    </row>
    <row r="33" spans="1:3" x14ac:dyDescent="0.15">
      <c r="A33" s="21">
        <v>30</v>
      </c>
      <c r="B33" s="22">
        <v>432.15720399999998</v>
      </c>
      <c r="C33" s="22">
        <v>429.13150000000002</v>
      </c>
    </row>
    <row r="34" spans="1:3" x14ac:dyDescent="0.15">
      <c r="A34" s="21">
        <v>31</v>
      </c>
      <c r="B34" s="22">
        <v>644.57760399999995</v>
      </c>
      <c r="C34" s="22">
        <v>633.86739999999998</v>
      </c>
    </row>
    <row r="35" spans="1:3" x14ac:dyDescent="0.15">
      <c r="A35" s="21">
        <v>32</v>
      </c>
      <c r="B35" s="22">
        <v>3218.4893910000001</v>
      </c>
      <c r="C35" s="22">
        <v>3189.8249999999998</v>
      </c>
    </row>
    <row r="36" spans="1:3" x14ac:dyDescent="0.15">
      <c r="A36" s="21">
        <v>33</v>
      </c>
      <c r="B36" s="22">
        <v>394.87900000000002</v>
      </c>
      <c r="C36" s="22">
        <v>388.36759999999998</v>
      </c>
    </row>
    <row r="37" spans="1:3" x14ac:dyDescent="0.15">
      <c r="A37" s="21">
        <v>34</v>
      </c>
      <c r="B37" s="22">
        <v>385.19424299999997</v>
      </c>
      <c r="C37" s="22">
        <v>388.09980000000002</v>
      </c>
    </row>
    <row r="38" spans="1:3" x14ac:dyDescent="0.15">
      <c r="A38" s="21">
        <v>35</v>
      </c>
      <c r="B38" s="22">
        <v>476.00280199999997</v>
      </c>
      <c r="C38" s="22">
        <v>475.56450000000001</v>
      </c>
    </row>
    <row r="39" spans="1:3" x14ac:dyDescent="0.15">
      <c r="A39" s="21">
        <v>36</v>
      </c>
      <c r="B39" s="22">
        <v>1656.421906</v>
      </c>
      <c r="C39" s="22">
        <v>1590.1559999999999</v>
      </c>
    </row>
    <row r="40" spans="1:3" x14ac:dyDescent="0.15">
      <c r="A40" s="21">
        <v>37</v>
      </c>
      <c r="B40" s="22">
        <v>343.75359800000001</v>
      </c>
      <c r="C40" s="22">
        <v>330.50279999999998</v>
      </c>
    </row>
    <row r="41" spans="1:3" x14ac:dyDescent="0.15">
      <c r="A41" s="21">
        <v>38</v>
      </c>
      <c r="B41" s="22">
        <v>758.94000800000003</v>
      </c>
      <c r="C41" s="22">
        <v>727.11599999999999</v>
      </c>
    </row>
    <row r="42" spans="1:3" x14ac:dyDescent="0.15">
      <c r="A42" s="21">
        <v>39</v>
      </c>
      <c r="B42" s="22">
        <v>237.78075999999999</v>
      </c>
      <c r="C42" s="22">
        <v>233.31030000000001</v>
      </c>
    </row>
    <row r="43" spans="1:3" x14ac:dyDescent="0.15">
      <c r="A43" s="21">
        <v>40</v>
      </c>
      <c r="B43" s="22">
        <v>561.66537700000003</v>
      </c>
      <c r="C43" s="22">
        <v>562.47140000000002</v>
      </c>
    </row>
    <row r="44" spans="1:3" x14ac:dyDescent="0.15">
      <c r="A44" s="21">
        <v>41</v>
      </c>
      <c r="B44" s="22">
        <v>617.45409099999995</v>
      </c>
      <c r="C44" s="22">
        <v>622.82129999999995</v>
      </c>
    </row>
    <row r="45" spans="1:3" x14ac:dyDescent="0.15">
      <c r="A45" s="21">
        <v>42</v>
      </c>
      <c r="B45" s="22">
        <v>275.69314800000001</v>
      </c>
      <c r="C45" s="22">
        <v>266.71050000000002</v>
      </c>
    </row>
    <row r="46" spans="1:3" x14ac:dyDescent="0.15">
      <c r="A46" s="21">
        <v>43</v>
      </c>
      <c r="B46" s="22">
        <v>358.507204</v>
      </c>
      <c r="C46" s="22">
        <v>354.04390000000001</v>
      </c>
    </row>
    <row r="47" spans="1:3" x14ac:dyDescent="0.15">
      <c r="A47" s="21">
        <v>44</v>
      </c>
      <c r="B47" s="22">
        <v>408.06944900000002</v>
      </c>
      <c r="C47" s="22">
        <v>398.08949999999999</v>
      </c>
    </row>
    <row r="48" spans="1:3" x14ac:dyDescent="0.15">
      <c r="A48" s="21">
        <v>45</v>
      </c>
      <c r="B48" s="22">
        <v>863.34036400000002</v>
      </c>
      <c r="C48" s="22">
        <v>848.82330000000002</v>
      </c>
    </row>
    <row r="49" spans="1:3" x14ac:dyDescent="0.15">
      <c r="A49" s="21">
        <v>46</v>
      </c>
      <c r="B49" s="22">
        <v>658.74658999999997</v>
      </c>
      <c r="C49" s="22">
        <v>664.04200000000003</v>
      </c>
    </row>
    <row r="50" spans="1:3" x14ac:dyDescent="0.15">
      <c r="A50" s="21">
        <v>47</v>
      </c>
      <c r="B50" s="22">
        <v>774.16420100000005</v>
      </c>
      <c r="C50" s="22">
        <v>779.65139999999997</v>
      </c>
    </row>
    <row r="51" spans="1:3" x14ac:dyDescent="0.15">
      <c r="A51" s="21">
        <v>48</v>
      </c>
      <c r="B51" s="22">
        <v>1745.9999909999999</v>
      </c>
      <c r="C51" s="22">
        <v>1718.4960000000001</v>
      </c>
    </row>
    <row r="52" spans="1:3" x14ac:dyDescent="0.15">
      <c r="A52" s="21">
        <v>49</v>
      </c>
      <c r="B52" s="22">
        <v>967.67520200000001</v>
      </c>
      <c r="C52" s="22">
        <v>959.45550000000003</v>
      </c>
    </row>
    <row r="53" spans="1:3" x14ac:dyDescent="0.15">
      <c r="A53" s="21">
        <v>50</v>
      </c>
      <c r="B53" s="22">
        <v>219.54660000000001</v>
      </c>
      <c r="C53" s="22">
        <v>222.4376</v>
      </c>
    </row>
    <row r="54" spans="1:3" x14ac:dyDescent="0.15">
      <c r="A54" s="21">
        <v>51</v>
      </c>
      <c r="B54" s="22">
        <v>470.13688000000002</v>
      </c>
      <c r="C54" s="22">
        <v>456.28359999999998</v>
      </c>
    </row>
    <row r="55" spans="1:3" x14ac:dyDescent="0.15">
      <c r="A55" s="21">
        <v>52</v>
      </c>
      <c r="B55" s="22" t="e">
        <v>#N/A</v>
      </c>
      <c r="C55" s="22">
        <v>335.82279999999997</v>
      </c>
    </row>
    <row r="56" spans="1:3" x14ac:dyDescent="0.15">
      <c r="A56" s="21">
        <v>53</v>
      </c>
      <c r="B56" s="22" t="e">
        <v>#N/A</v>
      </c>
      <c r="C56" s="22">
        <v>812.07060000000001</v>
      </c>
    </row>
    <row r="57" spans="1:3" x14ac:dyDescent="0.15">
      <c r="A57" s="21">
        <v>54</v>
      </c>
      <c r="B57" s="22" t="e">
        <v>#N/A</v>
      </c>
      <c r="C57" s="22">
        <v>348.31540000000001</v>
      </c>
    </row>
    <row r="58" spans="1:3" x14ac:dyDescent="0.15">
      <c r="A58" s="21">
        <v>55</v>
      </c>
      <c r="B58" s="22" t="e">
        <v>#N/A</v>
      </c>
      <c r="C58" s="22">
        <v>289.77069999999998</v>
      </c>
    </row>
    <row r="59" spans="1:3" x14ac:dyDescent="0.15">
      <c r="A59" s="21">
        <v>56</v>
      </c>
      <c r="B59" s="22" t="e">
        <v>#N/A</v>
      </c>
      <c r="C59" s="22">
        <v>411.49560000000002</v>
      </c>
    </row>
    <row r="60" spans="1:3" x14ac:dyDescent="0.15">
      <c r="A60" s="21">
        <v>57</v>
      </c>
      <c r="B60" s="22" t="e">
        <v>#N/A</v>
      </c>
      <c r="C60" s="22">
        <v>263.87049999999999</v>
      </c>
    </row>
    <row r="61" spans="1:3" x14ac:dyDescent="0.15">
      <c r="A61" s="21">
        <v>58</v>
      </c>
      <c r="B61" s="22" t="e">
        <v>#N/A</v>
      </c>
      <c r="C61" s="22">
        <v>399.1583</v>
      </c>
    </row>
    <row r="62" spans="1:3" x14ac:dyDescent="0.15">
      <c r="A62" s="21">
        <v>59</v>
      </c>
      <c r="B62" s="22" t="e">
        <v>#N/A</v>
      </c>
      <c r="C62" s="22">
        <v>500.49079999999998</v>
      </c>
    </row>
    <row r="63" spans="1:3" x14ac:dyDescent="0.15">
      <c r="A63" s="21">
        <v>60</v>
      </c>
      <c r="B63" s="22" t="e">
        <v>#N/A</v>
      </c>
      <c r="C63" s="22">
        <v>194.12270000000001</v>
      </c>
    </row>
    <row r="64" spans="1:3" x14ac:dyDescent="0.15">
      <c r="A64" s="21">
        <v>61</v>
      </c>
      <c r="B64" s="22">
        <v>3691.5840330000001</v>
      </c>
      <c r="C64" s="22">
        <v>3711.1210000000001</v>
      </c>
    </row>
    <row r="65" spans="1:3" x14ac:dyDescent="0.15">
      <c r="A65" s="21">
        <v>62</v>
      </c>
      <c r="B65" s="22">
        <v>1212.8571030000001</v>
      </c>
      <c r="C65" s="22">
        <v>1231.5999999999999</v>
      </c>
    </row>
    <row r="66" spans="1:3" x14ac:dyDescent="0.15">
      <c r="A66" s="21">
        <v>63</v>
      </c>
      <c r="B66" s="22" t="e">
        <v>#N/A</v>
      </c>
      <c r="C66" s="22">
        <v>767.20749999999998</v>
      </c>
    </row>
    <row r="67" spans="1:3" x14ac:dyDescent="0.15">
      <c r="A67" s="21">
        <v>64</v>
      </c>
      <c r="B67" s="22" t="e">
        <v>#N/A</v>
      </c>
      <c r="C67" s="22">
        <v>262.30549999999999</v>
      </c>
    </row>
    <row r="68" spans="1:3" x14ac:dyDescent="0.15">
      <c r="A68" s="21">
        <v>65</v>
      </c>
      <c r="B68" s="22" t="e">
        <v>#N/A</v>
      </c>
      <c r="C68" s="22">
        <v>93.852720000000005</v>
      </c>
    </row>
    <row r="69" spans="1:3" x14ac:dyDescent="0.15">
      <c r="A69" s="21">
        <v>66</v>
      </c>
      <c r="B69" s="22" t="e">
        <v>#N/A</v>
      </c>
      <c r="C69" s="22">
        <v>427.04880000000003</v>
      </c>
    </row>
    <row r="70" spans="1:3" x14ac:dyDescent="0.15">
      <c r="A70" s="21">
        <v>67</v>
      </c>
      <c r="B70" s="22" t="e">
        <v>#N/A</v>
      </c>
      <c r="C70" s="22">
        <v>181.7551</v>
      </c>
    </row>
    <row r="71" spans="1:3" x14ac:dyDescent="0.15">
      <c r="A71" s="21">
        <v>68</v>
      </c>
      <c r="B71" s="22" t="e">
        <v>#N/A</v>
      </c>
      <c r="C71" s="22">
        <v>2171.9</v>
      </c>
    </row>
    <row r="72" spans="1:3" x14ac:dyDescent="0.15">
      <c r="A72" s="21" t="s">
        <v>404</v>
      </c>
      <c r="B72" s="22" t="e">
        <v>#N/A</v>
      </c>
      <c r="C72" s="22">
        <v>47275.124420000007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57"/>
  <sheetViews>
    <sheetView workbookViewId="0">
      <pane ySplit="1" topLeftCell="A41" activePane="bottomLeft" state="frozen"/>
      <selection activeCell="Q4" sqref="Q4"/>
      <selection pane="bottomLeft" activeCell="C55" sqref="C55"/>
    </sheetView>
  </sheetViews>
  <sheetFormatPr defaultRowHeight="13.5" x14ac:dyDescent="0.15"/>
  <cols>
    <col min="1" max="1" width="33.875" bestFit="1" customWidth="1"/>
    <col min="2" max="2" width="44" bestFit="1" customWidth="1"/>
    <col min="3" max="3" width="31.125" bestFit="1" customWidth="1"/>
    <col min="4" max="4" width="33.875" bestFit="1" customWidth="1"/>
  </cols>
  <sheetData>
    <row r="1" spans="1:4" s="30" customFormat="1" ht="14.25" x14ac:dyDescent="0.15">
      <c r="A1" s="29" t="s">
        <v>300</v>
      </c>
      <c r="B1" s="29" t="s">
        <v>301</v>
      </c>
      <c r="C1" s="29" t="s">
        <v>302</v>
      </c>
      <c r="D1" s="29" t="s">
        <v>303</v>
      </c>
    </row>
    <row r="2" spans="1:4" ht="14.25" x14ac:dyDescent="0.15">
      <c r="A2" s="27" t="s">
        <v>110</v>
      </c>
      <c r="B2" s="27" t="s">
        <v>304</v>
      </c>
      <c r="C2" s="27"/>
      <c r="D2" s="27" t="str">
        <f>IF(ISBLANK(C2),A2,C2)</f>
        <v>宝胜科技创新股份有限公司</v>
      </c>
    </row>
    <row r="3" spans="1:4" ht="14.25" x14ac:dyDescent="0.15">
      <c r="A3" s="27" t="s">
        <v>56</v>
      </c>
      <c r="B3" s="27" t="s">
        <v>305</v>
      </c>
      <c r="C3" s="27"/>
      <c r="D3" s="27" t="str">
        <f t="shared" ref="D3:D56" si="0">IF(ISBLANK(C3),A3,C3)</f>
        <v>宝胜普睿司曼电缆有限公司</v>
      </c>
    </row>
    <row r="4" spans="1:4" ht="14.25" x14ac:dyDescent="0.15">
      <c r="A4" s="27" t="s">
        <v>15</v>
      </c>
      <c r="B4" s="27" t="s">
        <v>306</v>
      </c>
      <c r="C4" s="27"/>
      <c r="D4" s="27" t="str">
        <f t="shared" si="0"/>
        <v>常州安凯特电缆有限公司</v>
      </c>
    </row>
    <row r="5" spans="1:4" ht="14.25" x14ac:dyDescent="0.15">
      <c r="A5" s="27" t="s">
        <v>172</v>
      </c>
      <c r="B5" s="27" t="s">
        <v>307</v>
      </c>
      <c r="C5" s="27"/>
      <c r="D5" s="27" t="str">
        <f t="shared" si="0"/>
        <v>福建南平太阳电缆股份有限公司</v>
      </c>
    </row>
    <row r="6" spans="1:4" ht="14.25" x14ac:dyDescent="0.15">
      <c r="A6" s="27" t="s">
        <v>16</v>
      </c>
      <c r="B6" s="27" t="s">
        <v>308</v>
      </c>
      <c r="C6" s="27" t="s">
        <v>192</v>
      </c>
      <c r="D6" s="27" t="str">
        <f t="shared" si="0"/>
        <v>广州岭南电缆有限公司</v>
      </c>
    </row>
    <row r="7" spans="1:4" ht="14.25" x14ac:dyDescent="0.15">
      <c r="A7" s="27" t="s">
        <v>192</v>
      </c>
      <c r="B7" s="27" t="s">
        <v>308</v>
      </c>
      <c r="C7" s="27" t="s">
        <v>192</v>
      </c>
      <c r="D7" s="27" t="str">
        <f t="shared" si="0"/>
        <v>广州岭南电缆有限公司</v>
      </c>
    </row>
    <row r="8" spans="1:4" ht="14.25" x14ac:dyDescent="0.15">
      <c r="A8" s="27" t="s">
        <v>22</v>
      </c>
      <c r="B8" s="27" t="s">
        <v>309</v>
      </c>
      <c r="C8" s="27" t="s">
        <v>187</v>
      </c>
      <c r="D8" s="27" t="str">
        <f t="shared" si="0"/>
        <v>杭州电缆有限公司</v>
      </c>
    </row>
    <row r="9" spans="1:4" ht="14.25" x14ac:dyDescent="0.15">
      <c r="A9" s="27" t="s">
        <v>187</v>
      </c>
      <c r="B9" s="27" t="s">
        <v>309</v>
      </c>
      <c r="C9" s="27" t="s">
        <v>187</v>
      </c>
      <c r="D9" s="27" t="str">
        <f t="shared" si="0"/>
        <v>杭州电缆有限公司</v>
      </c>
    </row>
    <row r="10" spans="1:4" ht="14.25" x14ac:dyDescent="0.15">
      <c r="A10" s="27" t="s">
        <v>20</v>
      </c>
      <c r="B10" s="27" t="s">
        <v>310</v>
      </c>
      <c r="C10" s="27"/>
      <c r="D10" s="27" t="str">
        <f t="shared" si="0"/>
        <v>杭州华新电力线缆有限公司</v>
      </c>
    </row>
    <row r="11" spans="1:4" ht="14.25" x14ac:dyDescent="0.15">
      <c r="A11" s="27" t="s">
        <v>118</v>
      </c>
      <c r="B11" s="27" t="s">
        <v>311</v>
      </c>
      <c r="C11" s="27"/>
      <c r="D11" s="27" t="str">
        <f t="shared" si="0"/>
        <v>江苏宝安电缆有限公司</v>
      </c>
    </row>
    <row r="12" spans="1:4" ht="14.25" x14ac:dyDescent="0.15">
      <c r="A12" s="27" t="s">
        <v>116</v>
      </c>
      <c r="B12" s="27" t="s">
        <v>312</v>
      </c>
      <c r="C12" s="27"/>
      <c r="D12" s="27" t="str">
        <f t="shared" si="0"/>
        <v>江苏东峰电缆有限公司</v>
      </c>
    </row>
    <row r="13" spans="1:4" ht="14.25" x14ac:dyDescent="0.15">
      <c r="A13" s="27" t="s">
        <v>99</v>
      </c>
      <c r="B13" s="27" t="s">
        <v>313</v>
      </c>
      <c r="C13" s="27"/>
      <c r="D13" s="27" t="str">
        <f t="shared" si="0"/>
        <v>江苏亨通电力电缆有限公司</v>
      </c>
    </row>
    <row r="14" spans="1:4" ht="14.25" x14ac:dyDescent="0.15">
      <c r="A14" s="27" t="s">
        <v>106</v>
      </c>
      <c r="B14" s="27" t="s">
        <v>314</v>
      </c>
      <c r="C14" s="27"/>
      <c r="D14" s="27" t="str">
        <f t="shared" si="0"/>
        <v>江苏亨通高压电缆有限公司</v>
      </c>
    </row>
    <row r="15" spans="1:4" ht="14.25" x14ac:dyDescent="0.15">
      <c r="A15" s="27" t="s">
        <v>117</v>
      </c>
      <c r="B15" s="27" t="s">
        <v>315</v>
      </c>
      <c r="C15" s="27"/>
      <c r="D15" s="27" t="str">
        <f t="shared" si="0"/>
        <v>江苏宏图高科技股份有限公司</v>
      </c>
    </row>
    <row r="16" spans="1:4" ht="14.25" x14ac:dyDescent="0.15">
      <c r="A16" s="27" t="s">
        <v>49</v>
      </c>
      <c r="B16" s="27" t="s">
        <v>316</v>
      </c>
      <c r="C16" s="27"/>
      <c r="D16" s="27" t="str">
        <f t="shared" si="0"/>
        <v>江苏上上电缆集团有限公司</v>
      </c>
    </row>
    <row r="17" spans="1:4" ht="14.25" x14ac:dyDescent="0.15">
      <c r="A17" s="27" t="s">
        <v>73</v>
      </c>
      <c r="B17" s="27" t="s">
        <v>317</v>
      </c>
      <c r="C17" s="27"/>
      <c r="D17" s="27" t="str">
        <f t="shared" si="0"/>
        <v>江苏新远程电缆股份有限公司</v>
      </c>
    </row>
    <row r="18" spans="1:4" ht="14.25" x14ac:dyDescent="0.15">
      <c r="A18" s="27" t="s">
        <v>30</v>
      </c>
      <c r="B18" s="27" t="s">
        <v>318</v>
      </c>
      <c r="C18" s="27" t="s">
        <v>30</v>
      </c>
      <c r="D18" s="27" t="str">
        <f t="shared" si="0"/>
        <v>江苏新远东电缆有限公司</v>
      </c>
    </row>
    <row r="19" spans="1:4" ht="14.25" x14ac:dyDescent="0.15">
      <c r="A19" s="27" t="s">
        <v>121</v>
      </c>
      <c r="B19" s="27" t="s">
        <v>319</v>
      </c>
      <c r="C19" s="27"/>
      <c r="D19" s="27" t="str">
        <f t="shared" si="0"/>
        <v>江苏中辰电缆有限公司</v>
      </c>
    </row>
    <row r="20" spans="1:4" ht="14.25" x14ac:dyDescent="0.15">
      <c r="A20" s="27" t="s">
        <v>96</v>
      </c>
      <c r="B20" s="27" t="s">
        <v>320</v>
      </c>
      <c r="C20" s="27"/>
      <c r="D20" s="27" t="str">
        <f t="shared" si="0"/>
        <v>江苏中煤电缆有限公司</v>
      </c>
    </row>
    <row r="21" spans="1:4" ht="14.25" x14ac:dyDescent="0.15">
      <c r="A21" s="27" t="s">
        <v>154</v>
      </c>
      <c r="B21" s="27" t="s">
        <v>321</v>
      </c>
      <c r="C21" s="27"/>
      <c r="D21" s="27" t="str">
        <f t="shared" si="0"/>
        <v>焦作汉河电缆有限公司</v>
      </c>
    </row>
    <row r="22" spans="1:4" ht="14.25" x14ac:dyDescent="0.15">
      <c r="A22" s="27" t="s">
        <v>88</v>
      </c>
      <c r="B22" s="27" t="s">
        <v>322</v>
      </c>
      <c r="C22" s="27"/>
      <c r="D22" s="27" t="str">
        <f t="shared" si="0"/>
        <v>乐星红旗电缆(湖北)有限公司</v>
      </c>
    </row>
    <row r="23" spans="1:4" ht="14.25" x14ac:dyDescent="0.15">
      <c r="A23" s="27" t="s">
        <v>69</v>
      </c>
      <c r="B23" s="27" t="s">
        <v>323</v>
      </c>
      <c r="C23" s="27" t="s">
        <v>69</v>
      </c>
      <c r="D23" s="27" t="str">
        <f t="shared" si="0"/>
        <v>耐克森(阳谷)新日辉电缆有限公司</v>
      </c>
    </row>
    <row r="24" spans="1:4" ht="14.25" x14ac:dyDescent="0.15">
      <c r="A24" s="27" t="s">
        <v>37</v>
      </c>
      <c r="B24" s="27" t="s">
        <v>324</v>
      </c>
      <c r="C24" s="27"/>
      <c r="D24" s="27" t="str">
        <f t="shared" si="0"/>
        <v>宁波东方电缆股份有限公司</v>
      </c>
    </row>
    <row r="25" spans="1:4" ht="14.25" x14ac:dyDescent="0.15">
      <c r="A25" s="27" t="s">
        <v>57</v>
      </c>
      <c r="B25" s="27" t="s">
        <v>325</v>
      </c>
      <c r="C25" s="27"/>
      <c r="D25" s="27" t="str">
        <f t="shared" si="0"/>
        <v>宁波球冠电缆股份有限公司</v>
      </c>
    </row>
    <row r="26" spans="1:4" ht="14.25" x14ac:dyDescent="0.15">
      <c r="A26" s="27" t="s">
        <v>12</v>
      </c>
      <c r="B26" s="27" t="s">
        <v>326</v>
      </c>
      <c r="C26" s="27"/>
      <c r="D26" s="27" t="str">
        <f t="shared" si="0"/>
        <v>青岛汉缆股份有限公司</v>
      </c>
    </row>
    <row r="27" spans="1:4" ht="14.25" x14ac:dyDescent="0.15">
      <c r="A27" s="27" t="s">
        <v>51</v>
      </c>
      <c r="B27" s="27" t="s">
        <v>327</v>
      </c>
      <c r="C27" s="27"/>
      <c r="D27" s="27" t="str">
        <f t="shared" si="0"/>
        <v>山东泰开电缆有限公司</v>
      </c>
    </row>
    <row r="28" spans="1:4" ht="14.25" x14ac:dyDescent="0.15">
      <c r="A28" s="27" t="s">
        <v>126</v>
      </c>
      <c r="B28" s="27" t="s">
        <v>328</v>
      </c>
      <c r="C28" s="27"/>
      <c r="D28" s="27" t="str">
        <f t="shared" si="0"/>
        <v>山东万达电缆有限公司</v>
      </c>
    </row>
    <row r="29" spans="1:4" ht="14.25" x14ac:dyDescent="0.15">
      <c r="A29" s="27" t="s">
        <v>191</v>
      </c>
      <c r="B29" s="27" t="s">
        <v>323</v>
      </c>
      <c r="C29" s="27" t="s">
        <v>69</v>
      </c>
      <c r="D29" s="27" t="str">
        <f t="shared" si="0"/>
        <v>耐克森(阳谷)新日辉电缆有限公司</v>
      </c>
    </row>
    <row r="30" spans="1:4" ht="14.25" x14ac:dyDescent="0.15">
      <c r="A30" s="27" t="s">
        <v>27</v>
      </c>
      <c r="B30" s="27" t="s">
        <v>323</v>
      </c>
      <c r="C30" s="27" t="s">
        <v>69</v>
      </c>
      <c r="D30" s="27" t="str">
        <f t="shared" si="0"/>
        <v>耐克森(阳谷)新日辉电缆有限公司</v>
      </c>
    </row>
    <row r="31" spans="1:4" ht="14.25" x14ac:dyDescent="0.15">
      <c r="A31" s="27" t="s">
        <v>176</v>
      </c>
      <c r="B31" s="27" t="s">
        <v>329</v>
      </c>
      <c r="C31" s="27"/>
      <c r="D31" s="27" t="str">
        <f t="shared" si="0"/>
        <v>陕西银河远东电缆有限公司</v>
      </c>
    </row>
    <row r="32" spans="1:4" ht="14.25" x14ac:dyDescent="0.15">
      <c r="A32" s="27" t="s">
        <v>105</v>
      </c>
      <c r="B32" s="27" t="s">
        <v>330</v>
      </c>
      <c r="C32" s="27"/>
      <c r="D32" s="27" t="str">
        <f t="shared" si="0"/>
        <v>上海华普电缆有限公司</v>
      </c>
    </row>
    <row r="33" spans="1:4" ht="14.25" x14ac:dyDescent="0.15">
      <c r="A33" s="27" t="s">
        <v>72</v>
      </c>
      <c r="B33" s="27" t="s">
        <v>331</v>
      </c>
      <c r="C33" s="27"/>
      <c r="D33" s="27" t="str">
        <f t="shared" si="0"/>
        <v>上海上缆藤仓电缆有限公司</v>
      </c>
    </row>
    <row r="34" spans="1:4" ht="14.25" x14ac:dyDescent="0.15">
      <c r="A34" s="27" t="s">
        <v>18</v>
      </c>
      <c r="B34" s="27" t="s">
        <v>332</v>
      </c>
      <c r="C34" s="27"/>
      <c r="D34" s="27" t="str">
        <f t="shared" si="0"/>
        <v>沈阳古河电缆有限公司</v>
      </c>
    </row>
    <row r="35" spans="1:4" ht="14.25" x14ac:dyDescent="0.15">
      <c r="A35" s="27" t="s">
        <v>21</v>
      </c>
      <c r="B35" s="27" t="s">
        <v>333</v>
      </c>
      <c r="C35" s="27"/>
      <c r="D35" s="27" t="str">
        <f t="shared" si="0"/>
        <v>圣安电缆有限公司</v>
      </c>
    </row>
    <row r="36" spans="1:4" ht="14.25" x14ac:dyDescent="0.15">
      <c r="A36" s="27" t="s">
        <v>108</v>
      </c>
      <c r="B36" s="27" t="s">
        <v>334</v>
      </c>
      <c r="C36" s="27"/>
      <c r="D36" s="27" t="str">
        <f t="shared" si="0"/>
        <v>特变电工股份有限公司新疆线缆厂</v>
      </c>
    </row>
    <row r="37" spans="1:4" ht="14.25" x14ac:dyDescent="0.15">
      <c r="A37" s="27" t="s">
        <v>32</v>
      </c>
      <c r="B37" s="27" t="s">
        <v>335</v>
      </c>
      <c r="C37" s="27"/>
      <c r="D37" s="27" t="str">
        <f t="shared" si="0"/>
        <v>特变电工山东鲁能泰山电缆有限公司</v>
      </c>
    </row>
    <row r="38" spans="1:4" ht="14.25" x14ac:dyDescent="0.15">
      <c r="A38" s="27" t="s">
        <v>113</v>
      </c>
      <c r="B38" s="27" t="s">
        <v>336</v>
      </c>
      <c r="C38" s="27"/>
      <c r="D38" s="27" t="str">
        <f t="shared" si="0"/>
        <v>天津塑力集团超高压电缆有限公司</v>
      </c>
    </row>
    <row r="39" spans="1:4" ht="14.25" x14ac:dyDescent="0.15">
      <c r="A39" s="27" t="s">
        <v>98</v>
      </c>
      <c r="B39" s="27" t="s">
        <v>337</v>
      </c>
      <c r="C39" s="27"/>
      <c r="D39" s="27" t="str">
        <f t="shared" si="0"/>
        <v>无锡江南电缆有限公司</v>
      </c>
    </row>
    <row r="40" spans="1:4" ht="14.25" x14ac:dyDescent="0.15">
      <c r="A40" s="27" t="s">
        <v>97</v>
      </c>
      <c r="B40" s="27" t="s">
        <v>338</v>
      </c>
      <c r="C40" s="27"/>
      <c r="D40" s="27" t="str">
        <f t="shared" si="0"/>
        <v>无锡市沪安电线电缆有限公司</v>
      </c>
    </row>
    <row r="41" spans="1:4" ht="14.25" x14ac:dyDescent="0.15">
      <c r="A41" s="27" t="s">
        <v>38</v>
      </c>
      <c r="B41" s="27" t="s">
        <v>339</v>
      </c>
      <c r="C41" s="27"/>
      <c r="D41" s="27" t="str">
        <f t="shared" si="0"/>
        <v>无锡市曙光电缆有限公司</v>
      </c>
    </row>
    <row r="42" spans="1:4" ht="14.25" x14ac:dyDescent="0.15">
      <c r="A42" s="27" t="s">
        <v>48</v>
      </c>
      <c r="B42" s="27" t="s">
        <v>340</v>
      </c>
      <c r="C42" s="27"/>
      <c r="D42" s="27" t="str">
        <f t="shared" si="0"/>
        <v>无锡市长城电线电缆有限公司</v>
      </c>
    </row>
    <row r="43" spans="1:4" ht="14.25" x14ac:dyDescent="0.15">
      <c r="A43" s="27" t="s">
        <v>114</v>
      </c>
      <c r="B43" s="27" t="s">
        <v>318</v>
      </c>
      <c r="C43" s="27" t="s">
        <v>30</v>
      </c>
      <c r="D43" s="27" t="str">
        <f t="shared" si="0"/>
        <v>江苏新远东电缆有限公司</v>
      </c>
    </row>
    <row r="44" spans="1:4" ht="14.25" x14ac:dyDescent="0.15">
      <c r="A44" s="28" t="s">
        <v>65</v>
      </c>
      <c r="B44" s="27" t="s">
        <v>341</v>
      </c>
      <c r="C44" s="28" t="s">
        <v>25</v>
      </c>
      <c r="D44" s="27" t="str">
        <f t="shared" si="0"/>
        <v>扬州曙光电缆有限公司</v>
      </c>
    </row>
    <row r="45" spans="1:4" ht="14.25" x14ac:dyDescent="0.15">
      <c r="A45" s="28" t="s">
        <v>25</v>
      </c>
      <c r="B45" s="27" t="s">
        <v>341</v>
      </c>
      <c r="C45" s="28" t="s">
        <v>25</v>
      </c>
      <c r="D45" s="27" t="str">
        <f t="shared" si="0"/>
        <v>扬州曙光电缆有限公司</v>
      </c>
    </row>
    <row r="46" spans="1:4" ht="14.25" x14ac:dyDescent="0.15">
      <c r="A46" s="27" t="s">
        <v>101</v>
      </c>
      <c r="B46" s="27" t="s">
        <v>342</v>
      </c>
      <c r="C46" s="27"/>
      <c r="D46" s="27" t="str">
        <f t="shared" si="0"/>
        <v>永进电缆集团有限公司</v>
      </c>
    </row>
    <row r="47" spans="1:4" ht="14.25" x14ac:dyDescent="0.15">
      <c r="A47" s="27" t="s">
        <v>115</v>
      </c>
      <c r="B47" s="27" t="s">
        <v>343</v>
      </c>
      <c r="C47" s="27"/>
      <c r="D47" s="27" t="str">
        <f t="shared" si="0"/>
        <v>远程电缆股份有限公司</v>
      </c>
    </row>
    <row r="48" spans="1:4" ht="14.25" x14ac:dyDescent="0.15">
      <c r="A48" s="27" t="s">
        <v>67</v>
      </c>
      <c r="B48" s="27" t="s">
        <v>344</v>
      </c>
      <c r="C48" s="27"/>
      <c r="D48" s="27" t="str">
        <f t="shared" si="0"/>
        <v>远东电缆有限公司</v>
      </c>
    </row>
    <row r="49" spans="1:4" ht="14.25" x14ac:dyDescent="0.15">
      <c r="A49" s="27" t="s">
        <v>43</v>
      </c>
      <c r="B49" s="27" t="s">
        <v>345</v>
      </c>
      <c r="C49" s="27"/>
      <c r="D49" s="27" t="str">
        <f t="shared" si="0"/>
        <v>浙江晨光电缆股份有限公司</v>
      </c>
    </row>
    <row r="50" spans="1:4" ht="14.25" x14ac:dyDescent="0.15">
      <c r="A50" s="27" t="s">
        <v>17</v>
      </c>
      <c r="B50" s="27" t="s">
        <v>346</v>
      </c>
      <c r="C50" s="27" t="s">
        <v>125</v>
      </c>
      <c r="D50" s="27" t="str">
        <f t="shared" si="0"/>
        <v>浙江万马股份有限公司</v>
      </c>
    </row>
    <row r="51" spans="1:4" ht="14.25" x14ac:dyDescent="0.15">
      <c r="A51" s="27" t="s">
        <v>125</v>
      </c>
      <c r="B51" s="27" t="s">
        <v>347</v>
      </c>
      <c r="C51" s="27" t="s">
        <v>125</v>
      </c>
      <c r="D51" s="27" t="str">
        <f t="shared" si="0"/>
        <v>浙江万马股份有限公司</v>
      </c>
    </row>
    <row r="52" spans="1:4" ht="14.25" x14ac:dyDescent="0.15">
      <c r="A52" s="27" t="s">
        <v>28</v>
      </c>
      <c r="B52" s="27" t="s">
        <v>348</v>
      </c>
      <c r="C52" s="27"/>
      <c r="D52" s="27" t="str">
        <f t="shared" si="0"/>
        <v>郑州电缆有限公司</v>
      </c>
    </row>
    <row r="53" spans="1:4" ht="14.25" x14ac:dyDescent="0.15">
      <c r="A53" s="27" t="s">
        <v>119</v>
      </c>
      <c r="B53" s="27" t="s">
        <v>349</v>
      </c>
      <c r="C53" s="27"/>
      <c r="D53" s="27" t="str">
        <f t="shared" si="0"/>
        <v>郑州华力电缆有限公司</v>
      </c>
    </row>
    <row r="54" spans="1:4" ht="14.25" x14ac:dyDescent="0.15">
      <c r="A54" s="27" t="s">
        <v>66</v>
      </c>
      <c r="B54" s="27" t="s">
        <v>350</v>
      </c>
      <c r="C54" s="27"/>
      <c r="D54" s="27" t="str">
        <f t="shared" si="0"/>
        <v>中缆集团有限公司</v>
      </c>
    </row>
    <row r="55" spans="1:4" ht="14.25" x14ac:dyDescent="0.15">
      <c r="A55" s="27" t="s">
        <v>63</v>
      </c>
      <c r="B55" s="27" t="s">
        <v>351</v>
      </c>
      <c r="C55" s="27"/>
      <c r="D55" s="27" t="str">
        <f t="shared" si="0"/>
        <v>中天科技海缆有限公司</v>
      </c>
    </row>
    <row r="56" spans="1:4" ht="14.25" x14ac:dyDescent="0.15">
      <c r="A56" s="27" t="s">
        <v>46</v>
      </c>
      <c r="B56" s="27" t="s">
        <v>352</v>
      </c>
      <c r="C56" s="27"/>
      <c r="D56" s="27" t="str">
        <f t="shared" si="0"/>
        <v>重庆泰山电缆有限公司</v>
      </c>
    </row>
    <row r="57" spans="1:4" ht="14.25" x14ac:dyDescent="0.3">
      <c r="A57" s="1" t="s">
        <v>577</v>
      </c>
      <c r="D57" s="1" t="s">
        <v>577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115" zoomScaleNormal="115" workbookViewId="0">
      <pane ySplit="1" topLeftCell="A2" activePane="bottomLeft" state="frozen"/>
      <selection activeCell="Q4" sqref="Q4"/>
      <selection pane="bottomLeft" activeCell="A39" sqref="A39"/>
    </sheetView>
  </sheetViews>
  <sheetFormatPr defaultRowHeight="12" x14ac:dyDescent="0.15"/>
  <cols>
    <col min="1" max="1" width="10.25" style="34" bestFit="1" customWidth="1"/>
    <col min="2" max="3" width="20.75" style="34" bestFit="1" customWidth="1"/>
    <col min="4" max="4" width="5.75" style="34" bestFit="1" customWidth="1"/>
    <col min="5" max="5" width="7.875" style="35" bestFit="1" customWidth="1"/>
    <col min="6" max="6" width="11.875" style="34" bestFit="1" customWidth="1"/>
    <col min="7" max="7" width="12.625" style="36" bestFit="1" customWidth="1"/>
    <col min="8" max="8" width="9" style="34"/>
    <col min="9" max="11" width="9" style="38"/>
    <col min="12" max="16384" width="9" style="34"/>
  </cols>
  <sheetData>
    <row r="1" spans="1:11" s="31" customFormat="1" x14ac:dyDescent="0.15">
      <c r="A1" s="31" t="s">
        <v>459</v>
      </c>
      <c r="B1" s="31" t="s">
        <v>409</v>
      </c>
      <c r="C1" s="31" t="s">
        <v>410</v>
      </c>
      <c r="D1" s="31" t="s">
        <v>411</v>
      </c>
      <c r="E1" s="32" t="s">
        <v>412</v>
      </c>
      <c r="F1" s="31" t="s">
        <v>457</v>
      </c>
      <c r="G1" s="33" t="s">
        <v>458</v>
      </c>
      <c r="H1" s="31" t="s">
        <v>498</v>
      </c>
      <c r="I1" s="37" t="s">
        <v>500</v>
      </c>
      <c r="J1" s="37" t="s">
        <v>536</v>
      </c>
      <c r="K1" s="37" t="s">
        <v>535</v>
      </c>
    </row>
    <row r="2" spans="1:11" x14ac:dyDescent="0.15">
      <c r="A2" s="34" t="s">
        <v>422</v>
      </c>
      <c r="B2" s="34" t="s">
        <v>413</v>
      </c>
      <c r="C2" s="34" t="s">
        <v>414</v>
      </c>
      <c r="D2" s="34" t="s">
        <v>415</v>
      </c>
      <c r="E2" s="35">
        <v>276.49400000000003</v>
      </c>
      <c r="F2" s="34">
        <v>30</v>
      </c>
      <c r="G2" s="36" t="s">
        <v>420</v>
      </c>
      <c r="H2" s="34" t="s">
        <v>492</v>
      </c>
      <c r="I2" s="38" t="s">
        <v>501</v>
      </c>
      <c r="J2" s="38">
        <v>1</v>
      </c>
      <c r="K2" s="38">
        <v>30</v>
      </c>
    </row>
    <row r="3" spans="1:11" x14ac:dyDescent="0.15">
      <c r="A3" s="34" t="s">
        <v>421</v>
      </c>
      <c r="B3" s="34" t="s">
        <v>413</v>
      </c>
      <c r="C3" s="34" t="s">
        <v>416</v>
      </c>
      <c r="D3" s="34" t="s">
        <v>415</v>
      </c>
      <c r="E3" s="35">
        <v>78.337000000000003</v>
      </c>
      <c r="F3" s="34">
        <v>20</v>
      </c>
      <c r="G3" s="36" t="s">
        <v>417</v>
      </c>
      <c r="H3" s="34" t="s">
        <v>494</v>
      </c>
      <c r="I3" s="38" t="s">
        <v>502</v>
      </c>
      <c r="J3" s="38">
        <v>31</v>
      </c>
      <c r="K3" s="38">
        <v>50</v>
      </c>
    </row>
    <row r="4" spans="1:11" x14ac:dyDescent="0.15">
      <c r="A4" s="34" t="s">
        <v>421</v>
      </c>
      <c r="B4" s="34" t="s">
        <v>413</v>
      </c>
      <c r="C4" s="34" t="s">
        <v>418</v>
      </c>
      <c r="D4" s="34" t="s">
        <v>415</v>
      </c>
      <c r="E4" s="35">
        <v>54.9</v>
      </c>
      <c r="F4" s="34">
        <v>2</v>
      </c>
      <c r="G4" s="36" t="s">
        <v>419</v>
      </c>
      <c r="H4" s="34" t="s">
        <v>496</v>
      </c>
      <c r="I4" s="38" t="s">
        <v>503</v>
      </c>
      <c r="J4" s="38">
        <v>51</v>
      </c>
      <c r="K4" s="38">
        <v>52</v>
      </c>
    </row>
    <row r="5" spans="1:11" x14ac:dyDescent="0.15">
      <c r="A5" s="34" t="s">
        <v>428</v>
      </c>
      <c r="B5" s="34" t="s">
        <v>423</v>
      </c>
      <c r="C5" s="34" t="s">
        <v>414</v>
      </c>
      <c r="D5" s="34" t="s">
        <v>415</v>
      </c>
      <c r="E5" s="35">
        <v>675.37800000000004</v>
      </c>
      <c r="F5" s="34">
        <v>55</v>
      </c>
      <c r="G5" s="36" t="s">
        <v>424</v>
      </c>
      <c r="H5" s="34" t="s">
        <v>492</v>
      </c>
      <c r="I5" s="39" t="s">
        <v>533</v>
      </c>
      <c r="J5" s="38">
        <v>1</v>
      </c>
      <c r="K5" s="38">
        <v>45</v>
      </c>
    </row>
    <row r="6" spans="1:11" x14ac:dyDescent="0.15">
      <c r="A6" s="34" t="s">
        <v>428</v>
      </c>
      <c r="B6" s="34" t="s">
        <v>423</v>
      </c>
      <c r="C6" s="34" t="s">
        <v>414</v>
      </c>
      <c r="D6" s="34" t="s">
        <v>415</v>
      </c>
      <c r="E6" s="35">
        <v>675.37800000000004</v>
      </c>
      <c r="F6" s="34">
        <v>55</v>
      </c>
      <c r="G6" s="36" t="s">
        <v>424</v>
      </c>
      <c r="H6" s="34" t="s">
        <v>492</v>
      </c>
      <c r="I6" s="39" t="s">
        <v>534</v>
      </c>
      <c r="J6" s="38">
        <v>47</v>
      </c>
      <c r="K6" s="38">
        <v>56</v>
      </c>
    </row>
    <row r="7" spans="1:11" x14ac:dyDescent="0.15">
      <c r="A7" s="34" t="s">
        <v>427</v>
      </c>
      <c r="B7" s="34" t="s">
        <v>423</v>
      </c>
      <c r="C7" s="34" t="s">
        <v>416</v>
      </c>
      <c r="D7" s="34" t="s">
        <v>415</v>
      </c>
      <c r="E7" s="35">
        <v>416.98200000000003</v>
      </c>
      <c r="F7" s="34">
        <v>39</v>
      </c>
      <c r="G7" s="36" t="s">
        <v>425</v>
      </c>
      <c r="H7" s="34" t="s">
        <v>494</v>
      </c>
      <c r="I7" s="38" t="s">
        <v>504</v>
      </c>
      <c r="J7" s="38">
        <v>57</v>
      </c>
      <c r="K7" s="38">
        <v>95</v>
      </c>
    </row>
    <row r="8" spans="1:11" x14ac:dyDescent="0.15">
      <c r="A8" s="34" t="s">
        <v>427</v>
      </c>
      <c r="B8" s="34" t="s">
        <v>423</v>
      </c>
      <c r="C8" s="34" t="s">
        <v>418</v>
      </c>
      <c r="D8" s="34" t="s">
        <v>415</v>
      </c>
      <c r="E8" s="35">
        <v>9.1</v>
      </c>
      <c r="F8" s="34">
        <v>3</v>
      </c>
      <c r="G8" s="36" t="s">
        <v>426</v>
      </c>
      <c r="H8" s="34" t="s">
        <v>496</v>
      </c>
      <c r="I8" s="39">
        <v>46</v>
      </c>
      <c r="J8" s="38">
        <v>46</v>
      </c>
      <c r="K8" s="38">
        <v>46</v>
      </c>
    </row>
    <row r="9" spans="1:11" x14ac:dyDescent="0.15">
      <c r="A9" s="34" t="s">
        <v>427</v>
      </c>
      <c r="B9" s="34" t="s">
        <v>423</v>
      </c>
      <c r="C9" s="34" t="s">
        <v>418</v>
      </c>
      <c r="D9" s="34" t="s">
        <v>415</v>
      </c>
      <c r="E9" s="35">
        <v>9.1</v>
      </c>
      <c r="F9" s="34">
        <v>3</v>
      </c>
      <c r="G9" s="36" t="s">
        <v>426</v>
      </c>
      <c r="H9" s="34" t="s">
        <v>496</v>
      </c>
      <c r="I9" s="39">
        <v>66</v>
      </c>
      <c r="J9" s="38">
        <v>66</v>
      </c>
      <c r="K9" s="38">
        <v>66</v>
      </c>
    </row>
    <row r="10" spans="1:11" x14ac:dyDescent="0.15">
      <c r="A10" s="34" t="s">
        <v>427</v>
      </c>
      <c r="B10" s="34" t="s">
        <v>423</v>
      </c>
      <c r="C10" s="34" t="s">
        <v>418</v>
      </c>
      <c r="D10" s="34" t="s">
        <v>415</v>
      </c>
      <c r="E10" s="35">
        <v>9.1</v>
      </c>
      <c r="F10" s="34">
        <v>3</v>
      </c>
      <c r="G10" s="36" t="s">
        <v>426</v>
      </c>
      <c r="H10" s="34" t="s">
        <v>496</v>
      </c>
      <c r="I10" s="39">
        <v>96</v>
      </c>
      <c r="J10" s="38">
        <v>96</v>
      </c>
      <c r="K10" s="38">
        <v>96</v>
      </c>
    </row>
    <row r="11" spans="1:11" x14ac:dyDescent="0.15">
      <c r="A11" s="34" t="s">
        <v>434</v>
      </c>
      <c r="B11" s="34" t="s">
        <v>429</v>
      </c>
      <c r="C11" s="34" t="s">
        <v>414</v>
      </c>
      <c r="D11" s="34" t="s">
        <v>415</v>
      </c>
      <c r="E11" s="35">
        <v>930.39499999999998</v>
      </c>
      <c r="F11" s="34">
        <v>64</v>
      </c>
      <c r="G11" s="36" t="s">
        <v>430</v>
      </c>
      <c r="H11" s="34" t="s">
        <v>493</v>
      </c>
      <c r="I11" s="38" t="s">
        <v>505</v>
      </c>
      <c r="J11" s="38">
        <v>1</v>
      </c>
      <c r="K11" s="38">
        <v>64</v>
      </c>
    </row>
    <row r="12" spans="1:11" x14ac:dyDescent="0.15">
      <c r="A12" s="34" t="s">
        <v>433</v>
      </c>
      <c r="B12" s="34" t="s">
        <v>429</v>
      </c>
      <c r="C12" s="34" t="s">
        <v>416</v>
      </c>
      <c r="D12" s="34" t="s">
        <v>415</v>
      </c>
      <c r="E12" s="35">
        <v>454.34199999999998</v>
      </c>
      <c r="F12" s="34">
        <v>32</v>
      </c>
      <c r="G12" s="36" t="s">
        <v>431</v>
      </c>
      <c r="H12" s="34" t="s">
        <v>494</v>
      </c>
      <c r="I12" s="38" t="s">
        <v>506</v>
      </c>
      <c r="J12" s="38">
        <v>65</v>
      </c>
      <c r="K12" s="38">
        <v>96</v>
      </c>
    </row>
    <row r="13" spans="1:11" x14ac:dyDescent="0.15">
      <c r="A13" s="34" t="s">
        <v>433</v>
      </c>
      <c r="B13" s="34" t="s">
        <v>429</v>
      </c>
      <c r="C13" s="34" t="s">
        <v>418</v>
      </c>
      <c r="D13" s="34" t="s">
        <v>415</v>
      </c>
      <c r="E13" s="35">
        <v>29.91</v>
      </c>
      <c r="F13" s="34">
        <v>4</v>
      </c>
      <c r="G13" s="36" t="s">
        <v>432</v>
      </c>
      <c r="H13" s="34" t="s">
        <v>496</v>
      </c>
      <c r="I13" s="38" t="s">
        <v>507</v>
      </c>
      <c r="J13" s="38">
        <v>97</v>
      </c>
      <c r="K13" s="38">
        <v>100</v>
      </c>
    </row>
    <row r="14" spans="1:11" x14ac:dyDescent="0.15">
      <c r="A14" s="34" t="s">
        <v>439</v>
      </c>
      <c r="B14" s="34" t="s">
        <v>435</v>
      </c>
      <c r="C14" s="34" t="s">
        <v>414</v>
      </c>
      <c r="D14" s="34" t="s">
        <v>415</v>
      </c>
      <c r="E14" s="35">
        <v>771.37800000000004</v>
      </c>
      <c r="F14" s="34">
        <v>54</v>
      </c>
      <c r="G14" s="36" t="s">
        <v>436</v>
      </c>
      <c r="H14" s="34" t="s">
        <v>492</v>
      </c>
      <c r="I14" s="38" t="s">
        <v>508</v>
      </c>
      <c r="J14" s="38">
        <v>1</v>
      </c>
      <c r="K14" s="38">
        <v>54</v>
      </c>
    </row>
    <row r="15" spans="1:11" x14ac:dyDescent="0.15">
      <c r="A15" s="34" t="s">
        <v>438</v>
      </c>
      <c r="B15" s="34" t="s">
        <v>435</v>
      </c>
      <c r="C15" s="34" t="s">
        <v>416</v>
      </c>
      <c r="D15" s="34" t="s">
        <v>415</v>
      </c>
      <c r="E15" s="35">
        <v>211.578</v>
      </c>
      <c r="F15" s="34">
        <v>19</v>
      </c>
      <c r="G15" s="36" t="s">
        <v>437</v>
      </c>
      <c r="H15" s="34" t="s">
        <v>495</v>
      </c>
      <c r="I15" s="38" t="s">
        <v>509</v>
      </c>
      <c r="J15" s="38">
        <v>55</v>
      </c>
      <c r="K15" s="38">
        <v>73</v>
      </c>
    </row>
    <row r="16" spans="1:11" x14ac:dyDescent="0.15">
      <c r="A16" s="34" t="s">
        <v>443</v>
      </c>
      <c r="B16" s="34" t="s">
        <v>440</v>
      </c>
      <c r="C16" s="34" t="s">
        <v>414</v>
      </c>
      <c r="D16" s="34" t="s">
        <v>415</v>
      </c>
      <c r="E16" s="35">
        <v>764.10599999999999</v>
      </c>
      <c r="F16" s="34">
        <v>51</v>
      </c>
      <c r="G16" s="36" t="s">
        <v>441</v>
      </c>
      <c r="H16" s="34" t="s">
        <v>492</v>
      </c>
      <c r="I16" s="38" t="s">
        <v>510</v>
      </c>
      <c r="J16" s="38">
        <v>1</v>
      </c>
      <c r="K16" s="38">
        <v>51</v>
      </c>
    </row>
    <row r="17" spans="1:11" x14ac:dyDescent="0.15">
      <c r="A17" s="34" t="s">
        <v>407</v>
      </c>
      <c r="B17" s="34" t="s">
        <v>440</v>
      </c>
      <c r="C17" s="34" t="s">
        <v>416</v>
      </c>
      <c r="D17" s="34" t="s">
        <v>415</v>
      </c>
      <c r="E17" s="35">
        <v>281.35300000000001</v>
      </c>
      <c r="F17" s="34">
        <v>17</v>
      </c>
      <c r="G17" s="36" t="s">
        <v>442</v>
      </c>
      <c r="H17" s="34" t="s">
        <v>494</v>
      </c>
      <c r="I17" s="38" t="s">
        <v>511</v>
      </c>
      <c r="J17" s="38">
        <v>52</v>
      </c>
      <c r="K17" s="38">
        <v>68</v>
      </c>
    </row>
    <row r="18" spans="1:11" x14ac:dyDescent="0.15">
      <c r="A18" s="34" t="s">
        <v>449</v>
      </c>
      <c r="B18" s="34" t="s">
        <v>444</v>
      </c>
      <c r="C18" s="34" t="s">
        <v>414</v>
      </c>
      <c r="D18" s="34" t="s">
        <v>415</v>
      </c>
      <c r="F18" s="34">
        <v>19</v>
      </c>
      <c r="G18" s="34" t="s">
        <v>445</v>
      </c>
      <c r="H18" s="34" t="s">
        <v>493</v>
      </c>
      <c r="I18" s="38" t="s">
        <v>512</v>
      </c>
      <c r="J18" s="38">
        <v>1</v>
      </c>
      <c r="K18" s="38">
        <v>19</v>
      </c>
    </row>
    <row r="19" spans="1:11" x14ac:dyDescent="0.15">
      <c r="A19" s="34" t="s">
        <v>448</v>
      </c>
      <c r="B19" s="34" t="s">
        <v>444</v>
      </c>
      <c r="C19" s="34" t="s">
        <v>416</v>
      </c>
      <c r="D19" s="34" t="s">
        <v>415</v>
      </c>
      <c r="F19" s="34">
        <v>17</v>
      </c>
      <c r="G19" s="34" t="s">
        <v>446</v>
      </c>
      <c r="H19" s="34" t="s">
        <v>494</v>
      </c>
      <c r="I19" s="38" t="s">
        <v>513</v>
      </c>
      <c r="J19" s="38">
        <v>20</v>
      </c>
      <c r="K19" s="38">
        <v>36</v>
      </c>
    </row>
    <row r="20" spans="1:11" x14ac:dyDescent="0.15">
      <c r="A20" s="34" t="s">
        <v>448</v>
      </c>
      <c r="B20" s="34" t="s">
        <v>444</v>
      </c>
      <c r="C20" s="34" t="s">
        <v>418</v>
      </c>
      <c r="D20" s="34" t="s">
        <v>415</v>
      </c>
      <c r="F20" s="34">
        <v>3</v>
      </c>
      <c r="G20" s="34" t="s">
        <v>447</v>
      </c>
      <c r="H20" s="34" t="s">
        <v>496</v>
      </c>
      <c r="I20" s="38" t="s">
        <v>514</v>
      </c>
      <c r="J20" s="38">
        <v>37</v>
      </c>
      <c r="K20" s="38">
        <v>39</v>
      </c>
    </row>
    <row r="21" spans="1:11" x14ac:dyDescent="0.15">
      <c r="A21" s="34" t="s">
        <v>456</v>
      </c>
      <c r="B21" s="34" t="s">
        <v>450</v>
      </c>
      <c r="C21" s="34" t="s">
        <v>451</v>
      </c>
      <c r="D21" s="34" t="s">
        <v>415</v>
      </c>
      <c r="F21" s="34">
        <v>3</v>
      </c>
      <c r="G21" s="34" t="s">
        <v>452</v>
      </c>
      <c r="H21" s="34" t="s">
        <v>499</v>
      </c>
      <c r="I21" s="38" t="s">
        <v>515</v>
      </c>
      <c r="J21" s="38">
        <v>1</v>
      </c>
      <c r="K21" s="38">
        <v>3</v>
      </c>
    </row>
    <row r="22" spans="1:11" x14ac:dyDescent="0.15">
      <c r="A22" s="34" t="s">
        <v>455</v>
      </c>
      <c r="B22" s="34" t="s">
        <v>450</v>
      </c>
      <c r="C22" s="34" t="s">
        <v>414</v>
      </c>
      <c r="D22" s="34" t="s">
        <v>415</v>
      </c>
      <c r="F22" s="34">
        <v>29</v>
      </c>
      <c r="G22" s="34" t="s">
        <v>453</v>
      </c>
      <c r="H22" s="34" t="s">
        <v>492</v>
      </c>
      <c r="I22" s="38" t="s">
        <v>516</v>
      </c>
      <c r="J22" s="38">
        <v>4</v>
      </c>
      <c r="K22" s="38">
        <v>32</v>
      </c>
    </row>
    <row r="23" spans="1:11" x14ac:dyDescent="0.15">
      <c r="A23" s="34" t="s">
        <v>455</v>
      </c>
      <c r="B23" s="34" t="s">
        <v>450</v>
      </c>
      <c r="C23" s="34" t="s">
        <v>416</v>
      </c>
      <c r="D23" s="34" t="s">
        <v>415</v>
      </c>
      <c r="F23" s="34">
        <v>15</v>
      </c>
      <c r="G23" s="34" t="s">
        <v>454</v>
      </c>
      <c r="H23" s="34" t="s">
        <v>494</v>
      </c>
      <c r="I23" s="38" t="s">
        <v>517</v>
      </c>
      <c r="J23" s="38">
        <v>33</v>
      </c>
      <c r="K23" s="38">
        <v>47</v>
      </c>
    </row>
    <row r="24" spans="1:11" x14ac:dyDescent="0.15">
      <c r="A24" s="34" t="s">
        <v>464</v>
      </c>
      <c r="B24" s="34" t="s">
        <v>460</v>
      </c>
      <c r="C24" s="34" t="s">
        <v>414</v>
      </c>
      <c r="D24" s="34" t="s">
        <v>415</v>
      </c>
      <c r="E24" s="35">
        <v>827.48299999999995</v>
      </c>
      <c r="F24" s="34">
        <v>114</v>
      </c>
      <c r="G24" s="36" t="s">
        <v>461</v>
      </c>
      <c r="H24" s="34" t="s">
        <v>492</v>
      </c>
      <c r="I24" s="38" t="s">
        <v>518</v>
      </c>
      <c r="J24" s="38">
        <v>1</v>
      </c>
      <c r="K24" s="38">
        <v>114</v>
      </c>
    </row>
    <row r="25" spans="1:11" x14ac:dyDescent="0.15">
      <c r="A25" s="34" t="s">
        <v>463</v>
      </c>
      <c r="B25" s="34" t="s">
        <v>460</v>
      </c>
      <c r="C25" s="34" t="s">
        <v>416</v>
      </c>
      <c r="D25" s="34" t="s">
        <v>415</v>
      </c>
      <c r="E25" s="35">
        <v>128.00899999999999</v>
      </c>
      <c r="F25" s="34">
        <v>44</v>
      </c>
      <c r="G25" s="36" t="s">
        <v>462</v>
      </c>
      <c r="H25" s="34" t="s">
        <v>494</v>
      </c>
      <c r="I25" s="38" t="s">
        <v>519</v>
      </c>
      <c r="J25" s="38">
        <v>115</v>
      </c>
      <c r="K25" s="38">
        <v>158</v>
      </c>
    </row>
    <row r="26" spans="1:11" x14ac:dyDescent="0.15">
      <c r="A26" s="34" t="s">
        <v>470</v>
      </c>
      <c r="B26" s="34" t="s">
        <v>465</v>
      </c>
      <c r="C26" s="34" t="s">
        <v>414</v>
      </c>
      <c r="D26" s="34" t="s">
        <v>415</v>
      </c>
      <c r="E26" s="35">
        <v>634.048</v>
      </c>
      <c r="F26" s="34">
        <v>87</v>
      </c>
      <c r="G26" s="36" t="s">
        <v>466</v>
      </c>
      <c r="H26" s="34" t="s">
        <v>492</v>
      </c>
      <c r="I26" s="38" t="s">
        <v>520</v>
      </c>
      <c r="J26" s="38">
        <v>1</v>
      </c>
      <c r="K26" s="38">
        <v>87</v>
      </c>
    </row>
    <row r="27" spans="1:11" x14ac:dyDescent="0.15">
      <c r="A27" s="34" t="s">
        <v>469</v>
      </c>
      <c r="B27" s="34" t="s">
        <v>465</v>
      </c>
      <c r="C27" s="34" t="s">
        <v>416</v>
      </c>
      <c r="D27" s="34" t="s">
        <v>415</v>
      </c>
      <c r="E27" s="35">
        <v>232.792</v>
      </c>
      <c r="F27" s="34">
        <v>81</v>
      </c>
      <c r="G27" s="36" t="s">
        <v>467</v>
      </c>
      <c r="H27" s="34" t="s">
        <v>494</v>
      </c>
      <c r="I27" s="38" t="s">
        <v>521</v>
      </c>
      <c r="J27" s="38">
        <v>88</v>
      </c>
      <c r="K27" s="38">
        <v>168</v>
      </c>
    </row>
    <row r="28" spans="1:11" x14ac:dyDescent="0.15">
      <c r="A28" s="34" t="s">
        <v>469</v>
      </c>
      <c r="B28" s="34" t="s">
        <v>465</v>
      </c>
      <c r="C28" s="34" t="s">
        <v>418</v>
      </c>
      <c r="D28" s="34" t="s">
        <v>415</v>
      </c>
      <c r="E28" s="35">
        <v>133.30000000000001</v>
      </c>
      <c r="F28" s="34">
        <v>3</v>
      </c>
      <c r="G28" s="36" t="s">
        <v>468</v>
      </c>
      <c r="H28" s="34" t="s">
        <v>497</v>
      </c>
      <c r="I28" s="38" t="s">
        <v>522</v>
      </c>
      <c r="J28" s="38">
        <v>169</v>
      </c>
      <c r="K28" s="38">
        <v>171</v>
      </c>
    </row>
    <row r="29" spans="1:11" x14ac:dyDescent="0.15">
      <c r="A29" s="34" t="s">
        <v>476</v>
      </c>
      <c r="B29" s="34" t="s">
        <v>471</v>
      </c>
      <c r="C29" s="34" t="s">
        <v>414</v>
      </c>
      <c r="D29" s="34" t="s">
        <v>415</v>
      </c>
      <c r="E29" s="35">
        <v>614.69200000000001</v>
      </c>
      <c r="F29" s="34">
        <v>72</v>
      </c>
      <c r="G29" s="36" t="s">
        <v>472</v>
      </c>
      <c r="H29" s="34" t="s">
        <v>492</v>
      </c>
      <c r="I29" s="38" t="s">
        <v>523</v>
      </c>
      <c r="J29" s="38">
        <v>1</v>
      </c>
      <c r="K29" s="38">
        <v>72</v>
      </c>
    </row>
    <row r="30" spans="1:11" x14ac:dyDescent="0.15">
      <c r="A30" s="34" t="s">
        <v>475</v>
      </c>
      <c r="B30" s="34" t="s">
        <v>471</v>
      </c>
      <c r="C30" s="34" t="s">
        <v>416</v>
      </c>
      <c r="D30" s="34" t="s">
        <v>415</v>
      </c>
      <c r="E30" s="35">
        <v>261.30799999999999</v>
      </c>
      <c r="F30" s="34">
        <v>76</v>
      </c>
      <c r="G30" s="36" t="s">
        <v>473</v>
      </c>
      <c r="H30" s="34" t="s">
        <v>494</v>
      </c>
      <c r="I30" s="38" t="s">
        <v>524</v>
      </c>
      <c r="J30" s="38">
        <v>73</v>
      </c>
      <c r="K30" s="38">
        <v>148</v>
      </c>
    </row>
    <row r="31" spans="1:11" x14ac:dyDescent="0.15">
      <c r="A31" s="34" t="s">
        <v>475</v>
      </c>
      <c r="B31" s="34" t="s">
        <v>471</v>
      </c>
      <c r="C31" s="34" t="s">
        <v>418</v>
      </c>
      <c r="D31" s="34" t="s">
        <v>415</v>
      </c>
      <c r="E31" s="35">
        <v>6.3</v>
      </c>
      <c r="F31" s="34">
        <v>2</v>
      </c>
      <c r="G31" s="36" t="s">
        <v>474</v>
      </c>
      <c r="H31" s="34" t="s">
        <v>496</v>
      </c>
      <c r="I31" s="38" t="s">
        <v>525</v>
      </c>
      <c r="J31" s="38">
        <v>149</v>
      </c>
      <c r="K31" s="38">
        <v>150</v>
      </c>
    </row>
    <row r="32" spans="1:11" x14ac:dyDescent="0.15">
      <c r="A32" s="34" t="s">
        <v>481</v>
      </c>
      <c r="B32" s="34" t="s">
        <v>477</v>
      </c>
      <c r="C32" s="34" t="s">
        <v>414</v>
      </c>
      <c r="D32" s="34" t="s">
        <v>415</v>
      </c>
      <c r="E32" s="35">
        <v>924.81899999999996</v>
      </c>
      <c r="F32" s="34">
        <v>110</v>
      </c>
      <c r="G32" s="36" t="s">
        <v>478</v>
      </c>
      <c r="H32" s="34" t="s">
        <v>492</v>
      </c>
      <c r="I32" s="38" t="s">
        <v>526</v>
      </c>
      <c r="J32" s="38">
        <v>1</v>
      </c>
      <c r="K32" s="38">
        <v>110</v>
      </c>
    </row>
    <row r="33" spans="1:11" x14ac:dyDescent="0.15">
      <c r="A33" s="34" t="s">
        <v>480</v>
      </c>
      <c r="B33" s="34" t="s">
        <v>477</v>
      </c>
      <c r="C33" s="34" t="s">
        <v>416</v>
      </c>
      <c r="D33" s="34" t="s">
        <v>415</v>
      </c>
      <c r="E33" s="35">
        <v>166.46199999999999</v>
      </c>
      <c r="F33" s="34">
        <v>35</v>
      </c>
      <c r="G33" s="36" t="s">
        <v>479</v>
      </c>
      <c r="H33" s="34" t="s">
        <v>494</v>
      </c>
      <c r="I33" s="38" t="s">
        <v>527</v>
      </c>
      <c r="J33" s="38">
        <v>111</v>
      </c>
      <c r="K33" s="38">
        <v>145</v>
      </c>
    </row>
    <row r="34" spans="1:11" x14ac:dyDescent="0.15">
      <c r="A34" s="34" t="s">
        <v>486</v>
      </c>
      <c r="B34" s="34" t="s">
        <v>482</v>
      </c>
      <c r="C34" s="34" t="s">
        <v>414</v>
      </c>
      <c r="D34" s="34" t="s">
        <v>415</v>
      </c>
      <c r="E34" s="35">
        <v>708.51</v>
      </c>
      <c r="F34" s="34">
        <v>53</v>
      </c>
      <c r="G34" s="36" t="s">
        <v>483</v>
      </c>
      <c r="H34" s="34" t="s">
        <v>492</v>
      </c>
      <c r="I34" s="38" t="s">
        <v>528</v>
      </c>
      <c r="J34" s="38">
        <v>1</v>
      </c>
      <c r="K34" s="38">
        <v>53</v>
      </c>
    </row>
    <row r="35" spans="1:11" x14ac:dyDescent="0.15">
      <c r="A35" s="34" t="s">
        <v>485</v>
      </c>
      <c r="B35" s="34" t="s">
        <v>482</v>
      </c>
      <c r="C35" s="34" t="s">
        <v>416</v>
      </c>
      <c r="D35" s="34" t="s">
        <v>415</v>
      </c>
      <c r="E35" s="35">
        <v>197.19300000000001</v>
      </c>
      <c r="F35" s="34">
        <v>38</v>
      </c>
      <c r="G35" s="36" t="s">
        <v>484</v>
      </c>
      <c r="H35" s="34" t="s">
        <v>494</v>
      </c>
      <c r="I35" s="38" t="s">
        <v>529</v>
      </c>
      <c r="J35" s="38">
        <v>54</v>
      </c>
      <c r="K35" s="38">
        <v>91</v>
      </c>
    </row>
    <row r="36" spans="1:11" x14ac:dyDescent="0.15">
      <c r="A36" s="34" t="s">
        <v>491</v>
      </c>
      <c r="B36" s="34" t="s">
        <v>487</v>
      </c>
      <c r="C36" s="34" t="s">
        <v>414</v>
      </c>
      <c r="D36" s="34" t="s">
        <v>415</v>
      </c>
      <c r="E36" s="35">
        <v>837.72900000000004</v>
      </c>
      <c r="F36" s="34">
        <v>66</v>
      </c>
      <c r="G36" s="36" t="s">
        <v>488</v>
      </c>
      <c r="H36" s="34" t="s">
        <v>492</v>
      </c>
      <c r="I36" s="39" t="s">
        <v>531</v>
      </c>
      <c r="J36" s="38">
        <v>1</v>
      </c>
      <c r="K36" s="38">
        <v>37</v>
      </c>
    </row>
    <row r="37" spans="1:11" x14ac:dyDescent="0.15">
      <c r="A37" s="34" t="s">
        <v>491</v>
      </c>
      <c r="B37" s="34" t="s">
        <v>487</v>
      </c>
      <c r="C37" s="34" t="s">
        <v>414</v>
      </c>
      <c r="D37" s="34" t="s">
        <v>415</v>
      </c>
      <c r="E37" s="35">
        <v>837.72900000000004</v>
      </c>
      <c r="F37" s="34">
        <v>66</v>
      </c>
      <c r="G37" s="36" t="s">
        <v>488</v>
      </c>
      <c r="H37" s="34" t="s">
        <v>492</v>
      </c>
      <c r="I37" s="39" t="s">
        <v>532</v>
      </c>
      <c r="J37" s="38">
        <v>39</v>
      </c>
      <c r="K37" s="38">
        <v>67</v>
      </c>
    </row>
    <row r="38" spans="1:11" x14ac:dyDescent="0.15">
      <c r="A38" s="34" t="s">
        <v>490</v>
      </c>
      <c r="B38" s="34" t="s">
        <v>487</v>
      </c>
      <c r="C38" s="34" t="s">
        <v>416</v>
      </c>
      <c r="D38" s="34" t="s">
        <v>415</v>
      </c>
      <c r="E38" s="35">
        <v>88.119</v>
      </c>
      <c r="F38" s="34">
        <v>31</v>
      </c>
      <c r="G38" s="36" t="s">
        <v>489</v>
      </c>
      <c r="H38" s="34" t="s">
        <v>494</v>
      </c>
      <c r="I38" s="38" t="s">
        <v>530</v>
      </c>
      <c r="J38" s="38">
        <v>68</v>
      </c>
      <c r="K38" s="38">
        <v>98</v>
      </c>
    </row>
    <row r="39" spans="1:11" x14ac:dyDescent="0.15">
      <c r="A39" s="34" t="s">
        <v>490</v>
      </c>
      <c r="B39" s="34" t="s">
        <v>487</v>
      </c>
      <c r="C39" s="34" t="s">
        <v>418</v>
      </c>
      <c r="D39" s="34" t="s">
        <v>415</v>
      </c>
      <c r="E39" s="35">
        <v>13</v>
      </c>
      <c r="F39" s="34">
        <v>1</v>
      </c>
      <c r="G39" s="36">
        <v>38</v>
      </c>
      <c r="H39" s="34" t="s">
        <v>497</v>
      </c>
      <c r="I39" s="38">
        <v>38</v>
      </c>
      <c r="J39" s="38">
        <v>38</v>
      </c>
      <c r="K39" s="38">
        <v>38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3"/>
  <sheetViews>
    <sheetView workbookViewId="0">
      <selection activeCell="D15" sqref="D15"/>
    </sheetView>
  </sheetViews>
  <sheetFormatPr defaultRowHeight="13.5" x14ac:dyDescent="0.15"/>
  <sheetData>
    <row r="1" spans="1:2" x14ac:dyDescent="0.15">
      <c r="A1" t="s">
        <v>539</v>
      </c>
      <c r="B1" t="s">
        <v>540</v>
      </c>
    </row>
    <row r="2" spans="1:2" x14ac:dyDescent="0.15">
      <c r="A2">
        <v>1</v>
      </c>
      <c r="B2" t="s">
        <v>537</v>
      </c>
    </row>
    <row r="3" spans="1:2" x14ac:dyDescent="0.15">
      <c r="A3">
        <v>2</v>
      </c>
      <c r="B3" t="s">
        <v>537</v>
      </c>
    </row>
    <row r="4" spans="1:2" x14ac:dyDescent="0.15">
      <c r="A4">
        <v>3</v>
      </c>
      <c r="B4" t="s">
        <v>537</v>
      </c>
    </row>
    <row r="5" spans="1:2" x14ac:dyDescent="0.15">
      <c r="A5">
        <v>4</v>
      </c>
      <c r="B5" t="s">
        <v>537</v>
      </c>
    </row>
    <row r="6" spans="1:2" x14ac:dyDescent="0.15">
      <c r="A6">
        <v>5</v>
      </c>
      <c r="B6" t="s">
        <v>537</v>
      </c>
    </row>
    <row r="7" spans="1:2" x14ac:dyDescent="0.15">
      <c r="A7">
        <v>6</v>
      </c>
      <c r="B7" t="s">
        <v>537</v>
      </c>
    </row>
    <row r="8" spans="1:2" x14ac:dyDescent="0.15">
      <c r="A8">
        <v>7</v>
      </c>
      <c r="B8" t="s">
        <v>537</v>
      </c>
    </row>
    <row r="9" spans="1:2" x14ac:dyDescent="0.15">
      <c r="A9">
        <v>8</v>
      </c>
      <c r="B9" t="s">
        <v>537</v>
      </c>
    </row>
    <row r="10" spans="1:2" x14ac:dyDescent="0.15">
      <c r="A10">
        <v>9</v>
      </c>
      <c r="B10" t="s">
        <v>537</v>
      </c>
    </row>
    <row r="11" spans="1:2" x14ac:dyDescent="0.15">
      <c r="A11">
        <v>10</v>
      </c>
      <c r="B11" t="s">
        <v>537</v>
      </c>
    </row>
    <row r="12" spans="1:2" x14ac:dyDescent="0.15">
      <c r="A12">
        <v>11</v>
      </c>
      <c r="B12" t="s">
        <v>537</v>
      </c>
    </row>
    <row r="13" spans="1:2" x14ac:dyDescent="0.15">
      <c r="A13">
        <v>12</v>
      </c>
      <c r="B13" t="s">
        <v>537</v>
      </c>
    </row>
    <row r="14" spans="1:2" x14ac:dyDescent="0.15">
      <c r="A14">
        <v>13</v>
      </c>
      <c r="B14" t="s">
        <v>537</v>
      </c>
    </row>
    <row r="15" spans="1:2" x14ac:dyDescent="0.15">
      <c r="A15">
        <v>14</v>
      </c>
      <c r="B15" t="s">
        <v>537</v>
      </c>
    </row>
    <row r="16" spans="1:2" x14ac:dyDescent="0.15">
      <c r="A16">
        <v>15</v>
      </c>
      <c r="B16" t="s">
        <v>537</v>
      </c>
    </row>
    <row r="17" spans="1:2" x14ac:dyDescent="0.15">
      <c r="A17">
        <v>16</v>
      </c>
      <c r="B17" t="s">
        <v>537</v>
      </c>
    </row>
    <row r="18" spans="1:2" x14ac:dyDescent="0.15">
      <c r="A18">
        <v>17</v>
      </c>
      <c r="B18" t="s">
        <v>537</v>
      </c>
    </row>
    <row r="19" spans="1:2" x14ac:dyDescent="0.15">
      <c r="A19">
        <v>18</v>
      </c>
      <c r="B19" t="s">
        <v>537</v>
      </c>
    </row>
    <row r="20" spans="1:2" x14ac:dyDescent="0.15">
      <c r="A20">
        <v>19</v>
      </c>
      <c r="B20" t="s">
        <v>537</v>
      </c>
    </row>
    <row r="21" spans="1:2" x14ac:dyDescent="0.15">
      <c r="A21">
        <v>20</v>
      </c>
      <c r="B21" t="s">
        <v>537</v>
      </c>
    </row>
    <row r="22" spans="1:2" x14ac:dyDescent="0.15">
      <c r="A22">
        <v>21</v>
      </c>
      <c r="B22" t="s">
        <v>537</v>
      </c>
    </row>
    <row r="23" spans="1:2" x14ac:dyDescent="0.15">
      <c r="A23">
        <v>22</v>
      </c>
      <c r="B23" t="s">
        <v>537</v>
      </c>
    </row>
    <row r="24" spans="1:2" x14ac:dyDescent="0.15">
      <c r="A24">
        <v>23</v>
      </c>
      <c r="B24" t="s">
        <v>537</v>
      </c>
    </row>
    <row r="25" spans="1:2" x14ac:dyDescent="0.15">
      <c r="A25">
        <v>24</v>
      </c>
      <c r="B25" t="s">
        <v>537</v>
      </c>
    </row>
    <row r="26" spans="1:2" x14ac:dyDescent="0.15">
      <c r="A26">
        <v>25</v>
      </c>
      <c r="B26" t="s">
        <v>537</v>
      </c>
    </row>
    <row r="27" spans="1:2" x14ac:dyDescent="0.15">
      <c r="A27">
        <v>26</v>
      </c>
      <c r="B27" t="s">
        <v>537</v>
      </c>
    </row>
    <row r="28" spans="1:2" x14ac:dyDescent="0.15">
      <c r="A28">
        <v>27</v>
      </c>
      <c r="B28" t="s">
        <v>537</v>
      </c>
    </row>
    <row r="29" spans="1:2" x14ac:dyDescent="0.15">
      <c r="A29">
        <v>28</v>
      </c>
      <c r="B29" t="s">
        <v>537</v>
      </c>
    </row>
    <row r="30" spans="1:2" x14ac:dyDescent="0.15">
      <c r="A30">
        <v>29</v>
      </c>
      <c r="B30" t="s">
        <v>537</v>
      </c>
    </row>
    <row r="31" spans="1:2" x14ac:dyDescent="0.15">
      <c r="A31">
        <v>30</v>
      </c>
      <c r="B31" t="s">
        <v>537</v>
      </c>
    </row>
    <row r="32" spans="1:2" x14ac:dyDescent="0.15">
      <c r="A32">
        <v>31</v>
      </c>
      <c r="B32" t="s">
        <v>537</v>
      </c>
    </row>
    <row r="33" spans="1:2" x14ac:dyDescent="0.15">
      <c r="A33">
        <v>32</v>
      </c>
      <c r="B33" t="s">
        <v>537</v>
      </c>
    </row>
    <row r="34" spans="1:2" x14ac:dyDescent="0.15">
      <c r="A34">
        <v>33</v>
      </c>
      <c r="B34" t="s">
        <v>537</v>
      </c>
    </row>
    <row r="35" spans="1:2" x14ac:dyDescent="0.15">
      <c r="A35">
        <v>34</v>
      </c>
      <c r="B35" t="s">
        <v>537</v>
      </c>
    </row>
    <row r="36" spans="1:2" x14ac:dyDescent="0.15">
      <c r="A36">
        <v>35</v>
      </c>
      <c r="B36" t="s">
        <v>537</v>
      </c>
    </row>
    <row r="37" spans="1:2" x14ac:dyDescent="0.15">
      <c r="A37">
        <v>36</v>
      </c>
      <c r="B37" t="s">
        <v>537</v>
      </c>
    </row>
    <row r="38" spans="1:2" x14ac:dyDescent="0.15">
      <c r="A38">
        <v>37</v>
      </c>
      <c r="B38" t="s">
        <v>537</v>
      </c>
    </row>
    <row r="39" spans="1:2" x14ac:dyDescent="0.15">
      <c r="A39">
        <v>38</v>
      </c>
      <c r="B39" t="s">
        <v>537</v>
      </c>
    </row>
    <row r="40" spans="1:2" x14ac:dyDescent="0.15">
      <c r="A40">
        <v>39</v>
      </c>
      <c r="B40" t="s">
        <v>537</v>
      </c>
    </row>
    <row r="41" spans="1:2" x14ac:dyDescent="0.15">
      <c r="A41">
        <v>40</v>
      </c>
      <c r="B41" t="s">
        <v>537</v>
      </c>
    </row>
    <row r="42" spans="1:2" x14ac:dyDescent="0.15">
      <c r="A42">
        <v>41</v>
      </c>
      <c r="B42" t="s">
        <v>537</v>
      </c>
    </row>
    <row r="43" spans="1:2" x14ac:dyDescent="0.15">
      <c r="A43">
        <v>42</v>
      </c>
      <c r="B43" t="s">
        <v>537</v>
      </c>
    </row>
    <row r="44" spans="1:2" x14ac:dyDescent="0.15">
      <c r="A44">
        <v>43</v>
      </c>
      <c r="B44" t="s">
        <v>537</v>
      </c>
    </row>
    <row r="45" spans="1:2" x14ac:dyDescent="0.15">
      <c r="A45">
        <v>44</v>
      </c>
      <c r="B45" t="s">
        <v>537</v>
      </c>
    </row>
    <row r="46" spans="1:2" x14ac:dyDescent="0.15">
      <c r="A46">
        <v>45</v>
      </c>
      <c r="B46" t="s">
        <v>537</v>
      </c>
    </row>
    <row r="47" spans="1:2" x14ac:dyDescent="0.15">
      <c r="A47">
        <v>46</v>
      </c>
      <c r="B47" t="s">
        <v>537</v>
      </c>
    </row>
    <row r="48" spans="1:2" x14ac:dyDescent="0.15">
      <c r="A48">
        <v>47</v>
      </c>
      <c r="B48" t="s">
        <v>537</v>
      </c>
    </row>
    <row r="49" spans="1:2" x14ac:dyDescent="0.15">
      <c r="A49">
        <v>48</v>
      </c>
      <c r="B49" t="s">
        <v>537</v>
      </c>
    </row>
    <row r="50" spans="1:2" x14ac:dyDescent="0.15">
      <c r="A50">
        <v>49</v>
      </c>
      <c r="B50" t="s">
        <v>537</v>
      </c>
    </row>
    <row r="51" spans="1:2" x14ac:dyDescent="0.15">
      <c r="A51">
        <v>50</v>
      </c>
      <c r="B51" t="s">
        <v>537</v>
      </c>
    </row>
    <row r="52" spans="1:2" x14ac:dyDescent="0.15">
      <c r="A52">
        <v>51</v>
      </c>
      <c r="B52" t="s">
        <v>537</v>
      </c>
    </row>
    <row r="53" spans="1:2" x14ac:dyDescent="0.15">
      <c r="A53">
        <v>52</v>
      </c>
      <c r="B53" t="s">
        <v>537</v>
      </c>
    </row>
    <row r="54" spans="1:2" x14ac:dyDescent="0.15">
      <c r="A54">
        <v>53</v>
      </c>
      <c r="B54" t="s">
        <v>537</v>
      </c>
    </row>
    <row r="55" spans="1:2" x14ac:dyDescent="0.15">
      <c r="A55">
        <v>54</v>
      </c>
      <c r="B55" t="s">
        <v>537</v>
      </c>
    </row>
    <row r="56" spans="1:2" x14ac:dyDescent="0.15">
      <c r="A56">
        <v>55</v>
      </c>
      <c r="B56" t="s">
        <v>537</v>
      </c>
    </row>
    <row r="57" spans="1:2" x14ac:dyDescent="0.15">
      <c r="A57">
        <v>56</v>
      </c>
      <c r="B57" t="s">
        <v>537</v>
      </c>
    </row>
    <row r="58" spans="1:2" x14ac:dyDescent="0.15">
      <c r="A58">
        <v>57</v>
      </c>
      <c r="B58" t="s">
        <v>537</v>
      </c>
    </row>
    <row r="59" spans="1:2" x14ac:dyDescent="0.15">
      <c r="A59">
        <v>58</v>
      </c>
      <c r="B59" t="s">
        <v>537</v>
      </c>
    </row>
    <row r="60" spans="1:2" x14ac:dyDescent="0.15">
      <c r="A60">
        <v>59</v>
      </c>
      <c r="B60" t="s">
        <v>537</v>
      </c>
    </row>
    <row r="61" spans="1:2" x14ac:dyDescent="0.15">
      <c r="A61">
        <v>60</v>
      </c>
      <c r="B61" t="s">
        <v>537</v>
      </c>
    </row>
    <row r="62" spans="1:2" x14ac:dyDescent="0.15">
      <c r="A62">
        <v>61</v>
      </c>
      <c r="B62" t="s">
        <v>537</v>
      </c>
    </row>
    <row r="63" spans="1:2" x14ac:dyDescent="0.15">
      <c r="A63">
        <v>62</v>
      </c>
      <c r="B63" t="s">
        <v>537</v>
      </c>
    </row>
    <row r="64" spans="1:2" x14ac:dyDescent="0.15">
      <c r="A64">
        <v>63</v>
      </c>
      <c r="B64" t="s">
        <v>537</v>
      </c>
    </row>
    <row r="65" spans="1:2" x14ac:dyDescent="0.15">
      <c r="A65">
        <v>64</v>
      </c>
      <c r="B65" t="s">
        <v>537</v>
      </c>
    </row>
    <row r="66" spans="1:2" x14ac:dyDescent="0.15">
      <c r="A66">
        <v>65</v>
      </c>
      <c r="B66" t="s">
        <v>537</v>
      </c>
    </row>
    <row r="67" spans="1:2" x14ac:dyDescent="0.15">
      <c r="A67">
        <v>66</v>
      </c>
      <c r="B67" t="s">
        <v>537</v>
      </c>
    </row>
    <row r="68" spans="1:2" x14ac:dyDescent="0.15">
      <c r="A68">
        <v>67</v>
      </c>
      <c r="B68" t="s">
        <v>537</v>
      </c>
    </row>
    <row r="69" spans="1:2" x14ac:dyDescent="0.15">
      <c r="A69">
        <v>68</v>
      </c>
      <c r="B69" t="s">
        <v>537</v>
      </c>
    </row>
    <row r="70" spans="1:2" x14ac:dyDescent="0.15">
      <c r="A70">
        <v>69</v>
      </c>
      <c r="B70" t="s">
        <v>537</v>
      </c>
    </row>
    <row r="71" spans="1:2" x14ac:dyDescent="0.15">
      <c r="A71">
        <v>70</v>
      </c>
      <c r="B71" t="s">
        <v>537</v>
      </c>
    </row>
    <row r="72" spans="1:2" x14ac:dyDescent="0.15">
      <c r="A72">
        <v>71</v>
      </c>
      <c r="B72" t="s">
        <v>537</v>
      </c>
    </row>
    <row r="73" spans="1:2" x14ac:dyDescent="0.15">
      <c r="A73">
        <v>72</v>
      </c>
      <c r="B73" t="s">
        <v>537</v>
      </c>
    </row>
    <row r="74" spans="1:2" x14ac:dyDescent="0.15">
      <c r="A74">
        <v>73</v>
      </c>
      <c r="B74" t="s">
        <v>537</v>
      </c>
    </row>
    <row r="75" spans="1:2" x14ac:dyDescent="0.15">
      <c r="A75">
        <v>74</v>
      </c>
      <c r="B75" t="s">
        <v>537</v>
      </c>
    </row>
    <row r="76" spans="1:2" x14ac:dyDescent="0.15">
      <c r="A76">
        <v>75</v>
      </c>
      <c r="B76" t="s">
        <v>537</v>
      </c>
    </row>
    <row r="77" spans="1:2" x14ac:dyDescent="0.15">
      <c r="A77">
        <v>76</v>
      </c>
      <c r="B77" t="s">
        <v>537</v>
      </c>
    </row>
    <row r="78" spans="1:2" x14ac:dyDescent="0.15">
      <c r="A78">
        <v>77</v>
      </c>
      <c r="B78" t="s">
        <v>537</v>
      </c>
    </row>
    <row r="79" spans="1:2" x14ac:dyDescent="0.15">
      <c r="A79">
        <v>78</v>
      </c>
      <c r="B79" t="s">
        <v>537</v>
      </c>
    </row>
    <row r="80" spans="1:2" x14ac:dyDescent="0.15">
      <c r="A80">
        <v>79</v>
      </c>
      <c r="B80" t="s">
        <v>537</v>
      </c>
    </row>
    <row r="81" spans="1:2" x14ac:dyDescent="0.15">
      <c r="A81">
        <v>80</v>
      </c>
      <c r="B81" t="s">
        <v>537</v>
      </c>
    </row>
    <row r="82" spans="1:2" x14ac:dyDescent="0.15">
      <c r="A82">
        <v>81</v>
      </c>
      <c r="B82" t="s">
        <v>537</v>
      </c>
    </row>
    <row r="83" spans="1:2" x14ac:dyDescent="0.15">
      <c r="A83">
        <v>82</v>
      </c>
      <c r="B83" t="s">
        <v>537</v>
      </c>
    </row>
    <row r="84" spans="1:2" x14ac:dyDescent="0.15">
      <c r="A84">
        <v>83</v>
      </c>
      <c r="B84" t="s">
        <v>537</v>
      </c>
    </row>
    <row r="85" spans="1:2" x14ac:dyDescent="0.15">
      <c r="A85">
        <v>84</v>
      </c>
      <c r="B85" t="s">
        <v>537</v>
      </c>
    </row>
    <row r="86" spans="1:2" x14ac:dyDescent="0.15">
      <c r="A86">
        <v>85</v>
      </c>
      <c r="B86" t="s">
        <v>537</v>
      </c>
    </row>
    <row r="87" spans="1:2" x14ac:dyDescent="0.15">
      <c r="A87">
        <v>86</v>
      </c>
      <c r="B87" t="s">
        <v>537</v>
      </c>
    </row>
    <row r="88" spans="1:2" x14ac:dyDescent="0.15">
      <c r="A88">
        <v>87</v>
      </c>
      <c r="B88" t="s">
        <v>537</v>
      </c>
    </row>
    <row r="89" spans="1:2" x14ac:dyDescent="0.15">
      <c r="A89">
        <v>88</v>
      </c>
      <c r="B89" t="s">
        <v>537</v>
      </c>
    </row>
    <row r="90" spans="1:2" x14ac:dyDescent="0.15">
      <c r="A90">
        <v>89</v>
      </c>
      <c r="B90" t="s">
        <v>537</v>
      </c>
    </row>
    <row r="91" spans="1:2" x14ac:dyDescent="0.15">
      <c r="A91">
        <v>90</v>
      </c>
      <c r="B91" t="s">
        <v>537</v>
      </c>
    </row>
    <row r="92" spans="1:2" x14ac:dyDescent="0.15">
      <c r="A92">
        <v>91</v>
      </c>
      <c r="B92" t="s">
        <v>537</v>
      </c>
    </row>
    <row r="93" spans="1:2" x14ac:dyDescent="0.15">
      <c r="A93">
        <v>92</v>
      </c>
      <c r="B93" t="s">
        <v>537</v>
      </c>
    </row>
    <row r="94" spans="1:2" x14ac:dyDescent="0.15">
      <c r="A94">
        <v>93</v>
      </c>
      <c r="B94" t="s">
        <v>537</v>
      </c>
    </row>
    <row r="95" spans="1:2" x14ac:dyDescent="0.15">
      <c r="A95">
        <v>94</v>
      </c>
      <c r="B95" t="s">
        <v>537</v>
      </c>
    </row>
    <row r="96" spans="1:2" x14ac:dyDescent="0.15">
      <c r="A96">
        <v>95</v>
      </c>
      <c r="B96" t="s">
        <v>537</v>
      </c>
    </row>
    <row r="97" spans="1:2" x14ac:dyDescent="0.15">
      <c r="A97">
        <v>96</v>
      </c>
      <c r="B97" t="s">
        <v>537</v>
      </c>
    </row>
    <row r="98" spans="1:2" x14ac:dyDescent="0.15">
      <c r="A98">
        <v>97</v>
      </c>
      <c r="B98" t="s">
        <v>537</v>
      </c>
    </row>
    <row r="99" spans="1:2" x14ac:dyDescent="0.15">
      <c r="A99">
        <v>98</v>
      </c>
      <c r="B99" t="s">
        <v>537</v>
      </c>
    </row>
    <row r="100" spans="1:2" x14ac:dyDescent="0.15">
      <c r="A100">
        <v>99</v>
      </c>
      <c r="B100" t="s">
        <v>537</v>
      </c>
    </row>
    <row r="101" spans="1:2" x14ac:dyDescent="0.15">
      <c r="A101">
        <v>100</v>
      </c>
      <c r="B101" t="s">
        <v>537</v>
      </c>
    </row>
    <row r="102" spans="1:2" x14ac:dyDescent="0.15">
      <c r="A102">
        <v>101</v>
      </c>
      <c r="B102" t="s">
        <v>537</v>
      </c>
    </row>
    <row r="103" spans="1:2" x14ac:dyDescent="0.15">
      <c r="A103">
        <v>102</v>
      </c>
      <c r="B103" t="s">
        <v>537</v>
      </c>
    </row>
    <row r="104" spans="1:2" x14ac:dyDescent="0.15">
      <c r="A104">
        <v>103</v>
      </c>
      <c r="B104" t="s">
        <v>537</v>
      </c>
    </row>
    <row r="105" spans="1:2" x14ac:dyDescent="0.15">
      <c r="A105">
        <v>104</v>
      </c>
      <c r="B105" t="s">
        <v>537</v>
      </c>
    </row>
    <row r="106" spans="1:2" x14ac:dyDescent="0.15">
      <c r="A106">
        <v>105</v>
      </c>
      <c r="B106" t="s">
        <v>537</v>
      </c>
    </row>
    <row r="107" spans="1:2" x14ac:dyDescent="0.15">
      <c r="A107">
        <v>106</v>
      </c>
      <c r="B107" t="s">
        <v>537</v>
      </c>
    </row>
    <row r="108" spans="1:2" x14ac:dyDescent="0.15">
      <c r="A108">
        <v>107</v>
      </c>
      <c r="B108" t="s">
        <v>537</v>
      </c>
    </row>
    <row r="109" spans="1:2" x14ac:dyDescent="0.15">
      <c r="A109">
        <v>108</v>
      </c>
      <c r="B109" t="s">
        <v>537</v>
      </c>
    </row>
    <row r="110" spans="1:2" x14ac:dyDescent="0.15">
      <c r="A110">
        <v>109</v>
      </c>
      <c r="B110" t="s">
        <v>537</v>
      </c>
    </row>
    <row r="111" spans="1:2" x14ac:dyDescent="0.15">
      <c r="A111">
        <v>110</v>
      </c>
      <c r="B111" t="s">
        <v>537</v>
      </c>
    </row>
    <row r="112" spans="1:2" x14ac:dyDescent="0.15">
      <c r="A112">
        <v>111</v>
      </c>
      <c r="B112" t="s">
        <v>537</v>
      </c>
    </row>
    <row r="113" spans="1:2" x14ac:dyDescent="0.15">
      <c r="A113">
        <v>112</v>
      </c>
      <c r="B113" t="s">
        <v>537</v>
      </c>
    </row>
    <row r="114" spans="1:2" x14ac:dyDescent="0.15">
      <c r="A114">
        <v>113</v>
      </c>
      <c r="B114" t="s">
        <v>537</v>
      </c>
    </row>
    <row r="115" spans="1:2" x14ac:dyDescent="0.15">
      <c r="A115">
        <v>114</v>
      </c>
      <c r="B115" t="s">
        <v>537</v>
      </c>
    </row>
    <row r="116" spans="1:2" x14ac:dyDescent="0.15">
      <c r="A116">
        <v>115</v>
      </c>
      <c r="B116" t="s">
        <v>537</v>
      </c>
    </row>
    <row r="117" spans="1:2" x14ac:dyDescent="0.15">
      <c r="A117">
        <v>116</v>
      </c>
      <c r="B117" t="s">
        <v>537</v>
      </c>
    </row>
    <row r="118" spans="1:2" x14ac:dyDescent="0.15">
      <c r="A118">
        <v>117</v>
      </c>
      <c r="B118" t="s">
        <v>537</v>
      </c>
    </row>
    <row r="119" spans="1:2" x14ac:dyDescent="0.15">
      <c r="A119">
        <v>118</v>
      </c>
      <c r="B119" t="s">
        <v>537</v>
      </c>
    </row>
    <row r="120" spans="1:2" x14ac:dyDescent="0.15">
      <c r="A120">
        <v>119</v>
      </c>
      <c r="B120" t="s">
        <v>537</v>
      </c>
    </row>
    <row r="121" spans="1:2" x14ac:dyDescent="0.15">
      <c r="A121">
        <v>120</v>
      </c>
      <c r="B121" t="s">
        <v>537</v>
      </c>
    </row>
    <row r="122" spans="1:2" x14ac:dyDescent="0.15">
      <c r="A122">
        <v>121</v>
      </c>
      <c r="B122" t="s">
        <v>537</v>
      </c>
    </row>
    <row r="123" spans="1:2" x14ac:dyDescent="0.15">
      <c r="A123">
        <v>122</v>
      </c>
      <c r="B123" t="s">
        <v>537</v>
      </c>
    </row>
    <row r="124" spans="1:2" x14ac:dyDescent="0.15">
      <c r="A124">
        <v>123</v>
      </c>
      <c r="B124" t="s">
        <v>537</v>
      </c>
    </row>
    <row r="125" spans="1:2" x14ac:dyDescent="0.15">
      <c r="A125">
        <v>124</v>
      </c>
      <c r="B125" t="s">
        <v>537</v>
      </c>
    </row>
    <row r="126" spans="1:2" x14ac:dyDescent="0.15">
      <c r="A126">
        <v>125</v>
      </c>
      <c r="B126" t="s">
        <v>537</v>
      </c>
    </row>
    <row r="127" spans="1:2" x14ac:dyDescent="0.15">
      <c r="A127">
        <v>126</v>
      </c>
      <c r="B127" t="s">
        <v>537</v>
      </c>
    </row>
    <row r="128" spans="1:2" x14ac:dyDescent="0.15">
      <c r="A128">
        <v>127</v>
      </c>
      <c r="B128" t="s">
        <v>537</v>
      </c>
    </row>
    <row r="129" spans="1:2" x14ac:dyDescent="0.15">
      <c r="A129">
        <v>128</v>
      </c>
      <c r="B129" t="s">
        <v>537</v>
      </c>
    </row>
    <row r="130" spans="1:2" x14ac:dyDescent="0.15">
      <c r="A130">
        <v>129</v>
      </c>
      <c r="B130" t="s">
        <v>537</v>
      </c>
    </row>
    <row r="131" spans="1:2" x14ac:dyDescent="0.15">
      <c r="A131">
        <v>130</v>
      </c>
      <c r="B131" t="s">
        <v>537</v>
      </c>
    </row>
    <row r="132" spans="1:2" x14ac:dyDescent="0.15">
      <c r="A132">
        <v>131</v>
      </c>
      <c r="B132" t="s">
        <v>537</v>
      </c>
    </row>
    <row r="133" spans="1:2" x14ac:dyDescent="0.15">
      <c r="A133">
        <v>132</v>
      </c>
      <c r="B133" t="s">
        <v>537</v>
      </c>
    </row>
    <row r="134" spans="1:2" x14ac:dyDescent="0.15">
      <c r="A134">
        <v>133</v>
      </c>
      <c r="B134" t="s">
        <v>537</v>
      </c>
    </row>
    <row r="135" spans="1:2" x14ac:dyDescent="0.15">
      <c r="A135">
        <v>134</v>
      </c>
      <c r="B135" t="s">
        <v>537</v>
      </c>
    </row>
    <row r="136" spans="1:2" x14ac:dyDescent="0.15">
      <c r="A136">
        <v>135</v>
      </c>
      <c r="B136" t="s">
        <v>537</v>
      </c>
    </row>
    <row r="137" spans="1:2" x14ac:dyDescent="0.15">
      <c r="A137">
        <v>136</v>
      </c>
      <c r="B137" t="s">
        <v>537</v>
      </c>
    </row>
    <row r="138" spans="1:2" x14ac:dyDescent="0.15">
      <c r="A138">
        <v>137</v>
      </c>
      <c r="B138" t="s">
        <v>537</v>
      </c>
    </row>
    <row r="139" spans="1:2" x14ac:dyDescent="0.15">
      <c r="A139">
        <v>138</v>
      </c>
      <c r="B139" t="s">
        <v>537</v>
      </c>
    </row>
    <row r="140" spans="1:2" x14ac:dyDescent="0.15">
      <c r="A140">
        <v>139</v>
      </c>
      <c r="B140" t="s">
        <v>537</v>
      </c>
    </row>
    <row r="141" spans="1:2" x14ac:dyDescent="0.15">
      <c r="A141">
        <v>140</v>
      </c>
      <c r="B141" t="s">
        <v>537</v>
      </c>
    </row>
    <row r="142" spans="1:2" x14ac:dyDescent="0.15">
      <c r="A142">
        <v>141</v>
      </c>
      <c r="B142" t="s">
        <v>537</v>
      </c>
    </row>
    <row r="143" spans="1:2" x14ac:dyDescent="0.15">
      <c r="A143">
        <v>142</v>
      </c>
      <c r="B143" t="s">
        <v>537</v>
      </c>
    </row>
    <row r="144" spans="1:2" x14ac:dyDescent="0.15">
      <c r="A144">
        <v>143</v>
      </c>
      <c r="B144" t="s">
        <v>537</v>
      </c>
    </row>
    <row r="145" spans="1:2" x14ac:dyDescent="0.15">
      <c r="A145">
        <v>144</v>
      </c>
      <c r="B145" t="s">
        <v>537</v>
      </c>
    </row>
    <row r="146" spans="1:2" x14ac:dyDescent="0.15">
      <c r="A146">
        <v>145</v>
      </c>
      <c r="B146" t="s">
        <v>537</v>
      </c>
    </row>
    <row r="147" spans="1:2" x14ac:dyDescent="0.15">
      <c r="A147">
        <v>146</v>
      </c>
      <c r="B147" t="s">
        <v>537</v>
      </c>
    </row>
    <row r="148" spans="1:2" x14ac:dyDescent="0.15">
      <c r="A148">
        <v>147</v>
      </c>
      <c r="B148" t="s">
        <v>537</v>
      </c>
    </row>
    <row r="149" spans="1:2" x14ac:dyDescent="0.15">
      <c r="A149">
        <v>148</v>
      </c>
      <c r="B149" t="s">
        <v>537</v>
      </c>
    </row>
    <row r="150" spans="1:2" x14ac:dyDescent="0.15">
      <c r="A150">
        <v>149</v>
      </c>
      <c r="B150" t="s">
        <v>537</v>
      </c>
    </row>
    <row r="151" spans="1:2" x14ac:dyDescent="0.15">
      <c r="A151">
        <v>150</v>
      </c>
      <c r="B151" t="s">
        <v>537</v>
      </c>
    </row>
    <row r="152" spans="1:2" x14ac:dyDescent="0.15">
      <c r="A152">
        <v>151</v>
      </c>
      <c r="B152" t="s">
        <v>537</v>
      </c>
    </row>
    <row r="153" spans="1:2" x14ac:dyDescent="0.15">
      <c r="A153">
        <v>152</v>
      </c>
      <c r="B153" t="s">
        <v>537</v>
      </c>
    </row>
    <row r="154" spans="1:2" x14ac:dyDescent="0.15">
      <c r="A154">
        <v>153</v>
      </c>
      <c r="B154" t="s">
        <v>537</v>
      </c>
    </row>
    <row r="155" spans="1:2" x14ac:dyDescent="0.15">
      <c r="A155">
        <v>154</v>
      </c>
      <c r="B155" t="s">
        <v>537</v>
      </c>
    </row>
    <row r="156" spans="1:2" x14ac:dyDescent="0.15">
      <c r="A156">
        <v>155</v>
      </c>
      <c r="B156" t="s">
        <v>537</v>
      </c>
    </row>
    <row r="157" spans="1:2" x14ac:dyDescent="0.15">
      <c r="A157">
        <v>156</v>
      </c>
      <c r="B157" t="s">
        <v>537</v>
      </c>
    </row>
    <row r="158" spans="1:2" x14ac:dyDescent="0.15">
      <c r="A158">
        <v>157</v>
      </c>
      <c r="B158" t="s">
        <v>537</v>
      </c>
    </row>
    <row r="159" spans="1:2" x14ac:dyDescent="0.15">
      <c r="A159">
        <v>158</v>
      </c>
      <c r="B159" t="s">
        <v>537</v>
      </c>
    </row>
    <row r="160" spans="1:2" x14ac:dyDescent="0.15">
      <c r="A160">
        <v>159</v>
      </c>
      <c r="B160" t="s">
        <v>537</v>
      </c>
    </row>
    <row r="161" spans="1:2" x14ac:dyDescent="0.15">
      <c r="A161">
        <v>160</v>
      </c>
      <c r="B161" t="s">
        <v>537</v>
      </c>
    </row>
    <row r="162" spans="1:2" x14ac:dyDescent="0.15">
      <c r="A162">
        <v>161</v>
      </c>
      <c r="B162" t="s">
        <v>537</v>
      </c>
    </row>
    <row r="163" spans="1:2" x14ac:dyDescent="0.15">
      <c r="A163">
        <v>162</v>
      </c>
      <c r="B163" t="s">
        <v>537</v>
      </c>
    </row>
    <row r="164" spans="1:2" x14ac:dyDescent="0.15">
      <c r="A164">
        <v>163</v>
      </c>
      <c r="B164" t="s">
        <v>537</v>
      </c>
    </row>
    <row r="165" spans="1:2" x14ac:dyDescent="0.15">
      <c r="A165">
        <v>164</v>
      </c>
      <c r="B165" t="s">
        <v>537</v>
      </c>
    </row>
    <row r="166" spans="1:2" x14ac:dyDescent="0.15">
      <c r="A166">
        <v>165</v>
      </c>
      <c r="B166" t="s">
        <v>537</v>
      </c>
    </row>
    <row r="167" spans="1:2" x14ac:dyDescent="0.15">
      <c r="A167">
        <v>166</v>
      </c>
      <c r="B167" t="s">
        <v>537</v>
      </c>
    </row>
    <row r="168" spans="1:2" x14ac:dyDescent="0.15">
      <c r="A168">
        <v>167</v>
      </c>
      <c r="B168" t="s">
        <v>537</v>
      </c>
    </row>
    <row r="169" spans="1:2" x14ac:dyDescent="0.15">
      <c r="A169">
        <v>168</v>
      </c>
      <c r="B169" t="s">
        <v>537</v>
      </c>
    </row>
    <row r="170" spans="1:2" x14ac:dyDescent="0.15">
      <c r="A170">
        <v>169</v>
      </c>
      <c r="B170" t="s">
        <v>537</v>
      </c>
    </row>
    <row r="171" spans="1:2" x14ac:dyDescent="0.15">
      <c r="A171">
        <v>170</v>
      </c>
      <c r="B171" t="s">
        <v>537</v>
      </c>
    </row>
    <row r="172" spans="1:2" x14ac:dyDescent="0.15">
      <c r="A172">
        <v>171</v>
      </c>
      <c r="B172" t="s">
        <v>537</v>
      </c>
    </row>
    <row r="173" spans="1:2" x14ac:dyDescent="0.15">
      <c r="A173">
        <v>172</v>
      </c>
      <c r="B173" t="s">
        <v>537</v>
      </c>
    </row>
    <row r="174" spans="1:2" x14ac:dyDescent="0.15">
      <c r="A174">
        <v>173</v>
      </c>
      <c r="B174" t="s">
        <v>537</v>
      </c>
    </row>
    <row r="175" spans="1:2" x14ac:dyDescent="0.15">
      <c r="A175">
        <v>174</v>
      </c>
      <c r="B175" t="s">
        <v>537</v>
      </c>
    </row>
    <row r="176" spans="1:2" x14ac:dyDescent="0.15">
      <c r="A176">
        <v>175</v>
      </c>
      <c r="B176" t="s">
        <v>537</v>
      </c>
    </row>
    <row r="177" spans="1:2" x14ac:dyDescent="0.15">
      <c r="A177">
        <v>176</v>
      </c>
      <c r="B177" t="s">
        <v>537</v>
      </c>
    </row>
    <row r="178" spans="1:2" x14ac:dyDescent="0.15">
      <c r="A178">
        <v>177</v>
      </c>
      <c r="B178" t="s">
        <v>537</v>
      </c>
    </row>
    <row r="179" spans="1:2" x14ac:dyDescent="0.15">
      <c r="A179">
        <v>178</v>
      </c>
      <c r="B179" t="s">
        <v>537</v>
      </c>
    </row>
    <row r="180" spans="1:2" x14ac:dyDescent="0.15">
      <c r="A180">
        <v>179</v>
      </c>
      <c r="B180" t="s">
        <v>537</v>
      </c>
    </row>
    <row r="181" spans="1:2" x14ac:dyDescent="0.15">
      <c r="A181">
        <v>180</v>
      </c>
      <c r="B181" t="s">
        <v>537</v>
      </c>
    </row>
    <row r="182" spans="1:2" x14ac:dyDescent="0.15">
      <c r="A182">
        <v>181</v>
      </c>
      <c r="B182" t="s">
        <v>537</v>
      </c>
    </row>
    <row r="183" spans="1:2" x14ac:dyDescent="0.15">
      <c r="A183">
        <v>182</v>
      </c>
      <c r="B183" t="s">
        <v>537</v>
      </c>
    </row>
    <row r="184" spans="1:2" x14ac:dyDescent="0.15">
      <c r="A184">
        <v>183</v>
      </c>
      <c r="B184" t="s">
        <v>537</v>
      </c>
    </row>
    <row r="185" spans="1:2" x14ac:dyDescent="0.15">
      <c r="A185">
        <v>184</v>
      </c>
      <c r="B185" t="s">
        <v>537</v>
      </c>
    </row>
    <row r="186" spans="1:2" x14ac:dyDescent="0.15">
      <c r="A186">
        <v>185</v>
      </c>
      <c r="B186" t="s">
        <v>537</v>
      </c>
    </row>
    <row r="187" spans="1:2" x14ac:dyDescent="0.15">
      <c r="A187">
        <v>186</v>
      </c>
      <c r="B187" t="s">
        <v>537</v>
      </c>
    </row>
    <row r="188" spans="1:2" x14ac:dyDescent="0.15">
      <c r="A188">
        <v>187</v>
      </c>
      <c r="B188" t="s">
        <v>537</v>
      </c>
    </row>
    <row r="189" spans="1:2" x14ac:dyDescent="0.15">
      <c r="A189">
        <v>188</v>
      </c>
      <c r="B189" t="s">
        <v>537</v>
      </c>
    </row>
    <row r="190" spans="1:2" x14ac:dyDescent="0.15">
      <c r="A190">
        <v>189</v>
      </c>
      <c r="B190" t="s">
        <v>537</v>
      </c>
    </row>
    <row r="191" spans="1:2" x14ac:dyDescent="0.15">
      <c r="A191">
        <v>190</v>
      </c>
      <c r="B191" t="s">
        <v>537</v>
      </c>
    </row>
    <row r="192" spans="1:2" x14ac:dyDescent="0.15">
      <c r="A192">
        <v>191</v>
      </c>
      <c r="B192" t="s">
        <v>537</v>
      </c>
    </row>
    <row r="193" spans="1:2" x14ac:dyDescent="0.15">
      <c r="A193">
        <v>192</v>
      </c>
      <c r="B193" t="s">
        <v>537</v>
      </c>
    </row>
    <row r="194" spans="1:2" x14ac:dyDescent="0.15">
      <c r="A194">
        <v>193</v>
      </c>
      <c r="B194" t="s">
        <v>537</v>
      </c>
    </row>
    <row r="195" spans="1:2" x14ac:dyDescent="0.15">
      <c r="A195">
        <v>194</v>
      </c>
      <c r="B195" t="s">
        <v>537</v>
      </c>
    </row>
    <row r="196" spans="1:2" x14ac:dyDescent="0.15">
      <c r="A196">
        <v>195</v>
      </c>
      <c r="B196" t="s">
        <v>537</v>
      </c>
    </row>
    <row r="197" spans="1:2" x14ac:dyDescent="0.15">
      <c r="A197">
        <v>196</v>
      </c>
      <c r="B197" t="s">
        <v>537</v>
      </c>
    </row>
    <row r="198" spans="1:2" x14ac:dyDescent="0.15">
      <c r="A198">
        <v>197</v>
      </c>
      <c r="B198" t="s">
        <v>537</v>
      </c>
    </row>
    <row r="199" spans="1:2" x14ac:dyDescent="0.15">
      <c r="A199">
        <v>198</v>
      </c>
      <c r="B199" t="s">
        <v>537</v>
      </c>
    </row>
    <row r="200" spans="1:2" x14ac:dyDescent="0.15">
      <c r="A200">
        <v>199</v>
      </c>
      <c r="B200" t="s">
        <v>537</v>
      </c>
    </row>
    <row r="201" spans="1:2" x14ac:dyDescent="0.15">
      <c r="A201">
        <v>200</v>
      </c>
      <c r="B201" t="s">
        <v>537</v>
      </c>
    </row>
    <row r="202" spans="1:2" x14ac:dyDescent="0.15">
      <c r="A202">
        <v>201</v>
      </c>
      <c r="B202" t="s">
        <v>537</v>
      </c>
    </row>
    <row r="203" spans="1:2" x14ac:dyDescent="0.15">
      <c r="A203">
        <v>202</v>
      </c>
      <c r="B203" t="s">
        <v>537</v>
      </c>
    </row>
    <row r="204" spans="1:2" x14ac:dyDescent="0.15">
      <c r="A204">
        <v>203</v>
      </c>
      <c r="B204" t="s">
        <v>537</v>
      </c>
    </row>
    <row r="205" spans="1:2" x14ac:dyDescent="0.15">
      <c r="A205">
        <v>204</v>
      </c>
      <c r="B205" t="s">
        <v>537</v>
      </c>
    </row>
    <row r="206" spans="1:2" x14ac:dyDescent="0.15">
      <c r="A206">
        <v>205</v>
      </c>
      <c r="B206" t="s">
        <v>537</v>
      </c>
    </row>
    <row r="207" spans="1:2" x14ac:dyDescent="0.15">
      <c r="A207">
        <v>206</v>
      </c>
      <c r="B207" t="s">
        <v>537</v>
      </c>
    </row>
    <row r="208" spans="1:2" x14ac:dyDescent="0.15">
      <c r="A208">
        <v>207</v>
      </c>
      <c r="B208" t="s">
        <v>537</v>
      </c>
    </row>
    <row r="209" spans="1:2" x14ac:dyDescent="0.15">
      <c r="A209">
        <v>208</v>
      </c>
      <c r="B209" t="s">
        <v>537</v>
      </c>
    </row>
    <row r="210" spans="1:2" x14ac:dyDescent="0.15">
      <c r="A210">
        <v>209</v>
      </c>
      <c r="B210" t="s">
        <v>537</v>
      </c>
    </row>
    <row r="211" spans="1:2" x14ac:dyDescent="0.15">
      <c r="A211">
        <v>210</v>
      </c>
      <c r="B211" t="s">
        <v>537</v>
      </c>
    </row>
    <row r="212" spans="1:2" x14ac:dyDescent="0.15">
      <c r="A212">
        <v>211</v>
      </c>
      <c r="B212" t="s">
        <v>537</v>
      </c>
    </row>
    <row r="213" spans="1:2" x14ac:dyDescent="0.15">
      <c r="A213">
        <v>212</v>
      </c>
      <c r="B213" t="s">
        <v>537</v>
      </c>
    </row>
    <row r="214" spans="1:2" x14ac:dyDescent="0.15">
      <c r="A214">
        <v>213</v>
      </c>
      <c r="B214" t="s">
        <v>537</v>
      </c>
    </row>
    <row r="215" spans="1:2" x14ac:dyDescent="0.15">
      <c r="A215">
        <v>214</v>
      </c>
      <c r="B215" t="s">
        <v>537</v>
      </c>
    </row>
    <row r="216" spans="1:2" x14ac:dyDescent="0.15">
      <c r="A216">
        <v>215</v>
      </c>
      <c r="B216" t="s">
        <v>537</v>
      </c>
    </row>
    <row r="217" spans="1:2" x14ac:dyDescent="0.15">
      <c r="A217">
        <v>216</v>
      </c>
      <c r="B217" t="s">
        <v>537</v>
      </c>
    </row>
    <row r="218" spans="1:2" x14ac:dyDescent="0.15">
      <c r="A218">
        <v>217</v>
      </c>
      <c r="B218" t="s">
        <v>537</v>
      </c>
    </row>
    <row r="219" spans="1:2" x14ac:dyDescent="0.15">
      <c r="A219">
        <v>218</v>
      </c>
      <c r="B219" t="s">
        <v>537</v>
      </c>
    </row>
    <row r="220" spans="1:2" x14ac:dyDescent="0.15">
      <c r="A220">
        <v>219</v>
      </c>
      <c r="B220" t="s">
        <v>537</v>
      </c>
    </row>
    <row r="221" spans="1:2" x14ac:dyDescent="0.15">
      <c r="A221">
        <v>220</v>
      </c>
      <c r="B221" t="s">
        <v>537</v>
      </c>
    </row>
    <row r="222" spans="1:2" x14ac:dyDescent="0.15">
      <c r="A222">
        <v>221</v>
      </c>
      <c r="B222" t="s">
        <v>537</v>
      </c>
    </row>
    <row r="223" spans="1:2" x14ac:dyDescent="0.15">
      <c r="A223">
        <v>222</v>
      </c>
      <c r="B223" t="s">
        <v>537</v>
      </c>
    </row>
    <row r="224" spans="1:2" x14ac:dyDescent="0.15">
      <c r="A224">
        <v>223</v>
      </c>
      <c r="B224" t="s">
        <v>537</v>
      </c>
    </row>
    <row r="225" spans="1:2" x14ac:dyDescent="0.15">
      <c r="A225">
        <v>224</v>
      </c>
      <c r="B225" t="s">
        <v>537</v>
      </c>
    </row>
    <row r="226" spans="1:2" x14ac:dyDescent="0.15">
      <c r="A226">
        <v>225</v>
      </c>
      <c r="B226" t="s">
        <v>537</v>
      </c>
    </row>
    <row r="227" spans="1:2" x14ac:dyDescent="0.15">
      <c r="A227">
        <v>226</v>
      </c>
      <c r="B227" t="s">
        <v>537</v>
      </c>
    </row>
    <row r="228" spans="1:2" x14ac:dyDescent="0.15">
      <c r="A228">
        <v>227</v>
      </c>
      <c r="B228" t="s">
        <v>537</v>
      </c>
    </row>
    <row r="229" spans="1:2" x14ac:dyDescent="0.15">
      <c r="A229">
        <v>228</v>
      </c>
      <c r="B229" t="s">
        <v>537</v>
      </c>
    </row>
    <row r="230" spans="1:2" x14ac:dyDescent="0.15">
      <c r="A230">
        <v>229</v>
      </c>
      <c r="B230" t="s">
        <v>537</v>
      </c>
    </row>
    <row r="231" spans="1:2" x14ac:dyDescent="0.15">
      <c r="A231">
        <v>230</v>
      </c>
      <c r="B231" t="s">
        <v>537</v>
      </c>
    </row>
    <row r="232" spans="1:2" x14ac:dyDescent="0.15">
      <c r="A232">
        <v>231</v>
      </c>
      <c r="B232" t="s">
        <v>537</v>
      </c>
    </row>
    <row r="233" spans="1:2" x14ac:dyDescent="0.15">
      <c r="A233">
        <v>232</v>
      </c>
      <c r="B233" t="s">
        <v>537</v>
      </c>
    </row>
    <row r="234" spans="1:2" x14ac:dyDescent="0.15">
      <c r="A234">
        <v>233</v>
      </c>
      <c r="B234" t="s">
        <v>537</v>
      </c>
    </row>
    <row r="235" spans="1:2" x14ac:dyDescent="0.15">
      <c r="A235">
        <v>234</v>
      </c>
      <c r="B235" t="s">
        <v>537</v>
      </c>
    </row>
    <row r="236" spans="1:2" x14ac:dyDescent="0.15">
      <c r="A236">
        <v>235</v>
      </c>
      <c r="B236" t="s">
        <v>537</v>
      </c>
    </row>
    <row r="237" spans="1:2" x14ac:dyDescent="0.15">
      <c r="A237">
        <v>236</v>
      </c>
      <c r="B237" t="s">
        <v>537</v>
      </c>
    </row>
    <row r="238" spans="1:2" x14ac:dyDescent="0.15">
      <c r="A238">
        <v>237</v>
      </c>
      <c r="B238" t="s">
        <v>537</v>
      </c>
    </row>
    <row r="239" spans="1:2" x14ac:dyDescent="0.15">
      <c r="A239">
        <v>238</v>
      </c>
      <c r="B239" t="s">
        <v>537</v>
      </c>
    </row>
    <row r="240" spans="1:2" x14ac:dyDescent="0.15">
      <c r="A240">
        <v>239</v>
      </c>
      <c r="B240" t="s">
        <v>537</v>
      </c>
    </row>
    <row r="241" spans="1:2" x14ac:dyDescent="0.15">
      <c r="A241">
        <v>240</v>
      </c>
      <c r="B241" t="s">
        <v>537</v>
      </c>
    </row>
    <row r="242" spans="1:2" x14ac:dyDescent="0.15">
      <c r="A242">
        <v>241</v>
      </c>
      <c r="B242" t="s">
        <v>537</v>
      </c>
    </row>
    <row r="243" spans="1:2" x14ac:dyDescent="0.15">
      <c r="A243">
        <v>242</v>
      </c>
      <c r="B243" t="s">
        <v>537</v>
      </c>
    </row>
    <row r="244" spans="1:2" x14ac:dyDescent="0.15">
      <c r="A244">
        <v>243</v>
      </c>
      <c r="B244" t="s">
        <v>537</v>
      </c>
    </row>
    <row r="245" spans="1:2" x14ac:dyDescent="0.15">
      <c r="A245">
        <v>244</v>
      </c>
      <c r="B245" t="s">
        <v>537</v>
      </c>
    </row>
    <row r="246" spans="1:2" x14ac:dyDescent="0.15">
      <c r="A246">
        <v>245</v>
      </c>
      <c r="B246" t="s">
        <v>537</v>
      </c>
    </row>
    <row r="247" spans="1:2" x14ac:dyDescent="0.15">
      <c r="A247">
        <v>246</v>
      </c>
      <c r="B247" t="s">
        <v>537</v>
      </c>
    </row>
    <row r="248" spans="1:2" x14ac:dyDescent="0.15">
      <c r="A248">
        <v>247</v>
      </c>
      <c r="B248" t="s">
        <v>537</v>
      </c>
    </row>
    <row r="249" spans="1:2" x14ac:dyDescent="0.15">
      <c r="A249">
        <v>248</v>
      </c>
      <c r="B249" t="s">
        <v>537</v>
      </c>
    </row>
    <row r="250" spans="1:2" x14ac:dyDescent="0.15">
      <c r="A250">
        <v>249</v>
      </c>
      <c r="B250" t="s">
        <v>537</v>
      </c>
    </row>
    <row r="251" spans="1:2" x14ac:dyDescent="0.15">
      <c r="A251">
        <v>250</v>
      </c>
      <c r="B251" t="s">
        <v>537</v>
      </c>
    </row>
    <row r="252" spans="1:2" x14ac:dyDescent="0.15">
      <c r="A252">
        <v>251</v>
      </c>
      <c r="B252" t="s">
        <v>537</v>
      </c>
    </row>
    <row r="253" spans="1:2" x14ac:dyDescent="0.15">
      <c r="A253">
        <v>252</v>
      </c>
      <c r="B253" t="s">
        <v>537</v>
      </c>
    </row>
    <row r="254" spans="1:2" x14ac:dyDescent="0.15">
      <c r="A254">
        <v>253</v>
      </c>
      <c r="B254" t="s">
        <v>537</v>
      </c>
    </row>
    <row r="255" spans="1:2" x14ac:dyDescent="0.15">
      <c r="A255">
        <v>254</v>
      </c>
      <c r="B255" t="s">
        <v>537</v>
      </c>
    </row>
    <row r="256" spans="1:2" x14ac:dyDescent="0.15">
      <c r="A256">
        <v>255</v>
      </c>
      <c r="B256" t="s">
        <v>537</v>
      </c>
    </row>
    <row r="257" spans="1:2" x14ac:dyDescent="0.15">
      <c r="A257">
        <v>256</v>
      </c>
      <c r="B257" t="s">
        <v>537</v>
      </c>
    </row>
    <row r="258" spans="1:2" x14ac:dyDescent="0.15">
      <c r="A258">
        <v>257</v>
      </c>
      <c r="B258" t="s">
        <v>537</v>
      </c>
    </row>
    <row r="259" spans="1:2" x14ac:dyDescent="0.15">
      <c r="A259">
        <v>258</v>
      </c>
      <c r="B259" t="s">
        <v>537</v>
      </c>
    </row>
    <row r="260" spans="1:2" x14ac:dyDescent="0.15">
      <c r="A260">
        <v>259</v>
      </c>
      <c r="B260" t="s">
        <v>537</v>
      </c>
    </row>
    <row r="261" spans="1:2" x14ac:dyDescent="0.15">
      <c r="A261">
        <v>260</v>
      </c>
      <c r="B261" t="s">
        <v>537</v>
      </c>
    </row>
    <row r="262" spans="1:2" x14ac:dyDescent="0.15">
      <c r="A262">
        <v>261</v>
      </c>
      <c r="B262" t="s">
        <v>537</v>
      </c>
    </row>
    <row r="263" spans="1:2" x14ac:dyDescent="0.15">
      <c r="A263">
        <v>262</v>
      </c>
      <c r="B263" t="s">
        <v>537</v>
      </c>
    </row>
    <row r="264" spans="1:2" x14ac:dyDescent="0.15">
      <c r="A264">
        <v>263</v>
      </c>
      <c r="B264" t="s">
        <v>537</v>
      </c>
    </row>
    <row r="265" spans="1:2" x14ac:dyDescent="0.15">
      <c r="A265">
        <v>264</v>
      </c>
      <c r="B265" t="s">
        <v>537</v>
      </c>
    </row>
    <row r="266" spans="1:2" x14ac:dyDescent="0.15">
      <c r="A266">
        <v>265</v>
      </c>
      <c r="B266" t="s">
        <v>537</v>
      </c>
    </row>
    <row r="267" spans="1:2" x14ac:dyDescent="0.15">
      <c r="A267">
        <v>266</v>
      </c>
      <c r="B267" t="s">
        <v>537</v>
      </c>
    </row>
    <row r="268" spans="1:2" x14ac:dyDescent="0.15">
      <c r="A268">
        <v>267</v>
      </c>
      <c r="B268" t="s">
        <v>537</v>
      </c>
    </row>
    <row r="269" spans="1:2" x14ac:dyDescent="0.15">
      <c r="A269">
        <v>268</v>
      </c>
      <c r="B269" t="s">
        <v>537</v>
      </c>
    </row>
    <row r="270" spans="1:2" x14ac:dyDescent="0.15">
      <c r="A270">
        <v>269</v>
      </c>
      <c r="B270" t="s">
        <v>537</v>
      </c>
    </row>
    <row r="271" spans="1:2" x14ac:dyDescent="0.15">
      <c r="A271">
        <v>270</v>
      </c>
      <c r="B271" t="s">
        <v>537</v>
      </c>
    </row>
    <row r="272" spans="1:2" x14ac:dyDescent="0.15">
      <c r="A272">
        <v>271</v>
      </c>
      <c r="B272" t="s">
        <v>537</v>
      </c>
    </row>
    <row r="273" spans="1:2" x14ac:dyDescent="0.15">
      <c r="A273">
        <v>272</v>
      </c>
      <c r="B273" t="s">
        <v>537</v>
      </c>
    </row>
    <row r="274" spans="1:2" x14ac:dyDescent="0.15">
      <c r="A274">
        <v>273</v>
      </c>
      <c r="B274" t="s">
        <v>537</v>
      </c>
    </row>
    <row r="275" spans="1:2" x14ac:dyDescent="0.15">
      <c r="A275">
        <v>274</v>
      </c>
      <c r="B275" t="s">
        <v>537</v>
      </c>
    </row>
    <row r="276" spans="1:2" x14ac:dyDescent="0.15">
      <c r="A276">
        <v>275</v>
      </c>
      <c r="B276" t="s">
        <v>537</v>
      </c>
    </row>
    <row r="277" spans="1:2" x14ac:dyDescent="0.15">
      <c r="A277">
        <v>276</v>
      </c>
      <c r="B277" t="s">
        <v>537</v>
      </c>
    </row>
    <row r="278" spans="1:2" x14ac:dyDescent="0.15">
      <c r="A278">
        <v>277</v>
      </c>
      <c r="B278" t="s">
        <v>537</v>
      </c>
    </row>
    <row r="279" spans="1:2" x14ac:dyDescent="0.15">
      <c r="A279">
        <v>278</v>
      </c>
      <c r="B279" t="s">
        <v>537</v>
      </c>
    </row>
    <row r="280" spans="1:2" x14ac:dyDescent="0.15">
      <c r="A280">
        <v>279</v>
      </c>
      <c r="B280" t="s">
        <v>537</v>
      </c>
    </row>
    <row r="281" spans="1:2" x14ac:dyDescent="0.15">
      <c r="A281">
        <v>280</v>
      </c>
      <c r="B281" t="s">
        <v>537</v>
      </c>
    </row>
    <row r="282" spans="1:2" x14ac:dyDescent="0.15">
      <c r="A282">
        <v>281</v>
      </c>
      <c r="B282" t="s">
        <v>537</v>
      </c>
    </row>
    <row r="283" spans="1:2" x14ac:dyDescent="0.15">
      <c r="A283">
        <v>282</v>
      </c>
      <c r="B283" t="s">
        <v>537</v>
      </c>
    </row>
    <row r="284" spans="1:2" x14ac:dyDescent="0.15">
      <c r="A284">
        <v>283</v>
      </c>
      <c r="B284" t="s">
        <v>537</v>
      </c>
    </row>
    <row r="285" spans="1:2" x14ac:dyDescent="0.15">
      <c r="A285">
        <v>284</v>
      </c>
      <c r="B285" t="s">
        <v>537</v>
      </c>
    </row>
    <row r="286" spans="1:2" x14ac:dyDescent="0.15">
      <c r="A286">
        <v>285</v>
      </c>
      <c r="B286" t="s">
        <v>537</v>
      </c>
    </row>
    <row r="287" spans="1:2" x14ac:dyDescent="0.15">
      <c r="A287">
        <v>286</v>
      </c>
      <c r="B287" t="s">
        <v>537</v>
      </c>
    </row>
    <row r="288" spans="1:2" x14ac:dyDescent="0.15">
      <c r="A288">
        <v>287</v>
      </c>
      <c r="B288" t="s">
        <v>537</v>
      </c>
    </row>
    <row r="289" spans="1:2" x14ac:dyDescent="0.15">
      <c r="A289">
        <v>288</v>
      </c>
      <c r="B289" t="s">
        <v>537</v>
      </c>
    </row>
    <row r="290" spans="1:2" x14ac:dyDescent="0.15">
      <c r="A290">
        <v>289</v>
      </c>
      <c r="B290" t="s">
        <v>537</v>
      </c>
    </row>
    <row r="291" spans="1:2" x14ac:dyDescent="0.15">
      <c r="A291">
        <v>290</v>
      </c>
      <c r="B291" t="s">
        <v>537</v>
      </c>
    </row>
    <row r="292" spans="1:2" x14ac:dyDescent="0.15">
      <c r="A292">
        <v>291</v>
      </c>
      <c r="B292" t="s">
        <v>537</v>
      </c>
    </row>
    <row r="293" spans="1:2" x14ac:dyDescent="0.15">
      <c r="A293">
        <v>292</v>
      </c>
      <c r="B293" t="s">
        <v>537</v>
      </c>
    </row>
    <row r="294" spans="1:2" x14ac:dyDescent="0.15">
      <c r="A294">
        <v>293</v>
      </c>
      <c r="B294" t="s">
        <v>537</v>
      </c>
    </row>
    <row r="295" spans="1:2" x14ac:dyDescent="0.15">
      <c r="A295">
        <v>294</v>
      </c>
      <c r="B295" t="s">
        <v>537</v>
      </c>
    </row>
    <row r="296" spans="1:2" x14ac:dyDescent="0.15">
      <c r="A296">
        <v>295</v>
      </c>
      <c r="B296" t="s">
        <v>537</v>
      </c>
    </row>
    <row r="297" spans="1:2" x14ac:dyDescent="0.15">
      <c r="A297">
        <v>296</v>
      </c>
      <c r="B297" t="s">
        <v>537</v>
      </c>
    </row>
    <row r="298" spans="1:2" x14ac:dyDescent="0.15">
      <c r="A298">
        <v>297</v>
      </c>
      <c r="B298" t="s">
        <v>537</v>
      </c>
    </row>
    <row r="299" spans="1:2" x14ac:dyDescent="0.15">
      <c r="A299">
        <v>298</v>
      </c>
      <c r="B299" t="s">
        <v>537</v>
      </c>
    </row>
    <row r="300" spans="1:2" x14ac:dyDescent="0.15">
      <c r="A300">
        <v>299</v>
      </c>
      <c r="B300" t="s">
        <v>537</v>
      </c>
    </row>
    <row r="301" spans="1:2" x14ac:dyDescent="0.15">
      <c r="A301">
        <v>300</v>
      </c>
      <c r="B301" t="s">
        <v>537</v>
      </c>
    </row>
    <row r="302" spans="1:2" x14ac:dyDescent="0.15">
      <c r="A302">
        <v>301</v>
      </c>
      <c r="B302" t="s">
        <v>537</v>
      </c>
    </row>
    <row r="303" spans="1:2" x14ac:dyDescent="0.15">
      <c r="A303">
        <v>302</v>
      </c>
      <c r="B303" t="s">
        <v>537</v>
      </c>
    </row>
    <row r="304" spans="1:2" x14ac:dyDescent="0.15">
      <c r="A304">
        <v>303</v>
      </c>
      <c r="B304" t="s">
        <v>537</v>
      </c>
    </row>
    <row r="305" spans="1:2" x14ac:dyDescent="0.15">
      <c r="A305">
        <v>304</v>
      </c>
      <c r="B305" t="s">
        <v>537</v>
      </c>
    </row>
    <row r="306" spans="1:2" x14ac:dyDescent="0.15">
      <c r="A306">
        <v>305</v>
      </c>
      <c r="B306" t="s">
        <v>537</v>
      </c>
    </row>
    <row r="307" spans="1:2" x14ac:dyDescent="0.15">
      <c r="A307">
        <v>306</v>
      </c>
      <c r="B307" t="s">
        <v>537</v>
      </c>
    </row>
    <row r="308" spans="1:2" x14ac:dyDescent="0.15">
      <c r="A308">
        <v>307</v>
      </c>
      <c r="B308" t="s">
        <v>537</v>
      </c>
    </row>
    <row r="309" spans="1:2" x14ac:dyDescent="0.15">
      <c r="A309">
        <v>308</v>
      </c>
      <c r="B309" t="s">
        <v>537</v>
      </c>
    </row>
    <row r="310" spans="1:2" x14ac:dyDescent="0.15">
      <c r="A310">
        <v>309</v>
      </c>
      <c r="B310" t="s">
        <v>537</v>
      </c>
    </row>
    <row r="311" spans="1:2" x14ac:dyDescent="0.15">
      <c r="A311">
        <v>310</v>
      </c>
      <c r="B311" t="s">
        <v>537</v>
      </c>
    </row>
    <row r="312" spans="1:2" x14ac:dyDescent="0.15">
      <c r="A312">
        <v>311</v>
      </c>
      <c r="B312" t="s">
        <v>537</v>
      </c>
    </row>
    <row r="313" spans="1:2" x14ac:dyDescent="0.15">
      <c r="A313">
        <v>312</v>
      </c>
      <c r="B313" t="s">
        <v>537</v>
      </c>
    </row>
    <row r="314" spans="1:2" x14ac:dyDescent="0.15">
      <c r="A314">
        <v>313</v>
      </c>
      <c r="B314" t="s">
        <v>537</v>
      </c>
    </row>
    <row r="315" spans="1:2" x14ac:dyDescent="0.15">
      <c r="A315">
        <v>314</v>
      </c>
      <c r="B315" t="s">
        <v>537</v>
      </c>
    </row>
    <row r="316" spans="1:2" x14ac:dyDescent="0.15">
      <c r="A316">
        <v>315</v>
      </c>
      <c r="B316" t="s">
        <v>537</v>
      </c>
    </row>
    <row r="317" spans="1:2" x14ac:dyDescent="0.15">
      <c r="A317">
        <v>316</v>
      </c>
      <c r="B317" t="s">
        <v>537</v>
      </c>
    </row>
    <row r="318" spans="1:2" x14ac:dyDescent="0.15">
      <c r="A318">
        <v>317</v>
      </c>
      <c r="B318" t="s">
        <v>537</v>
      </c>
    </row>
    <row r="319" spans="1:2" x14ac:dyDescent="0.15">
      <c r="A319">
        <v>318</v>
      </c>
      <c r="B319" t="s">
        <v>537</v>
      </c>
    </row>
    <row r="320" spans="1:2" x14ac:dyDescent="0.15">
      <c r="A320">
        <v>319</v>
      </c>
      <c r="B320" t="s">
        <v>537</v>
      </c>
    </row>
    <row r="321" spans="1:2" x14ac:dyDescent="0.15">
      <c r="A321">
        <v>320</v>
      </c>
      <c r="B321" t="s">
        <v>537</v>
      </c>
    </row>
    <row r="322" spans="1:2" x14ac:dyDescent="0.15">
      <c r="A322">
        <v>321</v>
      </c>
      <c r="B322" t="s">
        <v>537</v>
      </c>
    </row>
    <row r="323" spans="1:2" x14ac:dyDescent="0.15">
      <c r="A323">
        <v>322</v>
      </c>
      <c r="B323" t="s">
        <v>537</v>
      </c>
    </row>
    <row r="324" spans="1:2" x14ac:dyDescent="0.15">
      <c r="A324">
        <v>323</v>
      </c>
      <c r="B324" t="s">
        <v>537</v>
      </c>
    </row>
    <row r="325" spans="1:2" x14ac:dyDescent="0.15">
      <c r="A325">
        <v>324</v>
      </c>
      <c r="B325" t="s">
        <v>537</v>
      </c>
    </row>
    <row r="326" spans="1:2" x14ac:dyDescent="0.15">
      <c r="A326">
        <v>325</v>
      </c>
      <c r="B326" t="s">
        <v>537</v>
      </c>
    </row>
    <row r="327" spans="1:2" x14ac:dyDescent="0.15">
      <c r="A327">
        <v>326</v>
      </c>
      <c r="B327" t="s">
        <v>537</v>
      </c>
    </row>
    <row r="328" spans="1:2" x14ac:dyDescent="0.15">
      <c r="A328">
        <v>327</v>
      </c>
      <c r="B328" t="s">
        <v>537</v>
      </c>
    </row>
    <row r="329" spans="1:2" x14ac:dyDescent="0.15">
      <c r="A329">
        <v>328</v>
      </c>
      <c r="B329" t="s">
        <v>537</v>
      </c>
    </row>
    <row r="330" spans="1:2" x14ac:dyDescent="0.15">
      <c r="A330">
        <v>329</v>
      </c>
      <c r="B330" t="s">
        <v>537</v>
      </c>
    </row>
    <row r="331" spans="1:2" x14ac:dyDescent="0.15">
      <c r="A331">
        <v>330</v>
      </c>
      <c r="B331" t="s">
        <v>537</v>
      </c>
    </row>
    <row r="332" spans="1:2" x14ac:dyDescent="0.15">
      <c r="A332">
        <v>331</v>
      </c>
      <c r="B332" t="s">
        <v>537</v>
      </c>
    </row>
    <row r="333" spans="1:2" x14ac:dyDescent="0.15">
      <c r="A333">
        <v>332</v>
      </c>
      <c r="B333" t="s">
        <v>537</v>
      </c>
    </row>
    <row r="334" spans="1:2" x14ac:dyDescent="0.15">
      <c r="A334">
        <v>333</v>
      </c>
      <c r="B334" t="s">
        <v>537</v>
      </c>
    </row>
    <row r="335" spans="1:2" x14ac:dyDescent="0.15">
      <c r="A335">
        <v>334</v>
      </c>
      <c r="B335" t="s">
        <v>537</v>
      </c>
    </row>
    <row r="336" spans="1:2" x14ac:dyDescent="0.15">
      <c r="A336">
        <v>335</v>
      </c>
      <c r="B336" t="s">
        <v>537</v>
      </c>
    </row>
    <row r="337" spans="1:2" x14ac:dyDescent="0.15">
      <c r="A337">
        <v>336</v>
      </c>
      <c r="B337" t="s">
        <v>537</v>
      </c>
    </row>
    <row r="338" spans="1:2" x14ac:dyDescent="0.15">
      <c r="A338">
        <v>337</v>
      </c>
      <c r="B338" t="s">
        <v>537</v>
      </c>
    </row>
    <row r="339" spans="1:2" x14ac:dyDescent="0.15">
      <c r="A339">
        <v>338</v>
      </c>
      <c r="B339" t="s">
        <v>537</v>
      </c>
    </row>
    <row r="340" spans="1:2" x14ac:dyDescent="0.15">
      <c r="A340">
        <v>339</v>
      </c>
      <c r="B340" t="s">
        <v>537</v>
      </c>
    </row>
    <row r="341" spans="1:2" x14ac:dyDescent="0.15">
      <c r="A341">
        <v>340</v>
      </c>
      <c r="B341" t="s">
        <v>537</v>
      </c>
    </row>
    <row r="342" spans="1:2" x14ac:dyDescent="0.15">
      <c r="A342">
        <v>341</v>
      </c>
      <c r="B342" t="s">
        <v>537</v>
      </c>
    </row>
    <row r="343" spans="1:2" x14ac:dyDescent="0.15">
      <c r="A343">
        <v>342</v>
      </c>
      <c r="B343" t="s">
        <v>537</v>
      </c>
    </row>
    <row r="344" spans="1:2" x14ac:dyDescent="0.15">
      <c r="A344">
        <v>343</v>
      </c>
      <c r="B344" t="s">
        <v>537</v>
      </c>
    </row>
    <row r="345" spans="1:2" x14ac:dyDescent="0.15">
      <c r="A345">
        <v>344</v>
      </c>
      <c r="B345" t="s">
        <v>537</v>
      </c>
    </row>
    <row r="346" spans="1:2" x14ac:dyDescent="0.15">
      <c r="A346">
        <v>345</v>
      </c>
      <c r="B346" t="s">
        <v>537</v>
      </c>
    </row>
    <row r="347" spans="1:2" x14ac:dyDescent="0.15">
      <c r="A347">
        <v>346</v>
      </c>
      <c r="B347" t="s">
        <v>537</v>
      </c>
    </row>
    <row r="348" spans="1:2" x14ac:dyDescent="0.15">
      <c r="A348">
        <v>347</v>
      </c>
      <c r="B348" t="s">
        <v>537</v>
      </c>
    </row>
    <row r="349" spans="1:2" x14ac:dyDescent="0.15">
      <c r="A349">
        <v>348</v>
      </c>
      <c r="B349" t="s">
        <v>537</v>
      </c>
    </row>
    <row r="350" spans="1:2" x14ac:dyDescent="0.15">
      <c r="A350">
        <v>349</v>
      </c>
      <c r="B350" t="s">
        <v>537</v>
      </c>
    </row>
    <row r="351" spans="1:2" x14ac:dyDescent="0.15">
      <c r="A351">
        <v>350</v>
      </c>
      <c r="B351" t="s">
        <v>537</v>
      </c>
    </row>
    <row r="352" spans="1:2" x14ac:dyDescent="0.15">
      <c r="A352">
        <v>351</v>
      </c>
      <c r="B352" t="s">
        <v>537</v>
      </c>
    </row>
    <row r="353" spans="1:2" x14ac:dyDescent="0.15">
      <c r="A353">
        <v>352</v>
      </c>
      <c r="B353" t="s">
        <v>537</v>
      </c>
    </row>
    <row r="354" spans="1:2" x14ac:dyDescent="0.15">
      <c r="A354">
        <v>353</v>
      </c>
      <c r="B354" t="s">
        <v>537</v>
      </c>
    </row>
    <row r="355" spans="1:2" x14ac:dyDescent="0.15">
      <c r="A355">
        <v>354</v>
      </c>
      <c r="B355" t="s">
        <v>537</v>
      </c>
    </row>
    <row r="356" spans="1:2" x14ac:dyDescent="0.15">
      <c r="A356">
        <v>355</v>
      </c>
      <c r="B356" t="s">
        <v>537</v>
      </c>
    </row>
    <row r="357" spans="1:2" x14ac:dyDescent="0.15">
      <c r="A357">
        <v>356</v>
      </c>
      <c r="B357" t="s">
        <v>537</v>
      </c>
    </row>
    <row r="358" spans="1:2" x14ac:dyDescent="0.15">
      <c r="A358">
        <v>357</v>
      </c>
      <c r="B358" t="s">
        <v>537</v>
      </c>
    </row>
    <row r="359" spans="1:2" x14ac:dyDescent="0.15">
      <c r="A359">
        <v>358</v>
      </c>
      <c r="B359" t="s">
        <v>537</v>
      </c>
    </row>
    <row r="360" spans="1:2" x14ac:dyDescent="0.15">
      <c r="A360">
        <v>359</v>
      </c>
      <c r="B360" t="s">
        <v>537</v>
      </c>
    </row>
    <row r="361" spans="1:2" x14ac:dyDescent="0.15">
      <c r="A361">
        <v>360</v>
      </c>
      <c r="B361" t="s">
        <v>537</v>
      </c>
    </row>
    <row r="362" spans="1:2" x14ac:dyDescent="0.15">
      <c r="A362">
        <v>361</v>
      </c>
      <c r="B362" t="s">
        <v>537</v>
      </c>
    </row>
    <row r="363" spans="1:2" x14ac:dyDescent="0.15">
      <c r="A363">
        <v>362</v>
      </c>
      <c r="B363" t="s">
        <v>537</v>
      </c>
    </row>
    <row r="364" spans="1:2" x14ac:dyDescent="0.15">
      <c r="A364">
        <v>363</v>
      </c>
      <c r="B364" t="s">
        <v>537</v>
      </c>
    </row>
    <row r="365" spans="1:2" x14ac:dyDescent="0.15">
      <c r="A365">
        <v>364</v>
      </c>
      <c r="B365" t="s">
        <v>537</v>
      </c>
    </row>
    <row r="366" spans="1:2" x14ac:dyDescent="0.15">
      <c r="A366">
        <v>365</v>
      </c>
      <c r="B366" t="s">
        <v>537</v>
      </c>
    </row>
    <row r="367" spans="1:2" x14ac:dyDescent="0.15">
      <c r="A367">
        <v>366</v>
      </c>
      <c r="B367" t="s">
        <v>537</v>
      </c>
    </row>
    <row r="368" spans="1:2" x14ac:dyDescent="0.15">
      <c r="A368">
        <v>367</v>
      </c>
      <c r="B368" t="s">
        <v>537</v>
      </c>
    </row>
    <row r="369" spans="1:2" x14ac:dyDescent="0.15">
      <c r="A369">
        <v>368</v>
      </c>
      <c r="B369" t="s">
        <v>537</v>
      </c>
    </row>
    <row r="370" spans="1:2" x14ac:dyDescent="0.15">
      <c r="A370">
        <v>369</v>
      </c>
      <c r="B370" t="s">
        <v>537</v>
      </c>
    </row>
    <row r="371" spans="1:2" x14ac:dyDescent="0.15">
      <c r="A371">
        <v>370</v>
      </c>
      <c r="B371" t="s">
        <v>537</v>
      </c>
    </row>
    <row r="372" spans="1:2" x14ac:dyDescent="0.15">
      <c r="A372">
        <v>371</v>
      </c>
      <c r="B372" t="s">
        <v>537</v>
      </c>
    </row>
    <row r="373" spans="1:2" x14ac:dyDescent="0.15">
      <c r="A373">
        <v>372</v>
      </c>
      <c r="B373" t="s">
        <v>537</v>
      </c>
    </row>
    <row r="374" spans="1:2" x14ac:dyDescent="0.15">
      <c r="A374">
        <v>373</v>
      </c>
      <c r="B374" t="s">
        <v>537</v>
      </c>
    </row>
    <row r="375" spans="1:2" x14ac:dyDescent="0.15">
      <c r="A375">
        <v>374</v>
      </c>
      <c r="B375" t="s">
        <v>537</v>
      </c>
    </row>
    <row r="376" spans="1:2" x14ac:dyDescent="0.15">
      <c r="A376">
        <v>375</v>
      </c>
      <c r="B376" t="s">
        <v>537</v>
      </c>
    </row>
    <row r="377" spans="1:2" x14ac:dyDescent="0.15">
      <c r="A377">
        <v>376</v>
      </c>
      <c r="B377" t="s">
        <v>537</v>
      </c>
    </row>
    <row r="378" spans="1:2" x14ac:dyDescent="0.15">
      <c r="A378">
        <v>377</v>
      </c>
      <c r="B378" t="s">
        <v>537</v>
      </c>
    </row>
    <row r="379" spans="1:2" x14ac:dyDescent="0.15">
      <c r="A379">
        <v>378</v>
      </c>
      <c r="B379" t="s">
        <v>537</v>
      </c>
    </row>
    <row r="380" spans="1:2" x14ac:dyDescent="0.15">
      <c r="A380">
        <v>379</v>
      </c>
      <c r="B380" t="s">
        <v>537</v>
      </c>
    </row>
    <row r="381" spans="1:2" x14ac:dyDescent="0.15">
      <c r="A381">
        <v>380</v>
      </c>
      <c r="B381" t="s">
        <v>537</v>
      </c>
    </row>
    <row r="382" spans="1:2" x14ac:dyDescent="0.15">
      <c r="A382">
        <v>381</v>
      </c>
      <c r="B382" t="s">
        <v>537</v>
      </c>
    </row>
    <row r="383" spans="1:2" x14ac:dyDescent="0.15">
      <c r="A383">
        <v>382</v>
      </c>
      <c r="B383" t="s">
        <v>537</v>
      </c>
    </row>
    <row r="384" spans="1:2" x14ac:dyDescent="0.15">
      <c r="A384">
        <v>383</v>
      </c>
      <c r="B384" t="s">
        <v>537</v>
      </c>
    </row>
    <row r="385" spans="1:2" x14ac:dyDescent="0.15">
      <c r="A385">
        <v>384</v>
      </c>
      <c r="B385" t="s">
        <v>537</v>
      </c>
    </row>
    <row r="386" spans="1:2" x14ac:dyDescent="0.15">
      <c r="A386">
        <v>385</v>
      </c>
      <c r="B386" t="s">
        <v>537</v>
      </c>
    </row>
    <row r="387" spans="1:2" x14ac:dyDescent="0.15">
      <c r="A387">
        <v>386</v>
      </c>
      <c r="B387" t="s">
        <v>537</v>
      </c>
    </row>
    <row r="388" spans="1:2" x14ac:dyDescent="0.15">
      <c r="A388">
        <v>387</v>
      </c>
      <c r="B388" t="s">
        <v>537</v>
      </c>
    </row>
    <row r="389" spans="1:2" x14ac:dyDescent="0.15">
      <c r="A389">
        <v>388</v>
      </c>
      <c r="B389" t="s">
        <v>537</v>
      </c>
    </row>
    <row r="390" spans="1:2" x14ac:dyDescent="0.15">
      <c r="A390">
        <v>389</v>
      </c>
      <c r="B390" t="s">
        <v>537</v>
      </c>
    </row>
    <row r="391" spans="1:2" x14ac:dyDescent="0.15">
      <c r="A391">
        <v>390</v>
      </c>
      <c r="B391" t="s">
        <v>537</v>
      </c>
    </row>
    <row r="392" spans="1:2" x14ac:dyDescent="0.15">
      <c r="A392">
        <v>391</v>
      </c>
      <c r="B392" t="s">
        <v>537</v>
      </c>
    </row>
    <row r="393" spans="1:2" x14ac:dyDescent="0.15">
      <c r="A393">
        <v>392</v>
      </c>
      <c r="B393" t="s">
        <v>537</v>
      </c>
    </row>
    <row r="394" spans="1:2" x14ac:dyDescent="0.15">
      <c r="A394">
        <v>393</v>
      </c>
      <c r="B394" t="s">
        <v>537</v>
      </c>
    </row>
    <row r="395" spans="1:2" x14ac:dyDescent="0.15">
      <c r="A395">
        <v>394</v>
      </c>
      <c r="B395" t="s">
        <v>537</v>
      </c>
    </row>
    <row r="396" spans="1:2" x14ac:dyDescent="0.15">
      <c r="A396">
        <v>395</v>
      </c>
      <c r="B396" t="s">
        <v>537</v>
      </c>
    </row>
    <row r="397" spans="1:2" x14ac:dyDescent="0.15">
      <c r="A397">
        <v>396</v>
      </c>
      <c r="B397" t="s">
        <v>537</v>
      </c>
    </row>
    <row r="398" spans="1:2" x14ac:dyDescent="0.15">
      <c r="A398">
        <v>397</v>
      </c>
      <c r="B398" t="s">
        <v>537</v>
      </c>
    </row>
    <row r="399" spans="1:2" x14ac:dyDescent="0.15">
      <c r="A399">
        <v>398</v>
      </c>
      <c r="B399" t="s">
        <v>537</v>
      </c>
    </row>
    <row r="400" spans="1:2" x14ac:dyDescent="0.15">
      <c r="A400">
        <v>399</v>
      </c>
      <c r="B400" t="s">
        <v>537</v>
      </c>
    </row>
    <row r="401" spans="1:2" x14ac:dyDescent="0.15">
      <c r="A401">
        <v>400</v>
      </c>
      <c r="B401" t="s">
        <v>537</v>
      </c>
    </row>
    <row r="402" spans="1:2" x14ac:dyDescent="0.15">
      <c r="A402">
        <v>401</v>
      </c>
      <c r="B402" t="s">
        <v>537</v>
      </c>
    </row>
    <row r="403" spans="1:2" x14ac:dyDescent="0.15">
      <c r="A403">
        <v>402</v>
      </c>
      <c r="B403" t="s">
        <v>537</v>
      </c>
    </row>
    <row r="404" spans="1:2" x14ac:dyDescent="0.15">
      <c r="A404">
        <v>403</v>
      </c>
      <c r="B404" t="s">
        <v>537</v>
      </c>
    </row>
    <row r="405" spans="1:2" x14ac:dyDescent="0.15">
      <c r="A405">
        <v>404</v>
      </c>
      <c r="B405" t="s">
        <v>537</v>
      </c>
    </row>
    <row r="406" spans="1:2" x14ac:dyDescent="0.15">
      <c r="A406">
        <v>405</v>
      </c>
      <c r="B406" t="s">
        <v>537</v>
      </c>
    </row>
    <row r="407" spans="1:2" x14ac:dyDescent="0.15">
      <c r="A407">
        <v>406</v>
      </c>
      <c r="B407" t="s">
        <v>537</v>
      </c>
    </row>
    <row r="408" spans="1:2" x14ac:dyDescent="0.15">
      <c r="A408">
        <v>407</v>
      </c>
      <c r="B408" t="s">
        <v>537</v>
      </c>
    </row>
    <row r="409" spans="1:2" x14ac:dyDescent="0.15">
      <c r="A409">
        <v>408</v>
      </c>
      <c r="B409" t="s">
        <v>537</v>
      </c>
    </row>
    <row r="410" spans="1:2" x14ac:dyDescent="0.15">
      <c r="A410">
        <v>409</v>
      </c>
      <c r="B410" t="s">
        <v>537</v>
      </c>
    </row>
    <row r="411" spans="1:2" x14ac:dyDescent="0.15">
      <c r="A411">
        <v>410</v>
      </c>
      <c r="B411" t="s">
        <v>537</v>
      </c>
    </row>
    <row r="412" spans="1:2" x14ac:dyDescent="0.15">
      <c r="A412">
        <v>411</v>
      </c>
      <c r="B412" t="s">
        <v>537</v>
      </c>
    </row>
    <row r="413" spans="1:2" x14ac:dyDescent="0.15">
      <c r="A413">
        <v>412</v>
      </c>
      <c r="B413" t="s">
        <v>537</v>
      </c>
    </row>
    <row r="414" spans="1:2" x14ac:dyDescent="0.15">
      <c r="A414">
        <v>413</v>
      </c>
      <c r="B414" t="s">
        <v>537</v>
      </c>
    </row>
    <row r="415" spans="1:2" x14ac:dyDescent="0.15">
      <c r="A415">
        <v>414</v>
      </c>
      <c r="B415" t="s">
        <v>537</v>
      </c>
    </row>
    <row r="416" spans="1:2" x14ac:dyDescent="0.15">
      <c r="A416">
        <v>415</v>
      </c>
      <c r="B416" t="s">
        <v>537</v>
      </c>
    </row>
    <row r="417" spans="1:2" x14ac:dyDescent="0.15">
      <c r="A417">
        <v>416</v>
      </c>
      <c r="B417" t="s">
        <v>537</v>
      </c>
    </row>
    <row r="418" spans="1:2" x14ac:dyDescent="0.15">
      <c r="A418">
        <v>417</v>
      </c>
      <c r="B418" t="s">
        <v>537</v>
      </c>
    </row>
    <row r="419" spans="1:2" x14ac:dyDescent="0.15">
      <c r="A419">
        <v>418</v>
      </c>
      <c r="B419" t="s">
        <v>537</v>
      </c>
    </row>
    <row r="420" spans="1:2" x14ac:dyDescent="0.15">
      <c r="A420">
        <v>419</v>
      </c>
      <c r="B420" t="s">
        <v>537</v>
      </c>
    </row>
    <row r="421" spans="1:2" x14ac:dyDescent="0.15">
      <c r="A421">
        <v>420</v>
      </c>
      <c r="B421" t="s">
        <v>537</v>
      </c>
    </row>
    <row r="422" spans="1:2" x14ac:dyDescent="0.15">
      <c r="A422">
        <v>421</v>
      </c>
      <c r="B422" t="s">
        <v>537</v>
      </c>
    </row>
    <row r="423" spans="1:2" x14ac:dyDescent="0.15">
      <c r="A423">
        <v>422</v>
      </c>
      <c r="B423" t="s">
        <v>537</v>
      </c>
    </row>
    <row r="424" spans="1:2" x14ac:dyDescent="0.15">
      <c r="A424">
        <v>423</v>
      </c>
      <c r="B424" t="s">
        <v>537</v>
      </c>
    </row>
    <row r="425" spans="1:2" x14ac:dyDescent="0.15">
      <c r="A425">
        <v>424</v>
      </c>
      <c r="B425" t="s">
        <v>537</v>
      </c>
    </row>
    <row r="426" spans="1:2" x14ac:dyDescent="0.15">
      <c r="A426">
        <v>425</v>
      </c>
      <c r="B426" t="s">
        <v>537</v>
      </c>
    </row>
    <row r="427" spans="1:2" x14ac:dyDescent="0.15">
      <c r="A427">
        <v>426</v>
      </c>
      <c r="B427" t="s">
        <v>537</v>
      </c>
    </row>
    <row r="428" spans="1:2" x14ac:dyDescent="0.15">
      <c r="A428">
        <v>427</v>
      </c>
      <c r="B428" t="s">
        <v>537</v>
      </c>
    </row>
    <row r="429" spans="1:2" x14ac:dyDescent="0.15">
      <c r="A429">
        <v>428</v>
      </c>
      <c r="B429" t="s">
        <v>537</v>
      </c>
    </row>
    <row r="430" spans="1:2" x14ac:dyDescent="0.15">
      <c r="A430">
        <v>429</v>
      </c>
      <c r="B430" t="s">
        <v>537</v>
      </c>
    </row>
    <row r="431" spans="1:2" x14ac:dyDescent="0.15">
      <c r="A431">
        <v>430</v>
      </c>
      <c r="B431" t="s">
        <v>537</v>
      </c>
    </row>
    <row r="432" spans="1:2" x14ac:dyDescent="0.15">
      <c r="A432">
        <v>431</v>
      </c>
      <c r="B432" t="s">
        <v>537</v>
      </c>
    </row>
    <row r="433" spans="1:2" x14ac:dyDescent="0.15">
      <c r="A433">
        <v>432</v>
      </c>
      <c r="B433" t="s">
        <v>537</v>
      </c>
    </row>
    <row r="434" spans="1:2" x14ac:dyDescent="0.15">
      <c r="A434">
        <v>433</v>
      </c>
      <c r="B434" t="s">
        <v>537</v>
      </c>
    </row>
    <row r="435" spans="1:2" x14ac:dyDescent="0.15">
      <c r="A435">
        <v>434</v>
      </c>
      <c r="B435" t="s">
        <v>537</v>
      </c>
    </row>
    <row r="436" spans="1:2" x14ac:dyDescent="0.15">
      <c r="A436">
        <v>435</v>
      </c>
      <c r="B436" t="s">
        <v>537</v>
      </c>
    </row>
    <row r="437" spans="1:2" x14ac:dyDescent="0.15">
      <c r="A437">
        <v>436</v>
      </c>
      <c r="B437" t="s">
        <v>537</v>
      </c>
    </row>
    <row r="438" spans="1:2" x14ac:dyDescent="0.15">
      <c r="A438">
        <v>437</v>
      </c>
      <c r="B438" t="s">
        <v>537</v>
      </c>
    </row>
    <row r="439" spans="1:2" x14ac:dyDescent="0.15">
      <c r="A439">
        <v>438</v>
      </c>
      <c r="B439" t="s">
        <v>537</v>
      </c>
    </row>
    <row r="440" spans="1:2" x14ac:dyDescent="0.15">
      <c r="A440">
        <v>439</v>
      </c>
      <c r="B440" t="s">
        <v>537</v>
      </c>
    </row>
    <row r="441" spans="1:2" x14ac:dyDescent="0.15">
      <c r="A441">
        <v>440</v>
      </c>
      <c r="B441" t="s">
        <v>537</v>
      </c>
    </row>
    <row r="442" spans="1:2" x14ac:dyDescent="0.15">
      <c r="A442">
        <v>441</v>
      </c>
      <c r="B442" t="s">
        <v>537</v>
      </c>
    </row>
    <row r="443" spans="1:2" x14ac:dyDescent="0.15">
      <c r="A443">
        <v>442</v>
      </c>
      <c r="B443" t="s">
        <v>537</v>
      </c>
    </row>
    <row r="444" spans="1:2" x14ac:dyDescent="0.15">
      <c r="A444">
        <v>443</v>
      </c>
      <c r="B444" t="s">
        <v>537</v>
      </c>
    </row>
    <row r="445" spans="1:2" x14ac:dyDescent="0.15">
      <c r="A445">
        <v>444</v>
      </c>
      <c r="B445" t="s">
        <v>537</v>
      </c>
    </row>
    <row r="446" spans="1:2" x14ac:dyDescent="0.15">
      <c r="A446">
        <v>445</v>
      </c>
      <c r="B446" t="s">
        <v>537</v>
      </c>
    </row>
    <row r="447" spans="1:2" x14ac:dyDescent="0.15">
      <c r="A447">
        <v>446</v>
      </c>
      <c r="B447" t="s">
        <v>537</v>
      </c>
    </row>
    <row r="448" spans="1:2" x14ac:dyDescent="0.15">
      <c r="A448">
        <v>447</v>
      </c>
      <c r="B448" t="s">
        <v>537</v>
      </c>
    </row>
    <row r="449" spans="1:2" x14ac:dyDescent="0.15">
      <c r="A449">
        <v>448</v>
      </c>
      <c r="B449" t="s">
        <v>537</v>
      </c>
    </row>
    <row r="450" spans="1:2" x14ac:dyDescent="0.15">
      <c r="A450">
        <v>449</v>
      </c>
      <c r="B450" t="s">
        <v>537</v>
      </c>
    </row>
    <row r="451" spans="1:2" x14ac:dyDescent="0.15">
      <c r="A451">
        <v>450</v>
      </c>
      <c r="B451" t="s">
        <v>537</v>
      </c>
    </row>
    <row r="452" spans="1:2" x14ac:dyDescent="0.15">
      <c r="A452">
        <v>451</v>
      </c>
      <c r="B452" t="s">
        <v>537</v>
      </c>
    </row>
    <row r="453" spans="1:2" x14ac:dyDescent="0.15">
      <c r="A453">
        <v>452</v>
      </c>
      <c r="B453" t="s">
        <v>537</v>
      </c>
    </row>
    <row r="454" spans="1:2" x14ac:dyDescent="0.15">
      <c r="A454">
        <v>453</v>
      </c>
      <c r="B454" t="s">
        <v>537</v>
      </c>
    </row>
    <row r="455" spans="1:2" x14ac:dyDescent="0.15">
      <c r="A455">
        <v>454</v>
      </c>
      <c r="B455" t="s">
        <v>537</v>
      </c>
    </row>
    <row r="456" spans="1:2" x14ac:dyDescent="0.15">
      <c r="A456">
        <v>455</v>
      </c>
      <c r="B456" t="s">
        <v>537</v>
      </c>
    </row>
    <row r="457" spans="1:2" x14ac:dyDescent="0.15">
      <c r="A457">
        <v>456</v>
      </c>
      <c r="B457" t="s">
        <v>537</v>
      </c>
    </row>
    <row r="458" spans="1:2" x14ac:dyDescent="0.15">
      <c r="A458">
        <v>457</v>
      </c>
      <c r="B458" t="s">
        <v>537</v>
      </c>
    </row>
    <row r="459" spans="1:2" x14ac:dyDescent="0.15">
      <c r="A459">
        <v>458</v>
      </c>
      <c r="B459" t="s">
        <v>537</v>
      </c>
    </row>
    <row r="460" spans="1:2" x14ac:dyDescent="0.15">
      <c r="A460">
        <v>459</v>
      </c>
      <c r="B460" t="s">
        <v>537</v>
      </c>
    </row>
    <row r="461" spans="1:2" x14ac:dyDescent="0.15">
      <c r="A461">
        <v>460</v>
      </c>
      <c r="B461" t="s">
        <v>537</v>
      </c>
    </row>
    <row r="462" spans="1:2" x14ac:dyDescent="0.15">
      <c r="A462">
        <v>461</v>
      </c>
      <c r="B462" t="s">
        <v>537</v>
      </c>
    </row>
    <row r="463" spans="1:2" x14ac:dyDescent="0.15">
      <c r="A463">
        <v>462</v>
      </c>
      <c r="B463" t="s">
        <v>537</v>
      </c>
    </row>
    <row r="464" spans="1:2" x14ac:dyDescent="0.15">
      <c r="A464">
        <v>463</v>
      </c>
      <c r="B464" t="s">
        <v>537</v>
      </c>
    </row>
    <row r="465" spans="1:2" x14ac:dyDescent="0.15">
      <c r="A465">
        <v>464</v>
      </c>
      <c r="B465" t="s">
        <v>537</v>
      </c>
    </row>
    <row r="466" spans="1:2" x14ac:dyDescent="0.15">
      <c r="A466">
        <v>465</v>
      </c>
      <c r="B466" t="s">
        <v>537</v>
      </c>
    </row>
    <row r="467" spans="1:2" x14ac:dyDescent="0.15">
      <c r="A467">
        <v>466</v>
      </c>
      <c r="B467" t="s">
        <v>537</v>
      </c>
    </row>
    <row r="468" spans="1:2" x14ac:dyDescent="0.15">
      <c r="A468">
        <v>467</v>
      </c>
      <c r="B468" t="s">
        <v>537</v>
      </c>
    </row>
    <row r="469" spans="1:2" x14ac:dyDescent="0.15">
      <c r="A469">
        <v>468</v>
      </c>
      <c r="B469" t="s">
        <v>537</v>
      </c>
    </row>
    <row r="470" spans="1:2" x14ac:dyDescent="0.15">
      <c r="A470">
        <v>469</v>
      </c>
      <c r="B470" t="s">
        <v>537</v>
      </c>
    </row>
    <row r="471" spans="1:2" x14ac:dyDescent="0.15">
      <c r="A471">
        <v>470</v>
      </c>
      <c r="B471" t="s">
        <v>537</v>
      </c>
    </row>
    <row r="472" spans="1:2" x14ac:dyDescent="0.15">
      <c r="A472">
        <v>471</v>
      </c>
      <c r="B472" t="s">
        <v>537</v>
      </c>
    </row>
    <row r="473" spans="1:2" x14ac:dyDescent="0.15">
      <c r="A473">
        <v>472</v>
      </c>
      <c r="B473" t="s">
        <v>537</v>
      </c>
    </row>
    <row r="474" spans="1:2" x14ac:dyDescent="0.15">
      <c r="A474">
        <v>473</v>
      </c>
      <c r="B474" t="s">
        <v>537</v>
      </c>
    </row>
    <row r="475" spans="1:2" x14ac:dyDescent="0.15">
      <c r="A475">
        <v>474</v>
      </c>
      <c r="B475" t="s">
        <v>537</v>
      </c>
    </row>
    <row r="476" spans="1:2" x14ac:dyDescent="0.15">
      <c r="A476">
        <v>475</v>
      </c>
      <c r="B476" t="s">
        <v>537</v>
      </c>
    </row>
    <row r="477" spans="1:2" x14ac:dyDescent="0.15">
      <c r="A477">
        <v>476</v>
      </c>
      <c r="B477" t="s">
        <v>537</v>
      </c>
    </row>
    <row r="478" spans="1:2" x14ac:dyDescent="0.15">
      <c r="A478">
        <v>477</v>
      </c>
      <c r="B478" t="s">
        <v>537</v>
      </c>
    </row>
    <row r="479" spans="1:2" x14ac:dyDescent="0.15">
      <c r="A479">
        <v>478</v>
      </c>
      <c r="B479" t="s">
        <v>537</v>
      </c>
    </row>
    <row r="480" spans="1:2" x14ac:dyDescent="0.15">
      <c r="A480">
        <v>479</v>
      </c>
      <c r="B480" t="s">
        <v>537</v>
      </c>
    </row>
    <row r="481" spans="1:2" x14ac:dyDescent="0.15">
      <c r="A481">
        <v>480</v>
      </c>
      <c r="B481" t="s">
        <v>537</v>
      </c>
    </row>
    <row r="482" spans="1:2" x14ac:dyDescent="0.15">
      <c r="A482">
        <v>481</v>
      </c>
      <c r="B482" t="s">
        <v>537</v>
      </c>
    </row>
    <row r="483" spans="1:2" x14ac:dyDescent="0.15">
      <c r="A483">
        <v>482</v>
      </c>
      <c r="B483" t="s">
        <v>537</v>
      </c>
    </row>
    <row r="484" spans="1:2" x14ac:dyDescent="0.15">
      <c r="A484">
        <v>483</v>
      </c>
      <c r="B484" t="s">
        <v>537</v>
      </c>
    </row>
    <row r="485" spans="1:2" x14ac:dyDescent="0.15">
      <c r="A485">
        <v>484</v>
      </c>
      <c r="B485" t="s">
        <v>537</v>
      </c>
    </row>
    <row r="486" spans="1:2" x14ac:dyDescent="0.15">
      <c r="A486">
        <v>485</v>
      </c>
      <c r="B486" t="s">
        <v>537</v>
      </c>
    </row>
    <row r="487" spans="1:2" x14ac:dyDescent="0.15">
      <c r="A487">
        <v>486</v>
      </c>
      <c r="B487" t="s">
        <v>537</v>
      </c>
    </row>
    <row r="488" spans="1:2" x14ac:dyDescent="0.15">
      <c r="A488">
        <v>487</v>
      </c>
      <c r="B488" t="s">
        <v>537</v>
      </c>
    </row>
    <row r="489" spans="1:2" x14ac:dyDescent="0.15">
      <c r="A489">
        <v>488</v>
      </c>
      <c r="B489" t="s">
        <v>537</v>
      </c>
    </row>
    <row r="490" spans="1:2" x14ac:dyDescent="0.15">
      <c r="A490">
        <v>489</v>
      </c>
      <c r="B490" t="s">
        <v>537</v>
      </c>
    </row>
    <row r="491" spans="1:2" x14ac:dyDescent="0.15">
      <c r="A491">
        <v>490</v>
      </c>
      <c r="B491" t="s">
        <v>537</v>
      </c>
    </row>
    <row r="492" spans="1:2" x14ac:dyDescent="0.15">
      <c r="A492">
        <v>491</v>
      </c>
      <c r="B492" t="s">
        <v>537</v>
      </c>
    </row>
    <row r="493" spans="1:2" x14ac:dyDescent="0.15">
      <c r="A493">
        <v>492</v>
      </c>
      <c r="B493" t="s">
        <v>537</v>
      </c>
    </row>
    <row r="494" spans="1:2" x14ac:dyDescent="0.15">
      <c r="A494">
        <v>493</v>
      </c>
      <c r="B494" t="s">
        <v>537</v>
      </c>
    </row>
    <row r="495" spans="1:2" x14ac:dyDescent="0.15">
      <c r="A495">
        <v>494</v>
      </c>
      <c r="B495" t="s">
        <v>537</v>
      </c>
    </row>
    <row r="496" spans="1:2" x14ac:dyDescent="0.15">
      <c r="A496">
        <v>495</v>
      </c>
      <c r="B496" t="s">
        <v>537</v>
      </c>
    </row>
    <row r="497" spans="1:2" x14ac:dyDescent="0.15">
      <c r="A497">
        <v>496</v>
      </c>
      <c r="B497" t="s">
        <v>537</v>
      </c>
    </row>
    <row r="498" spans="1:2" x14ac:dyDescent="0.15">
      <c r="A498">
        <v>497</v>
      </c>
      <c r="B498" t="s">
        <v>537</v>
      </c>
    </row>
    <row r="499" spans="1:2" x14ac:dyDescent="0.15">
      <c r="A499">
        <v>498</v>
      </c>
      <c r="B499" t="s">
        <v>537</v>
      </c>
    </row>
    <row r="500" spans="1:2" x14ac:dyDescent="0.15">
      <c r="A500">
        <v>499</v>
      </c>
      <c r="B500" t="s">
        <v>537</v>
      </c>
    </row>
    <row r="501" spans="1:2" x14ac:dyDescent="0.15">
      <c r="A501">
        <v>500</v>
      </c>
      <c r="B501" t="s">
        <v>537</v>
      </c>
    </row>
    <row r="502" spans="1:2" x14ac:dyDescent="0.15">
      <c r="A502">
        <v>501</v>
      </c>
      <c r="B502" t="s">
        <v>537</v>
      </c>
    </row>
    <row r="503" spans="1:2" x14ac:dyDescent="0.15">
      <c r="A503">
        <v>502</v>
      </c>
      <c r="B503" t="s">
        <v>537</v>
      </c>
    </row>
    <row r="504" spans="1:2" x14ac:dyDescent="0.15">
      <c r="A504">
        <v>503</v>
      </c>
      <c r="B504" t="s">
        <v>537</v>
      </c>
    </row>
    <row r="505" spans="1:2" x14ac:dyDescent="0.15">
      <c r="A505">
        <v>504</v>
      </c>
      <c r="B505" t="s">
        <v>537</v>
      </c>
    </row>
    <row r="506" spans="1:2" x14ac:dyDescent="0.15">
      <c r="A506">
        <v>505</v>
      </c>
      <c r="B506" t="s">
        <v>537</v>
      </c>
    </row>
    <row r="507" spans="1:2" x14ac:dyDescent="0.15">
      <c r="A507">
        <v>506</v>
      </c>
      <c r="B507" t="s">
        <v>537</v>
      </c>
    </row>
    <row r="508" spans="1:2" x14ac:dyDescent="0.15">
      <c r="A508">
        <v>507</v>
      </c>
      <c r="B508" t="s">
        <v>537</v>
      </c>
    </row>
    <row r="509" spans="1:2" x14ac:dyDescent="0.15">
      <c r="A509">
        <v>508</v>
      </c>
      <c r="B509" t="s">
        <v>537</v>
      </c>
    </row>
    <row r="510" spans="1:2" x14ac:dyDescent="0.15">
      <c r="A510">
        <v>509</v>
      </c>
      <c r="B510" t="s">
        <v>537</v>
      </c>
    </row>
    <row r="511" spans="1:2" x14ac:dyDescent="0.15">
      <c r="A511">
        <v>510</v>
      </c>
      <c r="B511" t="s">
        <v>537</v>
      </c>
    </row>
    <row r="512" spans="1:2" x14ac:dyDescent="0.15">
      <c r="A512">
        <v>511</v>
      </c>
      <c r="B512" t="s">
        <v>537</v>
      </c>
    </row>
    <row r="513" spans="1:2" x14ac:dyDescent="0.15">
      <c r="A513">
        <v>512</v>
      </c>
      <c r="B513" t="s">
        <v>537</v>
      </c>
    </row>
    <row r="514" spans="1:2" x14ac:dyDescent="0.15">
      <c r="A514">
        <v>513</v>
      </c>
      <c r="B514" t="s">
        <v>537</v>
      </c>
    </row>
    <row r="515" spans="1:2" x14ac:dyDescent="0.15">
      <c r="A515">
        <v>514</v>
      </c>
      <c r="B515" t="s">
        <v>537</v>
      </c>
    </row>
    <row r="516" spans="1:2" x14ac:dyDescent="0.15">
      <c r="A516">
        <v>515</v>
      </c>
      <c r="B516" t="s">
        <v>537</v>
      </c>
    </row>
    <row r="517" spans="1:2" x14ac:dyDescent="0.15">
      <c r="A517">
        <v>516</v>
      </c>
      <c r="B517" t="s">
        <v>537</v>
      </c>
    </row>
    <row r="518" spans="1:2" x14ac:dyDescent="0.15">
      <c r="A518">
        <v>517</v>
      </c>
      <c r="B518" t="s">
        <v>537</v>
      </c>
    </row>
    <row r="519" spans="1:2" x14ac:dyDescent="0.15">
      <c r="A519">
        <v>518</v>
      </c>
      <c r="B519" t="s">
        <v>537</v>
      </c>
    </row>
    <row r="520" spans="1:2" x14ac:dyDescent="0.15">
      <c r="A520">
        <v>519</v>
      </c>
      <c r="B520" t="s">
        <v>537</v>
      </c>
    </row>
    <row r="521" spans="1:2" x14ac:dyDescent="0.15">
      <c r="A521">
        <v>520</v>
      </c>
      <c r="B521" t="s">
        <v>537</v>
      </c>
    </row>
    <row r="522" spans="1:2" x14ac:dyDescent="0.15">
      <c r="A522">
        <v>521</v>
      </c>
      <c r="B522" t="s">
        <v>537</v>
      </c>
    </row>
    <row r="523" spans="1:2" x14ac:dyDescent="0.15">
      <c r="A523">
        <v>522</v>
      </c>
      <c r="B523" t="s">
        <v>537</v>
      </c>
    </row>
    <row r="524" spans="1:2" x14ac:dyDescent="0.15">
      <c r="A524">
        <v>523</v>
      </c>
      <c r="B524" t="s">
        <v>537</v>
      </c>
    </row>
    <row r="525" spans="1:2" x14ac:dyDescent="0.15">
      <c r="A525">
        <v>524</v>
      </c>
      <c r="B525" t="s">
        <v>537</v>
      </c>
    </row>
    <row r="526" spans="1:2" x14ac:dyDescent="0.15">
      <c r="A526">
        <v>525</v>
      </c>
      <c r="B526" t="s">
        <v>537</v>
      </c>
    </row>
    <row r="527" spans="1:2" x14ac:dyDescent="0.15">
      <c r="A527">
        <v>526</v>
      </c>
      <c r="B527" t="s">
        <v>537</v>
      </c>
    </row>
    <row r="528" spans="1:2" x14ac:dyDescent="0.15">
      <c r="A528">
        <v>527</v>
      </c>
      <c r="B528" t="s">
        <v>537</v>
      </c>
    </row>
    <row r="529" spans="1:2" x14ac:dyDescent="0.15">
      <c r="A529">
        <v>528</v>
      </c>
      <c r="B529" t="s">
        <v>537</v>
      </c>
    </row>
    <row r="530" spans="1:2" x14ac:dyDescent="0.15">
      <c r="A530">
        <v>529</v>
      </c>
      <c r="B530" t="s">
        <v>537</v>
      </c>
    </row>
    <row r="531" spans="1:2" x14ac:dyDescent="0.15">
      <c r="A531">
        <v>530</v>
      </c>
      <c r="B531" t="s">
        <v>537</v>
      </c>
    </row>
    <row r="532" spans="1:2" x14ac:dyDescent="0.15">
      <c r="A532">
        <v>531</v>
      </c>
      <c r="B532" t="s">
        <v>537</v>
      </c>
    </row>
    <row r="533" spans="1:2" x14ac:dyDescent="0.15">
      <c r="A533">
        <v>532</v>
      </c>
      <c r="B533" t="s">
        <v>537</v>
      </c>
    </row>
    <row r="534" spans="1:2" x14ac:dyDescent="0.15">
      <c r="A534">
        <v>533</v>
      </c>
      <c r="B534" t="s">
        <v>537</v>
      </c>
    </row>
    <row r="535" spans="1:2" x14ac:dyDescent="0.15">
      <c r="A535">
        <v>534</v>
      </c>
      <c r="B535" t="s">
        <v>537</v>
      </c>
    </row>
    <row r="536" spans="1:2" x14ac:dyDescent="0.15">
      <c r="A536">
        <v>535</v>
      </c>
      <c r="B536" t="s">
        <v>537</v>
      </c>
    </row>
    <row r="537" spans="1:2" x14ac:dyDescent="0.15">
      <c r="A537">
        <v>536</v>
      </c>
      <c r="B537" t="s">
        <v>537</v>
      </c>
    </row>
    <row r="538" spans="1:2" x14ac:dyDescent="0.15">
      <c r="A538">
        <v>537</v>
      </c>
      <c r="B538" t="s">
        <v>537</v>
      </c>
    </row>
    <row r="539" spans="1:2" x14ac:dyDescent="0.15">
      <c r="A539">
        <v>538</v>
      </c>
      <c r="B539" t="s">
        <v>537</v>
      </c>
    </row>
    <row r="540" spans="1:2" x14ac:dyDescent="0.15">
      <c r="A540">
        <v>539</v>
      </c>
      <c r="B540" t="s">
        <v>537</v>
      </c>
    </row>
    <row r="541" spans="1:2" x14ac:dyDescent="0.15">
      <c r="A541">
        <v>540</v>
      </c>
      <c r="B541" t="s">
        <v>537</v>
      </c>
    </row>
    <row r="542" spans="1:2" x14ac:dyDescent="0.15">
      <c r="A542">
        <v>541</v>
      </c>
      <c r="B542" t="s">
        <v>537</v>
      </c>
    </row>
    <row r="543" spans="1:2" x14ac:dyDescent="0.15">
      <c r="A543">
        <v>542</v>
      </c>
      <c r="B543" t="s">
        <v>537</v>
      </c>
    </row>
    <row r="544" spans="1:2" x14ac:dyDescent="0.15">
      <c r="A544">
        <v>543</v>
      </c>
      <c r="B544" t="s">
        <v>537</v>
      </c>
    </row>
    <row r="545" spans="1:2" x14ac:dyDescent="0.15">
      <c r="A545">
        <v>544</v>
      </c>
      <c r="B545" t="s">
        <v>537</v>
      </c>
    </row>
    <row r="546" spans="1:2" x14ac:dyDescent="0.15">
      <c r="A546">
        <v>545</v>
      </c>
      <c r="B546" t="s">
        <v>537</v>
      </c>
    </row>
    <row r="547" spans="1:2" x14ac:dyDescent="0.15">
      <c r="A547">
        <v>546</v>
      </c>
      <c r="B547" t="s">
        <v>537</v>
      </c>
    </row>
    <row r="548" spans="1:2" x14ac:dyDescent="0.15">
      <c r="A548">
        <v>547</v>
      </c>
      <c r="B548" t="s">
        <v>537</v>
      </c>
    </row>
    <row r="549" spans="1:2" x14ac:dyDescent="0.15">
      <c r="A549">
        <v>548</v>
      </c>
      <c r="B549" t="s">
        <v>537</v>
      </c>
    </row>
    <row r="550" spans="1:2" x14ac:dyDescent="0.15">
      <c r="A550">
        <v>549</v>
      </c>
      <c r="B550" t="s">
        <v>537</v>
      </c>
    </row>
    <row r="551" spans="1:2" x14ac:dyDescent="0.15">
      <c r="A551">
        <v>550</v>
      </c>
      <c r="B551" t="s">
        <v>537</v>
      </c>
    </row>
    <row r="552" spans="1:2" x14ac:dyDescent="0.15">
      <c r="A552">
        <v>551</v>
      </c>
      <c r="B552" t="s">
        <v>537</v>
      </c>
    </row>
    <row r="553" spans="1:2" x14ac:dyDescent="0.15">
      <c r="A553">
        <v>552</v>
      </c>
      <c r="B553" t="s">
        <v>537</v>
      </c>
    </row>
    <row r="554" spans="1:2" x14ac:dyDescent="0.15">
      <c r="A554">
        <v>553</v>
      </c>
      <c r="B554" t="s">
        <v>537</v>
      </c>
    </row>
    <row r="555" spans="1:2" x14ac:dyDescent="0.15">
      <c r="A555">
        <v>554</v>
      </c>
      <c r="B555" t="s">
        <v>537</v>
      </c>
    </row>
    <row r="556" spans="1:2" x14ac:dyDescent="0.15">
      <c r="A556">
        <v>555</v>
      </c>
      <c r="B556" t="s">
        <v>537</v>
      </c>
    </row>
    <row r="557" spans="1:2" x14ac:dyDescent="0.15">
      <c r="A557">
        <v>556</v>
      </c>
      <c r="B557" t="s">
        <v>537</v>
      </c>
    </row>
    <row r="558" spans="1:2" x14ac:dyDescent="0.15">
      <c r="A558">
        <v>557</v>
      </c>
      <c r="B558" t="s">
        <v>537</v>
      </c>
    </row>
    <row r="559" spans="1:2" x14ac:dyDescent="0.15">
      <c r="A559">
        <v>558</v>
      </c>
      <c r="B559" t="s">
        <v>537</v>
      </c>
    </row>
    <row r="560" spans="1:2" x14ac:dyDescent="0.15">
      <c r="A560">
        <v>559</v>
      </c>
      <c r="B560" t="s">
        <v>537</v>
      </c>
    </row>
    <row r="561" spans="1:2" x14ac:dyDescent="0.15">
      <c r="A561">
        <v>560</v>
      </c>
      <c r="B561" t="s">
        <v>537</v>
      </c>
    </row>
    <row r="562" spans="1:2" x14ac:dyDescent="0.15">
      <c r="A562">
        <v>561</v>
      </c>
      <c r="B562" t="s">
        <v>537</v>
      </c>
    </row>
    <row r="563" spans="1:2" x14ac:dyDescent="0.15">
      <c r="A563">
        <v>562</v>
      </c>
      <c r="B563" t="s">
        <v>537</v>
      </c>
    </row>
    <row r="564" spans="1:2" x14ac:dyDescent="0.15">
      <c r="A564">
        <v>563</v>
      </c>
      <c r="B564" t="s">
        <v>537</v>
      </c>
    </row>
    <row r="565" spans="1:2" x14ac:dyDescent="0.15">
      <c r="A565">
        <v>564</v>
      </c>
      <c r="B565" t="s">
        <v>537</v>
      </c>
    </row>
    <row r="566" spans="1:2" x14ac:dyDescent="0.15">
      <c r="A566">
        <v>565</v>
      </c>
      <c r="B566" t="s">
        <v>537</v>
      </c>
    </row>
    <row r="567" spans="1:2" x14ac:dyDescent="0.15">
      <c r="A567">
        <v>566</v>
      </c>
      <c r="B567" t="s">
        <v>537</v>
      </c>
    </row>
    <row r="568" spans="1:2" x14ac:dyDescent="0.15">
      <c r="A568">
        <v>567</v>
      </c>
      <c r="B568" t="s">
        <v>537</v>
      </c>
    </row>
    <row r="569" spans="1:2" x14ac:dyDescent="0.15">
      <c r="A569">
        <v>568</v>
      </c>
      <c r="B569" t="s">
        <v>537</v>
      </c>
    </row>
    <row r="570" spans="1:2" x14ac:dyDescent="0.15">
      <c r="A570">
        <v>569</v>
      </c>
      <c r="B570" t="s">
        <v>537</v>
      </c>
    </row>
    <row r="571" spans="1:2" x14ac:dyDescent="0.15">
      <c r="A571">
        <v>570</v>
      </c>
      <c r="B571" t="s">
        <v>537</v>
      </c>
    </row>
    <row r="572" spans="1:2" x14ac:dyDescent="0.15">
      <c r="A572">
        <v>571</v>
      </c>
      <c r="B572" t="s">
        <v>537</v>
      </c>
    </row>
    <row r="573" spans="1:2" x14ac:dyDescent="0.15">
      <c r="A573">
        <v>572</v>
      </c>
      <c r="B573" t="s">
        <v>537</v>
      </c>
    </row>
    <row r="574" spans="1:2" x14ac:dyDescent="0.15">
      <c r="A574">
        <v>573</v>
      </c>
      <c r="B574" t="s">
        <v>537</v>
      </c>
    </row>
    <row r="575" spans="1:2" x14ac:dyDescent="0.15">
      <c r="A575">
        <v>574</v>
      </c>
      <c r="B575" t="s">
        <v>537</v>
      </c>
    </row>
    <row r="576" spans="1:2" x14ac:dyDescent="0.15">
      <c r="A576">
        <v>575</v>
      </c>
      <c r="B576" t="s">
        <v>537</v>
      </c>
    </row>
    <row r="577" spans="1:2" x14ac:dyDescent="0.15">
      <c r="A577">
        <v>576</v>
      </c>
      <c r="B577" t="s">
        <v>537</v>
      </c>
    </row>
    <row r="578" spans="1:2" x14ac:dyDescent="0.15">
      <c r="A578">
        <v>577</v>
      </c>
      <c r="B578" t="s">
        <v>537</v>
      </c>
    </row>
    <row r="579" spans="1:2" x14ac:dyDescent="0.15">
      <c r="A579">
        <v>578</v>
      </c>
      <c r="B579" t="s">
        <v>537</v>
      </c>
    </row>
    <row r="580" spans="1:2" x14ac:dyDescent="0.15">
      <c r="A580">
        <v>579</v>
      </c>
      <c r="B580" t="s">
        <v>537</v>
      </c>
    </row>
    <row r="581" spans="1:2" x14ac:dyDescent="0.15">
      <c r="A581">
        <v>580</v>
      </c>
      <c r="B581" t="s">
        <v>537</v>
      </c>
    </row>
    <row r="582" spans="1:2" x14ac:dyDescent="0.15">
      <c r="A582">
        <v>581</v>
      </c>
      <c r="B582" t="s">
        <v>537</v>
      </c>
    </row>
    <row r="583" spans="1:2" x14ac:dyDescent="0.15">
      <c r="A583">
        <v>582</v>
      </c>
      <c r="B583" t="s">
        <v>537</v>
      </c>
    </row>
    <row r="584" spans="1:2" x14ac:dyDescent="0.15">
      <c r="A584">
        <v>583</v>
      </c>
      <c r="B584" t="s">
        <v>537</v>
      </c>
    </row>
    <row r="585" spans="1:2" x14ac:dyDescent="0.15">
      <c r="A585">
        <v>584</v>
      </c>
      <c r="B585" t="s">
        <v>537</v>
      </c>
    </row>
    <row r="586" spans="1:2" x14ac:dyDescent="0.15">
      <c r="A586">
        <v>585</v>
      </c>
      <c r="B586" t="s">
        <v>537</v>
      </c>
    </row>
    <row r="587" spans="1:2" x14ac:dyDescent="0.15">
      <c r="A587">
        <v>586</v>
      </c>
      <c r="B587" t="s">
        <v>537</v>
      </c>
    </row>
    <row r="588" spans="1:2" x14ac:dyDescent="0.15">
      <c r="A588">
        <v>587</v>
      </c>
      <c r="B588" t="s">
        <v>537</v>
      </c>
    </row>
    <row r="589" spans="1:2" x14ac:dyDescent="0.15">
      <c r="A589">
        <v>588</v>
      </c>
      <c r="B589" t="s">
        <v>537</v>
      </c>
    </row>
    <row r="590" spans="1:2" x14ac:dyDescent="0.15">
      <c r="A590">
        <v>589</v>
      </c>
      <c r="B590" t="s">
        <v>537</v>
      </c>
    </row>
    <row r="591" spans="1:2" x14ac:dyDescent="0.15">
      <c r="A591">
        <v>590</v>
      </c>
      <c r="B591" t="s">
        <v>537</v>
      </c>
    </row>
    <row r="592" spans="1:2" x14ac:dyDescent="0.15">
      <c r="A592">
        <v>591</v>
      </c>
      <c r="B592" t="s">
        <v>537</v>
      </c>
    </row>
    <row r="593" spans="1:2" x14ac:dyDescent="0.15">
      <c r="A593">
        <v>592</v>
      </c>
      <c r="B593" t="s">
        <v>537</v>
      </c>
    </row>
    <row r="594" spans="1:2" x14ac:dyDescent="0.15">
      <c r="A594">
        <v>593</v>
      </c>
      <c r="B594" t="s">
        <v>537</v>
      </c>
    </row>
    <row r="595" spans="1:2" x14ac:dyDescent="0.15">
      <c r="A595">
        <v>594</v>
      </c>
      <c r="B595" t="s">
        <v>537</v>
      </c>
    </row>
    <row r="596" spans="1:2" x14ac:dyDescent="0.15">
      <c r="A596">
        <v>595</v>
      </c>
      <c r="B596" t="s">
        <v>537</v>
      </c>
    </row>
    <row r="597" spans="1:2" x14ac:dyDescent="0.15">
      <c r="A597">
        <v>596</v>
      </c>
      <c r="B597" t="s">
        <v>537</v>
      </c>
    </row>
    <row r="598" spans="1:2" x14ac:dyDescent="0.15">
      <c r="A598">
        <v>597</v>
      </c>
      <c r="B598" t="s">
        <v>537</v>
      </c>
    </row>
    <row r="599" spans="1:2" x14ac:dyDescent="0.15">
      <c r="A599">
        <v>598</v>
      </c>
      <c r="B599" t="s">
        <v>537</v>
      </c>
    </row>
    <row r="600" spans="1:2" x14ac:dyDescent="0.15">
      <c r="A600">
        <v>599</v>
      </c>
      <c r="B600" t="s">
        <v>537</v>
      </c>
    </row>
    <row r="601" spans="1:2" x14ac:dyDescent="0.15">
      <c r="A601">
        <v>600</v>
      </c>
      <c r="B601" t="s">
        <v>537</v>
      </c>
    </row>
    <row r="602" spans="1:2" x14ac:dyDescent="0.15">
      <c r="A602">
        <v>601</v>
      </c>
      <c r="B602" t="s">
        <v>537</v>
      </c>
    </row>
    <row r="603" spans="1:2" x14ac:dyDescent="0.15">
      <c r="A603">
        <v>602</v>
      </c>
      <c r="B603" t="s">
        <v>537</v>
      </c>
    </row>
    <row r="604" spans="1:2" x14ac:dyDescent="0.15">
      <c r="A604">
        <v>603</v>
      </c>
      <c r="B604" t="s">
        <v>537</v>
      </c>
    </row>
    <row r="605" spans="1:2" x14ac:dyDescent="0.15">
      <c r="A605">
        <v>604</v>
      </c>
      <c r="B605" t="s">
        <v>537</v>
      </c>
    </row>
    <row r="606" spans="1:2" x14ac:dyDescent="0.15">
      <c r="A606">
        <v>605</v>
      </c>
      <c r="B606" t="s">
        <v>537</v>
      </c>
    </row>
    <row r="607" spans="1:2" x14ac:dyDescent="0.15">
      <c r="A607">
        <v>606</v>
      </c>
      <c r="B607" t="s">
        <v>537</v>
      </c>
    </row>
    <row r="608" spans="1:2" x14ac:dyDescent="0.15">
      <c r="A608">
        <v>607</v>
      </c>
      <c r="B608" t="s">
        <v>537</v>
      </c>
    </row>
    <row r="609" spans="1:2" x14ac:dyDescent="0.15">
      <c r="A609">
        <v>608</v>
      </c>
      <c r="B609" t="s">
        <v>537</v>
      </c>
    </row>
    <row r="610" spans="1:2" x14ac:dyDescent="0.15">
      <c r="A610">
        <v>609</v>
      </c>
      <c r="B610" t="s">
        <v>537</v>
      </c>
    </row>
    <row r="611" spans="1:2" x14ac:dyDescent="0.15">
      <c r="A611">
        <v>610</v>
      </c>
      <c r="B611" t="s">
        <v>537</v>
      </c>
    </row>
    <row r="612" spans="1:2" x14ac:dyDescent="0.15">
      <c r="A612">
        <v>611</v>
      </c>
      <c r="B612" t="s">
        <v>537</v>
      </c>
    </row>
    <row r="613" spans="1:2" x14ac:dyDescent="0.15">
      <c r="A613">
        <v>612</v>
      </c>
      <c r="B613" t="s">
        <v>537</v>
      </c>
    </row>
    <row r="614" spans="1:2" x14ac:dyDescent="0.15">
      <c r="A614">
        <v>613</v>
      </c>
      <c r="B614" t="s">
        <v>537</v>
      </c>
    </row>
    <row r="615" spans="1:2" x14ac:dyDescent="0.15">
      <c r="A615">
        <v>614</v>
      </c>
      <c r="B615" t="s">
        <v>537</v>
      </c>
    </row>
    <row r="616" spans="1:2" x14ac:dyDescent="0.15">
      <c r="A616">
        <v>615</v>
      </c>
      <c r="B616" t="s">
        <v>537</v>
      </c>
    </row>
    <row r="617" spans="1:2" x14ac:dyDescent="0.15">
      <c r="A617">
        <v>616</v>
      </c>
      <c r="B617" t="s">
        <v>537</v>
      </c>
    </row>
    <row r="618" spans="1:2" x14ac:dyDescent="0.15">
      <c r="A618">
        <v>617</v>
      </c>
      <c r="B618" t="s">
        <v>537</v>
      </c>
    </row>
    <row r="619" spans="1:2" x14ac:dyDescent="0.15">
      <c r="A619">
        <v>618</v>
      </c>
      <c r="B619" t="s">
        <v>537</v>
      </c>
    </row>
    <row r="620" spans="1:2" x14ac:dyDescent="0.15">
      <c r="A620">
        <v>619</v>
      </c>
      <c r="B620" t="s">
        <v>537</v>
      </c>
    </row>
    <row r="621" spans="1:2" x14ac:dyDescent="0.15">
      <c r="A621">
        <v>620</v>
      </c>
      <c r="B621" t="s">
        <v>537</v>
      </c>
    </row>
    <row r="622" spans="1:2" x14ac:dyDescent="0.15">
      <c r="A622">
        <v>621</v>
      </c>
      <c r="B622" t="s">
        <v>537</v>
      </c>
    </row>
    <row r="623" spans="1:2" x14ac:dyDescent="0.15">
      <c r="A623">
        <v>622</v>
      </c>
      <c r="B623" t="s">
        <v>537</v>
      </c>
    </row>
    <row r="624" spans="1:2" x14ac:dyDescent="0.15">
      <c r="A624">
        <v>623</v>
      </c>
      <c r="B624" t="s">
        <v>537</v>
      </c>
    </row>
    <row r="625" spans="1:2" x14ac:dyDescent="0.15">
      <c r="A625">
        <v>624</v>
      </c>
      <c r="B625" t="s">
        <v>537</v>
      </c>
    </row>
    <row r="626" spans="1:2" x14ac:dyDescent="0.15">
      <c r="A626">
        <v>625</v>
      </c>
      <c r="B626" t="s">
        <v>537</v>
      </c>
    </row>
    <row r="627" spans="1:2" x14ac:dyDescent="0.15">
      <c r="A627">
        <v>626</v>
      </c>
      <c r="B627" t="s">
        <v>537</v>
      </c>
    </row>
    <row r="628" spans="1:2" x14ac:dyDescent="0.15">
      <c r="A628">
        <v>627</v>
      </c>
      <c r="B628" t="s">
        <v>537</v>
      </c>
    </row>
    <row r="629" spans="1:2" x14ac:dyDescent="0.15">
      <c r="A629">
        <v>628</v>
      </c>
      <c r="B629" t="s">
        <v>537</v>
      </c>
    </row>
    <row r="630" spans="1:2" x14ac:dyDescent="0.15">
      <c r="A630">
        <v>629</v>
      </c>
      <c r="B630" t="s">
        <v>537</v>
      </c>
    </row>
    <row r="631" spans="1:2" x14ac:dyDescent="0.15">
      <c r="A631">
        <v>630</v>
      </c>
      <c r="B631" t="s">
        <v>537</v>
      </c>
    </row>
    <row r="632" spans="1:2" x14ac:dyDescent="0.15">
      <c r="A632">
        <v>631</v>
      </c>
      <c r="B632" t="s">
        <v>537</v>
      </c>
    </row>
    <row r="633" spans="1:2" x14ac:dyDescent="0.15">
      <c r="A633">
        <v>632</v>
      </c>
      <c r="B633" t="s">
        <v>537</v>
      </c>
    </row>
    <row r="634" spans="1:2" x14ac:dyDescent="0.15">
      <c r="A634">
        <v>633</v>
      </c>
      <c r="B634" t="s">
        <v>537</v>
      </c>
    </row>
    <row r="635" spans="1:2" x14ac:dyDescent="0.15">
      <c r="A635">
        <v>634</v>
      </c>
      <c r="B635" t="s">
        <v>537</v>
      </c>
    </row>
    <row r="636" spans="1:2" x14ac:dyDescent="0.15">
      <c r="A636">
        <v>635</v>
      </c>
      <c r="B636" t="s">
        <v>537</v>
      </c>
    </row>
    <row r="637" spans="1:2" x14ac:dyDescent="0.15">
      <c r="A637">
        <v>636</v>
      </c>
      <c r="B637" t="s">
        <v>537</v>
      </c>
    </row>
    <row r="638" spans="1:2" x14ac:dyDescent="0.15">
      <c r="A638">
        <v>637</v>
      </c>
      <c r="B638" t="s">
        <v>537</v>
      </c>
    </row>
    <row r="639" spans="1:2" x14ac:dyDescent="0.15">
      <c r="A639">
        <v>638</v>
      </c>
      <c r="B639" t="s">
        <v>537</v>
      </c>
    </row>
    <row r="640" spans="1:2" x14ac:dyDescent="0.15">
      <c r="A640">
        <v>639</v>
      </c>
      <c r="B640" t="s">
        <v>537</v>
      </c>
    </row>
    <row r="641" spans="1:2" x14ac:dyDescent="0.15">
      <c r="A641">
        <v>640</v>
      </c>
      <c r="B641" t="s">
        <v>537</v>
      </c>
    </row>
    <row r="642" spans="1:2" x14ac:dyDescent="0.15">
      <c r="A642">
        <v>641</v>
      </c>
      <c r="B642" t="s">
        <v>537</v>
      </c>
    </row>
    <row r="643" spans="1:2" x14ac:dyDescent="0.15">
      <c r="A643">
        <v>642</v>
      </c>
      <c r="B643" t="s">
        <v>537</v>
      </c>
    </row>
    <row r="644" spans="1:2" x14ac:dyDescent="0.15">
      <c r="A644">
        <v>643</v>
      </c>
      <c r="B644" t="s">
        <v>537</v>
      </c>
    </row>
    <row r="645" spans="1:2" x14ac:dyDescent="0.15">
      <c r="A645">
        <v>644</v>
      </c>
      <c r="B645" t="s">
        <v>537</v>
      </c>
    </row>
    <row r="646" spans="1:2" x14ac:dyDescent="0.15">
      <c r="A646">
        <v>645</v>
      </c>
      <c r="B646" t="s">
        <v>537</v>
      </c>
    </row>
    <row r="647" spans="1:2" x14ac:dyDescent="0.15">
      <c r="A647">
        <v>646</v>
      </c>
      <c r="B647" t="s">
        <v>537</v>
      </c>
    </row>
    <row r="648" spans="1:2" x14ac:dyDescent="0.15">
      <c r="A648">
        <v>647</v>
      </c>
      <c r="B648" t="s">
        <v>537</v>
      </c>
    </row>
    <row r="649" spans="1:2" x14ac:dyDescent="0.15">
      <c r="A649">
        <v>648</v>
      </c>
      <c r="B649" t="s">
        <v>537</v>
      </c>
    </row>
    <row r="650" spans="1:2" x14ac:dyDescent="0.15">
      <c r="A650">
        <v>649</v>
      </c>
      <c r="B650" t="s">
        <v>537</v>
      </c>
    </row>
    <row r="651" spans="1:2" x14ac:dyDescent="0.15">
      <c r="A651">
        <v>650</v>
      </c>
      <c r="B651" t="s">
        <v>537</v>
      </c>
    </row>
    <row r="652" spans="1:2" x14ac:dyDescent="0.15">
      <c r="A652">
        <v>651</v>
      </c>
      <c r="B652" t="s">
        <v>537</v>
      </c>
    </row>
    <row r="653" spans="1:2" x14ac:dyDescent="0.15">
      <c r="A653">
        <v>652</v>
      </c>
      <c r="B653" t="s">
        <v>537</v>
      </c>
    </row>
    <row r="654" spans="1:2" x14ac:dyDescent="0.15">
      <c r="A654">
        <v>653</v>
      </c>
      <c r="B654" t="s">
        <v>537</v>
      </c>
    </row>
    <row r="655" spans="1:2" x14ac:dyDescent="0.15">
      <c r="A655">
        <v>654</v>
      </c>
      <c r="B655" t="s">
        <v>537</v>
      </c>
    </row>
    <row r="656" spans="1:2" x14ac:dyDescent="0.15">
      <c r="A656">
        <v>655</v>
      </c>
      <c r="B656" t="s">
        <v>537</v>
      </c>
    </row>
    <row r="657" spans="1:2" x14ac:dyDescent="0.15">
      <c r="A657">
        <v>656</v>
      </c>
      <c r="B657" t="s">
        <v>537</v>
      </c>
    </row>
    <row r="658" spans="1:2" x14ac:dyDescent="0.15">
      <c r="A658">
        <v>657</v>
      </c>
      <c r="B658" t="s">
        <v>537</v>
      </c>
    </row>
    <row r="659" spans="1:2" x14ac:dyDescent="0.15">
      <c r="A659">
        <v>658</v>
      </c>
      <c r="B659" t="s">
        <v>537</v>
      </c>
    </row>
    <row r="660" spans="1:2" x14ac:dyDescent="0.15">
      <c r="A660">
        <v>659</v>
      </c>
      <c r="B660" t="s">
        <v>537</v>
      </c>
    </row>
    <row r="661" spans="1:2" x14ac:dyDescent="0.15">
      <c r="A661">
        <v>660</v>
      </c>
      <c r="B661" t="s">
        <v>537</v>
      </c>
    </row>
    <row r="662" spans="1:2" x14ac:dyDescent="0.15">
      <c r="A662">
        <v>661</v>
      </c>
      <c r="B662" t="s">
        <v>537</v>
      </c>
    </row>
    <row r="663" spans="1:2" x14ac:dyDescent="0.15">
      <c r="A663">
        <v>662</v>
      </c>
      <c r="B663" t="s">
        <v>537</v>
      </c>
    </row>
    <row r="664" spans="1:2" x14ac:dyDescent="0.15">
      <c r="A664">
        <v>663</v>
      </c>
      <c r="B664" t="s">
        <v>537</v>
      </c>
    </row>
    <row r="665" spans="1:2" x14ac:dyDescent="0.15">
      <c r="A665">
        <v>664</v>
      </c>
      <c r="B665" t="s">
        <v>537</v>
      </c>
    </row>
    <row r="666" spans="1:2" x14ac:dyDescent="0.15">
      <c r="A666">
        <v>665</v>
      </c>
      <c r="B666" t="s">
        <v>537</v>
      </c>
    </row>
    <row r="667" spans="1:2" x14ac:dyDescent="0.15">
      <c r="A667">
        <v>666</v>
      </c>
      <c r="B667" t="s">
        <v>537</v>
      </c>
    </row>
    <row r="668" spans="1:2" x14ac:dyDescent="0.15">
      <c r="A668">
        <v>667</v>
      </c>
      <c r="B668" t="s">
        <v>537</v>
      </c>
    </row>
    <row r="669" spans="1:2" x14ac:dyDescent="0.15">
      <c r="A669">
        <v>668</v>
      </c>
      <c r="B669" t="s">
        <v>537</v>
      </c>
    </row>
    <row r="670" spans="1:2" x14ac:dyDescent="0.15">
      <c r="A670">
        <v>669</v>
      </c>
      <c r="B670" t="s">
        <v>537</v>
      </c>
    </row>
    <row r="671" spans="1:2" x14ac:dyDescent="0.15">
      <c r="A671">
        <v>670</v>
      </c>
      <c r="B671" t="s">
        <v>537</v>
      </c>
    </row>
    <row r="672" spans="1:2" x14ac:dyDescent="0.15">
      <c r="A672">
        <v>671</v>
      </c>
      <c r="B672" t="s">
        <v>537</v>
      </c>
    </row>
    <row r="673" spans="1:2" x14ac:dyDescent="0.15">
      <c r="A673">
        <v>672</v>
      </c>
      <c r="B673" t="s">
        <v>537</v>
      </c>
    </row>
    <row r="674" spans="1:2" x14ac:dyDescent="0.15">
      <c r="A674">
        <v>673</v>
      </c>
      <c r="B674" t="s">
        <v>537</v>
      </c>
    </row>
    <row r="675" spans="1:2" x14ac:dyDescent="0.15">
      <c r="A675">
        <v>674</v>
      </c>
      <c r="B675" t="s">
        <v>537</v>
      </c>
    </row>
    <row r="676" spans="1:2" x14ac:dyDescent="0.15">
      <c r="A676">
        <v>675</v>
      </c>
      <c r="B676" t="s">
        <v>537</v>
      </c>
    </row>
    <row r="677" spans="1:2" x14ac:dyDescent="0.15">
      <c r="A677">
        <v>676</v>
      </c>
      <c r="B677" t="s">
        <v>537</v>
      </c>
    </row>
    <row r="678" spans="1:2" x14ac:dyDescent="0.15">
      <c r="A678">
        <v>677</v>
      </c>
      <c r="B678" t="s">
        <v>537</v>
      </c>
    </row>
    <row r="679" spans="1:2" x14ac:dyDescent="0.15">
      <c r="A679">
        <v>678</v>
      </c>
      <c r="B679" t="s">
        <v>537</v>
      </c>
    </row>
    <row r="680" spans="1:2" x14ac:dyDescent="0.15">
      <c r="A680">
        <v>679</v>
      </c>
      <c r="B680" t="s">
        <v>537</v>
      </c>
    </row>
    <row r="681" spans="1:2" x14ac:dyDescent="0.15">
      <c r="A681">
        <v>680</v>
      </c>
      <c r="B681" t="s">
        <v>537</v>
      </c>
    </row>
    <row r="682" spans="1:2" x14ac:dyDescent="0.15">
      <c r="A682">
        <v>681</v>
      </c>
      <c r="B682" t="s">
        <v>537</v>
      </c>
    </row>
    <row r="683" spans="1:2" x14ac:dyDescent="0.15">
      <c r="A683">
        <v>682</v>
      </c>
      <c r="B683" t="s">
        <v>537</v>
      </c>
    </row>
    <row r="684" spans="1:2" x14ac:dyDescent="0.15">
      <c r="A684">
        <v>683</v>
      </c>
      <c r="B684" t="s">
        <v>537</v>
      </c>
    </row>
    <row r="685" spans="1:2" x14ac:dyDescent="0.15">
      <c r="A685">
        <v>684</v>
      </c>
      <c r="B685" t="s">
        <v>537</v>
      </c>
    </row>
    <row r="686" spans="1:2" x14ac:dyDescent="0.15">
      <c r="A686">
        <v>685</v>
      </c>
      <c r="B686" t="s">
        <v>537</v>
      </c>
    </row>
    <row r="687" spans="1:2" x14ac:dyDescent="0.15">
      <c r="A687">
        <v>686</v>
      </c>
      <c r="B687" t="s">
        <v>537</v>
      </c>
    </row>
    <row r="688" spans="1:2" x14ac:dyDescent="0.15">
      <c r="A688">
        <v>687</v>
      </c>
      <c r="B688" t="s">
        <v>537</v>
      </c>
    </row>
    <row r="689" spans="1:2" x14ac:dyDescent="0.15">
      <c r="A689">
        <v>688</v>
      </c>
      <c r="B689" t="s">
        <v>537</v>
      </c>
    </row>
    <row r="690" spans="1:2" x14ac:dyDescent="0.15">
      <c r="A690">
        <v>689</v>
      </c>
      <c r="B690" t="s">
        <v>537</v>
      </c>
    </row>
    <row r="691" spans="1:2" x14ac:dyDescent="0.15">
      <c r="A691">
        <v>690</v>
      </c>
      <c r="B691" t="s">
        <v>537</v>
      </c>
    </row>
    <row r="692" spans="1:2" x14ac:dyDescent="0.15">
      <c r="A692">
        <v>691</v>
      </c>
      <c r="B692" t="s">
        <v>537</v>
      </c>
    </row>
    <row r="693" spans="1:2" x14ac:dyDescent="0.15">
      <c r="A693">
        <v>692</v>
      </c>
      <c r="B693" t="s">
        <v>537</v>
      </c>
    </row>
    <row r="694" spans="1:2" x14ac:dyDescent="0.15">
      <c r="A694">
        <v>693</v>
      </c>
      <c r="B694" t="s">
        <v>537</v>
      </c>
    </row>
    <row r="695" spans="1:2" x14ac:dyDescent="0.15">
      <c r="A695">
        <v>694</v>
      </c>
      <c r="B695" t="s">
        <v>537</v>
      </c>
    </row>
    <row r="696" spans="1:2" x14ac:dyDescent="0.15">
      <c r="A696">
        <v>695</v>
      </c>
      <c r="B696" t="s">
        <v>537</v>
      </c>
    </row>
    <row r="697" spans="1:2" x14ac:dyDescent="0.15">
      <c r="A697">
        <v>696</v>
      </c>
      <c r="B697" t="s">
        <v>537</v>
      </c>
    </row>
    <row r="698" spans="1:2" x14ac:dyDescent="0.15">
      <c r="A698">
        <v>697</v>
      </c>
      <c r="B698" t="s">
        <v>537</v>
      </c>
    </row>
    <row r="699" spans="1:2" x14ac:dyDescent="0.15">
      <c r="A699">
        <v>698</v>
      </c>
      <c r="B699" t="s">
        <v>537</v>
      </c>
    </row>
    <row r="700" spans="1:2" x14ac:dyDescent="0.15">
      <c r="A700">
        <v>699</v>
      </c>
      <c r="B700" t="s">
        <v>537</v>
      </c>
    </row>
    <row r="701" spans="1:2" x14ac:dyDescent="0.15">
      <c r="A701">
        <v>700</v>
      </c>
      <c r="B701" t="s">
        <v>537</v>
      </c>
    </row>
    <row r="702" spans="1:2" x14ac:dyDescent="0.15">
      <c r="A702">
        <v>701</v>
      </c>
      <c r="B702" t="s">
        <v>537</v>
      </c>
    </row>
    <row r="703" spans="1:2" x14ac:dyDescent="0.15">
      <c r="A703">
        <v>702</v>
      </c>
      <c r="B703" t="s">
        <v>537</v>
      </c>
    </row>
    <row r="704" spans="1:2" x14ac:dyDescent="0.15">
      <c r="A704">
        <v>703</v>
      </c>
      <c r="B704" t="s">
        <v>537</v>
      </c>
    </row>
    <row r="705" spans="1:2" x14ac:dyDescent="0.15">
      <c r="A705">
        <v>704</v>
      </c>
      <c r="B705" t="s">
        <v>537</v>
      </c>
    </row>
    <row r="706" spans="1:2" x14ac:dyDescent="0.15">
      <c r="A706">
        <v>705</v>
      </c>
      <c r="B706" t="s">
        <v>537</v>
      </c>
    </row>
    <row r="707" spans="1:2" x14ac:dyDescent="0.15">
      <c r="A707">
        <v>706</v>
      </c>
      <c r="B707" t="s">
        <v>537</v>
      </c>
    </row>
    <row r="708" spans="1:2" x14ac:dyDescent="0.15">
      <c r="A708">
        <v>707</v>
      </c>
      <c r="B708" t="s">
        <v>537</v>
      </c>
    </row>
    <row r="709" spans="1:2" x14ac:dyDescent="0.15">
      <c r="A709">
        <v>708</v>
      </c>
      <c r="B709" t="s">
        <v>537</v>
      </c>
    </row>
    <row r="710" spans="1:2" x14ac:dyDescent="0.15">
      <c r="A710">
        <v>709</v>
      </c>
      <c r="B710" t="s">
        <v>537</v>
      </c>
    </row>
    <row r="711" spans="1:2" x14ac:dyDescent="0.15">
      <c r="A711">
        <v>710</v>
      </c>
      <c r="B711" t="s">
        <v>537</v>
      </c>
    </row>
    <row r="712" spans="1:2" x14ac:dyDescent="0.15">
      <c r="A712">
        <v>711</v>
      </c>
      <c r="B712" t="s">
        <v>537</v>
      </c>
    </row>
    <row r="713" spans="1:2" x14ac:dyDescent="0.15">
      <c r="A713">
        <v>712</v>
      </c>
      <c r="B713" t="s">
        <v>537</v>
      </c>
    </row>
    <row r="714" spans="1:2" x14ac:dyDescent="0.15">
      <c r="A714">
        <v>713</v>
      </c>
      <c r="B714" t="s">
        <v>537</v>
      </c>
    </row>
    <row r="715" spans="1:2" x14ac:dyDescent="0.15">
      <c r="A715">
        <v>714</v>
      </c>
      <c r="B715" t="s">
        <v>537</v>
      </c>
    </row>
    <row r="716" spans="1:2" x14ac:dyDescent="0.15">
      <c r="A716">
        <v>715</v>
      </c>
      <c r="B716" t="s">
        <v>537</v>
      </c>
    </row>
    <row r="717" spans="1:2" x14ac:dyDescent="0.15">
      <c r="A717">
        <v>716</v>
      </c>
      <c r="B717" t="s">
        <v>537</v>
      </c>
    </row>
    <row r="718" spans="1:2" x14ac:dyDescent="0.15">
      <c r="A718">
        <v>717</v>
      </c>
      <c r="B718" t="s">
        <v>537</v>
      </c>
    </row>
    <row r="719" spans="1:2" x14ac:dyDescent="0.15">
      <c r="A719">
        <v>718</v>
      </c>
      <c r="B719" t="s">
        <v>537</v>
      </c>
    </row>
    <row r="720" spans="1:2" x14ac:dyDescent="0.15">
      <c r="A720">
        <v>719</v>
      </c>
      <c r="B720" t="s">
        <v>537</v>
      </c>
    </row>
    <row r="721" spans="1:2" x14ac:dyDescent="0.15">
      <c r="A721">
        <v>720</v>
      </c>
      <c r="B721" t="s">
        <v>537</v>
      </c>
    </row>
    <row r="722" spans="1:2" x14ac:dyDescent="0.15">
      <c r="A722">
        <v>721</v>
      </c>
      <c r="B722" t="s">
        <v>537</v>
      </c>
    </row>
    <row r="723" spans="1:2" x14ac:dyDescent="0.15">
      <c r="A723">
        <v>722</v>
      </c>
      <c r="B723" t="s">
        <v>537</v>
      </c>
    </row>
    <row r="724" spans="1:2" x14ac:dyDescent="0.15">
      <c r="A724">
        <v>723</v>
      </c>
      <c r="B724" t="s">
        <v>537</v>
      </c>
    </row>
    <row r="725" spans="1:2" x14ac:dyDescent="0.15">
      <c r="A725">
        <v>724</v>
      </c>
      <c r="B725" t="s">
        <v>537</v>
      </c>
    </row>
    <row r="726" spans="1:2" x14ac:dyDescent="0.15">
      <c r="A726">
        <v>725</v>
      </c>
      <c r="B726" t="s">
        <v>537</v>
      </c>
    </row>
    <row r="727" spans="1:2" x14ac:dyDescent="0.15">
      <c r="A727">
        <v>726</v>
      </c>
      <c r="B727" t="s">
        <v>537</v>
      </c>
    </row>
    <row r="728" spans="1:2" x14ac:dyDescent="0.15">
      <c r="A728">
        <v>727</v>
      </c>
      <c r="B728" t="s">
        <v>537</v>
      </c>
    </row>
    <row r="729" spans="1:2" x14ac:dyDescent="0.15">
      <c r="A729">
        <v>728</v>
      </c>
      <c r="B729" t="s">
        <v>537</v>
      </c>
    </row>
    <row r="730" spans="1:2" x14ac:dyDescent="0.15">
      <c r="A730">
        <v>729</v>
      </c>
      <c r="B730" t="s">
        <v>537</v>
      </c>
    </row>
    <row r="731" spans="1:2" x14ac:dyDescent="0.15">
      <c r="A731">
        <v>730</v>
      </c>
      <c r="B731" t="s">
        <v>537</v>
      </c>
    </row>
    <row r="732" spans="1:2" x14ac:dyDescent="0.15">
      <c r="A732">
        <v>731</v>
      </c>
      <c r="B732" t="s">
        <v>537</v>
      </c>
    </row>
    <row r="733" spans="1:2" x14ac:dyDescent="0.15">
      <c r="A733">
        <v>732</v>
      </c>
      <c r="B733" t="s">
        <v>537</v>
      </c>
    </row>
    <row r="734" spans="1:2" x14ac:dyDescent="0.15">
      <c r="A734">
        <v>733</v>
      </c>
      <c r="B734" t="s">
        <v>537</v>
      </c>
    </row>
    <row r="735" spans="1:2" x14ac:dyDescent="0.15">
      <c r="A735">
        <v>734</v>
      </c>
      <c r="B735" t="s">
        <v>537</v>
      </c>
    </row>
    <row r="736" spans="1:2" x14ac:dyDescent="0.15">
      <c r="A736">
        <v>735</v>
      </c>
      <c r="B736" t="s">
        <v>537</v>
      </c>
    </row>
    <row r="737" spans="1:2" x14ac:dyDescent="0.15">
      <c r="A737">
        <v>736</v>
      </c>
      <c r="B737" t="s">
        <v>537</v>
      </c>
    </row>
    <row r="738" spans="1:2" x14ac:dyDescent="0.15">
      <c r="A738">
        <v>737</v>
      </c>
      <c r="B738" t="s">
        <v>537</v>
      </c>
    </row>
    <row r="739" spans="1:2" x14ac:dyDescent="0.15">
      <c r="A739">
        <v>738</v>
      </c>
      <c r="B739" t="s">
        <v>537</v>
      </c>
    </row>
    <row r="740" spans="1:2" x14ac:dyDescent="0.15">
      <c r="A740">
        <v>739</v>
      </c>
      <c r="B740" t="s">
        <v>537</v>
      </c>
    </row>
    <row r="741" spans="1:2" x14ac:dyDescent="0.15">
      <c r="A741">
        <v>740</v>
      </c>
      <c r="B741" t="s">
        <v>537</v>
      </c>
    </row>
    <row r="742" spans="1:2" x14ac:dyDescent="0.15">
      <c r="A742">
        <v>741</v>
      </c>
      <c r="B742" t="s">
        <v>537</v>
      </c>
    </row>
    <row r="743" spans="1:2" x14ac:dyDescent="0.15">
      <c r="A743">
        <v>742</v>
      </c>
      <c r="B743" t="s">
        <v>537</v>
      </c>
    </row>
    <row r="744" spans="1:2" x14ac:dyDescent="0.15">
      <c r="A744">
        <v>743</v>
      </c>
      <c r="B744" t="s">
        <v>537</v>
      </c>
    </row>
    <row r="745" spans="1:2" x14ac:dyDescent="0.15">
      <c r="A745">
        <v>744</v>
      </c>
      <c r="B745" t="s">
        <v>537</v>
      </c>
    </row>
    <row r="746" spans="1:2" x14ac:dyDescent="0.15">
      <c r="A746">
        <v>745</v>
      </c>
      <c r="B746" t="s">
        <v>537</v>
      </c>
    </row>
    <row r="747" spans="1:2" x14ac:dyDescent="0.15">
      <c r="A747">
        <v>746</v>
      </c>
      <c r="B747" t="s">
        <v>537</v>
      </c>
    </row>
    <row r="748" spans="1:2" x14ac:dyDescent="0.15">
      <c r="A748">
        <v>747</v>
      </c>
      <c r="B748" t="s">
        <v>537</v>
      </c>
    </row>
    <row r="749" spans="1:2" x14ac:dyDescent="0.15">
      <c r="A749">
        <v>748</v>
      </c>
      <c r="B749" t="s">
        <v>537</v>
      </c>
    </row>
    <row r="750" spans="1:2" x14ac:dyDescent="0.15">
      <c r="A750">
        <v>749</v>
      </c>
      <c r="B750" t="s">
        <v>537</v>
      </c>
    </row>
    <row r="751" spans="1:2" x14ac:dyDescent="0.15">
      <c r="A751">
        <v>750</v>
      </c>
      <c r="B751" t="s">
        <v>537</v>
      </c>
    </row>
    <row r="752" spans="1:2" x14ac:dyDescent="0.15">
      <c r="A752">
        <v>751</v>
      </c>
      <c r="B752" t="s">
        <v>537</v>
      </c>
    </row>
    <row r="753" spans="1:2" x14ac:dyDescent="0.15">
      <c r="A753">
        <v>752</v>
      </c>
      <c r="B753" t="s">
        <v>537</v>
      </c>
    </row>
    <row r="754" spans="1:2" x14ac:dyDescent="0.15">
      <c r="A754">
        <v>753</v>
      </c>
      <c r="B754" t="s">
        <v>537</v>
      </c>
    </row>
    <row r="755" spans="1:2" x14ac:dyDescent="0.15">
      <c r="A755">
        <v>754</v>
      </c>
      <c r="B755" t="s">
        <v>537</v>
      </c>
    </row>
    <row r="756" spans="1:2" x14ac:dyDescent="0.15">
      <c r="A756">
        <v>755</v>
      </c>
      <c r="B756" t="s">
        <v>537</v>
      </c>
    </row>
    <row r="757" spans="1:2" x14ac:dyDescent="0.15">
      <c r="A757">
        <v>756</v>
      </c>
      <c r="B757" t="s">
        <v>537</v>
      </c>
    </row>
    <row r="758" spans="1:2" x14ac:dyDescent="0.15">
      <c r="A758">
        <v>757</v>
      </c>
      <c r="B758" t="s">
        <v>537</v>
      </c>
    </row>
    <row r="759" spans="1:2" x14ac:dyDescent="0.15">
      <c r="A759">
        <v>758</v>
      </c>
      <c r="B759" t="s">
        <v>537</v>
      </c>
    </row>
    <row r="760" spans="1:2" x14ac:dyDescent="0.15">
      <c r="A760">
        <v>759</v>
      </c>
      <c r="B760" t="s">
        <v>537</v>
      </c>
    </row>
    <row r="761" spans="1:2" x14ac:dyDescent="0.15">
      <c r="A761">
        <v>760</v>
      </c>
      <c r="B761" t="s">
        <v>537</v>
      </c>
    </row>
    <row r="762" spans="1:2" x14ac:dyDescent="0.15">
      <c r="A762">
        <v>761</v>
      </c>
      <c r="B762" t="s">
        <v>537</v>
      </c>
    </row>
    <row r="763" spans="1:2" x14ac:dyDescent="0.15">
      <c r="A763">
        <v>762</v>
      </c>
      <c r="B763" t="s">
        <v>537</v>
      </c>
    </row>
    <row r="764" spans="1:2" x14ac:dyDescent="0.15">
      <c r="A764">
        <v>763</v>
      </c>
      <c r="B764" t="s">
        <v>537</v>
      </c>
    </row>
    <row r="765" spans="1:2" x14ac:dyDescent="0.15">
      <c r="A765">
        <v>764</v>
      </c>
      <c r="B765" t="s">
        <v>537</v>
      </c>
    </row>
    <row r="766" spans="1:2" x14ac:dyDescent="0.15">
      <c r="A766">
        <v>765</v>
      </c>
      <c r="B766" t="s">
        <v>537</v>
      </c>
    </row>
    <row r="767" spans="1:2" x14ac:dyDescent="0.15">
      <c r="A767">
        <v>766</v>
      </c>
      <c r="B767" t="s">
        <v>537</v>
      </c>
    </row>
    <row r="768" spans="1:2" x14ac:dyDescent="0.15">
      <c r="A768">
        <v>767</v>
      </c>
      <c r="B768" t="s">
        <v>537</v>
      </c>
    </row>
    <row r="769" spans="1:2" x14ac:dyDescent="0.15">
      <c r="A769">
        <v>768</v>
      </c>
      <c r="B769" t="s">
        <v>537</v>
      </c>
    </row>
    <row r="770" spans="1:2" x14ac:dyDescent="0.15">
      <c r="A770">
        <v>769</v>
      </c>
      <c r="B770" t="s">
        <v>537</v>
      </c>
    </row>
    <row r="771" spans="1:2" x14ac:dyDescent="0.15">
      <c r="A771">
        <v>770</v>
      </c>
      <c r="B771" t="s">
        <v>537</v>
      </c>
    </row>
    <row r="772" spans="1:2" x14ac:dyDescent="0.15">
      <c r="A772">
        <v>771</v>
      </c>
      <c r="B772" t="s">
        <v>537</v>
      </c>
    </row>
    <row r="773" spans="1:2" x14ac:dyDescent="0.15">
      <c r="A773">
        <v>772</v>
      </c>
      <c r="B773" t="s">
        <v>537</v>
      </c>
    </row>
    <row r="774" spans="1:2" x14ac:dyDescent="0.15">
      <c r="A774">
        <v>773</v>
      </c>
      <c r="B774" t="s">
        <v>537</v>
      </c>
    </row>
    <row r="775" spans="1:2" x14ac:dyDescent="0.15">
      <c r="A775">
        <v>774</v>
      </c>
      <c r="B775" t="s">
        <v>537</v>
      </c>
    </row>
    <row r="776" spans="1:2" x14ac:dyDescent="0.15">
      <c r="A776">
        <v>775</v>
      </c>
      <c r="B776" t="s">
        <v>537</v>
      </c>
    </row>
    <row r="777" spans="1:2" x14ac:dyDescent="0.15">
      <c r="A777">
        <v>776</v>
      </c>
      <c r="B777" t="s">
        <v>537</v>
      </c>
    </row>
    <row r="778" spans="1:2" x14ac:dyDescent="0.15">
      <c r="A778">
        <v>777</v>
      </c>
      <c r="B778" t="s">
        <v>537</v>
      </c>
    </row>
    <row r="779" spans="1:2" x14ac:dyDescent="0.15">
      <c r="A779">
        <v>778</v>
      </c>
      <c r="B779" t="s">
        <v>537</v>
      </c>
    </row>
    <row r="780" spans="1:2" x14ac:dyDescent="0.15">
      <c r="A780">
        <v>779</v>
      </c>
      <c r="B780" t="s">
        <v>537</v>
      </c>
    </row>
    <row r="781" spans="1:2" x14ac:dyDescent="0.15">
      <c r="A781">
        <v>780</v>
      </c>
      <c r="B781" t="s">
        <v>537</v>
      </c>
    </row>
    <row r="782" spans="1:2" x14ac:dyDescent="0.15">
      <c r="A782">
        <v>781</v>
      </c>
      <c r="B782" t="s">
        <v>537</v>
      </c>
    </row>
    <row r="783" spans="1:2" x14ac:dyDescent="0.15">
      <c r="A783">
        <v>782</v>
      </c>
      <c r="B783" t="s">
        <v>537</v>
      </c>
    </row>
    <row r="784" spans="1:2" x14ac:dyDescent="0.15">
      <c r="A784">
        <v>783</v>
      </c>
      <c r="B784" t="s">
        <v>537</v>
      </c>
    </row>
    <row r="785" spans="1:2" x14ac:dyDescent="0.15">
      <c r="A785">
        <v>784</v>
      </c>
      <c r="B785" t="s">
        <v>537</v>
      </c>
    </row>
    <row r="786" spans="1:2" x14ac:dyDescent="0.15">
      <c r="A786">
        <v>785</v>
      </c>
      <c r="B786" t="s">
        <v>537</v>
      </c>
    </row>
    <row r="787" spans="1:2" x14ac:dyDescent="0.15">
      <c r="A787">
        <v>786</v>
      </c>
      <c r="B787" t="s">
        <v>537</v>
      </c>
    </row>
    <row r="788" spans="1:2" x14ac:dyDescent="0.15">
      <c r="A788">
        <v>787</v>
      </c>
      <c r="B788" t="s">
        <v>537</v>
      </c>
    </row>
    <row r="789" spans="1:2" x14ac:dyDescent="0.15">
      <c r="A789">
        <v>788</v>
      </c>
      <c r="B789" t="s">
        <v>537</v>
      </c>
    </row>
    <row r="790" spans="1:2" x14ac:dyDescent="0.15">
      <c r="A790">
        <v>789</v>
      </c>
      <c r="B790" t="s">
        <v>537</v>
      </c>
    </row>
    <row r="791" spans="1:2" x14ac:dyDescent="0.15">
      <c r="A791">
        <v>790</v>
      </c>
      <c r="B791" t="s">
        <v>537</v>
      </c>
    </row>
    <row r="792" spans="1:2" x14ac:dyDescent="0.15">
      <c r="A792">
        <v>791</v>
      </c>
      <c r="B792" t="s">
        <v>537</v>
      </c>
    </row>
    <row r="793" spans="1:2" x14ac:dyDescent="0.15">
      <c r="A793">
        <v>792</v>
      </c>
      <c r="B793" t="s">
        <v>537</v>
      </c>
    </row>
    <row r="794" spans="1:2" x14ac:dyDescent="0.15">
      <c r="A794">
        <v>793</v>
      </c>
      <c r="B794" t="s">
        <v>537</v>
      </c>
    </row>
    <row r="795" spans="1:2" x14ac:dyDescent="0.15">
      <c r="A795">
        <v>794</v>
      </c>
      <c r="B795" t="s">
        <v>537</v>
      </c>
    </row>
    <row r="796" spans="1:2" x14ac:dyDescent="0.15">
      <c r="A796">
        <v>795</v>
      </c>
      <c r="B796" t="s">
        <v>537</v>
      </c>
    </row>
    <row r="797" spans="1:2" x14ac:dyDescent="0.15">
      <c r="A797">
        <v>796</v>
      </c>
      <c r="B797" t="s">
        <v>537</v>
      </c>
    </row>
    <row r="798" spans="1:2" x14ac:dyDescent="0.15">
      <c r="A798">
        <v>797</v>
      </c>
      <c r="B798" t="s">
        <v>537</v>
      </c>
    </row>
    <row r="799" spans="1:2" x14ac:dyDescent="0.15">
      <c r="A799">
        <v>798</v>
      </c>
      <c r="B799" t="s">
        <v>537</v>
      </c>
    </row>
    <row r="800" spans="1:2" x14ac:dyDescent="0.15">
      <c r="A800">
        <v>799</v>
      </c>
      <c r="B800" t="s">
        <v>537</v>
      </c>
    </row>
    <row r="801" spans="1:2" x14ac:dyDescent="0.15">
      <c r="A801">
        <v>800</v>
      </c>
      <c r="B801" t="s">
        <v>537</v>
      </c>
    </row>
    <row r="802" spans="1:2" x14ac:dyDescent="0.15">
      <c r="A802">
        <v>801</v>
      </c>
      <c r="B802" t="s">
        <v>537</v>
      </c>
    </row>
    <row r="803" spans="1:2" x14ac:dyDescent="0.15">
      <c r="A803">
        <v>802</v>
      </c>
      <c r="B803" t="s">
        <v>537</v>
      </c>
    </row>
    <row r="804" spans="1:2" x14ac:dyDescent="0.15">
      <c r="A804">
        <v>803</v>
      </c>
      <c r="B804" t="s">
        <v>537</v>
      </c>
    </row>
    <row r="805" spans="1:2" x14ac:dyDescent="0.15">
      <c r="A805">
        <v>804</v>
      </c>
      <c r="B805" t="s">
        <v>537</v>
      </c>
    </row>
    <row r="806" spans="1:2" x14ac:dyDescent="0.15">
      <c r="A806">
        <v>805</v>
      </c>
      <c r="B806" t="s">
        <v>537</v>
      </c>
    </row>
    <row r="807" spans="1:2" x14ac:dyDescent="0.15">
      <c r="A807">
        <v>806</v>
      </c>
      <c r="B807" t="s">
        <v>537</v>
      </c>
    </row>
    <row r="808" spans="1:2" x14ac:dyDescent="0.15">
      <c r="A808">
        <v>807</v>
      </c>
      <c r="B808" t="s">
        <v>537</v>
      </c>
    </row>
    <row r="809" spans="1:2" x14ac:dyDescent="0.15">
      <c r="A809">
        <v>808</v>
      </c>
      <c r="B809" t="s">
        <v>537</v>
      </c>
    </row>
    <row r="810" spans="1:2" x14ac:dyDescent="0.15">
      <c r="A810">
        <v>809</v>
      </c>
      <c r="B810" t="s">
        <v>537</v>
      </c>
    </row>
    <row r="811" spans="1:2" x14ac:dyDescent="0.15">
      <c r="A811">
        <v>810</v>
      </c>
      <c r="B811" t="s">
        <v>537</v>
      </c>
    </row>
    <row r="812" spans="1:2" x14ac:dyDescent="0.15">
      <c r="A812">
        <v>811</v>
      </c>
      <c r="B812" t="s">
        <v>537</v>
      </c>
    </row>
    <row r="813" spans="1:2" x14ac:dyDescent="0.15">
      <c r="A813">
        <v>812</v>
      </c>
      <c r="B813" t="s">
        <v>537</v>
      </c>
    </row>
    <row r="814" spans="1:2" x14ac:dyDescent="0.15">
      <c r="A814">
        <v>813</v>
      </c>
      <c r="B814" t="s">
        <v>537</v>
      </c>
    </row>
    <row r="815" spans="1:2" x14ac:dyDescent="0.15">
      <c r="A815">
        <v>814</v>
      </c>
      <c r="B815" t="s">
        <v>537</v>
      </c>
    </row>
    <row r="816" spans="1:2" x14ac:dyDescent="0.15">
      <c r="A816">
        <v>815</v>
      </c>
      <c r="B816" t="s">
        <v>537</v>
      </c>
    </row>
    <row r="817" spans="1:2" x14ac:dyDescent="0.15">
      <c r="A817">
        <v>816</v>
      </c>
      <c r="B817" t="s">
        <v>537</v>
      </c>
    </row>
    <row r="818" spans="1:2" x14ac:dyDescent="0.15">
      <c r="A818">
        <v>817</v>
      </c>
      <c r="B818" t="s">
        <v>537</v>
      </c>
    </row>
    <row r="819" spans="1:2" x14ac:dyDescent="0.15">
      <c r="A819">
        <v>818</v>
      </c>
      <c r="B819" t="s">
        <v>537</v>
      </c>
    </row>
    <row r="820" spans="1:2" x14ac:dyDescent="0.15">
      <c r="A820">
        <v>819</v>
      </c>
      <c r="B820" t="s">
        <v>537</v>
      </c>
    </row>
    <row r="821" spans="1:2" x14ac:dyDescent="0.15">
      <c r="A821">
        <v>820</v>
      </c>
      <c r="B821" t="s">
        <v>537</v>
      </c>
    </row>
    <row r="822" spans="1:2" x14ac:dyDescent="0.15">
      <c r="A822">
        <v>821</v>
      </c>
      <c r="B822" t="s">
        <v>537</v>
      </c>
    </row>
    <row r="823" spans="1:2" x14ac:dyDescent="0.15">
      <c r="A823">
        <v>822</v>
      </c>
      <c r="B823" t="s">
        <v>537</v>
      </c>
    </row>
    <row r="824" spans="1:2" x14ac:dyDescent="0.15">
      <c r="A824">
        <v>823</v>
      </c>
      <c r="B824" t="s">
        <v>537</v>
      </c>
    </row>
    <row r="825" spans="1:2" x14ac:dyDescent="0.15">
      <c r="A825">
        <v>824</v>
      </c>
      <c r="B825" t="s">
        <v>537</v>
      </c>
    </row>
    <row r="826" spans="1:2" x14ac:dyDescent="0.15">
      <c r="A826">
        <v>825</v>
      </c>
      <c r="B826" t="s">
        <v>537</v>
      </c>
    </row>
    <row r="827" spans="1:2" x14ac:dyDescent="0.15">
      <c r="A827">
        <v>826</v>
      </c>
      <c r="B827" t="s">
        <v>537</v>
      </c>
    </row>
    <row r="828" spans="1:2" x14ac:dyDescent="0.15">
      <c r="A828">
        <v>827</v>
      </c>
      <c r="B828" t="s">
        <v>537</v>
      </c>
    </row>
    <row r="829" spans="1:2" x14ac:dyDescent="0.15">
      <c r="A829">
        <v>828</v>
      </c>
      <c r="B829" t="s">
        <v>537</v>
      </c>
    </row>
    <row r="830" spans="1:2" x14ac:dyDescent="0.15">
      <c r="A830">
        <v>829</v>
      </c>
      <c r="B830" t="s">
        <v>537</v>
      </c>
    </row>
    <row r="831" spans="1:2" x14ac:dyDescent="0.15">
      <c r="A831">
        <v>830</v>
      </c>
      <c r="B831" t="s">
        <v>537</v>
      </c>
    </row>
    <row r="832" spans="1:2" x14ac:dyDescent="0.15">
      <c r="A832">
        <v>831</v>
      </c>
      <c r="B832" t="s">
        <v>537</v>
      </c>
    </row>
    <row r="833" spans="1:2" x14ac:dyDescent="0.15">
      <c r="A833">
        <v>832</v>
      </c>
      <c r="B833" t="s">
        <v>537</v>
      </c>
    </row>
    <row r="834" spans="1:2" x14ac:dyDescent="0.15">
      <c r="A834">
        <v>833</v>
      </c>
      <c r="B834" t="s">
        <v>537</v>
      </c>
    </row>
    <row r="835" spans="1:2" x14ac:dyDescent="0.15">
      <c r="A835">
        <v>834</v>
      </c>
      <c r="B835" t="s">
        <v>537</v>
      </c>
    </row>
    <row r="836" spans="1:2" x14ac:dyDescent="0.15">
      <c r="A836">
        <v>835</v>
      </c>
      <c r="B836" t="s">
        <v>537</v>
      </c>
    </row>
    <row r="837" spans="1:2" x14ac:dyDescent="0.15">
      <c r="A837">
        <v>836</v>
      </c>
      <c r="B837" t="s">
        <v>537</v>
      </c>
    </row>
    <row r="838" spans="1:2" x14ac:dyDescent="0.15">
      <c r="A838">
        <v>837</v>
      </c>
      <c r="B838" t="s">
        <v>537</v>
      </c>
    </row>
    <row r="839" spans="1:2" x14ac:dyDescent="0.15">
      <c r="A839">
        <v>838</v>
      </c>
      <c r="B839" t="s">
        <v>537</v>
      </c>
    </row>
    <row r="840" spans="1:2" x14ac:dyDescent="0.15">
      <c r="A840">
        <v>839</v>
      </c>
      <c r="B840" t="s">
        <v>537</v>
      </c>
    </row>
    <row r="841" spans="1:2" x14ac:dyDescent="0.15">
      <c r="A841">
        <v>840</v>
      </c>
      <c r="B841" t="s">
        <v>537</v>
      </c>
    </row>
    <row r="842" spans="1:2" x14ac:dyDescent="0.15">
      <c r="A842">
        <v>841</v>
      </c>
      <c r="B842" t="s">
        <v>537</v>
      </c>
    </row>
    <row r="843" spans="1:2" x14ac:dyDescent="0.15">
      <c r="A843">
        <v>842</v>
      </c>
      <c r="B843" t="s">
        <v>537</v>
      </c>
    </row>
    <row r="844" spans="1:2" x14ac:dyDescent="0.15">
      <c r="A844">
        <v>843</v>
      </c>
      <c r="B844" t="s">
        <v>537</v>
      </c>
    </row>
    <row r="845" spans="1:2" x14ac:dyDescent="0.15">
      <c r="A845">
        <v>844</v>
      </c>
      <c r="B845" t="s">
        <v>537</v>
      </c>
    </row>
    <row r="846" spans="1:2" x14ac:dyDescent="0.15">
      <c r="A846">
        <v>845</v>
      </c>
      <c r="B846" t="s">
        <v>537</v>
      </c>
    </row>
    <row r="847" spans="1:2" x14ac:dyDescent="0.15">
      <c r="A847">
        <v>846</v>
      </c>
      <c r="B847" t="s">
        <v>537</v>
      </c>
    </row>
    <row r="848" spans="1:2" x14ac:dyDescent="0.15">
      <c r="A848">
        <v>847</v>
      </c>
      <c r="B848" t="s">
        <v>537</v>
      </c>
    </row>
    <row r="849" spans="1:2" x14ac:dyDescent="0.15">
      <c r="A849">
        <v>848</v>
      </c>
      <c r="B849" t="s">
        <v>537</v>
      </c>
    </row>
    <row r="850" spans="1:2" x14ac:dyDescent="0.15">
      <c r="A850">
        <v>849</v>
      </c>
      <c r="B850" t="s">
        <v>537</v>
      </c>
    </row>
    <row r="851" spans="1:2" x14ac:dyDescent="0.15">
      <c r="A851">
        <v>850</v>
      </c>
      <c r="B851" t="s">
        <v>537</v>
      </c>
    </row>
    <row r="852" spans="1:2" x14ac:dyDescent="0.15">
      <c r="A852">
        <v>851</v>
      </c>
      <c r="B852" t="s">
        <v>537</v>
      </c>
    </row>
    <row r="853" spans="1:2" x14ac:dyDescent="0.15">
      <c r="A853">
        <v>852</v>
      </c>
      <c r="B853" t="s">
        <v>537</v>
      </c>
    </row>
    <row r="854" spans="1:2" x14ac:dyDescent="0.15">
      <c r="A854">
        <v>853</v>
      </c>
      <c r="B854" t="s">
        <v>537</v>
      </c>
    </row>
    <row r="855" spans="1:2" x14ac:dyDescent="0.15">
      <c r="A855">
        <v>854</v>
      </c>
      <c r="B855" t="s">
        <v>537</v>
      </c>
    </row>
    <row r="856" spans="1:2" x14ac:dyDescent="0.15">
      <c r="A856">
        <v>855</v>
      </c>
      <c r="B856" t="s">
        <v>537</v>
      </c>
    </row>
    <row r="857" spans="1:2" x14ac:dyDescent="0.15">
      <c r="A857">
        <v>856</v>
      </c>
      <c r="B857" t="s">
        <v>537</v>
      </c>
    </row>
    <row r="858" spans="1:2" x14ac:dyDescent="0.15">
      <c r="A858">
        <v>857</v>
      </c>
      <c r="B858" t="s">
        <v>537</v>
      </c>
    </row>
    <row r="859" spans="1:2" x14ac:dyDescent="0.15">
      <c r="A859">
        <v>858</v>
      </c>
      <c r="B859" t="s">
        <v>537</v>
      </c>
    </row>
    <row r="860" spans="1:2" x14ac:dyDescent="0.15">
      <c r="A860">
        <v>859</v>
      </c>
      <c r="B860" t="s">
        <v>537</v>
      </c>
    </row>
    <row r="861" spans="1:2" x14ac:dyDescent="0.15">
      <c r="A861">
        <v>860</v>
      </c>
      <c r="B861" t="s">
        <v>537</v>
      </c>
    </row>
    <row r="862" spans="1:2" x14ac:dyDescent="0.15">
      <c r="A862">
        <v>861</v>
      </c>
      <c r="B862" t="s">
        <v>537</v>
      </c>
    </row>
    <row r="863" spans="1:2" x14ac:dyDescent="0.15">
      <c r="A863">
        <v>862</v>
      </c>
      <c r="B863" t="s">
        <v>537</v>
      </c>
    </row>
    <row r="864" spans="1:2" x14ac:dyDescent="0.15">
      <c r="A864">
        <v>863</v>
      </c>
      <c r="B864" t="s">
        <v>537</v>
      </c>
    </row>
    <row r="865" spans="1:2" x14ac:dyDescent="0.15">
      <c r="A865">
        <v>864</v>
      </c>
      <c r="B865" t="s">
        <v>537</v>
      </c>
    </row>
    <row r="866" spans="1:2" x14ac:dyDescent="0.15">
      <c r="A866">
        <v>865</v>
      </c>
      <c r="B866" t="s">
        <v>537</v>
      </c>
    </row>
    <row r="867" spans="1:2" x14ac:dyDescent="0.15">
      <c r="A867">
        <v>866</v>
      </c>
      <c r="B867" t="s">
        <v>537</v>
      </c>
    </row>
    <row r="868" spans="1:2" x14ac:dyDescent="0.15">
      <c r="A868">
        <v>867</v>
      </c>
      <c r="B868" t="s">
        <v>537</v>
      </c>
    </row>
    <row r="869" spans="1:2" x14ac:dyDescent="0.15">
      <c r="A869">
        <v>868</v>
      </c>
      <c r="B869" t="s">
        <v>537</v>
      </c>
    </row>
    <row r="870" spans="1:2" x14ac:dyDescent="0.15">
      <c r="A870">
        <v>869</v>
      </c>
      <c r="B870" t="s">
        <v>537</v>
      </c>
    </row>
    <row r="871" spans="1:2" x14ac:dyDescent="0.15">
      <c r="A871">
        <v>870</v>
      </c>
      <c r="B871" t="s">
        <v>537</v>
      </c>
    </row>
    <row r="872" spans="1:2" x14ac:dyDescent="0.15">
      <c r="A872">
        <v>871</v>
      </c>
      <c r="B872" t="s">
        <v>537</v>
      </c>
    </row>
    <row r="873" spans="1:2" x14ac:dyDescent="0.15">
      <c r="A873">
        <v>872</v>
      </c>
      <c r="B873" t="s">
        <v>537</v>
      </c>
    </row>
    <row r="874" spans="1:2" x14ac:dyDescent="0.15">
      <c r="A874">
        <v>873</v>
      </c>
      <c r="B874" t="s">
        <v>537</v>
      </c>
    </row>
    <row r="875" spans="1:2" x14ac:dyDescent="0.15">
      <c r="A875">
        <v>874</v>
      </c>
      <c r="B875" t="s">
        <v>537</v>
      </c>
    </row>
    <row r="876" spans="1:2" x14ac:dyDescent="0.15">
      <c r="A876">
        <v>875</v>
      </c>
      <c r="B876" t="s">
        <v>537</v>
      </c>
    </row>
    <row r="877" spans="1:2" x14ac:dyDescent="0.15">
      <c r="A877">
        <v>876</v>
      </c>
      <c r="B877" t="s">
        <v>537</v>
      </c>
    </row>
    <row r="878" spans="1:2" x14ac:dyDescent="0.15">
      <c r="A878">
        <v>877</v>
      </c>
      <c r="B878" t="s">
        <v>537</v>
      </c>
    </row>
    <row r="879" spans="1:2" x14ac:dyDescent="0.15">
      <c r="A879">
        <v>878</v>
      </c>
      <c r="B879" t="s">
        <v>537</v>
      </c>
    </row>
    <row r="880" spans="1:2" x14ac:dyDescent="0.15">
      <c r="A880">
        <v>879</v>
      </c>
      <c r="B880" t="s">
        <v>537</v>
      </c>
    </row>
    <row r="881" spans="1:2" x14ac:dyDescent="0.15">
      <c r="A881">
        <v>880</v>
      </c>
      <c r="B881" t="s">
        <v>537</v>
      </c>
    </row>
    <row r="882" spans="1:2" x14ac:dyDescent="0.15">
      <c r="A882">
        <v>881</v>
      </c>
      <c r="B882" t="s">
        <v>537</v>
      </c>
    </row>
    <row r="883" spans="1:2" x14ac:dyDescent="0.15">
      <c r="A883">
        <v>882</v>
      </c>
      <c r="B883" t="s">
        <v>537</v>
      </c>
    </row>
    <row r="884" spans="1:2" x14ac:dyDescent="0.15">
      <c r="A884">
        <v>883</v>
      </c>
      <c r="B884" t="s">
        <v>537</v>
      </c>
    </row>
    <row r="885" spans="1:2" x14ac:dyDescent="0.15">
      <c r="A885">
        <v>884</v>
      </c>
      <c r="B885" t="s">
        <v>537</v>
      </c>
    </row>
    <row r="886" spans="1:2" x14ac:dyDescent="0.15">
      <c r="A886">
        <v>885</v>
      </c>
      <c r="B886" t="s">
        <v>537</v>
      </c>
    </row>
    <row r="887" spans="1:2" x14ac:dyDescent="0.15">
      <c r="A887">
        <v>886</v>
      </c>
      <c r="B887" t="s">
        <v>537</v>
      </c>
    </row>
    <row r="888" spans="1:2" x14ac:dyDescent="0.15">
      <c r="A888">
        <v>887</v>
      </c>
      <c r="B888" t="s">
        <v>537</v>
      </c>
    </row>
    <row r="889" spans="1:2" x14ac:dyDescent="0.15">
      <c r="A889">
        <v>888</v>
      </c>
      <c r="B889" t="s">
        <v>537</v>
      </c>
    </row>
    <row r="890" spans="1:2" x14ac:dyDescent="0.15">
      <c r="A890">
        <v>889</v>
      </c>
      <c r="B890" t="s">
        <v>537</v>
      </c>
    </row>
    <row r="891" spans="1:2" x14ac:dyDescent="0.15">
      <c r="A891">
        <v>890</v>
      </c>
      <c r="B891" t="s">
        <v>537</v>
      </c>
    </row>
    <row r="892" spans="1:2" x14ac:dyDescent="0.15">
      <c r="A892">
        <v>891</v>
      </c>
      <c r="B892" t="s">
        <v>537</v>
      </c>
    </row>
    <row r="893" spans="1:2" x14ac:dyDescent="0.15">
      <c r="A893">
        <v>892</v>
      </c>
      <c r="B893" t="s">
        <v>537</v>
      </c>
    </row>
    <row r="894" spans="1:2" x14ac:dyDescent="0.15">
      <c r="A894">
        <v>893</v>
      </c>
      <c r="B894" t="s">
        <v>537</v>
      </c>
    </row>
    <row r="895" spans="1:2" x14ac:dyDescent="0.15">
      <c r="A895">
        <v>894</v>
      </c>
      <c r="B895" t="s">
        <v>537</v>
      </c>
    </row>
    <row r="896" spans="1:2" x14ac:dyDescent="0.15">
      <c r="A896">
        <v>895</v>
      </c>
      <c r="B896" t="s">
        <v>537</v>
      </c>
    </row>
    <row r="897" spans="1:2" x14ac:dyDescent="0.15">
      <c r="A897">
        <v>896</v>
      </c>
      <c r="B897" t="s">
        <v>537</v>
      </c>
    </row>
    <row r="898" spans="1:2" x14ac:dyDescent="0.15">
      <c r="A898">
        <v>897</v>
      </c>
      <c r="B898" t="s">
        <v>537</v>
      </c>
    </row>
    <row r="899" spans="1:2" x14ac:dyDescent="0.15">
      <c r="A899">
        <v>898</v>
      </c>
      <c r="B899" t="s">
        <v>537</v>
      </c>
    </row>
    <row r="900" spans="1:2" x14ac:dyDescent="0.15">
      <c r="A900">
        <v>899</v>
      </c>
      <c r="B900" t="s">
        <v>537</v>
      </c>
    </row>
    <row r="901" spans="1:2" x14ac:dyDescent="0.15">
      <c r="A901">
        <v>900</v>
      </c>
      <c r="B901" t="s">
        <v>537</v>
      </c>
    </row>
    <row r="902" spans="1:2" x14ac:dyDescent="0.15">
      <c r="A902">
        <v>901</v>
      </c>
      <c r="B902" t="s">
        <v>537</v>
      </c>
    </row>
    <row r="903" spans="1:2" x14ac:dyDescent="0.15">
      <c r="A903">
        <v>902</v>
      </c>
      <c r="B903" t="s">
        <v>537</v>
      </c>
    </row>
    <row r="904" spans="1:2" x14ac:dyDescent="0.15">
      <c r="A904">
        <v>903</v>
      </c>
      <c r="B904" t="s">
        <v>398</v>
      </c>
    </row>
    <row r="905" spans="1:2" x14ac:dyDescent="0.15">
      <c r="A905">
        <v>904</v>
      </c>
      <c r="B905" t="s">
        <v>398</v>
      </c>
    </row>
    <row r="906" spans="1:2" x14ac:dyDescent="0.15">
      <c r="A906">
        <v>905</v>
      </c>
      <c r="B906" t="s">
        <v>398</v>
      </c>
    </row>
    <row r="907" spans="1:2" x14ac:dyDescent="0.15">
      <c r="A907">
        <v>906</v>
      </c>
      <c r="B907" t="s">
        <v>398</v>
      </c>
    </row>
    <row r="908" spans="1:2" x14ac:dyDescent="0.15">
      <c r="A908">
        <v>907</v>
      </c>
      <c r="B908" t="s">
        <v>398</v>
      </c>
    </row>
    <row r="909" spans="1:2" x14ac:dyDescent="0.15">
      <c r="A909">
        <v>908</v>
      </c>
      <c r="B909" t="s">
        <v>398</v>
      </c>
    </row>
    <row r="910" spans="1:2" x14ac:dyDescent="0.15">
      <c r="A910">
        <v>909</v>
      </c>
      <c r="B910" t="s">
        <v>398</v>
      </c>
    </row>
    <row r="911" spans="1:2" x14ac:dyDescent="0.15">
      <c r="A911">
        <v>910</v>
      </c>
      <c r="B911" t="s">
        <v>398</v>
      </c>
    </row>
    <row r="912" spans="1:2" x14ac:dyDescent="0.15">
      <c r="A912">
        <v>911</v>
      </c>
      <c r="B912" t="s">
        <v>398</v>
      </c>
    </row>
    <row r="913" spans="1:2" x14ac:dyDescent="0.15">
      <c r="A913">
        <v>912</v>
      </c>
      <c r="B913" t="s">
        <v>398</v>
      </c>
    </row>
    <row r="914" spans="1:2" x14ac:dyDescent="0.15">
      <c r="A914">
        <v>913</v>
      </c>
      <c r="B914" t="s">
        <v>398</v>
      </c>
    </row>
    <row r="915" spans="1:2" x14ac:dyDescent="0.15">
      <c r="A915">
        <v>914</v>
      </c>
      <c r="B915" t="s">
        <v>398</v>
      </c>
    </row>
    <row r="916" spans="1:2" x14ac:dyDescent="0.15">
      <c r="A916">
        <v>915</v>
      </c>
      <c r="B916" t="s">
        <v>398</v>
      </c>
    </row>
    <row r="917" spans="1:2" x14ac:dyDescent="0.15">
      <c r="A917">
        <v>916</v>
      </c>
      <c r="B917" t="s">
        <v>398</v>
      </c>
    </row>
    <row r="918" spans="1:2" x14ac:dyDescent="0.15">
      <c r="A918">
        <v>917</v>
      </c>
      <c r="B918" t="s">
        <v>398</v>
      </c>
    </row>
    <row r="919" spans="1:2" x14ac:dyDescent="0.15">
      <c r="A919">
        <v>918</v>
      </c>
      <c r="B919" t="s">
        <v>398</v>
      </c>
    </row>
    <row r="920" spans="1:2" x14ac:dyDescent="0.15">
      <c r="A920">
        <v>919</v>
      </c>
      <c r="B920" t="s">
        <v>398</v>
      </c>
    </row>
    <row r="921" spans="1:2" x14ac:dyDescent="0.15">
      <c r="A921">
        <v>920</v>
      </c>
      <c r="B921" t="s">
        <v>398</v>
      </c>
    </row>
    <row r="922" spans="1:2" x14ac:dyDescent="0.15">
      <c r="A922">
        <v>921</v>
      </c>
      <c r="B922" t="s">
        <v>398</v>
      </c>
    </row>
    <row r="923" spans="1:2" x14ac:dyDescent="0.15">
      <c r="A923">
        <v>922</v>
      </c>
      <c r="B923" t="s">
        <v>398</v>
      </c>
    </row>
    <row r="924" spans="1:2" x14ac:dyDescent="0.15">
      <c r="A924">
        <v>923</v>
      </c>
      <c r="B924" t="s">
        <v>398</v>
      </c>
    </row>
    <row r="925" spans="1:2" x14ac:dyDescent="0.15">
      <c r="A925">
        <v>924</v>
      </c>
      <c r="B925" t="s">
        <v>398</v>
      </c>
    </row>
    <row r="926" spans="1:2" x14ac:dyDescent="0.15">
      <c r="A926">
        <v>925</v>
      </c>
      <c r="B926" t="s">
        <v>398</v>
      </c>
    </row>
    <row r="927" spans="1:2" x14ac:dyDescent="0.15">
      <c r="A927">
        <v>926</v>
      </c>
      <c r="B927" t="s">
        <v>398</v>
      </c>
    </row>
    <row r="928" spans="1:2" x14ac:dyDescent="0.15">
      <c r="A928">
        <v>927</v>
      </c>
      <c r="B928" t="s">
        <v>398</v>
      </c>
    </row>
    <row r="929" spans="1:2" x14ac:dyDescent="0.15">
      <c r="A929">
        <v>928</v>
      </c>
      <c r="B929" t="s">
        <v>398</v>
      </c>
    </row>
    <row r="930" spans="1:2" x14ac:dyDescent="0.15">
      <c r="A930">
        <v>929</v>
      </c>
      <c r="B930" t="s">
        <v>398</v>
      </c>
    </row>
    <row r="931" spans="1:2" x14ac:dyDescent="0.15">
      <c r="A931">
        <v>930</v>
      </c>
      <c r="B931" t="s">
        <v>398</v>
      </c>
    </row>
    <row r="932" spans="1:2" x14ac:dyDescent="0.15">
      <c r="A932">
        <v>931</v>
      </c>
      <c r="B932" t="s">
        <v>398</v>
      </c>
    </row>
    <row r="933" spans="1:2" x14ac:dyDescent="0.15">
      <c r="A933">
        <v>932</v>
      </c>
      <c r="B933" t="s">
        <v>398</v>
      </c>
    </row>
    <row r="934" spans="1:2" x14ac:dyDescent="0.15">
      <c r="A934">
        <v>933</v>
      </c>
      <c r="B934" t="s">
        <v>398</v>
      </c>
    </row>
    <row r="935" spans="1:2" x14ac:dyDescent="0.15">
      <c r="A935">
        <v>934</v>
      </c>
      <c r="B935" t="s">
        <v>398</v>
      </c>
    </row>
    <row r="936" spans="1:2" x14ac:dyDescent="0.15">
      <c r="A936">
        <v>935</v>
      </c>
      <c r="B936" t="s">
        <v>398</v>
      </c>
    </row>
    <row r="937" spans="1:2" x14ac:dyDescent="0.15">
      <c r="A937">
        <v>936</v>
      </c>
      <c r="B937" t="s">
        <v>398</v>
      </c>
    </row>
    <row r="938" spans="1:2" x14ac:dyDescent="0.15">
      <c r="A938">
        <v>937</v>
      </c>
      <c r="B938" t="s">
        <v>398</v>
      </c>
    </row>
    <row r="939" spans="1:2" x14ac:dyDescent="0.15">
      <c r="A939">
        <v>938</v>
      </c>
      <c r="B939" t="s">
        <v>398</v>
      </c>
    </row>
    <row r="940" spans="1:2" x14ac:dyDescent="0.15">
      <c r="A940">
        <v>939</v>
      </c>
      <c r="B940" t="s">
        <v>398</v>
      </c>
    </row>
    <row r="941" spans="1:2" x14ac:dyDescent="0.15">
      <c r="A941">
        <v>940</v>
      </c>
      <c r="B941" t="s">
        <v>398</v>
      </c>
    </row>
    <row r="942" spans="1:2" x14ac:dyDescent="0.15">
      <c r="A942">
        <v>941</v>
      </c>
      <c r="B942" t="s">
        <v>398</v>
      </c>
    </row>
    <row r="943" spans="1:2" x14ac:dyDescent="0.15">
      <c r="A943">
        <v>942</v>
      </c>
      <c r="B943" t="s">
        <v>398</v>
      </c>
    </row>
    <row r="944" spans="1:2" x14ac:dyDescent="0.15">
      <c r="A944">
        <v>943</v>
      </c>
      <c r="B944" t="s">
        <v>398</v>
      </c>
    </row>
    <row r="945" spans="1:2" x14ac:dyDescent="0.15">
      <c r="A945">
        <v>944</v>
      </c>
      <c r="B945" t="s">
        <v>398</v>
      </c>
    </row>
    <row r="946" spans="1:2" x14ac:dyDescent="0.15">
      <c r="A946">
        <v>945</v>
      </c>
      <c r="B946" t="s">
        <v>398</v>
      </c>
    </row>
    <row r="947" spans="1:2" x14ac:dyDescent="0.15">
      <c r="A947">
        <v>946</v>
      </c>
      <c r="B947" t="s">
        <v>398</v>
      </c>
    </row>
    <row r="948" spans="1:2" x14ac:dyDescent="0.15">
      <c r="A948">
        <v>947</v>
      </c>
      <c r="B948" t="s">
        <v>398</v>
      </c>
    </row>
    <row r="949" spans="1:2" x14ac:dyDescent="0.15">
      <c r="A949">
        <v>948</v>
      </c>
      <c r="B949" t="s">
        <v>398</v>
      </c>
    </row>
    <row r="950" spans="1:2" x14ac:dyDescent="0.15">
      <c r="A950">
        <v>949</v>
      </c>
      <c r="B950" t="s">
        <v>398</v>
      </c>
    </row>
    <row r="951" spans="1:2" x14ac:dyDescent="0.15">
      <c r="A951">
        <v>950</v>
      </c>
      <c r="B951" t="s">
        <v>398</v>
      </c>
    </row>
    <row r="952" spans="1:2" x14ac:dyDescent="0.15">
      <c r="A952">
        <v>951</v>
      </c>
      <c r="B952" t="s">
        <v>398</v>
      </c>
    </row>
    <row r="953" spans="1:2" x14ac:dyDescent="0.15">
      <c r="A953">
        <v>952</v>
      </c>
      <c r="B953" t="s">
        <v>398</v>
      </c>
    </row>
    <row r="954" spans="1:2" x14ac:dyDescent="0.15">
      <c r="A954">
        <v>953</v>
      </c>
      <c r="B954" t="s">
        <v>398</v>
      </c>
    </row>
    <row r="955" spans="1:2" x14ac:dyDescent="0.15">
      <c r="A955">
        <v>954</v>
      </c>
      <c r="B955" t="s">
        <v>398</v>
      </c>
    </row>
    <row r="956" spans="1:2" x14ac:dyDescent="0.15">
      <c r="A956">
        <v>955</v>
      </c>
      <c r="B956" t="s">
        <v>398</v>
      </c>
    </row>
    <row r="957" spans="1:2" x14ac:dyDescent="0.15">
      <c r="A957">
        <v>956</v>
      </c>
      <c r="B957" t="s">
        <v>398</v>
      </c>
    </row>
    <row r="958" spans="1:2" x14ac:dyDescent="0.15">
      <c r="A958">
        <v>957</v>
      </c>
      <c r="B958" t="s">
        <v>398</v>
      </c>
    </row>
    <row r="959" spans="1:2" x14ac:dyDescent="0.15">
      <c r="A959">
        <v>958</v>
      </c>
      <c r="B959" t="s">
        <v>398</v>
      </c>
    </row>
    <row r="960" spans="1:2" x14ac:dyDescent="0.15">
      <c r="A960">
        <v>959</v>
      </c>
      <c r="B960" t="s">
        <v>398</v>
      </c>
    </row>
    <row r="961" spans="1:2" x14ac:dyDescent="0.15">
      <c r="A961">
        <v>960</v>
      </c>
      <c r="B961" t="s">
        <v>398</v>
      </c>
    </row>
    <row r="962" spans="1:2" x14ac:dyDescent="0.15">
      <c r="A962">
        <v>961</v>
      </c>
      <c r="B962" t="s">
        <v>398</v>
      </c>
    </row>
    <row r="963" spans="1:2" x14ac:dyDescent="0.15">
      <c r="A963">
        <v>962</v>
      </c>
      <c r="B963" t="s">
        <v>398</v>
      </c>
    </row>
    <row r="964" spans="1:2" x14ac:dyDescent="0.15">
      <c r="A964">
        <v>963</v>
      </c>
      <c r="B964" t="s">
        <v>398</v>
      </c>
    </row>
    <row r="965" spans="1:2" x14ac:dyDescent="0.15">
      <c r="A965">
        <v>964</v>
      </c>
      <c r="B965" t="s">
        <v>398</v>
      </c>
    </row>
    <row r="966" spans="1:2" x14ac:dyDescent="0.15">
      <c r="A966">
        <v>965</v>
      </c>
      <c r="B966" t="s">
        <v>398</v>
      </c>
    </row>
    <row r="967" spans="1:2" x14ac:dyDescent="0.15">
      <c r="A967">
        <v>966</v>
      </c>
      <c r="B967" t="s">
        <v>398</v>
      </c>
    </row>
    <row r="968" spans="1:2" x14ac:dyDescent="0.15">
      <c r="A968">
        <v>967</v>
      </c>
      <c r="B968" t="s">
        <v>398</v>
      </c>
    </row>
    <row r="969" spans="1:2" x14ac:dyDescent="0.15">
      <c r="A969">
        <v>968</v>
      </c>
      <c r="B969" t="s">
        <v>398</v>
      </c>
    </row>
    <row r="970" spans="1:2" x14ac:dyDescent="0.15">
      <c r="A970">
        <v>969</v>
      </c>
      <c r="B970" t="s">
        <v>398</v>
      </c>
    </row>
    <row r="971" spans="1:2" x14ac:dyDescent="0.15">
      <c r="A971">
        <v>970</v>
      </c>
      <c r="B971" t="s">
        <v>398</v>
      </c>
    </row>
    <row r="972" spans="1:2" x14ac:dyDescent="0.15">
      <c r="A972">
        <v>971</v>
      </c>
      <c r="B972" t="s">
        <v>398</v>
      </c>
    </row>
    <row r="973" spans="1:2" x14ac:dyDescent="0.15">
      <c r="A973">
        <v>972</v>
      </c>
      <c r="B973" t="s">
        <v>398</v>
      </c>
    </row>
    <row r="974" spans="1:2" x14ac:dyDescent="0.15">
      <c r="A974">
        <v>973</v>
      </c>
      <c r="B974" t="s">
        <v>398</v>
      </c>
    </row>
    <row r="975" spans="1:2" x14ac:dyDescent="0.15">
      <c r="A975">
        <v>974</v>
      </c>
      <c r="B975" t="s">
        <v>398</v>
      </c>
    </row>
    <row r="976" spans="1:2" x14ac:dyDescent="0.15">
      <c r="A976">
        <v>975</v>
      </c>
      <c r="B976" t="s">
        <v>398</v>
      </c>
    </row>
    <row r="977" spans="1:2" x14ac:dyDescent="0.15">
      <c r="A977">
        <v>976</v>
      </c>
      <c r="B977" t="s">
        <v>398</v>
      </c>
    </row>
    <row r="978" spans="1:2" x14ac:dyDescent="0.15">
      <c r="A978">
        <v>977</v>
      </c>
      <c r="B978" t="s">
        <v>398</v>
      </c>
    </row>
    <row r="979" spans="1:2" x14ac:dyDescent="0.15">
      <c r="A979">
        <v>978</v>
      </c>
      <c r="B979" t="s">
        <v>398</v>
      </c>
    </row>
    <row r="980" spans="1:2" x14ac:dyDescent="0.15">
      <c r="A980">
        <v>979</v>
      </c>
      <c r="B980" t="s">
        <v>398</v>
      </c>
    </row>
    <row r="981" spans="1:2" x14ac:dyDescent="0.15">
      <c r="A981">
        <v>980</v>
      </c>
      <c r="B981" t="s">
        <v>398</v>
      </c>
    </row>
    <row r="982" spans="1:2" x14ac:dyDescent="0.15">
      <c r="A982">
        <v>981</v>
      </c>
      <c r="B982" t="s">
        <v>398</v>
      </c>
    </row>
    <row r="983" spans="1:2" x14ac:dyDescent="0.15">
      <c r="A983">
        <v>982</v>
      </c>
      <c r="B983" t="s">
        <v>398</v>
      </c>
    </row>
    <row r="984" spans="1:2" x14ac:dyDescent="0.15">
      <c r="A984">
        <v>983</v>
      </c>
      <c r="B984" t="s">
        <v>398</v>
      </c>
    </row>
    <row r="985" spans="1:2" x14ac:dyDescent="0.15">
      <c r="A985">
        <v>984</v>
      </c>
      <c r="B985" t="s">
        <v>398</v>
      </c>
    </row>
    <row r="986" spans="1:2" x14ac:dyDescent="0.15">
      <c r="A986">
        <v>985</v>
      </c>
      <c r="B986" t="s">
        <v>398</v>
      </c>
    </row>
    <row r="987" spans="1:2" x14ac:dyDescent="0.15">
      <c r="A987">
        <v>986</v>
      </c>
      <c r="B987" t="s">
        <v>398</v>
      </c>
    </row>
    <row r="988" spans="1:2" x14ac:dyDescent="0.15">
      <c r="A988">
        <v>987</v>
      </c>
      <c r="B988" t="s">
        <v>398</v>
      </c>
    </row>
    <row r="989" spans="1:2" x14ac:dyDescent="0.15">
      <c r="A989">
        <v>988</v>
      </c>
      <c r="B989" t="s">
        <v>398</v>
      </c>
    </row>
    <row r="990" spans="1:2" x14ac:dyDescent="0.15">
      <c r="A990">
        <v>989</v>
      </c>
      <c r="B990" t="s">
        <v>398</v>
      </c>
    </row>
    <row r="991" spans="1:2" x14ac:dyDescent="0.15">
      <c r="A991">
        <v>990</v>
      </c>
      <c r="B991" t="s">
        <v>398</v>
      </c>
    </row>
    <row r="992" spans="1:2" x14ac:dyDescent="0.15">
      <c r="A992">
        <v>991</v>
      </c>
      <c r="B992" t="s">
        <v>398</v>
      </c>
    </row>
    <row r="993" spans="1:2" x14ac:dyDescent="0.15">
      <c r="A993">
        <v>992</v>
      </c>
      <c r="B993" t="s">
        <v>398</v>
      </c>
    </row>
    <row r="994" spans="1:2" x14ac:dyDescent="0.15">
      <c r="A994">
        <v>993</v>
      </c>
      <c r="B994" t="s">
        <v>398</v>
      </c>
    </row>
    <row r="995" spans="1:2" x14ac:dyDescent="0.15">
      <c r="A995">
        <v>994</v>
      </c>
      <c r="B995" t="s">
        <v>398</v>
      </c>
    </row>
    <row r="996" spans="1:2" x14ac:dyDescent="0.15">
      <c r="A996">
        <v>995</v>
      </c>
      <c r="B996" t="s">
        <v>398</v>
      </c>
    </row>
    <row r="997" spans="1:2" x14ac:dyDescent="0.15">
      <c r="A997">
        <v>996</v>
      </c>
      <c r="B997" t="s">
        <v>398</v>
      </c>
    </row>
    <row r="998" spans="1:2" x14ac:dyDescent="0.15">
      <c r="A998">
        <v>997</v>
      </c>
      <c r="B998" t="s">
        <v>398</v>
      </c>
    </row>
    <row r="999" spans="1:2" x14ac:dyDescent="0.15">
      <c r="A999">
        <v>998</v>
      </c>
      <c r="B999" t="s">
        <v>398</v>
      </c>
    </row>
    <row r="1000" spans="1:2" x14ac:dyDescent="0.15">
      <c r="A1000">
        <v>999</v>
      </c>
      <c r="B1000" t="s">
        <v>398</v>
      </c>
    </row>
    <row r="1001" spans="1:2" x14ac:dyDescent="0.15">
      <c r="A1001">
        <v>1000</v>
      </c>
      <c r="B1001" t="s">
        <v>398</v>
      </c>
    </row>
    <row r="1002" spans="1:2" x14ac:dyDescent="0.15">
      <c r="A1002">
        <v>1001</v>
      </c>
      <c r="B1002" t="s">
        <v>398</v>
      </c>
    </row>
    <row r="1003" spans="1:2" x14ac:dyDescent="0.15">
      <c r="A1003">
        <v>1002</v>
      </c>
      <c r="B1003" t="s">
        <v>398</v>
      </c>
    </row>
    <row r="1004" spans="1:2" x14ac:dyDescent="0.15">
      <c r="A1004">
        <v>1003</v>
      </c>
      <c r="B1004" t="s">
        <v>398</v>
      </c>
    </row>
    <row r="1005" spans="1:2" x14ac:dyDescent="0.15">
      <c r="A1005">
        <v>1004</v>
      </c>
      <c r="B1005" t="s">
        <v>398</v>
      </c>
    </row>
    <row r="1006" spans="1:2" x14ac:dyDescent="0.15">
      <c r="A1006">
        <v>1005</v>
      </c>
      <c r="B1006" t="s">
        <v>398</v>
      </c>
    </row>
    <row r="1007" spans="1:2" x14ac:dyDescent="0.15">
      <c r="A1007">
        <v>1006</v>
      </c>
      <c r="B1007" t="s">
        <v>398</v>
      </c>
    </row>
    <row r="1008" spans="1:2" x14ac:dyDescent="0.15">
      <c r="A1008">
        <v>1007</v>
      </c>
      <c r="B1008" t="s">
        <v>398</v>
      </c>
    </row>
    <row r="1009" spans="1:2" x14ac:dyDescent="0.15">
      <c r="A1009">
        <v>1008</v>
      </c>
      <c r="B1009" t="s">
        <v>398</v>
      </c>
    </row>
    <row r="1010" spans="1:2" x14ac:dyDescent="0.15">
      <c r="A1010">
        <v>1009</v>
      </c>
      <c r="B1010" t="s">
        <v>398</v>
      </c>
    </row>
    <row r="1011" spans="1:2" x14ac:dyDescent="0.15">
      <c r="A1011">
        <v>1010</v>
      </c>
      <c r="B1011" t="s">
        <v>398</v>
      </c>
    </row>
    <row r="1012" spans="1:2" x14ac:dyDescent="0.15">
      <c r="A1012">
        <v>1011</v>
      </c>
      <c r="B1012" t="s">
        <v>398</v>
      </c>
    </row>
    <row r="1013" spans="1:2" x14ac:dyDescent="0.15">
      <c r="A1013">
        <v>1012</v>
      </c>
      <c r="B1013" t="s">
        <v>398</v>
      </c>
    </row>
    <row r="1014" spans="1:2" x14ac:dyDescent="0.15">
      <c r="A1014">
        <v>1013</v>
      </c>
      <c r="B1014" t="s">
        <v>398</v>
      </c>
    </row>
    <row r="1015" spans="1:2" x14ac:dyDescent="0.15">
      <c r="A1015">
        <v>1014</v>
      </c>
      <c r="B1015" t="s">
        <v>398</v>
      </c>
    </row>
    <row r="1016" spans="1:2" x14ac:dyDescent="0.15">
      <c r="A1016">
        <v>1015</v>
      </c>
      <c r="B1016" t="s">
        <v>398</v>
      </c>
    </row>
    <row r="1017" spans="1:2" x14ac:dyDescent="0.15">
      <c r="A1017">
        <v>1016</v>
      </c>
      <c r="B1017" t="s">
        <v>398</v>
      </c>
    </row>
    <row r="1018" spans="1:2" x14ac:dyDescent="0.15">
      <c r="A1018">
        <v>1017</v>
      </c>
      <c r="B1018" t="s">
        <v>399</v>
      </c>
    </row>
    <row r="1019" spans="1:2" x14ac:dyDescent="0.15">
      <c r="A1019">
        <v>1018</v>
      </c>
      <c r="B1019" t="s">
        <v>399</v>
      </c>
    </row>
    <row r="1020" spans="1:2" x14ac:dyDescent="0.15">
      <c r="A1020">
        <v>1019</v>
      </c>
      <c r="B1020" t="s">
        <v>399</v>
      </c>
    </row>
    <row r="1021" spans="1:2" x14ac:dyDescent="0.15">
      <c r="A1021">
        <v>1020</v>
      </c>
      <c r="B1021" t="s">
        <v>399</v>
      </c>
    </row>
    <row r="1022" spans="1:2" x14ac:dyDescent="0.15">
      <c r="A1022">
        <v>1021</v>
      </c>
      <c r="B1022" t="s">
        <v>399</v>
      </c>
    </row>
    <row r="1023" spans="1:2" x14ac:dyDescent="0.15">
      <c r="A1023">
        <v>1022</v>
      </c>
      <c r="B1023" t="s">
        <v>399</v>
      </c>
    </row>
    <row r="1024" spans="1:2" x14ac:dyDescent="0.15">
      <c r="A1024">
        <v>1023</v>
      </c>
      <c r="B1024" t="s">
        <v>399</v>
      </c>
    </row>
    <row r="1025" spans="1:2" x14ac:dyDescent="0.15">
      <c r="A1025">
        <v>1024</v>
      </c>
      <c r="B1025" t="s">
        <v>399</v>
      </c>
    </row>
    <row r="1026" spans="1:2" x14ac:dyDescent="0.15">
      <c r="A1026">
        <v>1025</v>
      </c>
      <c r="B1026" t="s">
        <v>399</v>
      </c>
    </row>
    <row r="1027" spans="1:2" x14ac:dyDescent="0.15">
      <c r="A1027">
        <v>1026</v>
      </c>
      <c r="B1027" t="s">
        <v>399</v>
      </c>
    </row>
    <row r="1028" spans="1:2" x14ac:dyDescent="0.15">
      <c r="A1028">
        <v>1027</v>
      </c>
      <c r="B1028" t="s">
        <v>399</v>
      </c>
    </row>
    <row r="1029" spans="1:2" x14ac:dyDescent="0.15">
      <c r="A1029">
        <v>1028</v>
      </c>
      <c r="B1029" t="s">
        <v>399</v>
      </c>
    </row>
    <row r="1030" spans="1:2" x14ac:dyDescent="0.15">
      <c r="A1030">
        <v>1029</v>
      </c>
      <c r="B1030" t="s">
        <v>399</v>
      </c>
    </row>
    <row r="1031" spans="1:2" x14ac:dyDescent="0.15">
      <c r="A1031">
        <v>1030</v>
      </c>
      <c r="B1031" t="s">
        <v>399</v>
      </c>
    </row>
    <row r="1032" spans="1:2" x14ac:dyDescent="0.15">
      <c r="A1032">
        <v>1031</v>
      </c>
      <c r="B1032" t="s">
        <v>399</v>
      </c>
    </row>
    <row r="1033" spans="1:2" x14ac:dyDescent="0.15">
      <c r="A1033">
        <v>1032</v>
      </c>
      <c r="B1033" t="s">
        <v>399</v>
      </c>
    </row>
    <row r="1034" spans="1:2" x14ac:dyDescent="0.15">
      <c r="A1034">
        <v>1033</v>
      </c>
      <c r="B1034" t="s">
        <v>399</v>
      </c>
    </row>
    <row r="1035" spans="1:2" x14ac:dyDescent="0.15">
      <c r="A1035">
        <v>1034</v>
      </c>
      <c r="B1035" t="s">
        <v>399</v>
      </c>
    </row>
    <row r="1036" spans="1:2" x14ac:dyDescent="0.15">
      <c r="A1036">
        <v>1035</v>
      </c>
      <c r="B1036" t="s">
        <v>399</v>
      </c>
    </row>
    <row r="1037" spans="1:2" x14ac:dyDescent="0.15">
      <c r="A1037">
        <v>1036</v>
      </c>
      <c r="B1037" t="s">
        <v>399</v>
      </c>
    </row>
    <row r="1038" spans="1:2" x14ac:dyDescent="0.15">
      <c r="A1038">
        <v>1037</v>
      </c>
      <c r="B1038" t="s">
        <v>399</v>
      </c>
    </row>
    <row r="1039" spans="1:2" x14ac:dyDescent="0.15">
      <c r="A1039">
        <v>1038</v>
      </c>
      <c r="B1039" t="s">
        <v>399</v>
      </c>
    </row>
    <row r="1040" spans="1:2" x14ac:dyDescent="0.15">
      <c r="A1040">
        <v>1039</v>
      </c>
      <c r="B1040" t="s">
        <v>399</v>
      </c>
    </row>
    <row r="1041" spans="1:2" x14ac:dyDescent="0.15">
      <c r="A1041">
        <v>1040</v>
      </c>
      <c r="B1041" t="s">
        <v>399</v>
      </c>
    </row>
    <row r="1042" spans="1:2" x14ac:dyDescent="0.15">
      <c r="A1042">
        <v>1041</v>
      </c>
      <c r="B1042" t="s">
        <v>399</v>
      </c>
    </row>
    <row r="1043" spans="1:2" x14ac:dyDescent="0.15">
      <c r="A1043">
        <v>1042</v>
      </c>
      <c r="B1043" t="s">
        <v>399</v>
      </c>
    </row>
    <row r="1044" spans="1:2" x14ac:dyDescent="0.15">
      <c r="A1044">
        <v>1043</v>
      </c>
      <c r="B1044" t="s">
        <v>399</v>
      </c>
    </row>
    <row r="1045" spans="1:2" x14ac:dyDescent="0.15">
      <c r="A1045">
        <v>1044</v>
      </c>
      <c r="B1045" t="s">
        <v>399</v>
      </c>
    </row>
    <row r="1046" spans="1:2" x14ac:dyDescent="0.15">
      <c r="A1046">
        <v>1045</v>
      </c>
      <c r="B1046" t="s">
        <v>399</v>
      </c>
    </row>
    <row r="1047" spans="1:2" x14ac:dyDescent="0.15">
      <c r="A1047">
        <v>1046</v>
      </c>
      <c r="B1047" t="s">
        <v>399</v>
      </c>
    </row>
    <row r="1048" spans="1:2" x14ac:dyDescent="0.15">
      <c r="A1048">
        <v>1047</v>
      </c>
      <c r="B1048" t="s">
        <v>399</v>
      </c>
    </row>
    <row r="1049" spans="1:2" x14ac:dyDescent="0.15">
      <c r="A1049">
        <v>1048</v>
      </c>
      <c r="B1049" t="s">
        <v>399</v>
      </c>
    </row>
    <row r="1050" spans="1:2" x14ac:dyDescent="0.15">
      <c r="A1050">
        <v>1049</v>
      </c>
      <c r="B1050" t="s">
        <v>399</v>
      </c>
    </row>
    <row r="1051" spans="1:2" x14ac:dyDescent="0.15">
      <c r="A1051">
        <v>1050</v>
      </c>
      <c r="B1051" t="s">
        <v>399</v>
      </c>
    </row>
    <row r="1052" spans="1:2" x14ac:dyDescent="0.15">
      <c r="A1052">
        <v>1051</v>
      </c>
      <c r="B1052" t="s">
        <v>399</v>
      </c>
    </row>
    <row r="1053" spans="1:2" x14ac:dyDescent="0.15">
      <c r="A1053">
        <v>1052</v>
      </c>
      <c r="B1053" t="s">
        <v>399</v>
      </c>
    </row>
    <row r="1054" spans="1:2" x14ac:dyDescent="0.15">
      <c r="A1054">
        <v>1053</v>
      </c>
      <c r="B1054" t="s">
        <v>399</v>
      </c>
    </row>
    <row r="1055" spans="1:2" x14ac:dyDescent="0.15">
      <c r="A1055">
        <v>1054</v>
      </c>
      <c r="B1055" t="s">
        <v>399</v>
      </c>
    </row>
    <row r="1056" spans="1:2" x14ac:dyDescent="0.15">
      <c r="A1056">
        <v>1055</v>
      </c>
      <c r="B1056" t="s">
        <v>399</v>
      </c>
    </row>
    <row r="1057" spans="1:2" x14ac:dyDescent="0.15">
      <c r="A1057">
        <v>1056</v>
      </c>
      <c r="B1057" t="s">
        <v>399</v>
      </c>
    </row>
    <row r="1058" spans="1:2" x14ac:dyDescent="0.15">
      <c r="A1058">
        <v>1057</v>
      </c>
      <c r="B1058" t="s">
        <v>399</v>
      </c>
    </row>
    <row r="1059" spans="1:2" x14ac:dyDescent="0.15">
      <c r="A1059">
        <v>1058</v>
      </c>
      <c r="B1059" t="s">
        <v>399</v>
      </c>
    </row>
    <row r="1060" spans="1:2" x14ac:dyDescent="0.15">
      <c r="A1060">
        <v>1059</v>
      </c>
      <c r="B1060" t="s">
        <v>399</v>
      </c>
    </row>
    <row r="1061" spans="1:2" x14ac:dyDescent="0.15">
      <c r="A1061">
        <v>1060</v>
      </c>
      <c r="B1061" t="s">
        <v>398</v>
      </c>
    </row>
    <row r="1062" spans="1:2" x14ac:dyDescent="0.15">
      <c r="A1062">
        <v>1061</v>
      </c>
      <c r="B1062" t="s">
        <v>398</v>
      </c>
    </row>
    <row r="1063" spans="1:2" x14ac:dyDescent="0.15">
      <c r="A1063">
        <v>1062</v>
      </c>
      <c r="B1063" t="s">
        <v>398</v>
      </c>
    </row>
    <row r="1064" spans="1:2" x14ac:dyDescent="0.15">
      <c r="A1064">
        <v>1063</v>
      </c>
      <c r="B1064" t="s">
        <v>398</v>
      </c>
    </row>
    <row r="1065" spans="1:2" x14ac:dyDescent="0.15">
      <c r="A1065">
        <v>1064</v>
      </c>
      <c r="B1065" t="s">
        <v>398</v>
      </c>
    </row>
    <row r="1066" spans="1:2" x14ac:dyDescent="0.15">
      <c r="A1066">
        <v>1065</v>
      </c>
      <c r="B1066" t="s">
        <v>398</v>
      </c>
    </row>
    <row r="1067" spans="1:2" x14ac:dyDescent="0.15">
      <c r="A1067">
        <v>1066</v>
      </c>
      <c r="B1067" t="s">
        <v>398</v>
      </c>
    </row>
    <row r="1068" spans="1:2" x14ac:dyDescent="0.15">
      <c r="A1068">
        <v>1067</v>
      </c>
      <c r="B1068" t="s">
        <v>398</v>
      </c>
    </row>
    <row r="1069" spans="1:2" x14ac:dyDescent="0.15">
      <c r="A1069">
        <v>1068</v>
      </c>
      <c r="B1069" t="s">
        <v>398</v>
      </c>
    </row>
    <row r="1070" spans="1:2" x14ac:dyDescent="0.15">
      <c r="A1070">
        <v>1069</v>
      </c>
      <c r="B1070" t="s">
        <v>398</v>
      </c>
    </row>
    <row r="1071" spans="1:2" x14ac:dyDescent="0.15">
      <c r="A1071">
        <v>1070</v>
      </c>
      <c r="B1071" t="s">
        <v>398</v>
      </c>
    </row>
    <row r="1072" spans="1:2" x14ac:dyDescent="0.15">
      <c r="A1072">
        <v>1071</v>
      </c>
      <c r="B1072" t="s">
        <v>398</v>
      </c>
    </row>
    <row r="1073" spans="1:2" x14ac:dyDescent="0.15">
      <c r="A1073">
        <v>1072</v>
      </c>
      <c r="B1073" t="s">
        <v>398</v>
      </c>
    </row>
    <row r="1074" spans="1:2" x14ac:dyDescent="0.15">
      <c r="A1074">
        <v>1073</v>
      </c>
      <c r="B1074" t="s">
        <v>398</v>
      </c>
    </row>
    <row r="1075" spans="1:2" x14ac:dyDescent="0.15">
      <c r="A1075">
        <v>1074</v>
      </c>
      <c r="B1075" t="s">
        <v>398</v>
      </c>
    </row>
    <row r="1076" spans="1:2" x14ac:dyDescent="0.15">
      <c r="A1076">
        <v>1075</v>
      </c>
      <c r="B1076" t="s">
        <v>398</v>
      </c>
    </row>
    <row r="1077" spans="1:2" x14ac:dyDescent="0.15">
      <c r="A1077">
        <v>1076</v>
      </c>
      <c r="B1077" t="s">
        <v>398</v>
      </c>
    </row>
    <row r="1078" spans="1:2" x14ac:dyDescent="0.15">
      <c r="A1078">
        <v>1077</v>
      </c>
      <c r="B1078" t="s">
        <v>398</v>
      </c>
    </row>
    <row r="1079" spans="1:2" x14ac:dyDescent="0.15">
      <c r="A1079">
        <v>1078</v>
      </c>
      <c r="B1079" t="s">
        <v>398</v>
      </c>
    </row>
    <row r="1080" spans="1:2" x14ac:dyDescent="0.15">
      <c r="A1080">
        <v>1079</v>
      </c>
      <c r="B1080" t="s">
        <v>398</v>
      </c>
    </row>
    <row r="1081" spans="1:2" x14ac:dyDescent="0.15">
      <c r="A1081">
        <v>1080</v>
      </c>
      <c r="B1081" t="s">
        <v>398</v>
      </c>
    </row>
    <row r="1082" spans="1:2" x14ac:dyDescent="0.15">
      <c r="A1082">
        <v>1081</v>
      </c>
      <c r="B1082" t="s">
        <v>398</v>
      </c>
    </row>
    <row r="1083" spans="1:2" x14ac:dyDescent="0.15">
      <c r="A1083">
        <v>1082</v>
      </c>
      <c r="B1083" t="s">
        <v>398</v>
      </c>
    </row>
    <row r="1084" spans="1:2" x14ac:dyDescent="0.15">
      <c r="A1084">
        <v>1083</v>
      </c>
      <c r="B1084" t="s">
        <v>398</v>
      </c>
    </row>
    <row r="1085" spans="1:2" x14ac:dyDescent="0.15">
      <c r="A1085">
        <v>1084</v>
      </c>
      <c r="B1085" t="s">
        <v>398</v>
      </c>
    </row>
    <row r="1086" spans="1:2" x14ac:dyDescent="0.15">
      <c r="A1086">
        <v>1085</v>
      </c>
      <c r="B1086" t="s">
        <v>398</v>
      </c>
    </row>
    <row r="1087" spans="1:2" x14ac:dyDescent="0.15">
      <c r="A1087">
        <v>1086</v>
      </c>
      <c r="B1087" t="s">
        <v>398</v>
      </c>
    </row>
    <row r="1088" spans="1:2" x14ac:dyDescent="0.15">
      <c r="A1088">
        <v>1087</v>
      </c>
      <c r="B1088" t="s">
        <v>398</v>
      </c>
    </row>
    <row r="1089" spans="1:2" x14ac:dyDescent="0.15">
      <c r="A1089">
        <v>1088</v>
      </c>
      <c r="B1089" t="s">
        <v>398</v>
      </c>
    </row>
    <row r="1090" spans="1:2" x14ac:dyDescent="0.15">
      <c r="A1090">
        <v>1089</v>
      </c>
      <c r="B1090" t="s">
        <v>398</v>
      </c>
    </row>
    <row r="1091" spans="1:2" x14ac:dyDescent="0.15">
      <c r="A1091">
        <v>1090</v>
      </c>
      <c r="B1091" t="s">
        <v>398</v>
      </c>
    </row>
    <row r="1092" spans="1:2" x14ac:dyDescent="0.15">
      <c r="A1092">
        <v>1091</v>
      </c>
      <c r="B1092" t="s">
        <v>398</v>
      </c>
    </row>
    <row r="1093" spans="1:2" x14ac:dyDescent="0.15">
      <c r="A1093">
        <v>1092</v>
      </c>
      <c r="B1093" t="s">
        <v>398</v>
      </c>
    </row>
    <row r="1094" spans="1:2" x14ac:dyDescent="0.15">
      <c r="A1094">
        <v>1093</v>
      </c>
      <c r="B1094" t="s">
        <v>398</v>
      </c>
    </row>
    <row r="1095" spans="1:2" x14ac:dyDescent="0.15">
      <c r="A1095">
        <v>1094</v>
      </c>
      <c r="B1095" t="s">
        <v>398</v>
      </c>
    </row>
    <row r="1096" spans="1:2" x14ac:dyDescent="0.15">
      <c r="A1096">
        <v>1095</v>
      </c>
      <c r="B1096" t="s">
        <v>398</v>
      </c>
    </row>
    <row r="1097" spans="1:2" x14ac:dyDescent="0.15">
      <c r="A1097">
        <v>1096</v>
      </c>
      <c r="B1097" t="s">
        <v>398</v>
      </c>
    </row>
    <row r="1098" spans="1:2" x14ac:dyDescent="0.15">
      <c r="A1098">
        <v>1097</v>
      </c>
      <c r="B1098" t="s">
        <v>398</v>
      </c>
    </row>
    <row r="1099" spans="1:2" x14ac:dyDescent="0.15">
      <c r="A1099">
        <v>1098</v>
      </c>
      <c r="B1099" t="s">
        <v>398</v>
      </c>
    </row>
    <row r="1100" spans="1:2" x14ac:dyDescent="0.15">
      <c r="A1100">
        <v>1099</v>
      </c>
      <c r="B1100" t="s">
        <v>398</v>
      </c>
    </row>
    <row r="1101" spans="1:2" x14ac:dyDescent="0.15">
      <c r="A1101">
        <v>1100</v>
      </c>
      <c r="B1101" t="s">
        <v>398</v>
      </c>
    </row>
    <row r="1102" spans="1:2" x14ac:dyDescent="0.15">
      <c r="A1102">
        <v>1101</v>
      </c>
      <c r="B1102" t="s">
        <v>398</v>
      </c>
    </row>
    <row r="1103" spans="1:2" x14ac:dyDescent="0.15">
      <c r="A1103">
        <v>1102</v>
      </c>
      <c r="B1103" t="s">
        <v>398</v>
      </c>
    </row>
    <row r="1104" spans="1:2" x14ac:dyDescent="0.15">
      <c r="A1104">
        <v>1103</v>
      </c>
      <c r="B1104" t="s">
        <v>398</v>
      </c>
    </row>
    <row r="1105" spans="1:2" x14ac:dyDescent="0.15">
      <c r="A1105">
        <v>1104</v>
      </c>
      <c r="B1105" t="s">
        <v>398</v>
      </c>
    </row>
    <row r="1106" spans="1:2" x14ac:dyDescent="0.15">
      <c r="A1106">
        <v>1105</v>
      </c>
      <c r="B1106" t="s">
        <v>398</v>
      </c>
    </row>
    <row r="1107" spans="1:2" x14ac:dyDescent="0.15">
      <c r="A1107">
        <v>1106</v>
      </c>
      <c r="B1107" t="s">
        <v>398</v>
      </c>
    </row>
    <row r="1108" spans="1:2" x14ac:dyDescent="0.15">
      <c r="A1108">
        <v>1107</v>
      </c>
      <c r="B1108" t="s">
        <v>398</v>
      </c>
    </row>
    <row r="1109" spans="1:2" x14ac:dyDescent="0.15">
      <c r="A1109">
        <v>1108</v>
      </c>
      <c r="B1109" t="s">
        <v>398</v>
      </c>
    </row>
    <row r="1110" spans="1:2" x14ac:dyDescent="0.15">
      <c r="A1110">
        <v>1109</v>
      </c>
      <c r="B1110" t="s">
        <v>398</v>
      </c>
    </row>
    <row r="1111" spans="1:2" x14ac:dyDescent="0.15">
      <c r="A1111">
        <v>1110</v>
      </c>
      <c r="B1111" t="s">
        <v>398</v>
      </c>
    </row>
    <row r="1112" spans="1:2" x14ac:dyDescent="0.15">
      <c r="A1112">
        <v>1111</v>
      </c>
      <c r="B1112" t="s">
        <v>398</v>
      </c>
    </row>
    <row r="1113" spans="1:2" x14ac:dyDescent="0.15">
      <c r="A1113">
        <v>1112</v>
      </c>
      <c r="B1113" t="s">
        <v>398</v>
      </c>
    </row>
    <row r="1114" spans="1:2" x14ac:dyDescent="0.15">
      <c r="A1114">
        <v>1113</v>
      </c>
      <c r="B1114" t="s">
        <v>398</v>
      </c>
    </row>
    <row r="1115" spans="1:2" x14ac:dyDescent="0.15">
      <c r="A1115">
        <v>1114</v>
      </c>
      <c r="B1115" t="s">
        <v>398</v>
      </c>
    </row>
    <row r="1116" spans="1:2" x14ac:dyDescent="0.15">
      <c r="A1116">
        <v>1115</v>
      </c>
      <c r="B1116" t="s">
        <v>398</v>
      </c>
    </row>
    <row r="1117" spans="1:2" x14ac:dyDescent="0.15">
      <c r="A1117">
        <v>1116</v>
      </c>
      <c r="B1117" t="s">
        <v>398</v>
      </c>
    </row>
    <row r="1118" spans="1:2" x14ac:dyDescent="0.15">
      <c r="A1118">
        <v>1117</v>
      </c>
      <c r="B1118" t="s">
        <v>398</v>
      </c>
    </row>
    <row r="1119" spans="1:2" x14ac:dyDescent="0.15">
      <c r="A1119">
        <v>1118</v>
      </c>
      <c r="B1119" t="s">
        <v>398</v>
      </c>
    </row>
    <row r="1120" spans="1:2" x14ac:dyDescent="0.15">
      <c r="A1120">
        <v>1119</v>
      </c>
      <c r="B1120" t="s">
        <v>398</v>
      </c>
    </row>
    <row r="1121" spans="1:2" x14ac:dyDescent="0.15">
      <c r="A1121">
        <v>1120</v>
      </c>
      <c r="B1121" t="s">
        <v>398</v>
      </c>
    </row>
    <row r="1122" spans="1:2" x14ac:dyDescent="0.15">
      <c r="A1122">
        <v>1121</v>
      </c>
      <c r="B1122" t="s">
        <v>398</v>
      </c>
    </row>
    <row r="1123" spans="1:2" x14ac:dyDescent="0.15">
      <c r="A1123">
        <v>1122</v>
      </c>
      <c r="B1123" t="s">
        <v>398</v>
      </c>
    </row>
    <row r="1124" spans="1:2" x14ac:dyDescent="0.15">
      <c r="A1124">
        <v>1123</v>
      </c>
      <c r="B1124" t="s">
        <v>398</v>
      </c>
    </row>
    <row r="1125" spans="1:2" x14ac:dyDescent="0.15">
      <c r="A1125">
        <v>1124</v>
      </c>
      <c r="B1125" t="s">
        <v>398</v>
      </c>
    </row>
    <row r="1126" spans="1:2" x14ac:dyDescent="0.15">
      <c r="A1126">
        <v>1125</v>
      </c>
      <c r="B1126" t="s">
        <v>398</v>
      </c>
    </row>
    <row r="1127" spans="1:2" x14ac:dyDescent="0.15">
      <c r="A1127">
        <v>1126</v>
      </c>
      <c r="B1127" t="s">
        <v>398</v>
      </c>
    </row>
    <row r="1128" spans="1:2" x14ac:dyDescent="0.15">
      <c r="A1128">
        <v>1127</v>
      </c>
      <c r="B1128" t="s">
        <v>398</v>
      </c>
    </row>
    <row r="1129" spans="1:2" x14ac:dyDescent="0.15">
      <c r="A1129">
        <v>1128</v>
      </c>
      <c r="B1129" t="s">
        <v>398</v>
      </c>
    </row>
    <row r="1130" spans="1:2" x14ac:dyDescent="0.15">
      <c r="A1130">
        <v>1129</v>
      </c>
      <c r="B1130" t="s">
        <v>398</v>
      </c>
    </row>
    <row r="1131" spans="1:2" x14ac:dyDescent="0.15">
      <c r="A1131">
        <v>1130</v>
      </c>
      <c r="B1131" t="s">
        <v>398</v>
      </c>
    </row>
    <row r="1132" spans="1:2" x14ac:dyDescent="0.15">
      <c r="A1132">
        <v>1131</v>
      </c>
      <c r="B1132" t="s">
        <v>398</v>
      </c>
    </row>
    <row r="1133" spans="1:2" x14ac:dyDescent="0.15">
      <c r="A1133">
        <v>1132</v>
      </c>
      <c r="B1133" t="s">
        <v>398</v>
      </c>
    </row>
    <row r="1134" spans="1:2" x14ac:dyDescent="0.15">
      <c r="A1134">
        <v>1133</v>
      </c>
      <c r="B1134" t="s">
        <v>398</v>
      </c>
    </row>
    <row r="1135" spans="1:2" x14ac:dyDescent="0.15">
      <c r="A1135">
        <v>1134</v>
      </c>
      <c r="B1135" t="s">
        <v>398</v>
      </c>
    </row>
    <row r="1136" spans="1:2" x14ac:dyDescent="0.15">
      <c r="A1136">
        <v>1135</v>
      </c>
      <c r="B1136" t="s">
        <v>398</v>
      </c>
    </row>
    <row r="1137" spans="1:2" x14ac:dyDescent="0.15">
      <c r="A1137">
        <v>1136</v>
      </c>
      <c r="B1137" t="s">
        <v>398</v>
      </c>
    </row>
    <row r="1138" spans="1:2" x14ac:dyDescent="0.15">
      <c r="A1138">
        <v>1137</v>
      </c>
      <c r="B1138" t="s">
        <v>398</v>
      </c>
    </row>
    <row r="1139" spans="1:2" x14ac:dyDescent="0.15">
      <c r="A1139">
        <v>1138</v>
      </c>
      <c r="B1139" t="s">
        <v>398</v>
      </c>
    </row>
    <row r="1140" spans="1:2" x14ac:dyDescent="0.15">
      <c r="A1140">
        <v>1139</v>
      </c>
      <c r="B1140" t="s">
        <v>398</v>
      </c>
    </row>
    <row r="1141" spans="1:2" x14ac:dyDescent="0.15">
      <c r="A1141">
        <v>1140</v>
      </c>
      <c r="B1141" t="s">
        <v>398</v>
      </c>
    </row>
    <row r="1142" spans="1:2" x14ac:dyDescent="0.15">
      <c r="A1142">
        <v>1141</v>
      </c>
      <c r="B1142" t="s">
        <v>398</v>
      </c>
    </row>
    <row r="1143" spans="1:2" x14ac:dyDescent="0.15">
      <c r="A1143">
        <v>1142</v>
      </c>
      <c r="B1143" t="s">
        <v>398</v>
      </c>
    </row>
    <row r="1144" spans="1:2" x14ac:dyDescent="0.15">
      <c r="A1144">
        <v>1143</v>
      </c>
      <c r="B1144" t="s">
        <v>398</v>
      </c>
    </row>
    <row r="1145" spans="1:2" x14ac:dyDescent="0.15">
      <c r="A1145">
        <v>1144</v>
      </c>
      <c r="B1145" t="s">
        <v>398</v>
      </c>
    </row>
    <row r="1146" spans="1:2" x14ac:dyDescent="0.15">
      <c r="A1146">
        <v>1145</v>
      </c>
      <c r="B1146" t="s">
        <v>398</v>
      </c>
    </row>
    <row r="1147" spans="1:2" x14ac:dyDescent="0.15">
      <c r="A1147">
        <v>1146</v>
      </c>
      <c r="B1147" t="s">
        <v>398</v>
      </c>
    </row>
    <row r="1148" spans="1:2" x14ac:dyDescent="0.15">
      <c r="A1148">
        <v>1147</v>
      </c>
      <c r="B1148" t="s">
        <v>399</v>
      </c>
    </row>
    <row r="1149" spans="1:2" x14ac:dyDescent="0.15">
      <c r="A1149">
        <v>1148</v>
      </c>
      <c r="B1149" t="s">
        <v>399</v>
      </c>
    </row>
    <row r="1150" spans="1:2" x14ac:dyDescent="0.15">
      <c r="A1150">
        <v>1149</v>
      </c>
      <c r="B1150" t="s">
        <v>399</v>
      </c>
    </row>
    <row r="1151" spans="1:2" x14ac:dyDescent="0.15">
      <c r="A1151">
        <v>1150</v>
      </c>
      <c r="B1151" t="s">
        <v>399</v>
      </c>
    </row>
    <row r="1152" spans="1:2" x14ac:dyDescent="0.15">
      <c r="A1152">
        <v>1151</v>
      </c>
      <c r="B1152" t="s">
        <v>399</v>
      </c>
    </row>
    <row r="1153" spans="1:2" x14ac:dyDescent="0.15">
      <c r="A1153">
        <v>1152</v>
      </c>
      <c r="B1153" t="s">
        <v>399</v>
      </c>
    </row>
    <row r="1154" spans="1:2" x14ac:dyDescent="0.15">
      <c r="A1154">
        <v>1153</v>
      </c>
      <c r="B1154" t="s">
        <v>399</v>
      </c>
    </row>
    <row r="1155" spans="1:2" x14ac:dyDescent="0.15">
      <c r="A1155">
        <v>1154</v>
      </c>
      <c r="B1155" t="s">
        <v>399</v>
      </c>
    </row>
    <row r="1156" spans="1:2" x14ac:dyDescent="0.15">
      <c r="A1156">
        <v>1155</v>
      </c>
      <c r="B1156" t="s">
        <v>399</v>
      </c>
    </row>
    <row r="1157" spans="1:2" x14ac:dyDescent="0.15">
      <c r="A1157">
        <v>1156</v>
      </c>
      <c r="B1157" t="s">
        <v>399</v>
      </c>
    </row>
    <row r="1158" spans="1:2" x14ac:dyDescent="0.15">
      <c r="A1158">
        <v>1157</v>
      </c>
      <c r="B1158" t="s">
        <v>399</v>
      </c>
    </row>
    <row r="1159" spans="1:2" x14ac:dyDescent="0.15">
      <c r="A1159">
        <v>1158</v>
      </c>
      <c r="B1159" t="s">
        <v>399</v>
      </c>
    </row>
    <row r="1160" spans="1:2" x14ac:dyDescent="0.15">
      <c r="A1160">
        <v>1159</v>
      </c>
      <c r="B1160" t="s">
        <v>399</v>
      </c>
    </row>
    <row r="1161" spans="1:2" x14ac:dyDescent="0.15">
      <c r="A1161">
        <v>1160</v>
      </c>
      <c r="B1161" t="s">
        <v>399</v>
      </c>
    </row>
    <row r="1162" spans="1:2" x14ac:dyDescent="0.15">
      <c r="A1162">
        <v>1161</v>
      </c>
      <c r="B1162" t="s">
        <v>399</v>
      </c>
    </row>
    <row r="1163" spans="1:2" x14ac:dyDescent="0.15">
      <c r="A1163">
        <v>1162</v>
      </c>
      <c r="B1163" t="s">
        <v>399</v>
      </c>
    </row>
    <row r="1164" spans="1:2" x14ac:dyDescent="0.15">
      <c r="A1164">
        <v>1163</v>
      </c>
      <c r="B1164" t="s">
        <v>399</v>
      </c>
    </row>
    <row r="1165" spans="1:2" x14ac:dyDescent="0.15">
      <c r="A1165">
        <v>1164</v>
      </c>
      <c r="B1165" t="s">
        <v>399</v>
      </c>
    </row>
    <row r="1166" spans="1:2" x14ac:dyDescent="0.15">
      <c r="A1166">
        <v>1165</v>
      </c>
      <c r="B1166" t="s">
        <v>399</v>
      </c>
    </row>
    <row r="1167" spans="1:2" x14ac:dyDescent="0.15">
      <c r="A1167">
        <v>1166</v>
      </c>
      <c r="B1167" t="s">
        <v>399</v>
      </c>
    </row>
    <row r="1168" spans="1:2" x14ac:dyDescent="0.15">
      <c r="A1168">
        <v>1167</v>
      </c>
      <c r="B1168" t="s">
        <v>399</v>
      </c>
    </row>
    <row r="1169" spans="1:2" x14ac:dyDescent="0.15">
      <c r="A1169">
        <v>1168</v>
      </c>
      <c r="B1169" t="s">
        <v>399</v>
      </c>
    </row>
    <row r="1170" spans="1:2" x14ac:dyDescent="0.15">
      <c r="A1170">
        <v>1169</v>
      </c>
      <c r="B1170" t="s">
        <v>399</v>
      </c>
    </row>
    <row r="1171" spans="1:2" x14ac:dyDescent="0.15">
      <c r="A1171">
        <v>1170</v>
      </c>
      <c r="B1171" t="s">
        <v>399</v>
      </c>
    </row>
    <row r="1172" spans="1:2" x14ac:dyDescent="0.15">
      <c r="A1172">
        <v>1171</v>
      </c>
      <c r="B1172" t="s">
        <v>399</v>
      </c>
    </row>
    <row r="1173" spans="1:2" x14ac:dyDescent="0.15">
      <c r="A1173">
        <v>1172</v>
      </c>
      <c r="B1173" t="s">
        <v>399</v>
      </c>
    </row>
    <row r="1174" spans="1:2" x14ac:dyDescent="0.15">
      <c r="A1174">
        <v>1173</v>
      </c>
      <c r="B1174" t="s">
        <v>399</v>
      </c>
    </row>
    <row r="1175" spans="1:2" x14ac:dyDescent="0.15">
      <c r="A1175">
        <v>1174</v>
      </c>
      <c r="B1175" t="s">
        <v>399</v>
      </c>
    </row>
    <row r="1176" spans="1:2" x14ac:dyDescent="0.15">
      <c r="A1176">
        <v>1175</v>
      </c>
      <c r="B1176" t="s">
        <v>399</v>
      </c>
    </row>
    <row r="1177" spans="1:2" x14ac:dyDescent="0.15">
      <c r="A1177">
        <v>1176</v>
      </c>
      <c r="B1177" t="s">
        <v>399</v>
      </c>
    </row>
    <row r="1178" spans="1:2" x14ac:dyDescent="0.15">
      <c r="A1178">
        <v>1177</v>
      </c>
      <c r="B1178" t="s">
        <v>399</v>
      </c>
    </row>
    <row r="1179" spans="1:2" x14ac:dyDescent="0.15">
      <c r="A1179">
        <v>1178</v>
      </c>
      <c r="B1179" t="s">
        <v>399</v>
      </c>
    </row>
    <row r="1180" spans="1:2" x14ac:dyDescent="0.15">
      <c r="A1180">
        <v>1179</v>
      </c>
      <c r="B1180" t="s">
        <v>399</v>
      </c>
    </row>
    <row r="1181" spans="1:2" x14ac:dyDescent="0.15">
      <c r="A1181">
        <v>1180</v>
      </c>
      <c r="B1181" t="s">
        <v>399</v>
      </c>
    </row>
    <row r="1182" spans="1:2" x14ac:dyDescent="0.15">
      <c r="A1182">
        <v>1181</v>
      </c>
      <c r="B1182" t="s">
        <v>399</v>
      </c>
    </row>
    <row r="1183" spans="1:2" x14ac:dyDescent="0.15">
      <c r="A1183">
        <v>1182</v>
      </c>
      <c r="B1183" t="s">
        <v>399</v>
      </c>
    </row>
    <row r="1184" spans="1:2" x14ac:dyDescent="0.15">
      <c r="A1184">
        <v>1183</v>
      </c>
      <c r="B1184" t="s">
        <v>399</v>
      </c>
    </row>
    <row r="1185" spans="1:2" x14ac:dyDescent="0.15">
      <c r="A1185">
        <v>1184</v>
      </c>
      <c r="B1185" t="s">
        <v>399</v>
      </c>
    </row>
    <row r="1186" spans="1:2" x14ac:dyDescent="0.15">
      <c r="A1186">
        <v>1185</v>
      </c>
      <c r="B1186" t="s">
        <v>399</v>
      </c>
    </row>
    <row r="1187" spans="1:2" x14ac:dyDescent="0.15">
      <c r="A1187">
        <v>1186</v>
      </c>
      <c r="B1187" t="s">
        <v>399</v>
      </c>
    </row>
    <row r="1188" spans="1:2" x14ac:dyDescent="0.15">
      <c r="A1188">
        <v>1187</v>
      </c>
      <c r="B1188" t="s">
        <v>399</v>
      </c>
    </row>
    <row r="1189" spans="1:2" x14ac:dyDescent="0.15">
      <c r="A1189">
        <v>1188</v>
      </c>
      <c r="B1189" t="s">
        <v>399</v>
      </c>
    </row>
    <row r="1190" spans="1:2" x14ac:dyDescent="0.15">
      <c r="A1190">
        <v>1189</v>
      </c>
      <c r="B1190" t="s">
        <v>399</v>
      </c>
    </row>
    <row r="1191" spans="1:2" x14ac:dyDescent="0.15">
      <c r="A1191">
        <v>1190</v>
      </c>
      <c r="B1191" t="s">
        <v>399</v>
      </c>
    </row>
    <row r="1192" spans="1:2" x14ac:dyDescent="0.15">
      <c r="A1192">
        <v>1191</v>
      </c>
      <c r="B1192" t="s">
        <v>399</v>
      </c>
    </row>
    <row r="1193" spans="1:2" x14ac:dyDescent="0.15">
      <c r="A1193">
        <v>1192</v>
      </c>
      <c r="B1193" t="s">
        <v>399</v>
      </c>
    </row>
    <row r="1194" spans="1:2" x14ac:dyDescent="0.15">
      <c r="A1194">
        <v>1193</v>
      </c>
      <c r="B1194" t="s">
        <v>399</v>
      </c>
    </row>
    <row r="1195" spans="1:2" x14ac:dyDescent="0.15">
      <c r="A1195">
        <v>1194</v>
      </c>
      <c r="B1195" t="s">
        <v>399</v>
      </c>
    </row>
    <row r="1196" spans="1:2" x14ac:dyDescent="0.15">
      <c r="A1196">
        <v>1195</v>
      </c>
      <c r="B1196" t="s">
        <v>399</v>
      </c>
    </row>
    <row r="1197" spans="1:2" x14ac:dyDescent="0.15">
      <c r="A1197">
        <v>1196</v>
      </c>
      <c r="B1197" t="s">
        <v>399</v>
      </c>
    </row>
    <row r="1198" spans="1:2" x14ac:dyDescent="0.15">
      <c r="A1198">
        <v>1197</v>
      </c>
      <c r="B1198" t="s">
        <v>399</v>
      </c>
    </row>
    <row r="1199" spans="1:2" x14ac:dyDescent="0.15">
      <c r="A1199">
        <v>1198</v>
      </c>
      <c r="B1199" t="s">
        <v>399</v>
      </c>
    </row>
    <row r="1200" spans="1:2" x14ac:dyDescent="0.15">
      <c r="A1200">
        <v>1199</v>
      </c>
      <c r="B1200" t="s">
        <v>399</v>
      </c>
    </row>
    <row r="1201" spans="1:2" x14ac:dyDescent="0.15">
      <c r="A1201">
        <v>1200</v>
      </c>
      <c r="B1201" t="s">
        <v>399</v>
      </c>
    </row>
    <row r="1202" spans="1:2" x14ac:dyDescent="0.15">
      <c r="A1202">
        <v>1201</v>
      </c>
      <c r="B1202" t="s">
        <v>399</v>
      </c>
    </row>
    <row r="1203" spans="1:2" x14ac:dyDescent="0.15">
      <c r="A1203">
        <v>1202</v>
      </c>
      <c r="B1203" t="s">
        <v>399</v>
      </c>
    </row>
    <row r="1204" spans="1:2" x14ac:dyDescent="0.15">
      <c r="A1204">
        <v>1203</v>
      </c>
      <c r="B1204" t="s">
        <v>399</v>
      </c>
    </row>
    <row r="1205" spans="1:2" x14ac:dyDescent="0.15">
      <c r="A1205">
        <v>1204</v>
      </c>
      <c r="B1205" t="s">
        <v>399</v>
      </c>
    </row>
    <row r="1206" spans="1:2" x14ac:dyDescent="0.15">
      <c r="A1206">
        <v>1205</v>
      </c>
      <c r="B1206" t="s">
        <v>399</v>
      </c>
    </row>
    <row r="1207" spans="1:2" x14ac:dyDescent="0.15">
      <c r="A1207">
        <v>1206</v>
      </c>
      <c r="B1207" t="s">
        <v>399</v>
      </c>
    </row>
    <row r="1208" spans="1:2" x14ac:dyDescent="0.15">
      <c r="A1208">
        <v>1207</v>
      </c>
      <c r="B1208" t="s">
        <v>399</v>
      </c>
    </row>
    <row r="1209" spans="1:2" x14ac:dyDescent="0.15">
      <c r="A1209">
        <v>1208</v>
      </c>
      <c r="B1209" t="s">
        <v>399</v>
      </c>
    </row>
    <row r="1210" spans="1:2" x14ac:dyDescent="0.15">
      <c r="A1210">
        <v>1209</v>
      </c>
      <c r="B1210" t="s">
        <v>399</v>
      </c>
    </row>
    <row r="1211" spans="1:2" x14ac:dyDescent="0.15">
      <c r="A1211">
        <v>1210</v>
      </c>
      <c r="B1211" t="s">
        <v>399</v>
      </c>
    </row>
    <row r="1212" spans="1:2" x14ac:dyDescent="0.15">
      <c r="A1212">
        <v>1211</v>
      </c>
      <c r="B1212" t="s">
        <v>399</v>
      </c>
    </row>
    <row r="1213" spans="1:2" x14ac:dyDescent="0.15">
      <c r="A1213">
        <v>1212</v>
      </c>
      <c r="B1213" t="s">
        <v>399</v>
      </c>
    </row>
    <row r="1214" spans="1:2" x14ac:dyDescent="0.15">
      <c r="A1214">
        <v>1213</v>
      </c>
      <c r="B1214" t="s">
        <v>399</v>
      </c>
    </row>
    <row r="1215" spans="1:2" x14ac:dyDescent="0.15">
      <c r="A1215">
        <v>1214</v>
      </c>
      <c r="B1215" t="s">
        <v>399</v>
      </c>
    </row>
    <row r="1216" spans="1:2" x14ac:dyDescent="0.15">
      <c r="A1216">
        <v>1215</v>
      </c>
      <c r="B1216" t="s">
        <v>399</v>
      </c>
    </row>
    <row r="1217" spans="1:2" x14ac:dyDescent="0.15">
      <c r="A1217">
        <v>1216</v>
      </c>
      <c r="B1217" t="s">
        <v>399</v>
      </c>
    </row>
    <row r="1218" spans="1:2" x14ac:dyDescent="0.15">
      <c r="A1218">
        <v>1217</v>
      </c>
      <c r="B1218" t="s">
        <v>399</v>
      </c>
    </row>
    <row r="1219" spans="1:2" x14ac:dyDescent="0.15">
      <c r="A1219">
        <v>1218</v>
      </c>
      <c r="B1219" t="s">
        <v>399</v>
      </c>
    </row>
    <row r="1220" spans="1:2" x14ac:dyDescent="0.15">
      <c r="A1220">
        <v>1219</v>
      </c>
      <c r="B1220" t="s">
        <v>399</v>
      </c>
    </row>
    <row r="1221" spans="1:2" x14ac:dyDescent="0.15">
      <c r="A1221">
        <v>1220</v>
      </c>
      <c r="B1221" t="s">
        <v>399</v>
      </c>
    </row>
    <row r="1222" spans="1:2" x14ac:dyDescent="0.15">
      <c r="A1222">
        <v>1221</v>
      </c>
      <c r="B1222" t="s">
        <v>399</v>
      </c>
    </row>
    <row r="1223" spans="1:2" x14ac:dyDescent="0.15">
      <c r="A1223">
        <v>1222</v>
      </c>
      <c r="B1223" t="s">
        <v>399</v>
      </c>
    </row>
    <row r="1224" spans="1:2" x14ac:dyDescent="0.15">
      <c r="A1224">
        <v>1223</v>
      </c>
      <c r="B1224" t="s">
        <v>399</v>
      </c>
    </row>
    <row r="1225" spans="1:2" x14ac:dyDescent="0.15">
      <c r="A1225">
        <v>1224</v>
      </c>
      <c r="B1225" t="s">
        <v>399</v>
      </c>
    </row>
    <row r="1226" spans="1:2" x14ac:dyDescent="0.15">
      <c r="A1226">
        <v>1225</v>
      </c>
      <c r="B1226" t="s">
        <v>399</v>
      </c>
    </row>
    <row r="1227" spans="1:2" x14ac:dyDescent="0.15">
      <c r="A1227">
        <v>1226</v>
      </c>
      <c r="B1227" t="s">
        <v>399</v>
      </c>
    </row>
    <row r="1228" spans="1:2" x14ac:dyDescent="0.15">
      <c r="A1228">
        <v>1227</v>
      </c>
      <c r="B1228" t="s">
        <v>399</v>
      </c>
    </row>
    <row r="1229" spans="1:2" x14ac:dyDescent="0.15">
      <c r="A1229">
        <v>1228</v>
      </c>
      <c r="B1229" t="s">
        <v>538</v>
      </c>
    </row>
    <row r="1230" spans="1:2" x14ac:dyDescent="0.15">
      <c r="A1230">
        <v>1229</v>
      </c>
      <c r="B1230" t="s">
        <v>538</v>
      </c>
    </row>
    <row r="1231" spans="1:2" x14ac:dyDescent="0.15">
      <c r="A1231">
        <v>1230</v>
      </c>
      <c r="B1231" t="s">
        <v>538</v>
      </c>
    </row>
    <row r="1232" spans="1:2" x14ac:dyDescent="0.15">
      <c r="A1232">
        <v>1231</v>
      </c>
      <c r="B1232" t="s">
        <v>398</v>
      </c>
    </row>
    <row r="1233" spans="1:2" x14ac:dyDescent="0.15">
      <c r="A1233">
        <v>1232</v>
      </c>
      <c r="B1233" t="s">
        <v>398</v>
      </c>
    </row>
    <row r="1234" spans="1:2" x14ac:dyDescent="0.15">
      <c r="A1234">
        <v>1233</v>
      </c>
      <c r="B1234" t="s">
        <v>398</v>
      </c>
    </row>
    <row r="1235" spans="1:2" x14ac:dyDescent="0.15">
      <c r="A1235">
        <v>1234</v>
      </c>
      <c r="B1235" t="s">
        <v>398</v>
      </c>
    </row>
    <row r="1236" spans="1:2" x14ac:dyDescent="0.15">
      <c r="A1236">
        <v>1235</v>
      </c>
      <c r="B1236" t="s">
        <v>398</v>
      </c>
    </row>
    <row r="1237" spans="1:2" x14ac:dyDescent="0.15">
      <c r="A1237">
        <v>1236</v>
      </c>
      <c r="B1237" t="s">
        <v>398</v>
      </c>
    </row>
    <row r="1238" spans="1:2" x14ac:dyDescent="0.15">
      <c r="A1238">
        <v>1237</v>
      </c>
      <c r="B1238" t="s">
        <v>398</v>
      </c>
    </row>
    <row r="1239" spans="1:2" x14ac:dyDescent="0.15">
      <c r="A1239">
        <v>1238</v>
      </c>
      <c r="B1239" t="s">
        <v>398</v>
      </c>
    </row>
    <row r="1240" spans="1:2" x14ac:dyDescent="0.15">
      <c r="A1240">
        <v>1239</v>
      </c>
      <c r="B1240" t="s">
        <v>398</v>
      </c>
    </row>
    <row r="1241" spans="1:2" x14ac:dyDescent="0.15">
      <c r="A1241">
        <v>1240</v>
      </c>
      <c r="B1241" t="s">
        <v>398</v>
      </c>
    </row>
    <row r="1242" spans="1:2" x14ac:dyDescent="0.15">
      <c r="A1242">
        <v>1241</v>
      </c>
      <c r="B1242" t="s">
        <v>398</v>
      </c>
    </row>
    <row r="1243" spans="1:2" x14ac:dyDescent="0.15">
      <c r="A1243">
        <v>1242</v>
      </c>
      <c r="B1243" t="s">
        <v>398</v>
      </c>
    </row>
    <row r="1244" spans="1:2" x14ac:dyDescent="0.15">
      <c r="A1244">
        <v>1243</v>
      </c>
      <c r="B1244" t="s">
        <v>398</v>
      </c>
    </row>
    <row r="1245" spans="1:2" x14ac:dyDescent="0.15">
      <c r="A1245">
        <v>1244</v>
      </c>
      <c r="B1245" t="s">
        <v>398</v>
      </c>
    </row>
    <row r="1246" spans="1:2" x14ac:dyDescent="0.15">
      <c r="A1246">
        <v>1245</v>
      </c>
      <c r="B1246" t="s">
        <v>398</v>
      </c>
    </row>
    <row r="1247" spans="1:2" x14ac:dyDescent="0.15">
      <c r="A1247">
        <v>1246</v>
      </c>
      <c r="B1247" t="s">
        <v>398</v>
      </c>
    </row>
    <row r="1248" spans="1:2" x14ac:dyDescent="0.15">
      <c r="A1248">
        <v>1247</v>
      </c>
      <c r="B1248" t="s">
        <v>398</v>
      </c>
    </row>
    <row r="1249" spans="1:2" x14ac:dyDescent="0.15">
      <c r="A1249">
        <v>1248</v>
      </c>
      <c r="B1249" t="s">
        <v>398</v>
      </c>
    </row>
    <row r="1250" spans="1:2" x14ac:dyDescent="0.15">
      <c r="A1250">
        <v>1249</v>
      </c>
      <c r="B1250" t="s">
        <v>398</v>
      </c>
    </row>
    <row r="1251" spans="1:2" x14ac:dyDescent="0.15">
      <c r="A1251">
        <v>1250</v>
      </c>
      <c r="B1251" t="s">
        <v>398</v>
      </c>
    </row>
    <row r="1252" spans="1:2" x14ac:dyDescent="0.15">
      <c r="A1252">
        <v>1251</v>
      </c>
      <c r="B1252" t="s">
        <v>398</v>
      </c>
    </row>
    <row r="1253" spans="1:2" x14ac:dyDescent="0.15">
      <c r="A1253">
        <v>1252</v>
      </c>
      <c r="B1253" t="s">
        <v>398</v>
      </c>
    </row>
    <row r="1254" spans="1:2" x14ac:dyDescent="0.15">
      <c r="A1254">
        <v>1253</v>
      </c>
      <c r="B1254" t="s">
        <v>398</v>
      </c>
    </row>
    <row r="1255" spans="1:2" x14ac:dyDescent="0.15">
      <c r="A1255">
        <v>1254</v>
      </c>
      <c r="B1255" t="s">
        <v>398</v>
      </c>
    </row>
    <row r="1256" spans="1:2" x14ac:dyDescent="0.15">
      <c r="A1256">
        <v>1255</v>
      </c>
      <c r="B1256" t="s">
        <v>398</v>
      </c>
    </row>
    <row r="1257" spans="1:2" x14ac:dyDescent="0.15">
      <c r="A1257">
        <v>1256</v>
      </c>
      <c r="B1257" t="s">
        <v>398</v>
      </c>
    </row>
    <row r="1258" spans="1:2" x14ac:dyDescent="0.15">
      <c r="A1258">
        <v>1257</v>
      </c>
      <c r="B1258" t="s">
        <v>398</v>
      </c>
    </row>
    <row r="1259" spans="1:2" x14ac:dyDescent="0.15">
      <c r="A1259">
        <v>1258</v>
      </c>
      <c r="B1259" t="s">
        <v>398</v>
      </c>
    </row>
    <row r="1260" spans="1:2" x14ac:dyDescent="0.15">
      <c r="A1260">
        <v>1259</v>
      </c>
      <c r="B1260" t="s">
        <v>398</v>
      </c>
    </row>
    <row r="1261" spans="1:2" x14ac:dyDescent="0.15">
      <c r="A1261">
        <v>1260</v>
      </c>
      <c r="B1261" t="s">
        <v>398</v>
      </c>
    </row>
    <row r="1262" spans="1:2" x14ac:dyDescent="0.15">
      <c r="A1262">
        <v>1261</v>
      </c>
      <c r="B1262" t="s">
        <v>398</v>
      </c>
    </row>
    <row r="1263" spans="1:2" x14ac:dyDescent="0.15">
      <c r="A1263">
        <v>1262</v>
      </c>
      <c r="B1263" t="s">
        <v>398</v>
      </c>
    </row>
    <row r="1264" spans="1:2" x14ac:dyDescent="0.15">
      <c r="A1264">
        <v>1263</v>
      </c>
      <c r="B1264" t="s">
        <v>398</v>
      </c>
    </row>
    <row r="1265" spans="1:2" x14ac:dyDescent="0.15">
      <c r="A1265">
        <v>1264</v>
      </c>
      <c r="B1265" t="s">
        <v>398</v>
      </c>
    </row>
    <row r="1266" spans="1:2" x14ac:dyDescent="0.15">
      <c r="A1266">
        <v>1265</v>
      </c>
      <c r="B1266" t="s">
        <v>398</v>
      </c>
    </row>
    <row r="1267" spans="1:2" x14ac:dyDescent="0.15">
      <c r="A1267">
        <v>1266</v>
      </c>
      <c r="B1267" t="s">
        <v>398</v>
      </c>
    </row>
    <row r="1268" spans="1:2" x14ac:dyDescent="0.15">
      <c r="A1268">
        <v>1267</v>
      </c>
      <c r="B1268" t="s">
        <v>398</v>
      </c>
    </row>
    <row r="1269" spans="1:2" x14ac:dyDescent="0.15">
      <c r="A1269">
        <v>1268</v>
      </c>
      <c r="B1269" t="s">
        <v>398</v>
      </c>
    </row>
    <row r="1270" spans="1:2" x14ac:dyDescent="0.15">
      <c r="A1270">
        <v>1269</v>
      </c>
      <c r="B1270" t="s">
        <v>398</v>
      </c>
    </row>
    <row r="1271" spans="1:2" x14ac:dyDescent="0.15">
      <c r="A1271">
        <v>1270</v>
      </c>
      <c r="B1271" t="s">
        <v>398</v>
      </c>
    </row>
    <row r="1272" spans="1:2" x14ac:dyDescent="0.15">
      <c r="A1272">
        <v>1271</v>
      </c>
      <c r="B1272" t="s">
        <v>398</v>
      </c>
    </row>
    <row r="1273" spans="1:2" x14ac:dyDescent="0.15">
      <c r="A1273">
        <v>1272</v>
      </c>
      <c r="B1273" t="s">
        <v>398</v>
      </c>
    </row>
    <row r="1274" spans="1:2" x14ac:dyDescent="0.15">
      <c r="A1274">
        <v>1273</v>
      </c>
      <c r="B1274" t="s">
        <v>398</v>
      </c>
    </row>
    <row r="1275" spans="1:2" x14ac:dyDescent="0.15">
      <c r="A1275">
        <v>1274</v>
      </c>
      <c r="B1275" t="s">
        <v>398</v>
      </c>
    </row>
    <row r="1276" spans="1:2" x14ac:dyDescent="0.15">
      <c r="A1276">
        <v>1275</v>
      </c>
      <c r="B1276" t="s">
        <v>398</v>
      </c>
    </row>
    <row r="1277" spans="1:2" x14ac:dyDescent="0.15">
      <c r="A1277">
        <v>1276</v>
      </c>
      <c r="B1277" t="s">
        <v>398</v>
      </c>
    </row>
    <row r="1278" spans="1:2" x14ac:dyDescent="0.15">
      <c r="A1278">
        <v>1277</v>
      </c>
      <c r="B1278" t="s">
        <v>398</v>
      </c>
    </row>
    <row r="1279" spans="1:2" x14ac:dyDescent="0.15">
      <c r="A1279">
        <v>1278</v>
      </c>
      <c r="B1279" t="s">
        <v>398</v>
      </c>
    </row>
    <row r="1280" spans="1:2" x14ac:dyDescent="0.15">
      <c r="A1280">
        <v>1279</v>
      </c>
      <c r="B1280" t="s">
        <v>398</v>
      </c>
    </row>
    <row r="1281" spans="1:2" x14ac:dyDescent="0.15">
      <c r="A1281">
        <v>1280</v>
      </c>
      <c r="B1281" t="s">
        <v>398</v>
      </c>
    </row>
    <row r="1282" spans="1:2" x14ac:dyDescent="0.15">
      <c r="A1282">
        <v>1281</v>
      </c>
      <c r="B1282" t="s">
        <v>398</v>
      </c>
    </row>
    <row r="1283" spans="1:2" x14ac:dyDescent="0.15">
      <c r="A1283">
        <v>1282</v>
      </c>
      <c r="B1283" t="s">
        <v>398</v>
      </c>
    </row>
    <row r="1284" spans="1:2" x14ac:dyDescent="0.15">
      <c r="A1284">
        <v>1283</v>
      </c>
      <c r="B1284" t="s">
        <v>398</v>
      </c>
    </row>
    <row r="1285" spans="1:2" x14ac:dyDescent="0.15">
      <c r="A1285">
        <v>1284</v>
      </c>
      <c r="B1285" t="s">
        <v>398</v>
      </c>
    </row>
    <row r="1286" spans="1:2" x14ac:dyDescent="0.15">
      <c r="A1286">
        <v>1285</v>
      </c>
      <c r="B1286" t="s">
        <v>398</v>
      </c>
    </row>
    <row r="1287" spans="1:2" x14ac:dyDescent="0.15">
      <c r="A1287">
        <v>1286</v>
      </c>
      <c r="B1287" t="s">
        <v>398</v>
      </c>
    </row>
    <row r="1288" spans="1:2" x14ac:dyDescent="0.15">
      <c r="A1288">
        <v>1287</v>
      </c>
      <c r="B1288" t="s">
        <v>398</v>
      </c>
    </row>
    <row r="1289" spans="1:2" x14ac:dyDescent="0.15">
      <c r="A1289">
        <v>1288</v>
      </c>
      <c r="B1289" t="s">
        <v>398</v>
      </c>
    </row>
    <row r="1290" spans="1:2" x14ac:dyDescent="0.15">
      <c r="A1290">
        <v>1289</v>
      </c>
      <c r="B1290" t="s">
        <v>398</v>
      </c>
    </row>
    <row r="1291" spans="1:2" x14ac:dyDescent="0.15">
      <c r="A1291">
        <v>1290</v>
      </c>
      <c r="B1291" t="s">
        <v>398</v>
      </c>
    </row>
    <row r="1292" spans="1:2" x14ac:dyDescent="0.15">
      <c r="A1292">
        <v>1291</v>
      </c>
      <c r="B1292" t="s">
        <v>398</v>
      </c>
    </row>
    <row r="1293" spans="1:2" x14ac:dyDescent="0.15">
      <c r="A1293">
        <v>1292</v>
      </c>
      <c r="B1293" t="s">
        <v>398</v>
      </c>
    </row>
    <row r="1294" spans="1:2" x14ac:dyDescent="0.15">
      <c r="A1294">
        <v>1293</v>
      </c>
      <c r="B1294" t="s">
        <v>398</v>
      </c>
    </row>
    <row r="1295" spans="1:2" x14ac:dyDescent="0.15">
      <c r="A1295">
        <v>1294</v>
      </c>
      <c r="B1295" t="s">
        <v>398</v>
      </c>
    </row>
    <row r="1296" spans="1:2" x14ac:dyDescent="0.15">
      <c r="A1296">
        <v>1295</v>
      </c>
      <c r="B1296" t="s">
        <v>398</v>
      </c>
    </row>
    <row r="1297" spans="1:2" x14ac:dyDescent="0.15">
      <c r="A1297">
        <v>1296</v>
      </c>
      <c r="B1297" t="s">
        <v>398</v>
      </c>
    </row>
    <row r="1298" spans="1:2" x14ac:dyDescent="0.15">
      <c r="A1298">
        <v>1297</v>
      </c>
      <c r="B1298" t="s">
        <v>398</v>
      </c>
    </row>
    <row r="1299" spans="1:2" x14ac:dyDescent="0.15">
      <c r="A1299">
        <v>1298</v>
      </c>
      <c r="B1299" t="s">
        <v>398</v>
      </c>
    </row>
    <row r="1300" spans="1:2" x14ac:dyDescent="0.15">
      <c r="A1300">
        <v>1299</v>
      </c>
      <c r="B1300" t="s">
        <v>398</v>
      </c>
    </row>
    <row r="1301" spans="1:2" x14ac:dyDescent="0.15">
      <c r="A1301">
        <v>1300</v>
      </c>
      <c r="B1301" t="s">
        <v>398</v>
      </c>
    </row>
    <row r="1302" spans="1:2" x14ac:dyDescent="0.15">
      <c r="A1302">
        <v>1301</v>
      </c>
      <c r="B1302" t="s">
        <v>398</v>
      </c>
    </row>
    <row r="1303" spans="1:2" x14ac:dyDescent="0.15">
      <c r="A1303">
        <v>1302</v>
      </c>
      <c r="B1303" t="s">
        <v>398</v>
      </c>
    </row>
    <row r="1304" spans="1:2" x14ac:dyDescent="0.15">
      <c r="A1304">
        <v>1303</v>
      </c>
      <c r="B1304" t="s">
        <v>399</v>
      </c>
    </row>
    <row r="1305" spans="1:2" x14ac:dyDescent="0.15">
      <c r="A1305">
        <v>1304</v>
      </c>
      <c r="B1305" t="s">
        <v>399</v>
      </c>
    </row>
    <row r="1306" spans="1:2" x14ac:dyDescent="0.15">
      <c r="A1306">
        <v>1305</v>
      </c>
      <c r="B1306" t="s">
        <v>399</v>
      </c>
    </row>
    <row r="1307" spans="1:2" x14ac:dyDescent="0.15">
      <c r="A1307">
        <v>1306</v>
      </c>
      <c r="B1307" t="s">
        <v>399</v>
      </c>
    </row>
    <row r="1308" spans="1:2" x14ac:dyDescent="0.15">
      <c r="A1308">
        <v>1307</v>
      </c>
      <c r="B1308" t="s">
        <v>399</v>
      </c>
    </row>
    <row r="1309" spans="1:2" x14ac:dyDescent="0.15">
      <c r="A1309">
        <v>1308</v>
      </c>
      <c r="B1309" t="s">
        <v>399</v>
      </c>
    </row>
    <row r="1310" spans="1:2" x14ac:dyDescent="0.15">
      <c r="A1310">
        <v>1309</v>
      </c>
      <c r="B1310" t="s">
        <v>399</v>
      </c>
    </row>
    <row r="1311" spans="1:2" x14ac:dyDescent="0.15">
      <c r="A1311">
        <v>1310</v>
      </c>
      <c r="B1311" t="s">
        <v>399</v>
      </c>
    </row>
    <row r="1312" spans="1:2" x14ac:dyDescent="0.15">
      <c r="A1312">
        <v>1311</v>
      </c>
      <c r="B1312" t="s">
        <v>399</v>
      </c>
    </row>
    <row r="1313" spans="1:2" x14ac:dyDescent="0.15">
      <c r="A1313">
        <v>1312</v>
      </c>
      <c r="B1313" t="s">
        <v>399</v>
      </c>
    </row>
    <row r="1314" spans="1:2" x14ac:dyDescent="0.15">
      <c r="A1314">
        <v>1313</v>
      </c>
      <c r="B1314" t="s">
        <v>399</v>
      </c>
    </row>
    <row r="1315" spans="1:2" x14ac:dyDescent="0.15">
      <c r="A1315">
        <v>1314</v>
      </c>
      <c r="B1315" t="s">
        <v>399</v>
      </c>
    </row>
    <row r="1316" spans="1:2" x14ac:dyDescent="0.15">
      <c r="A1316">
        <v>1315</v>
      </c>
      <c r="B1316" t="s">
        <v>399</v>
      </c>
    </row>
    <row r="1317" spans="1:2" x14ac:dyDescent="0.15">
      <c r="A1317">
        <v>1316</v>
      </c>
      <c r="B1317" t="s">
        <v>399</v>
      </c>
    </row>
    <row r="1318" spans="1:2" x14ac:dyDescent="0.15">
      <c r="A1318">
        <v>1317</v>
      </c>
      <c r="B1318" t="s">
        <v>399</v>
      </c>
    </row>
    <row r="1319" spans="1:2" x14ac:dyDescent="0.15">
      <c r="A1319">
        <v>1318</v>
      </c>
      <c r="B1319" t="s">
        <v>399</v>
      </c>
    </row>
    <row r="1320" spans="1:2" x14ac:dyDescent="0.15">
      <c r="A1320">
        <v>1319</v>
      </c>
      <c r="B1320" t="s">
        <v>399</v>
      </c>
    </row>
    <row r="1321" spans="1:2" x14ac:dyDescent="0.15">
      <c r="A1321">
        <v>1320</v>
      </c>
      <c r="B1321" t="s">
        <v>399</v>
      </c>
    </row>
    <row r="1322" spans="1:2" x14ac:dyDescent="0.15">
      <c r="A1322">
        <v>1321</v>
      </c>
      <c r="B1322" t="s">
        <v>399</v>
      </c>
    </row>
    <row r="1323" spans="1:2" x14ac:dyDescent="0.15">
      <c r="A1323">
        <v>1322</v>
      </c>
      <c r="B1323" t="s">
        <v>399</v>
      </c>
    </row>
    <row r="1324" spans="1:2" x14ac:dyDescent="0.15">
      <c r="A1324">
        <v>1323</v>
      </c>
      <c r="B1324" t="s">
        <v>399</v>
      </c>
    </row>
    <row r="1325" spans="1:2" x14ac:dyDescent="0.15">
      <c r="A1325">
        <v>1324</v>
      </c>
      <c r="B1325" t="s">
        <v>399</v>
      </c>
    </row>
    <row r="1326" spans="1:2" x14ac:dyDescent="0.15">
      <c r="A1326">
        <v>1325</v>
      </c>
      <c r="B1326" t="s">
        <v>399</v>
      </c>
    </row>
    <row r="1327" spans="1:2" x14ac:dyDescent="0.15">
      <c r="A1327">
        <v>1326</v>
      </c>
      <c r="B1327" t="s">
        <v>399</v>
      </c>
    </row>
    <row r="1328" spans="1:2" x14ac:dyDescent="0.15">
      <c r="A1328">
        <v>1327</v>
      </c>
      <c r="B1328" t="s">
        <v>399</v>
      </c>
    </row>
    <row r="1329" spans="1:2" x14ac:dyDescent="0.15">
      <c r="A1329">
        <v>1328</v>
      </c>
      <c r="B1329" t="s">
        <v>399</v>
      </c>
    </row>
    <row r="1330" spans="1:2" x14ac:dyDescent="0.15">
      <c r="A1330">
        <v>1329</v>
      </c>
      <c r="B1330" t="s">
        <v>399</v>
      </c>
    </row>
    <row r="1331" spans="1:2" x14ac:dyDescent="0.15">
      <c r="A1331">
        <v>1330</v>
      </c>
      <c r="B1331" t="s">
        <v>399</v>
      </c>
    </row>
    <row r="1332" spans="1:2" x14ac:dyDescent="0.15">
      <c r="A1332">
        <v>1331</v>
      </c>
      <c r="B1332" t="s">
        <v>399</v>
      </c>
    </row>
    <row r="1333" spans="1:2" x14ac:dyDescent="0.15">
      <c r="A1333">
        <v>1332</v>
      </c>
      <c r="B1333" t="s">
        <v>399</v>
      </c>
    </row>
    <row r="1334" spans="1:2" x14ac:dyDescent="0.15">
      <c r="A1334">
        <v>1333</v>
      </c>
      <c r="B1334" t="s">
        <v>399</v>
      </c>
    </row>
    <row r="1335" spans="1:2" x14ac:dyDescent="0.15">
      <c r="A1335">
        <v>1334</v>
      </c>
      <c r="B1335" t="s">
        <v>399</v>
      </c>
    </row>
    <row r="1336" spans="1:2" x14ac:dyDescent="0.15">
      <c r="A1336">
        <v>1335</v>
      </c>
      <c r="B1336" t="s">
        <v>399</v>
      </c>
    </row>
    <row r="1337" spans="1:2" x14ac:dyDescent="0.15">
      <c r="A1337">
        <v>1336</v>
      </c>
      <c r="B1337" t="s">
        <v>399</v>
      </c>
    </row>
    <row r="1338" spans="1:2" x14ac:dyDescent="0.15">
      <c r="A1338">
        <v>1337</v>
      </c>
      <c r="B1338" t="s">
        <v>399</v>
      </c>
    </row>
    <row r="1339" spans="1:2" x14ac:dyDescent="0.15">
      <c r="A1339">
        <v>1338</v>
      </c>
      <c r="B1339" t="s">
        <v>399</v>
      </c>
    </row>
    <row r="1340" spans="1:2" x14ac:dyDescent="0.15">
      <c r="A1340">
        <v>1339</v>
      </c>
      <c r="B1340" t="s">
        <v>399</v>
      </c>
    </row>
    <row r="1341" spans="1:2" x14ac:dyDescent="0.15">
      <c r="A1341">
        <v>1340</v>
      </c>
      <c r="B1341" t="s">
        <v>399</v>
      </c>
    </row>
    <row r="1342" spans="1:2" x14ac:dyDescent="0.15">
      <c r="A1342">
        <v>1341</v>
      </c>
      <c r="B1342" t="s">
        <v>399</v>
      </c>
    </row>
    <row r="1343" spans="1:2" x14ac:dyDescent="0.15">
      <c r="A1343">
        <v>1342</v>
      </c>
      <c r="B1343" t="s">
        <v>399</v>
      </c>
    </row>
    <row r="1344" spans="1:2" x14ac:dyDescent="0.15">
      <c r="A1344">
        <v>1343</v>
      </c>
      <c r="B1344" t="s">
        <v>399</v>
      </c>
    </row>
    <row r="1345" spans="1:2" x14ac:dyDescent="0.15">
      <c r="A1345">
        <v>1344</v>
      </c>
      <c r="B1345" t="s">
        <v>399</v>
      </c>
    </row>
    <row r="1346" spans="1:2" x14ac:dyDescent="0.15">
      <c r="A1346">
        <v>1345</v>
      </c>
      <c r="B1346" t="s">
        <v>399</v>
      </c>
    </row>
    <row r="1347" spans="1:2" x14ac:dyDescent="0.15">
      <c r="A1347">
        <v>1346</v>
      </c>
      <c r="B1347" t="s">
        <v>399</v>
      </c>
    </row>
    <row r="1348" spans="1:2" x14ac:dyDescent="0.15">
      <c r="A1348">
        <v>1347</v>
      </c>
      <c r="B1348" t="s">
        <v>399</v>
      </c>
    </row>
    <row r="1349" spans="1:2" x14ac:dyDescent="0.15">
      <c r="A1349">
        <v>1348</v>
      </c>
      <c r="B1349" t="s">
        <v>399</v>
      </c>
    </row>
    <row r="1350" spans="1:2" x14ac:dyDescent="0.15">
      <c r="A1350">
        <v>1349</v>
      </c>
      <c r="B1350" t="s">
        <v>399</v>
      </c>
    </row>
    <row r="1351" spans="1:2" x14ac:dyDescent="0.15">
      <c r="A1351">
        <v>1350</v>
      </c>
      <c r="B1351" t="s">
        <v>399</v>
      </c>
    </row>
    <row r="1352" spans="1:2" x14ac:dyDescent="0.15">
      <c r="A1352">
        <v>1351</v>
      </c>
      <c r="B1352" t="s">
        <v>399</v>
      </c>
    </row>
    <row r="1353" spans="1:2" x14ac:dyDescent="0.15">
      <c r="A1353">
        <v>1352</v>
      </c>
      <c r="B1353" t="s">
        <v>399</v>
      </c>
    </row>
    <row r="1354" spans="1:2" x14ac:dyDescent="0.15">
      <c r="A1354">
        <v>1353</v>
      </c>
      <c r="B1354" t="s">
        <v>399</v>
      </c>
    </row>
    <row r="1355" spans="1:2" x14ac:dyDescent="0.15">
      <c r="A1355">
        <v>1354</v>
      </c>
      <c r="B1355" t="s">
        <v>399</v>
      </c>
    </row>
    <row r="1356" spans="1:2" x14ac:dyDescent="0.15">
      <c r="A1356">
        <v>1355</v>
      </c>
      <c r="B1356" t="s">
        <v>399</v>
      </c>
    </row>
    <row r="1357" spans="1:2" x14ac:dyDescent="0.15">
      <c r="A1357">
        <v>1356</v>
      </c>
      <c r="B1357" t="s">
        <v>399</v>
      </c>
    </row>
    <row r="1358" spans="1:2" x14ac:dyDescent="0.15">
      <c r="A1358">
        <v>1357</v>
      </c>
      <c r="B1358" t="s">
        <v>399</v>
      </c>
    </row>
    <row r="1359" spans="1:2" x14ac:dyDescent="0.15">
      <c r="A1359">
        <v>1358</v>
      </c>
      <c r="B1359" t="s">
        <v>399</v>
      </c>
    </row>
    <row r="1360" spans="1:2" x14ac:dyDescent="0.15">
      <c r="A1360">
        <v>1359</v>
      </c>
      <c r="B1360" t="s">
        <v>399</v>
      </c>
    </row>
    <row r="1361" spans="1:2" x14ac:dyDescent="0.15">
      <c r="A1361">
        <v>1360</v>
      </c>
      <c r="B1361" t="s">
        <v>399</v>
      </c>
    </row>
    <row r="1362" spans="1:2" x14ac:dyDescent="0.15">
      <c r="A1362">
        <v>1361</v>
      </c>
      <c r="B1362" t="s">
        <v>399</v>
      </c>
    </row>
    <row r="1363" spans="1:2" x14ac:dyDescent="0.15">
      <c r="A1363">
        <v>1362</v>
      </c>
      <c r="B1363" t="s">
        <v>399</v>
      </c>
    </row>
    <row r="1364" spans="1:2" x14ac:dyDescent="0.15">
      <c r="A1364">
        <v>1363</v>
      </c>
      <c r="B1364" t="s">
        <v>399</v>
      </c>
    </row>
    <row r="1365" spans="1:2" x14ac:dyDescent="0.15">
      <c r="A1365">
        <v>1364</v>
      </c>
      <c r="B1365" t="s">
        <v>399</v>
      </c>
    </row>
    <row r="1366" spans="1:2" x14ac:dyDescent="0.15">
      <c r="A1366">
        <v>1365</v>
      </c>
      <c r="B1366" t="s">
        <v>399</v>
      </c>
    </row>
    <row r="1367" spans="1:2" x14ac:dyDescent="0.15">
      <c r="A1367">
        <v>1366</v>
      </c>
      <c r="B1367" t="s">
        <v>399</v>
      </c>
    </row>
    <row r="1368" spans="1:2" x14ac:dyDescent="0.15">
      <c r="A1368">
        <v>1367</v>
      </c>
      <c r="B1368" t="s">
        <v>399</v>
      </c>
    </row>
    <row r="1369" spans="1:2" x14ac:dyDescent="0.15">
      <c r="A1369">
        <v>1368</v>
      </c>
      <c r="B1369" t="s">
        <v>399</v>
      </c>
    </row>
    <row r="1370" spans="1:2" x14ac:dyDescent="0.15">
      <c r="A1370">
        <v>1369</v>
      </c>
      <c r="B1370" t="s">
        <v>399</v>
      </c>
    </row>
    <row r="1371" spans="1:2" x14ac:dyDescent="0.15">
      <c r="A1371">
        <v>1370</v>
      </c>
      <c r="B1371" t="s">
        <v>399</v>
      </c>
    </row>
    <row r="1372" spans="1:2" x14ac:dyDescent="0.15">
      <c r="A1372">
        <v>1371</v>
      </c>
      <c r="B1372" t="s">
        <v>399</v>
      </c>
    </row>
    <row r="1373" spans="1:2" x14ac:dyDescent="0.15">
      <c r="A1373">
        <v>1372</v>
      </c>
      <c r="B1373" t="s">
        <v>399</v>
      </c>
    </row>
    <row r="1374" spans="1:2" x14ac:dyDescent="0.15">
      <c r="A1374">
        <v>1373</v>
      </c>
      <c r="B1374" t="s">
        <v>399</v>
      </c>
    </row>
    <row r="1375" spans="1:2" x14ac:dyDescent="0.15">
      <c r="A1375">
        <v>1374</v>
      </c>
      <c r="B1375" t="s">
        <v>399</v>
      </c>
    </row>
    <row r="1376" spans="1:2" x14ac:dyDescent="0.15">
      <c r="A1376">
        <v>1375</v>
      </c>
      <c r="B1376" t="s">
        <v>399</v>
      </c>
    </row>
    <row r="1377" spans="1:2" x14ac:dyDescent="0.15">
      <c r="A1377">
        <v>1376</v>
      </c>
      <c r="B1377" t="s">
        <v>399</v>
      </c>
    </row>
    <row r="1378" spans="1:2" x14ac:dyDescent="0.15">
      <c r="A1378">
        <v>1377</v>
      </c>
      <c r="B1378" t="s">
        <v>399</v>
      </c>
    </row>
    <row r="1379" spans="1:2" x14ac:dyDescent="0.15">
      <c r="A1379">
        <v>1378</v>
      </c>
      <c r="B1379" t="s">
        <v>399</v>
      </c>
    </row>
    <row r="1380" spans="1:2" x14ac:dyDescent="0.15">
      <c r="A1380">
        <v>1379</v>
      </c>
      <c r="B1380" t="s">
        <v>538</v>
      </c>
    </row>
    <row r="1381" spans="1:2" x14ac:dyDescent="0.15">
      <c r="A1381">
        <v>1380</v>
      </c>
      <c r="B1381" t="s">
        <v>538</v>
      </c>
    </row>
    <row r="1382" spans="1:2" x14ac:dyDescent="0.15">
      <c r="A1382">
        <v>1381</v>
      </c>
      <c r="B1382" t="s">
        <v>398</v>
      </c>
    </row>
    <row r="1383" spans="1:2" x14ac:dyDescent="0.15">
      <c r="A1383">
        <v>1382</v>
      </c>
      <c r="B1383" t="s">
        <v>398</v>
      </c>
    </row>
    <row r="1384" spans="1:2" x14ac:dyDescent="0.15">
      <c r="A1384">
        <v>1383</v>
      </c>
      <c r="B1384" t="s">
        <v>398</v>
      </c>
    </row>
    <row r="1385" spans="1:2" x14ac:dyDescent="0.15">
      <c r="A1385">
        <v>1384</v>
      </c>
      <c r="B1385" t="s">
        <v>398</v>
      </c>
    </row>
    <row r="1386" spans="1:2" x14ac:dyDescent="0.15">
      <c r="A1386">
        <v>1385</v>
      </c>
      <c r="B1386" t="s">
        <v>398</v>
      </c>
    </row>
    <row r="1387" spans="1:2" x14ac:dyDescent="0.15">
      <c r="A1387">
        <v>1386</v>
      </c>
      <c r="B1387" t="s">
        <v>398</v>
      </c>
    </row>
    <row r="1388" spans="1:2" x14ac:dyDescent="0.15">
      <c r="A1388">
        <v>1387</v>
      </c>
      <c r="B1388" t="s">
        <v>398</v>
      </c>
    </row>
    <row r="1389" spans="1:2" x14ac:dyDescent="0.15">
      <c r="A1389">
        <v>1388</v>
      </c>
      <c r="B1389" t="s">
        <v>398</v>
      </c>
    </row>
    <row r="1390" spans="1:2" x14ac:dyDescent="0.15">
      <c r="A1390">
        <v>1389</v>
      </c>
      <c r="B1390" t="s">
        <v>398</v>
      </c>
    </row>
    <row r="1391" spans="1:2" x14ac:dyDescent="0.15">
      <c r="A1391">
        <v>1390</v>
      </c>
      <c r="B1391" t="s">
        <v>398</v>
      </c>
    </row>
    <row r="1392" spans="1:2" x14ac:dyDescent="0.15">
      <c r="A1392">
        <v>1391</v>
      </c>
      <c r="B1392" t="s">
        <v>398</v>
      </c>
    </row>
    <row r="1393" spans="1:2" x14ac:dyDescent="0.15">
      <c r="A1393">
        <v>1392</v>
      </c>
      <c r="B1393" t="s">
        <v>398</v>
      </c>
    </row>
    <row r="1394" spans="1:2" x14ac:dyDescent="0.15">
      <c r="A1394">
        <v>1393</v>
      </c>
      <c r="B1394" t="s">
        <v>398</v>
      </c>
    </row>
    <row r="1395" spans="1:2" x14ac:dyDescent="0.15">
      <c r="A1395">
        <v>1394</v>
      </c>
      <c r="B1395" t="s">
        <v>398</v>
      </c>
    </row>
    <row r="1396" spans="1:2" x14ac:dyDescent="0.15">
      <c r="A1396">
        <v>1395</v>
      </c>
      <c r="B1396" t="s">
        <v>398</v>
      </c>
    </row>
    <row r="1397" spans="1:2" x14ac:dyDescent="0.15">
      <c r="A1397">
        <v>1396</v>
      </c>
      <c r="B1397" t="s">
        <v>398</v>
      </c>
    </row>
    <row r="1398" spans="1:2" x14ac:dyDescent="0.15">
      <c r="A1398">
        <v>1397</v>
      </c>
      <c r="B1398" t="s">
        <v>398</v>
      </c>
    </row>
    <row r="1399" spans="1:2" x14ac:dyDescent="0.15">
      <c r="A1399">
        <v>1398</v>
      </c>
      <c r="B1399" t="s">
        <v>398</v>
      </c>
    </row>
    <row r="1400" spans="1:2" x14ac:dyDescent="0.15">
      <c r="A1400">
        <v>1399</v>
      </c>
      <c r="B1400" t="s">
        <v>398</v>
      </c>
    </row>
    <row r="1401" spans="1:2" x14ac:dyDescent="0.15">
      <c r="A1401">
        <v>1400</v>
      </c>
      <c r="B1401" t="s">
        <v>398</v>
      </c>
    </row>
    <row r="1402" spans="1:2" x14ac:dyDescent="0.15">
      <c r="A1402">
        <v>1401</v>
      </c>
      <c r="B1402" t="s">
        <v>398</v>
      </c>
    </row>
    <row r="1403" spans="1:2" x14ac:dyDescent="0.15">
      <c r="A1403">
        <v>1402</v>
      </c>
      <c r="B1403" t="s">
        <v>398</v>
      </c>
    </row>
    <row r="1404" spans="1:2" x14ac:dyDescent="0.15">
      <c r="A1404">
        <v>1403</v>
      </c>
      <c r="B1404" t="s">
        <v>398</v>
      </c>
    </row>
    <row r="1405" spans="1:2" x14ac:dyDescent="0.15">
      <c r="A1405">
        <v>1404</v>
      </c>
      <c r="B1405" t="s">
        <v>398</v>
      </c>
    </row>
    <row r="1406" spans="1:2" x14ac:dyDescent="0.15">
      <c r="A1406">
        <v>1405</v>
      </c>
      <c r="B1406" t="s">
        <v>398</v>
      </c>
    </row>
    <row r="1407" spans="1:2" x14ac:dyDescent="0.15">
      <c r="A1407">
        <v>1406</v>
      </c>
      <c r="B1407" t="s">
        <v>398</v>
      </c>
    </row>
    <row r="1408" spans="1:2" x14ac:dyDescent="0.15">
      <c r="A1408">
        <v>1407</v>
      </c>
      <c r="B1408" t="s">
        <v>398</v>
      </c>
    </row>
    <row r="1409" spans="1:2" x14ac:dyDescent="0.15">
      <c r="A1409">
        <v>1408</v>
      </c>
      <c r="B1409" t="s">
        <v>398</v>
      </c>
    </row>
    <row r="1410" spans="1:2" x14ac:dyDescent="0.15">
      <c r="A1410">
        <v>1409</v>
      </c>
      <c r="B1410" t="s">
        <v>398</v>
      </c>
    </row>
    <row r="1411" spans="1:2" x14ac:dyDescent="0.15">
      <c r="A1411">
        <v>1410</v>
      </c>
      <c r="B1411" t="s">
        <v>398</v>
      </c>
    </row>
    <row r="1412" spans="1:2" x14ac:dyDescent="0.15">
      <c r="A1412">
        <v>1411</v>
      </c>
      <c r="B1412" t="s">
        <v>398</v>
      </c>
    </row>
    <row r="1413" spans="1:2" x14ac:dyDescent="0.15">
      <c r="A1413">
        <v>1412</v>
      </c>
      <c r="B1413" t="s">
        <v>398</v>
      </c>
    </row>
    <row r="1414" spans="1:2" x14ac:dyDescent="0.15">
      <c r="A1414">
        <v>1413</v>
      </c>
      <c r="B1414" t="s">
        <v>398</v>
      </c>
    </row>
    <row r="1415" spans="1:2" x14ac:dyDescent="0.15">
      <c r="A1415">
        <v>1414</v>
      </c>
      <c r="B1415" t="s">
        <v>398</v>
      </c>
    </row>
    <row r="1416" spans="1:2" x14ac:dyDescent="0.15">
      <c r="A1416">
        <v>1415</v>
      </c>
      <c r="B1416" t="s">
        <v>398</v>
      </c>
    </row>
    <row r="1417" spans="1:2" x14ac:dyDescent="0.15">
      <c r="A1417">
        <v>1416</v>
      </c>
      <c r="B1417" t="s">
        <v>398</v>
      </c>
    </row>
    <row r="1418" spans="1:2" x14ac:dyDescent="0.15">
      <c r="A1418">
        <v>1417</v>
      </c>
      <c r="B1418" t="s">
        <v>398</v>
      </c>
    </row>
    <row r="1419" spans="1:2" x14ac:dyDescent="0.15">
      <c r="A1419">
        <v>1418</v>
      </c>
      <c r="B1419" t="s">
        <v>398</v>
      </c>
    </row>
    <row r="1420" spans="1:2" x14ac:dyDescent="0.15">
      <c r="A1420">
        <v>1419</v>
      </c>
      <c r="B1420" t="s">
        <v>398</v>
      </c>
    </row>
    <row r="1421" spans="1:2" x14ac:dyDescent="0.15">
      <c r="A1421">
        <v>1420</v>
      </c>
      <c r="B1421" t="s">
        <v>398</v>
      </c>
    </row>
    <row r="1422" spans="1:2" x14ac:dyDescent="0.15">
      <c r="A1422">
        <v>1421</v>
      </c>
      <c r="B1422" t="s">
        <v>398</v>
      </c>
    </row>
    <row r="1423" spans="1:2" x14ac:dyDescent="0.15">
      <c r="A1423">
        <v>1422</v>
      </c>
      <c r="B1423" t="s">
        <v>398</v>
      </c>
    </row>
    <row r="1424" spans="1:2" x14ac:dyDescent="0.15">
      <c r="A1424">
        <v>1423</v>
      </c>
      <c r="B1424" t="s">
        <v>398</v>
      </c>
    </row>
    <row r="1425" spans="1:2" x14ac:dyDescent="0.15">
      <c r="A1425">
        <v>1424</v>
      </c>
      <c r="B1425" t="s">
        <v>398</v>
      </c>
    </row>
    <row r="1426" spans="1:2" x14ac:dyDescent="0.15">
      <c r="A1426">
        <v>1425</v>
      </c>
      <c r="B1426" t="s">
        <v>398</v>
      </c>
    </row>
    <row r="1427" spans="1:2" x14ac:dyDescent="0.15">
      <c r="A1427">
        <v>1426</v>
      </c>
      <c r="B1427" t="s">
        <v>398</v>
      </c>
    </row>
    <row r="1428" spans="1:2" x14ac:dyDescent="0.15">
      <c r="A1428">
        <v>1427</v>
      </c>
      <c r="B1428" t="s">
        <v>398</v>
      </c>
    </row>
    <row r="1429" spans="1:2" x14ac:dyDescent="0.15">
      <c r="A1429">
        <v>1428</v>
      </c>
      <c r="B1429" t="s">
        <v>398</v>
      </c>
    </row>
    <row r="1430" spans="1:2" x14ac:dyDescent="0.15">
      <c r="A1430">
        <v>1429</v>
      </c>
      <c r="B1430" t="s">
        <v>398</v>
      </c>
    </row>
    <row r="1431" spans="1:2" x14ac:dyDescent="0.15">
      <c r="A1431">
        <v>1430</v>
      </c>
      <c r="B1431" t="s">
        <v>398</v>
      </c>
    </row>
    <row r="1432" spans="1:2" x14ac:dyDescent="0.15">
      <c r="A1432">
        <v>1431</v>
      </c>
      <c r="B1432" t="s">
        <v>398</v>
      </c>
    </row>
    <row r="1433" spans="1:2" x14ac:dyDescent="0.15">
      <c r="A1433">
        <v>1432</v>
      </c>
      <c r="B1433" t="s">
        <v>398</v>
      </c>
    </row>
    <row r="1434" spans="1:2" x14ac:dyDescent="0.15">
      <c r="A1434">
        <v>1433</v>
      </c>
      <c r="B1434" t="s">
        <v>398</v>
      </c>
    </row>
    <row r="1435" spans="1:2" x14ac:dyDescent="0.15">
      <c r="A1435">
        <v>1434</v>
      </c>
      <c r="B1435" t="s">
        <v>398</v>
      </c>
    </row>
    <row r="1436" spans="1:2" x14ac:dyDescent="0.15">
      <c r="A1436">
        <v>1435</v>
      </c>
      <c r="B1436" t="s">
        <v>398</v>
      </c>
    </row>
    <row r="1437" spans="1:2" x14ac:dyDescent="0.15">
      <c r="A1437">
        <v>1436</v>
      </c>
      <c r="B1437" t="s">
        <v>398</v>
      </c>
    </row>
    <row r="1438" spans="1:2" x14ac:dyDescent="0.15">
      <c r="A1438">
        <v>1437</v>
      </c>
      <c r="B1438" t="s">
        <v>398</v>
      </c>
    </row>
    <row r="1439" spans="1:2" x14ac:dyDescent="0.15">
      <c r="A1439">
        <v>1438</v>
      </c>
      <c r="B1439" t="s">
        <v>398</v>
      </c>
    </row>
    <row r="1440" spans="1:2" x14ac:dyDescent="0.15">
      <c r="A1440">
        <v>1439</v>
      </c>
      <c r="B1440" t="s">
        <v>398</v>
      </c>
    </row>
    <row r="1441" spans="1:2" x14ac:dyDescent="0.15">
      <c r="A1441">
        <v>1440</v>
      </c>
      <c r="B1441" t="s">
        <v>398</v>
      </c>
    </row>
    <row r="1442" spans="1:2" x14ac:dyDescent="0.15">
      <c r="A1442">
        <v>1441</v>
      </c>
      <c r="B1442" t="s">
        <v>398</v>
      </c>
    </row>
    <row r="1443" spans="1:2" x14ac:dyDescent="0.15">
      <c r="A1443">
        <v>1442</v>
      </c>
      <c r="B1443" t="s">
        <v>398</v>
      </c>
    </row>
    <row r="1444" spans="1:2" x14ac:dyDescent="0.15">
      <c r="A1444">
        <v>1443</v>
      </c>
      <c r="B1444" t="s">
        <v>398</v>
      </c>
    </row>
    <row r="1445" spans="1:2" x14ac:dyDescent="0.15">
      <c r="A1445">
        <v>1444</v>
      </c>
      <c r="B1445" t="s">
        <v>398</v>
      </c>
    </row>
    <row r="1446" spans="1:2" x14ac:dyDescent="0.15">
      <c r="A1446">
        <v>1445</v>
      </c>
      <c r="B1446" t="s">
        <v>398</v>
      </c>
    </row>
    <row r="1447" spans="1:2" x14ac:dyDescent="0.15">
      <c r="A1447">
        <v>1446</v>
      </c>
      <c r="B1447" t="s">
        <v>398</v>
      </c>
    </row>
    <row r="1448" spans="1:2" x14ac:dyDescent="0.15">
      <c r="A1448">
        <v>1447</v>
      </c>
      <c r="B1448" t="s">
        <v>398</v>
      </c>
    </row>
    <row r="1449" spans="1:2" x14ac:dyDescent="0.15">
      <c r="A1449">
        <v>1448</v>
      </c>
      <c r="B1449" t="s">
        <v>398</v>
      </c>
    </row>
    <row r="1450" spans="1:2" x14ac:dyDescent="0.15">
      <c r="A1450">
        <v>1449</v>
      </c>
      <c r="B1450" t="s">
        <v>398</v>
      </c>
    </row>
    <row r="1451" spans="1:2" x14ac:dyDescent="0.15">
      <c r="A1451">
        <v>1450</v>
      </c>
      <c r="B1451" t="s">
        <v>398</v>
      </c>
    </row>
    <row r="1452" spans="1:2" x14ac:dyDescent="0.15">
      <c r="A1452">
        <v>1451</v>
      </c>
      <c r="B1452" t="s">
        <v>398</v>
      </c>
    </row>
    <row r="1453" spans="1:2" x14ac:dyDescent="0.15">
      <c r="A1453">
        <v>1452</v>
      </c>
      <c r="B1453" t="s">
        <v>398</v>
      </c>
    </row>
    <row r="1454" spans="1:2" x14ac:dyDescent="0.15">
      <c r="A1454">
        <v>1453</v>
      </c>
      <c r="B1454" t="s">
        <v>398</v>
      </c>
    </row>
    <row r="1455" spans="1:2" x14ac:dyDescent="0.15">
      <c r="A1455">
        <v>1454</v>
      </c>
      <c r="B1455" t="s">
        <v>398</v>
      </c>
    </row>
    <row r="1456" spans="1:2" x14ac:dyDescent="0.15">
      <c r="A1456">
        <v>1455</v>
      </c>
      <c r="B1456" t="s">
        <v>398</v>
      </c>
    </row>
    <row r="1457" spans="1:2" x14ac:dyDescent="0.15">
      <c r="A1457">
        <v>1456</v>
      </c>
      <c r="B1457" t="s">
        <v>398</v>
      </c>
    </row>
    <row r="1458" spans="1:2" x14ac:dyDescent="0.15">
      <c r="A1458">
        <v>1457</v>
      </c>
      <c r="B1458" t="s">
        <v>398</v>
      </c>
    </row>
    <row r="1459" spans="1:2" x14ac:dyDescent="0.15">
      <c r="A1459">
        <v>1458</v>
      </c>
      <c r="B1459" t="s">
        <v>398</v>
      </c>
    </row>
    <row r="1460" spans="1:2" x14ac:dyDescent="0.15">
      <c r="A1460">
        <v>1459</v>
      </c>
      <c r="B1460" t="s">
        <v>398</v>
      </c>
    </row>
    <row r="1461" spans="1:2" x14ac:dyDescent="0.15">
      <c r="A1461">
        <v>1460</v>
      </c>
      <c r="B1461" t="s">
        <v>398</v>
      </c>
    </row>
    <row r="1462" spans="1:2" x14ac:dyDescent="0.15">
      <c r="A1462">
        <v>1461</v>
      </c>
      <c r="B1462" t="s">
        <v>398</v>
      </c>
    </row>
    <row r="1463" spans="1:2" x14ac:dyDescent="0.15">
      <c r="A1463">
        <v>1462</v>
      </c>
      <c r="B1463" t="s">
        <v>398</v>
      </c>
    </row>
    <row r="1464" spans="1:2" x14ac:dyDescent="0.15">
      <c r="A1464">
        <v>1463</v>
      </c>
      <c r="B1464" t="s">
        <v>398</v>
      </c>
    </row>
    <row r="1465" spans="1:2" x14ac:dyDescent="0.15">
      <c r="A1465">
        <v>1464</v>
      </c>
      <c r="B1465" t="s">
        <v>398</v>
      </c>
    </row>
    <row r="1466" spans="1:2" x14ac:dyDescent="0.15">
      <c r="A1466">
        <v>1465</v>
      </c>
      <c r="B1466" t="s">
        <v>398</v>
      </c>
    </row>
    <row r="1467" spans="1:2" x14ac:dyDescent="0.15">
      <c r="A1467">
        <v>1466</v>
      </c>
      <c r="B1467" t="s">
        <v>398</v>
      </c>
    </row>
    <row r="1468" spans="1:2" x14ac:dyDescent="0.15">
      <c r="A1468">
        <v>1467</v>
      </c>
      <c r="B1468" t="s">
        <v>398</v>
      </c>
    </row>
    <row r="1469" spans="1:2" x14ac:dyDescent="0.15">
      <c r="A1469">
        <v>1468</v>
      </c>
      <c r="B1469" t="s">
        <v>398</v>
      </c>
    </row>
    <row r="1470" spans="1:2" x14ac:dyDescent="0.15">
      <c r="A1470">
        <v>1469</v>
      </c>
      <c r="B1470" t="s">
        <v>398</v>
      </c>
    </row>
    <row r="1471" spans="1:2" x14ac:dyDescent="0.15">
      <c r="A1471">
        <v>1470</v>
      </c>
      <c r="B1471" t="s">
        <v>398</v>
      </c>
    </row>
    <row r="1472" spans="1:2" x14ac:dyDescent="0.15">
      <c r="A1472">
        <v>1471</v>
      </c>
      <c r="B1472" t="s">
        <v>398</v>
      </c>
    </row>
    <row r="1473" spans="1:2" x14ac:dyDescent="0.15">
      <c r="A1473">
        <v>1472</v>
      </c>
      <c r="B1473" t="s">
        <v>398</v>
      </c>
    </row>
    <row r="1474" spans="1:2" x14ac:dyDescent="0.15">
      <c r="A1474">
        <v>1473</v>
      </c>
      <c r="B1474" t="s">
        <v>398</v>
      </c>
    </row>
    <row r="1475" spans="1:2" x14ac:dyDescent="0.15">
      <c r="A1475">
        <v>1474</v>
      </c>
      <c r="B1475" t="s">
        <v>398</v>
      </c>
    </row>
    <row r="1476" spans="1:2" x14ac:dyDescent="0.15">
      <c r="A1476">
        <v>1475</v>
      </c>
      <c r="B1476" t="s">
        <v>398</v>
      </c>
    </row>
    <row r="1477" spans="1:2" x14ac:dyDescent="0.15">
      <c r="A1477">
        <v>1476</v>
      </c>
      <c r="B1477" t="s">
        <v>398</v>
      </c>
    </row>
    <row r="1478" spans="1:2" x14ac:dyDescent="0.15">
      <c r="A1478">
        <v>1477</v>
      </c>
      <c r="B1478" t="s">
        <v>398</v>
      </c>
    </row>
    <row r="1479" spans="1:2" x14ac:dyDescent="0.15">
      <c r="A1479">
        <v>1478</v>
      </c>
      <c r="B1479" t="s">
        <v>398</v>
      </c>
    </row>
    <row r="1480" spans="1:2" x14ac:dyDescent="0.15">
      <c r="A1480">
        <v>1479</v>
      </c>
      <c r="B1480" t="s">
        <v>398</v>
      </c>
    </row>
    <row r="1481" spans="1:2" x14ac:dyDescent="0.15">
      <c r="A1481">
        <v>1480</v>
      </c>
      <c r="B1481" t="s">
        <v>398</v>
      </c>
    </row>
    <row r="1482" spans="1:2" x14ac:dyDescent="0.15">
      <c r="A1482">
        <v>1481</v>
      </c>
      <c r="B1482" t="s">
        <v>398</v>
      </c>
    </row>
    <row r="1483" spans="1:2" x14ac:dyDescent="0.15">
      <c r="A1483">
        <v>1482</v>
      </c>
      <c r="B1483" t="s">
        <v>398</v>
      </c>
    </row>
    <row r="1484" spans="1:2" x14ac:dyDescent="0.15">
      <c r="A1484">
        <v>1483</v>
      </c>
      <c r="B1484" t="s">
        <v>398</v>
      </c>
    </row>
    <row r="1485" spans="1:2" x14ac:dyDescent="0.15">
      <c r="A1485">
        <v>1484</v>
      </c>
      <c r="B1485" t="s">
        <v>398</v>
      </c>
    </row>
    <row r="1486" spans="1:2" x14ac:dyDescent="0.15">
      <c r="A1486">
        <v>1485</v>
      </c>
      <c r="B1486" t="s">
        <v>398</v>
      </c>
    </row>
    <row r="1487" spans="1:2" x14ac:dyDescent="0.15">
      <c r="A1487">
        <v>1486</v>
      </c>
      <c r="B1487" t="s">
        <v>398</v>
      </c>
    </row>
    <row r="1488" spans="1:2" x14ac:dyDescent="0.15">
      <c r="A1488">
        <v>1487</v>
      </c>
      <c r="B1488" t="s">
        <v>398</v>
      </c>
    </row>
    <row r="1489" spans="1:2" x14ac:dyDescent="0.15">
      <c r="A1489">
        <v>1488</v>
      </c>
      <c r="B1489" t="s">
        <v>398</v>
      </c>
    </row>
    <row r="1490" spans="1:2" x14ac:dyDescent="0.15">
      <c r="A1490">
        <v>1489</v>
      </c>
      <c r="B1490" t="s">
        <v>398</v>
      </c>
    </row>
    <row r="1491" spans="1:2" x14ac:dyDescent="0.15">
      <c r="A1491">
        <v>1490</v>
      </c>
      <c r="B1491" t="s">
        <v>398</v>
      </c>
    </row>
    <row r="1492" spans="1:2" x14ac:dyDescent="0.15">
      <c r="A1492">
        <v>1491</v>
      </c>
      <c r="B1492" t="s">
        <v>399</v>
      </c>
    </row>
    <row r="1493" spans="1:2" x14ac:dyDescent="0.15">
      <c r="A1493">
        <v>1492</v>
      </c>
      <c r="B1493" t="s">
        <v>399</v>
      </c>
    </row>
    <row r="1494" spans="1:2" x14ac:dyDescent="0.15">
      <c r="A1494">
        <v>1493</v>
      </c>
      <c r="B1494" t="s">
        <v>399</v>
      </c>
    </row>
    <row r="1495" spans="1:2" x14ac:dyDescent="0.15">
      <c r="A1495">
        <v>1494</v>
      </c>
      <c r="B1495" t="s">
        <v>399</v>
      </c>
    </row>
    <row r="1496" spans="1:2" x14ac:dyDescent="0.15">
      <c r="A1496">
        <v>1495</v>
      </c>
      <c r="B1496" t="s">
        <v>399</v>
      </c>
    </row>
    <row r="1497" spans="1:2" x14ac:dyDescent="0.15">
      <c r="A1497">
        <v>1496</v>
      </c>
      <c r="B1497" t="s">
        <v>399</v>
      </c>
    </row>
    <row r="1498" spans="1:2" x14ac:dyDescent="0.15">
      <c r="A1498">
        <v>1497</v>
      </c>
      <c r="B1498" t="s">
        <v>399</v>
      </c>
    </row>
    <row r="1499" spans="1:2" x14ac:dyDescent="0.15">
      <c r="A1499">
        <v>1498</v>
      </c>
      <c r="B1499" t="s">
        <v>399</v>
      </c>
    </row>
    <row r="1500" spans="1:2" x14ac:dyDescent="0.15">
      <c r="A1500">
        <v>1499</v>
      </c>
      <c r="B1500" t="s">
        <v>399</v>
      </c>
    </row>
    <row r="1501" spans="1:2" x14ac:dyDescent="0.15">
      <c r="A1501">
        <v>1500</v>
      </c>
      <c r="B1501" t="s">
        <v>399</v>
      </c>
    </row>
    <row r="1502" spans="1:2" x14ac:dyDescent="0.15">
      <c r="A1502">
        <v>1501</v>
      </c>
      <c r="B1502" t="s">
        <v>399</v>
      </c>
    </row>
    <row r="1503" spans="1:2" x14ac:dyDescent="0.15">
      <c r="A1503">
        <v>1502</v>
      </c>
      <c r="B1503" t="s">
        <v>399</v>
      </c>
    </row>
    <row r="1504" spans="1:2" x14ac:dyDescent="0.15">
      <c r="A1504">
        <v>1503</v>
      </c>
      <c r="B1504" t="s">
        <v>399</v>
      </c>
    </row>
    <row r="1505" spans="1:2" x14ac:dyDescent="0.15">
      <c r="A1505">
        <v>1504</v>
      </c>
      <c r="B1505" t="s">
        <v>399</v>
      </c>
    </row>
    <row r="1506" spans="1:2" x14ac:dyDescent="0.15">
      <c r="A1506">
        <v>1505</v>
      </c>
      <c r="B1506" t="s">
        <v>399</v>
      </c>
    </row>
    <row r="1507" spans="1:2" x14ac:dyDescent="0.15">
      <c r="A1507">
        <v>1506</v>
      </c>
      <c r="B1507" t="s">
        <v>399</v>
      </c>
    </row>
    <row r="1508" spans="1:2" x14ac:dyDescent="0.15">
      <c r="A1508">
        <v>1507</v>
      </c>
      <c r="B1508" t="s">
        <v>399</v>
      </c>
    </row>
    <row r="1509" spans="1:2" x14ac:dyDescent="0.15">
      <c r="A1509">
        <v>1508</v>
      </c>
      <c r="B1509" t="s">
        <v>399</v>
      </c>
    </row>
    <row r="1510" spans="1:2" x14ac:dyDescent="0.15">
      <c r="A1510">
        <v>1509</v>
      </c>
      <c r="B1510" t="s">
        <v>399</v>
      </c>
    </row>
    <row r="1511" spans="1:2" x14ac:dyDescent="0.15">
      <c r="A1511">
        <v>1510</v>
      </c>
      <c r="B1511" t="s">
        <v>399</v>
      </c>
    </row>
    <row r="1512" spans="1:2" x14ac:dyDescent="0.15">
      <c r="A1512">
        <v>1511</v>
      </c>
      <c r="B1512" t="s">
        <v>399</v>
      </c>
    </row>
    <row r="1513" spans="1:2" x14ac:dyDescent="0.15">
      <c r="A1513">
        <v>1512</v>
      </c>
      <c r="B1513" t="s">
        <v>399</v>
      </c>
    </row>
    <row r="1514" spans="1:2" x14ac:dyDescent="0.15">
      <c r="A1514">
        <v>1513</v>
      </c>
      <c r="B1514" t="s">
        <v>399</v>
      </c>
    </row>
    <row r="1515" spans="1:2" x14ac:dyDescent="0.15">
      <c r="A1515">
        <v>1514</v>
      </c>
      <c r="B1515" t="s">
        <v>399</v>
      </c>
    </row>
    <row r="1516" spans="1:2" x14ac:dyDescent="0.15">
      <c r="A1516">
        <v>1515</v>
      </c>
      <c r="B1516" t="s">
        <v>399</v>
      </c>
    </row>
    <row r="1517" spans="1:2" x14ac:dyDescent="0.15">
      <c r="A1517">
        <v>1516</v>
      </c>
      <c r="B1517" t="s">
        <v>399</v>
      </c>
    </row>
    <row r="1518" spans="1:2" x14ac:dyDescent="0.15">
      <c r="A1518">
        <v>1517</v>
      </c>
      <c r="B1518" t="s">
        <v>399</v>
      </c>
    </row>
    <row r="1519" spans="1:2" x14ac:dyDescent="0.15">
      <c r="A1519">
        <v>1518</v>
      </c>
      <c r="B1519" t="s">
        <v>399</v>
      </c>
    </row>
    <row r="1520" spans="1:2" x14ac:dyDescent="0.15">
      <c r="A1520">
        <v>1519</v>
      </c>
      <c r="B1520" t="s">
        <v>399</v>
      </c>
    </row>
    <row r="1521" spans="1:2" x14ac:dyDescent="0.15">
      <c r="A1521">
        <v>1520</v>
      </c>
      <c r="B1521" t="s">
        <v>399</v>
      </c>
    </row>
    <row r="1522" spans="1:2" x14ac:dyDescent="0.15">
      <c r="A1522">
        <v>1521</v>
      </c>
      <c r="B1522" t="s">
        <v>399</v>
      </c>
    </row>
    <row r="1523" spans="1:2" x14ac:dyDescent="0.15">
      <c r="A1523">
        <v>1522</v>
      </c>
      <c r="B1523" t="s">
        <v>399</v>
      </c>
    </row>
    <row r="1524" spans="1:2" x14ac:dyDescent="0.15">
      <c r="A1524">
        <v>1523</v>
      </c>
      <c r="B1524" t="s">
        <v>399</v>
      </c>
    </row>
    <row r="1525" spans="1:2" x14ac:dyDescent="0.15">
      <c r="A1525">
        <v>1524</v>
      </c>
      <c r="B1525" t="s">
        <v>399</v>
      </c>
    </row>
    <row r="1526" spans="1:2" x14ac:dyDescent="0.15">
      <c r="A1526">
        <v>1525</v>
      </c>
      <c r="B1526" t="s">
        <v>399</v>
      </c>
    </row>
    <row r="1527" spans="1:2" x14ac:dyDescent="0.15">
      <c r="A1527">
        <v>1526</v>
      </c>
      <c r="B1527" t="s">
        <v>398</v>
      </c>
    </row>
    <row r="1528" spans="1:2" x14ac:dyDescent="0.15">
      <c r="A1528">
        <v>1527</v>
      </c>
      <c r="B1528" t="s">
        <v>398</v>
      </c>
    </row>
    <row r="1529" spans="1:2" x14ac:dyDescent="0.15">
      <c r="A1529">
        <v>1528</v>
      </c>
      <c r="B1529" t="s">
        <v>398</v>
      </c>
    </row>
    <row r="1530" spans="1:2" x14ac:dyDescent="0.15">
      <c r="A1530">
        <v>1529</v>
      </c>
      <c r="B1530" t="s">
        <v>398</v>
      </c>
    </row>
    <row r="1531" spans="1:2" x14ac:dyDescent="0.15">
      <c r="A1531">
        <v>1530</v>
      </c>
      <c r="B1531" t="s">
        <v>398</v>
      </c>
    </row>
    <row r="1532" spans="1:2" x14ac:dyDescent="0.15">
      <c r="A1532">
        <v>1531</v>
      </c>
      <c r="B1532" t="s">
        <v>398</v>
      </c>
    </row>
    <row r="1533" spans="1:2" x14ac:dyDescent="0.15">
      <c r="A1533">
        <v>1532</v>
      </c>
      <c r="B1533" t="s">
        <v>398</v>
      </c>
    </row>
    <row r="1534" spans="1:2" x14ac:dyDescent="0.15">
      <c r="A1534">
        <v>1533</v>
      </c>
      <c r="B1534" t="s">
        <v>398</v>
      </c>
    </row>
    <row r="1535" spans="1:2" x14ac:dyDescent="0.15">
      <c r="A1535">
        <v>1534</v>
      </c>
      <c r="B1535" t="s">
        <v>398</v>
      </c>
    </row>
    <row r="1536" spans="1:2" x14ac:dyDescent="0.15">
      <c r="A1536">
        <v>1535</v>
      </c>
      <c r="B1536" t="s">
        <v>398</v>
      </c>
    </row>
    <row r="1537" spans="1:2" x14ac:dyDescent="0.15">
      <c r="A1537">
        <v>1536</v>
      </c>
      <c r="B1537" t="s">
        <v>398</v>
      </c>
    </row>
    <row r="1538" spans="1:2" x14ac:dyDescent="0.15">
      <c r="A1538">
        <v>1537</v>
      </c>
      <c r="B1538" t="s">
        <v>398</v>
      </c>
    </row>
    <row r="1539" spans="1:2" x14ac:dyDescent="0.15">
      <c r="A1539">
        <v>1538</v>
      </c>
      <c r="B1539" t="s">
        <v>398</v>
      </c>
    </row>
    <row r="1540" spans="1:2" x14ac:dyDescent="0.15">
      <c r="A1540">
        <v>1539</v>
      </c>
      <c r="B1540" t="s">
        <v>398</v>
      </c>
    </row>
    <row r="1541" spans="1:2" x14ac:dyDescent="0.15">
      <c r="A1541">
        <v>1540</v>
      </c>
      <c r="B1541" t="s">
        <v>398</v>
      </c>
    </row>
    <row r="1542" spans="1:2" x14ac:dyDescent="0.15">
      <c r="A1542">
        <v>1541</v>
      </c>
      <c r="B1542" t="s">
        <v>398</v>
      </c>
    </row>
    <row r="1543" spans="1:2" x14ac:dyDescent="0.15">
      <c r="A1543">
        <v>1542</v>
      </c>
      <c r="B1543" t="s">
        <v>398</v>
      </c>
    </row>
    <row r="1544" spans="1:2" x14ac:dyDescent="0.15">
      <c r="A1544">
        <v>1543</v>
      </c>
      <c r="B1544" t="s">
        <v>398</v>
      </c>
    </row>
    <row r="1545" spans="1:2" x14ac:dyDescent="0.15">
      <c r="A1545">
        <v>1544</v>
      </c>
      <c r="B1545" t="s">
        <v>398</v>
      </c>
    </row>
    <row r="1546" spans="1:2" x14ac:dyDescent="0.15">
      <c r="A1546">
        <v>1545</v>
      </c>
      <c r="B1546" t="s">
        <v>398</v>
      </c>
    </row>
    <row r="1547" spans="1:2" x14ac:dyDescent="0.15">
      <c r="A1547">
        <v>1546</v>
      </c>
      <c r="B1547" t="s">
        <v>398</v>
      </c>
    </row>
    <row r="1548" spans="1:2" x14ac:dyDescent="0.15">
      <c r="A1548">
        <v>1547</v>
      </c>
      <c r="B1548" t="s">
        <v>398</v>
      </c>
    </row>
    <row r="1549" spans="1:2" x14ac:dyDescent="0.15">
      <c r="A1549">
        <v>1548</v>
      </c>
      <c r="B1549" t="s">
        <v>398</v>
      </c>
    </row>
    <row r="1550" spans="1:2" x14ac:dyDescent="0.15">
      <c r="A1550">
        <v>1549</v>
      </c>
      <c r="B1550" t="s">
        <v>398</v>
      </c>
    </row>
    <row r="1551" spans="1:2" x14ac:dyDescent="0.15">
      <c r="A1551">
        <v>1550</v>
      </c>
      <c r="B1551" t="s">
        <v>398</v>
      </c>
    </row>
    <row r="1552" spans="1:2" x14ac:dyDescent="0.15">
      <c r="A1552">
        <v>1551</v>
      </c>
      <c r="B1552" t="s">
        <v>398</v>
      </c>
    </row>
    <row r="1553" spans="1:2" x14ac:dyDescent="0.15">
      <c r="A1553">
        <v>1552</v>
      </c>
      <c r="B1553" t="s">
        <v>398</v>
      </c>
    </row>
    <row r="1554" spans="1:2" x14ac:dyDescent="0.15">
      <c r="A1554">
        <v>1553</v>
      </c>
      <c r="B1554" t="s">
        <v>398</v>
      </c>
    </row>
    <row r="1555" spans="1:2" x14ac:dyDescent="0.15">
      <c r="A1555">
        <v>1554</v>
      </c>
      <c r="B1555" t="s">
        <v>398</v>
      </c>
    </row>
    <row r="1556" spans="1:2" x14ac:dyDescent="0.15">
      <c r="A1556">
        <v>1555</v>
      </c>
      <c r="B1556" t="s">
        <v>398</v>
      </c>
    </row>
    <row r="1557" spans="1:2" x14ac:dyDescent="0.15">
      <c r="A1557">
        <v>1556</v>
      </c>
      <c r="B1557" t="s">
        <v>398</v>
      </c>
    </row>
    <row r="1558" spans="1:2" x14ac:dyDescent="0.15">
      <c r="A1558">
        <v>1557</v>
      </c>
      <c r="B1558" t="s">
        <v>398</v>
      </c>
    </row>
    <row r="1559" spans="1:2" x14ac:dyDescent="0.15">
      <c r="A1559">
        <v>1558</v>
      </c>
      <c r="B1559" t="s">
        <v>398</v>
      </c>
    </row>
    <row r="1560" spans="1:2" x14ac:dyDescent="0.15">
      <c r="A1560">
        <v>1559</v>
      </c>
      <c r="B1560" t="s">
        <v>398</v>
      </c>
    </row>
    <row r="1561" spans="1:2" x14ac:dyDescent="0.15">
      <c r="A1561">
        <v>1560</v>
      </c>
      <c r="B1561" t="s">
        <v>398</v>
      </c>
    </row>
    <row r="1562" spans="1:2" x14ac:dyDescent="0.15">
      <c r="A1562">
        <v>1561</v>
      </c>
      <c r="B1562" t="s">
        <v>398</v>
      </c>
    </row>
    <row r="1563" spans="1:2" x14ac:dyDescent="0.15">
      <c r="A1563">
        <v>1562</v>
      </c>
      <c r="B1563" t="s">
        <v>398</v>
      </c>
    </row>
    <row r="1564" spans="1:2" x14ac:dyDescent="0.15">
      <c r="A1564">
        <v>1563</v>
      </c>
      <c r="B1564" t="s">
        <v>398</v>
      </c>
    </row>
    <row r="1565" spans="1:2" x14ac:dyDescent="0.15">
      <c r="A1565">
        <v>1564</v>
      </c>
      <c r="B1565" t="s">
        <v>398</v>
      </c>
    </row>
    <row r="1566" spans="1:2" x14ac:dyDescent="0.15">
      <c r="A1566">
        <v>1565</v>
      </c>
      <c r="B1566" t="s">
        <v>398</v>
      </c>
    </row>
    <row r="1567" spans="1:2" x14ac:dyDescent="0.15">
      <c r="A1567">
        <v>1566</v>
      </c>
      <c r="B1567" t="s">
        <v>398</v>
      </c>
    </row>
    <row r="1568" spans="1:2" x14ac:dyDescent="0.15">
      <c r="A1568">
        <v>1567</v>
      </c>
      <c r="B1568" t="s">
        <v>398</v>
      </c>
    </row>
    <row r="1569" spans="1:2" x14ac:dyDescent="0.15">
      <c r="A1569">
        <v>1568</v>
      </c>
      <c r="B1569" t="s">
        <v>398</v>
      </c>
    </row>
    <row r="1570" spans="1:2" x14ac:dyDescent="0.15">
      <c r="A1570">
        <v>1569</v>
      </c>
      <c r="B1570" t="s">
        <v>398</v>
      </c>
    </row>
    <row r="1571" spans="1:2" x14ac:dyDescent="0.15">
      <c r="A1571">
        <v>1570</v>
      </c>
      <c r="B1571" t="s">
        <v>398</v>
      </c>
    </row>
    <row r="1572" spans="1:2" x14ac:dyDescent="0.15">
      <c r="A1572">
        <v>1571</v>
      </c>
      <c r="B1572" t="s">
        <v>398</v>
      </c>
    </row>
    <row r="1573" spans="1:2" x14ac:dyDescent="0.15">
      <c r="A1573">
        <v>1572</v>
      </c>
      <c r="B1573" t="s">
        <v>398</v>
      </c>
    </row>
    <row r="1574" spans="1:2" x14ac:dyDescent="0.15">
      <c r="A1574">
        <v>1573</v>
      </c>
      <c r="B1574" t="s">
        <v>398</v>
      </c>
    </row>
    <row r="1575" spans="1:2" x14ac:dyDescent="0.15">
      <c r="A1575">
        <v>1574</v>
      </c>
      <c r="B1575" t="s">
        <v>398</v>
      </c>
    </row>
    <row r="1576" spans="1:2" x14ac:dyDescent="0.15">
      <c r="A1576">
        <v>1575</v>
      </c>
      <c r="B1576" t="s">
        <v>398</v>
      </c>
    </row>
    <row r="1577" spans="1:2" x14ac:dyDescent="0.15">
      <c r="A1577">
        <v>1576</v>
      </c>
      <c r="B1577" t="s">
        <v>398</v>
      </c>
    </row>
    <row r="1578" spans="1:2" x14ac:dyDescent="0.15">
      <c r="A1578">
        <v>1577</v>
      </c>
      <c r="B1578" t="s">
        <v>398</v>
      </c>
    </row>
    <row r="1579" spans="1:2" x14ac:dyDescent="0.15">
      <c r="A1579">
        <v>1578</v>
      </c>
      <c r="B1579" t="s">
        <v>398</v>
      </c>
    </row>
    <row r="1580" spans="1:2" x14ac:dyDescent="0.15">
      <c r="A1580">
        <v>1579</v>
      </c>
      <c r="B1580" t="s">
        <v>399</v>
      </c>
    </row>
    <row r="1581" spans="1:2" x14ac:dyDescent="0.15">
      <c r="A1581">
        <v>1580</v>
      </c>
      <c r="B1581" t="s">
        <v>399</v>
      </c>
    </row>
    <row r="1582" spans="1:2" x14ac:dyDescent="0.15">
      <c r="A1582">
        <v>1581</v>
      </c>
      <c r="B1582" t="s">
        <v>399</v>
      </c>
    </row>
    <row r="1583" spans="1:2" x14ac:dyDescent="0.15">
      <c r="A1583">
        <v>1582</v>
      </c>
      <c r="B1583" t="s">
        <v>399</v>
      </c>
    </row>
    <row r="1584" spans="1:2" x14ac:dyDescent="0.15">
      <c r="A1584">
        <v>1583</v>
      </c>
      <c r="B1584" t="s">
        <v>399</v>
      </c>
    </row>
    <row r="1585" spans="1:2" x14ac:dyDescent="0.15">
      <c r="A1585">
        <v>1584</v>
      </c>
      <c r="B1585" t="s">
        <v>399</v>
      </c>
    </row>
    <row r="1586" spans="1:2" x14ac:dyDescent="0.15">
      <c r="A1586">
        <v>1585</v>
      </c>
      <c r="B1586" t="s">
        <v>399</v>
      </c>
    </row>
    <row r="1587" spans="1:2" x14ac:dyDescent="0.15">
      <c r="A1587">
        <v>1586</v>
      </c>
      <c r="B1587" t="s">
        <v>399</v>
      </c>
    </row>
    <row r="1588" spans="1:2" x14ac:dyDescent="0.15">
      <c r="A1588">
        <v>1587</v>
      </c>
      <c r="B1588" t="s">
        <v>399</v>
      </c>
    </row>
    <row r="1589" spans="1:2" x14ac:dyDescent="0.15">
      <c r="A1589">
        <v>1588</v>
      </c>
      <c r="B1589" t="s">
        <v>399</v>
      </c>
    </row>
    <row r="1590" spans="1:2" x14ac:dyDescent="0.15">
      <c r="A1590">
        <v>1589</v>
      </c>
      <c r="B1590" t="s">
        <v>399</v>
      </c>
    </row>
    <row r="1591" spans="1:2" x14ac:dyDescent="0.15">
      <c r="A1591">
        <v>1590</v>
      </c>
      <c r="B1591" t="s">
        <v>399</v>
      </c>
    </row>
    <row r="1592" spans="1:2" x14ac:dyDescent="0.15">
      <c r="A1592">
        <v>1591</v>
      </c>
      <c r="B1592" t="s">
        <v>399</v>
      </c>
    </row>
    <row r="1593" spans="1:2" x14ac:dyDescent="0.15">
      <c r="A1593">
        <v>1592</v>
      </c>
      <c r="B1593" t="s">
        <v>399</v>
      </c>
    </row>
    <row r="1594" spans="1:2" x14ac:dyDescent="0.15">
      <c r="A1594">
        <v>1593</v>
      </c>
      <c r="B1594" t="s">
        <v>399</v>
      </c>
    </row>
    <row r="1595" spans="1:2" x14ac:dyDescent="0.15">
      <c r="A1595">
        <v>1594</v>
      </c>
      <c r="B1595" t="s">
        <v>399</v>
      </c>
    </row>
    <row r="1596" spans="1:2" x14ac:dyDescent="0.15">
      <c r="A1596">
        <v>1595</v>
      </c>
      <c r="B1596" t="s">
        <v>399</v>
      </c>
    </row>
    <row r="1597" spans="1:2" x14ac:dyDescent="0.15">
      <c r="A1597">
        <v>1596</v>
      </c>
      <c r="B1597" t="s">
        <v>399</v>
      </c>
    </row>
    <row r="1598" spans="1:2" x14ac:dyDescent="0.15">
      <c r="A1598">
        <v>1597</v>
      </c>
      <c r="B1598" t="s">
        <v>399</v>
      </c>
    </row>
    <row r="1599" spans="1:2" x14ac:dyDescent="0.15">
      <c r="A1599">
        <v>1598</v>
      </c>
      <c r="B1599" t="s">
        <v>399</v>
      </c>
    </row>
    <row r="1600" spans="1:2" x14ac:dyDescent="0.15">
      <c r="A1600">
        <v>1599</v>
      </c>
      <c r="B1600" t="s">
        <v>399</v>
      </c>
    </row>
    <row r="1601" spans="1:2" x14ac:dyDescent="0.15">
      <c r="A1601">
        <v>1600</v>
      </c>
      <c r="B1601" t="s">
        <v>399</v>
      </c>
    </row>
    <row r="1602" spans="1:2" x14ac:dyDescent="0.15">
      <c r="A1602">
        <v>1601</v>
      </c>
      <c r="B1602" t="s">
        <v>399</v>
      </c>
    </row>
    <row r="1603" spans="1:2" x14ac:dyDescent="0.15">
      <c r="A1603">
        <v>1602</v>
      </c>
      <c r="B1603" t="s">
        <v>399</v>
      </c>
    </row>
    <row r="1604" spans="1:2" x14ac:dyDescent="0.15">
      <c r="A1604">
        <v>1603</v>
      </c>
      <c r="B1604" t="s">
        <v>399</v>
      </c>
    </row>
    <row r="1605" spans="1:2" x14ac:dyDescent="0.15">
      <c r="A1605">
        <v>1604</v>
      </c>
      <c r="B1605" t="s">
        <v>399</v>
      </c>
    </row>
    <row r="1606" spans="1:2" x14ac:dyDescent="0.15">
      <c r="A1606">
        <v>1605</v>
      </c>
      <c r="B1606" t="s">
        <v>399</v>
      </c>
    </row>
    <row r="1607" spans="1:2" x14ac:dyDescent="0.15">
      <c r="A1607">
        <v>1606</v>
      </c>
      <c r="B1607" t="s">
        <v>399</v>
      </c>
    </row>
    <row r="1608" spans="1:2" x14ac:dyDescent="0.15">
      <c r="A1608">
        <v>1607</v>
      </c>
      <c r="B1608" t="s">
        <v>399</v>
      </c>
    </row>
    <row r="1609" spans="1:2" x14ac:dyDescent="0.15">
      <c r="A1609">
        <v>1608</v>
      </c>
      <c r="B1609" t="s">
        <v>399</v>
      </c>
    </row>
    <row r="1610" spans="1:2" x14ac:dyDescent="0.15">
      <c r="A1610">
        <v>1609</v>
      </c>
      <c r="B1610" t="s">
        <v>399</v>
      </c>
    </row>
    <row r="1611" spans="1:2" x14ac:dyDescent="0.15">
      <c r="A1611">
        <v>1610</v>
      </c>
      <c r="B1611" t="s">
        <v>399</v>
      </c>
    </row>
    <row r="1612" spans="1:2" x14ac:dyDescent="0.15">
      <c r="A1612">
        <v>1611</v>
      </c>
      <c r="B1612" t="s">
        <v>399</v>
      </c>
    </row>
    <row r="1613" spans="1:2" x14ac:dyDescent="0.15">
      <c r="A1613">
        <v>1612</v>
      </c>
      <c r="B1613" t="s">
        <v>399</v>
      </c>
    </row>
    <row r="1614" spans="1:2" x14ac:dyDescent="0.15">
      <c r="A1614">
        <v>1613</v>
      </c>
      <c r="B1614" t="s">
        <v>399</v>
      </c>
    </row>
    <row r="1615" spans="1:2" x14ac:dyDescent="0.15">
      <c r="A1615">
        <v>1614</v>
      </c>
      <c r="B1615" t="s">
        <v>399</v>
      </c>
    </row>
    <row r="1616" spans="1:2" x14ac:dyDescent="0.15">
      <c r="A1616">
        <v>1615</v>
      </c>
      <c r="B1616" t="s">
        <v>399</v>
      </c>
    </row>
    <row r="1617" spans="1:2" x14ac:dyDescent="0.15">
      <c r="A1617">
        <v>1616</v>
      </c>
      <c r="B1617" t="s">
        <v>399</v>
      </c>
    </row>
    <row r="1618" spans="1:2" x14ac:dyDescent="0.15">
      <c r="A1618">
        <v>1617</v>
      </c>
      <c r="B1618" t="s">
        <v>398</v>
      </c>
    </row>
    <row r="1619" spans="1:2" x14ac:dyDescent="0.15">
      <c r="A1619">
        <v>1618</v>
      </c>
      <c r="B1619" t="s">
        <v>398</v>
      </c>
    </row>
    <row r="1620" spans="1:2" x14ac:dyDescent="0.15">
      <c r="A1620">
        <v>1619</v>
      </c>
      <c r="B1620" t="s">
        <v>398</v>
      </c>
    </row>
    <row r="1621" spans="1:2" x14ac:dyDescent="0.15">
      <c r="A1621">
        <v>1620</v>
      </c>
      <c r="B1621" t="s">
        <v>398</v>
      </c>
    </row>
    <row r="1622" spans="1:2" x14ac:dyDescent="0.15">
      <c r="A1622">
        <v>1621</v>
      </c>
      <c r="B1622" t="s">
        <v>398</v>
      </c>
    </row>
    <row r="1623" spans="1:2" x14ac:dyDescent="0.15">
      <c r="A1623">
        <v>1622</v>
      </c>
      <c r="B1623" t="s">
        <v>398</v>
      </c>
    </row>
    <row r="1624" spans="1:2" x14ac:dyDescent="0.15">
      <c r="A1624">
        <v>1623</v>
      </c>
      <c r="B1624" t="s">
        <v>398</v>
      </c>
    </row>
    <row r="1625" spans="1:2" x14ac:dyDescent="0.15">
      <c r="A1625">
        <v>1624</v>
      </c>
      <c r="B1625" t="s">
        <v>398</v>
      </c>
    </row>
    <row r="1626" spans="1:2" x14ac:dyDescent="0.15">
      <c r="A1626">
        <v>1625</v>
      </c>
      <c r="B1626" t="s">
        <v>398</v>
      </c>
    </row>
    <row r="1627" spans="1:2" x14ac:dyDescent="0.15">
      <c r="A1627">
        <v>1626</v>
      </c>
      <c r="B1627" t="s">
        <v>398</v>
      </c>
    </row>
    <row r="1628" spans="1:2" x14ac:dyDescent="0.15">
      <c r="A1628">
        <v>1627</v>
      </c>
      <c r="B1628" t="s">
        <v>398</v>
      </c>
    </row>
    <row r="1629" spans="1:2" x14ac:dyDescent="0.15">
      <c r="A1629">
        <v>1628</v>
      </c>
      <c r="B1629" t="s">
        <v>398</v>
      </c>
    </row>
    <row r="1630" spans="1:2" x14ac:dyDescent="0.15">
      <c r="A1630">
        <v>1629</v>
      </c>
      <c r="B1630" t="s">
        <v>398</v>
      </c>
    </row>
    <row r="1631" spans="1:2" x14ac:dyDescent="0.15">
      <c r="A1631">
        <v>1630</v>
      </c>
      <c r="B1631" t="s">
        <v>398</v>
      </c>
    </row>
    <row r="1632" spans="1:2" x14ac:dyDescent="0.15">
      <c r="A1632">
        <v>1631</v>
      </c>
      <c r="B1632" t="s">
        <v>398</v>
      </c>
    </row>
    <row r="1633" spans="1:2" x14ac:dyDescent="0.15">
      <c r="A1633">
        <v>1632</v>
      </c>
      <c r="B1633" t="s">
        <v>398</v>
      </c>
    </row>
    <row r="1634" spans="1:2" x14ac:dyDescent="0.15">
      <c r="A1634">
        <v>1633</v>
      </c>
      <c r="B1634" t="s">
        <v>398</v>
      </c>
    </row>
    <row r="1635" spans="1:2" x14ac:dyDescent="0.15">
      <c r="A1635">
        <v>1634</v>
      </c>
      <c r="B1635" t="s">
        <v>398</v>
      </c>
    </row>
    <row r="1636" spans="1:2" x14ac:dyDescent="0.15">
      <c r="A1636">
        <v>1635</v>
      </c>
      <c r="B1636" t="s">
        <v>398</v>
      </c>
    </row>
    <row r="1637" spans="1:2" x14ac:dyDescent="0.15">
      <c r="A1637">
        <v>1636</v>
      </c>
      <c r="B1637" t="s">
        <v>398</v>
      </c>
    </row>
    <row r="1638" spans="1:2" x14ac:dyDescent="0.15">
      <c r="A1638">
        <v>1637</v>
      </c>
      <c r="B1638" t="s">
        <v>398</v>
      </c>
    </row>
    <row r="1639" spans="1:2" x14ac:dyDescent="0.15">
      <c r="A1639">
        <v>1638</v>
      </c>
      <c r="B1639" t="s">
        <v>398</v>
      </c>
    </row>
    <row r="1640" spans="1:2" x14ac:dyDescent="0.15">
      <c r="A1640">
        <v>1639</v>
      </c>
      <c r="B1640" t="s">
        <v>398</v>
      </c>
    </row>
    <row r="1641" spans="1:2" x14ac:dyDescent="0.15">
      <c r="A1641">
        <v>1640</v>
      </c>
      <c r="B1641" t="s">
        <v>398</v>
      </c>
    </row>
    <row r="1642" spans="1:2" x14ac:dyDescent="0.15">
      <c r="A1642">
        <v>1641</v>
      </c>
      <c r="B1642" t="s">
        <v>398</v>
      </c>
    </row>
    <row r="1643" spans="1:2" x14ac:dyDescent="0.15">
      <c r="A1643">
        <v>1642</v>
      </c>
      <c r="B1643" t="s">
        <v>398</v>
      </c>
    </row>
    <row r="1644" spans="1:2" x14ac:dyDescent="0.15">
      <c r="A1644">
        <v>1643</v>
      </c>
      <c r="B1644" t="s">
        <v>398</v>
      </c>
    </row>
    <row r="1645" spans="1:2" x14ac:dyDescent="0.15">
      <c r="A1645">
        <v>1644</v>
      </c>
      <c r="B1645" t="s">
        <v>398</v>
      </c>
    </row>
    <row r="1646" spans="1:2" x14ac:dyDescent="0.15">
      <c r="A1646">
        <v>1645</v>
      </c>
      <c r="B1646" t="s">
        <v>398</v>
      </c>
    </row>
    <row r="1647" spans="1:2" x14ac:dyDescent="0.15">
      <c r="A1647">
        <v>1646</v>
      </c>
      <c r="B1647" t="s">
        <v>398</v>
      </c>
    </row>
    <row r="1648" spans="1:2" x14ac:dyDescent="0.15">
      <c r="A1648">
        <v>1647</v>
      </c>
      <c r="B1648" t="s">
        <v>398</v>
      </c>
    </row>
    <row r="1649" spans="1:2" x14ac:dyDescent="0.15">
      <c r="A1649">
        <v>1648</v>
      </c>
      <c r="B1649" t="s">
        <v>398</v>
      </c>
    </row>
    <row r="1650" spans="1:2" x14ac:dyDescent="0.15">
      <c r="A1650">
        <v>1649</v>
      </c>
      <c r="B1650" t="s">
        <v>398</v>
      </c>
    </row>
    <row r="1651" spans="1:2" x14ac:dyDescent="0.15">
      <c r="A1651">
        <v>1650</v>
      </c>
      <c r="B1651" t="s">
        <v>398</v>
      </c>
    </row>
    <row r="1652" spans="1:2" x14ac:dyDescent="0.15">
      <c r="A1652">
        <v>1651</v>
      </c>
      <c r="B1652" t="s">
        <v>398</v>
      </c>
    </row>
    <row r="1653" spans="1:2" x14ac:dyDescent="0.15">
      <c r="A1653">
        <v>1652</v>
      </c>
      <c r="B1653" t="s">
        <v>398</v>
      </c>
    </row>
    <row r="1654" spans="1:2" x14ac:dyDescent="0.15">
      <c r="A1654">
        <v>1653</v>
      </c>
      <c r="B1654" t="s">
        <v>398</v>
      </c>
    </row>
    <row r="1655" spans="1:2" x14ac:dyDescent="0.15">
      <c r="A1655">
        <v>1654</v>
      </c>
      <c r="B1655" t="s">
        <v>538</v>
      </c>
    </row>
    <row r="1656" spans="1:2" x14ac:dyDescent="0.15">
      <c r="A1656">
        <v>1655</v>
      </c>
      <c r="B1656" t="s">
        <v>398</v>
      </c>
    </row>
    <row r="1657" spans="1:2" x14ac:dyDescent="0.15">
      <c r="A1657">
        <v>1656</v>
      </c>
      <c r="B1657" t="s">
        <v>398</v>
      </c>
    </row>
    <row r="1658" spans="1:2" x14ac:dyDescent="0.15">
      <c r="A1658">
        <v>1657</v>
      </c>
      <c r="B1658" t="s">
        <v>398</v>
      </c>
    </row>
    <row r="1659" spans="1:2" x14ac:dyDescent="0.15">
      <c r="A1659">
        <v>1658</v>
      </c>
      <c r="B1659" t="s">
        <v>398</v>
      </c>
    </row>
    <row r="1660" spans="1:2" x14ac:dyDescent="0.15">
      <c r="A1660">
        <v>1659</v>
      </c>
      <c r="B1660" t="s">
        <v>398</v>
      </c>
    </row>
    <row r="1661" spans="1:2" x14ac:dyDescent="0.15">
      <c r="A1661">
        <v>1660</v>
      </c>
      <c r="B1661" t="s">
        <v>398</v>
      </c>
    </row>
    <row r="1662" spans="1:2" x14ac:dyDescent="0.15">
      <c r="A1662">
        <v>1661</v>
      </c>
      <c r="B1662" t="s">
        <v>398</v>
      </c>
    </row>
    <row r="1663" spans="1:2" x14ac:dyDescent="0.15">
      <c r="A1663">
        <v>1662</v>
      </c>
      <c r="B1663" t="s">
        <v>398</v>
      </c>
    </row>
    <row r="1664" spans="1:2" x14ac:dyDescent="0.15">
      <c r="A1664">
        <v>1663</v>
      </c>
      <c r="B1664" t="s">
        <v>398</v>
      </c>
    </row>
    <row r="1665" spans="1:2" x14ac:dyDescent="0.15">
      <c r="A1665">
        <v>1664</v>
      </c>
      <c r="B1665" t="s">
        <v>398</v>
      </c>
    </row>
    <row r="1666" spans="1:2" x14ac:dyDescent="0.15">
      <c r="A1666">
        <v>1665</v>
      </c>
      <c r="B1666" t="s">
        <v>398</v>
      </c>
    </row>
    <row r="1667" spans="1:2" x14ac:dyDescent="0.15">
      <c r="A1667">
        <v>1666</v>
      </c>
      <c r="B1667" t="s">
        <v>398</v>
      </c>
    </row>
    <row r="1668" spans="1:2" x14ac:dyDescent="0.15">
      <c r="A1668">
        <v>1667</v>
      </c>
      <c r="B1668" t="s">
        <v>398</v>
      </c>
    </row>
    <row r="1669" spans="1:2" x14ac:dyDescent="0.15">
      <c r="A1669">
        <v>1668</v>
      </c>
      <c r="B1669" t="s">
        <v>398</v>
      </c>
    </row>
    <row r="1670" spans="1:2" x14ac:dyDescent="0.15">
      <c r="A1670">
        <v>1669</v>
      </c>
      <c r="B1670" t="s">
        <v>398</v>
      </c>
    </row>
    <row r="1671" spans="1:2" x14ac:dyDescent="0.15">
      <c r="A1671">
        <v>1670</v>
      </c>
      <c r="B1671" t="s">
        <v>398</v>
      </c>
    </row>
    <row r="1672" spans="1:2" x14ac:dyDescent="0.15">
      <c r="A1672">
        <v>1671</v>
      </c>
      <c r="B1672" t="s">
        <v>398</v>
      </c>
    </row>
    <row r="1673" spans="1:2" x14ac:dyDescent="0.15">
      <c r="A1673">
        <v>1672</v>
      </c>
      <c r="B1673" t="s">
        <v>398</v>
      </c>
    </row>
    <row r="1674" spans="1:2" x14ac:dyDescent="0.15">
      <c r="A1674">
        <v>1673</v>
      </c>
      <c r="B1674" t="s">
        <v>398</v>
      </c>
    </row>
    <row r="1675" spans="1:2" x14ac:dyDescent="0.15">
      <c r="A1675">
        <v>1674</v>
      </c>
      <c r="B1675" t="s">
        <v>398</v>
      </c>
    </row>
    <row r="1676" spans="1:2" x14ac:dyDescent="0.15">
      <c r="A1676">
        <v>1675</v>
      </c>
      <c r="B1676" t="s">
        <v>398</v>
      </c>
    </row>
    <row r="1677" spans="1:2" x14ac:dyDescent="0.15">
      <c r="A1677">
        <v>1676</v>
      </c>
      <c r="B1677" t="s">
        <v>398</v>
      </c>
    </row>
    <row r="1678" spans="1:2" x14ac:dyDescent="0.15">
      <c r="A1678">
        <v>1677</v>
      </c>
      <c r="B1678" t="s">
        <v>398</v>
      </c>
    </row>
    <row r="1679" spans="1:2" x14ac:dyDescent="0.15">
      <c r="A1679">
        <v>1678</v>
      </c>
      <c r="B1679" t="s">
        <v>398</v>
      </c>
    </row>
    <row r="1680" spans="1:2" x14ac:dyDescent="0.15">
      <c r="A1680">
        <v>1679</v>
      </c>
      <c r="B1680" t="s">
        <v>398</v>
      </c>
    </row>
    <row r="1681" spans="1:2" x14ac:dyDescent="0.15">
      <c r="A1681">
        <v>1680</v>
      </c>
      <c r="B1681" t="s">
        <v>398</v>
      </c>
    </row>
    <row r="1682" spans="1:2" x14ac:dyDescent="0.15">
      <c r="A1682">
        <v>1681</v>
      </c>
      <c r="B1682" t="s">
        <v>398</v>
      </c>
    </row>
    <row r="1683" spans="1:2" x14ac:dyDescent="0.15">
      <c r="A1683">
        <v>1682</v>
      </c>
      <c r="B1683" t="s">
        <v>398</v>
      </c>
    </row>
    <row r="1684" spans="1:2" x14ac:dyDescent="0.15">
      <c r="A1684">
        <v>1683</v>
      </c>
      <c r="B1684" t="s">
        <v>398</v>
      </c>
    </row>
    <row r="1685" spans="1:2" x14ac:dyDescent="0.15">
      <c r="A1685">
        <v>1684</v>
      </c>
      <c r="B1685" t="s">
        <v>399</v>
      </c>
    </row>
    <row r="1686" spans="1:2" x14ac:dyDescent="0.15">
      <c r="A1686">
        <v>1685</v>
      </c>
      <c r="B1686" t="s">
        <v>399</v>
      </c>
    </row>
    <row r="1687" spans="1:2" x14ac:dyDescent="0.15">
      <c r="A1687">
        <v>1686</v>
      </c>
      <c r="B1687" t="s">
        <v>399</v>
      </c>
    </row>
    <row r="1688" spans="1:2" x14ac:dyDescent="0.15">
      <c r="A1688">
        <v>1687</v>
      </c>
      <c r="B1688" t="s">
        <v>399</v>
      </c>
    </row>
    <row r="1689" spans="1:2" x14ac:dyDescent="0.15">
      <c r="A1689">
        <v>1688</v>
      </c>
      <c r="B1689" t="s">
        <v>399</v>
      </c>
    </row>
    <row r="1690" spans="1:2" x14ac:dyDescent="0.15">
      <c r="A1690">
        <v>1689</v>
      </c>
      <c r="B1690" t="s">
        <v>399</v>
      </c>
    </row>
    <row r="1691" spans="1:2" x14ac:dyDescent="0.15">
      <c r="A1691">
        <v>1690</v>
      </c>
      <c r="B1691" t="s">
        <v>399</v>
      </c>
    </row>
    <row r="1692" spans="1:2" x14ac:dyDescent="0.15">
      <c r="A1692">
        <v>1691</v>
      </c>
      <c r="B1692" t="s">
        <v>399</v>
      </c>
    </row>
    <row r="1693" spans="1:2" x14ac:dyDescent="0.15">
      <c r="A1693">
        <v>1692</v>
      </c>
      <c r="B1693" t="s">
        <v>399</v>
      </c>
    </row>
    <row r="1694" spans="1:2" x14ac:dyDescent="0.15">
      <c r="A1694">
        <v>1693</v>
      </c>
      <c r="B1694" t="s">
        <v>399</v>
      </c>
    </row>
    <row r="1695" spans="1:2" x14ac:dyDescent="0.15">
      <c r="A1695">
        <v>1694</v>
      </c>
      <c r="B1695" t="s">
        <v>399</v>
      </c>
    </row>
    <row r="1696" spans="1:2" x14ac:dyDescent="0.15">
      <c r="A1696">
        <v>1695</v>
      </c>
      <c r="B1696" t="s">
        <v>399</v>
      </c>
    </row>
    <row r="1697" spans="1:2" x14ac:dyDescent="0.15">
      <c r="A1697">
        <v>1696</v>
      </c>
      <c r="B1697" t="s">
        <v>399</v>
      </c>
    </row>
    <row r="1698" spans="1:2" x14ac:dyDescent="0.15">
      <c r="A1698">
        <v>1697</v>
      </c>
      <c r="B1698" t="s">
        <v>399</v>
      </c>
    </row>
    <row r="1699" spans="1:2" x14ac:dyDescent="0.15">
      <c r="A1699">
        <v>1698</v>
      </c>
      <c r="B1699" t="s">
        <v>399</v>
      </c>
    </row>
    <row r="1700" spans="1:2" x14ac:dyDescent="0.15">
      <c r="A1700">
        <v>1699</v>
      </c>
      <c r="B1700" t="s">
        <v>399</v>
      </c>
    </row>
    <row r="1701" spans="1:2" x14ac:dyDescent="0.15">
      <c r="A1701">
        <v>1700</v>
      </c>
      <c r="B1701" t="s">
        <v>399</v>
      </c>
    </row>
    <row r="1702" spans="1:2" x14ac:dyDescent="0.15">
      <c r="A1702">
        <v>1701</v>
      </c>
      <c r="B1702" t="s">
        <v>399</v>
      </c>
    </row>
    <row r="1703" spans="1:2" x14ac:dyDescent="0.15">
      <c r="A1703">
        <v>1702</v>
      </c>
      <c r="B1703" t="s">
        <v>399</v>
      </c>
    </row>
    <row r="1704" spans="1:2" x14ac:dyDescent="0.15">
      <c r="A1704">
        <v>1703</v>
      </c>
      <c r="B1704" t="s">
        <v>399</v>
      </c>
    </row>
    <row r="1705" spans="1:2" x14ac:dyDescent="0.15">
      <c r="A1705">
        <v>1704</v>
      </c>
      <c r="B1705" t="s">
        <v>399</v>
      </c>
    </row>
    <row r="1706" spans="1:2" x14ac:dyDescent="0.15">
      <c r="A1706">
        <v>1705</v>
      </c>
      <c r="B1706" t="s">
        <v>399</v>
      </c>
    </row>
    <row r="1707" spans="1:2" x14ac:dyDescent="0.15">
      <c r="A1707">
        <v>1706</v>
      </c>
      <c r="B1707" t="s">
        <v>399</v>
      </c>
    </row>
    <row r="1708" spans="1:2" x14ac:dyDescent="0.15">
      <c r="A1708">
        <v>1707</v>
      </c>
      <c r="B1708" t="s">
        <v>399</v>
      </c>
    </row>
    <row r="1709" spans="1:2" x14ac:dyDescent="0.15">
      <c r="A1709">
        <v>1708</v>
      </c>
      <c r="B1709" t="s">
        <v>399</v>
      </c>
    </row>
    <row r="1710" spans="1:2" x14ac:dyDescent="0.15">
      <c r="A1710">
        <v>1709</v>
      </c>
      <c r="B1710" t="s">
        <v>399</v>
      </c>
    </row>
    <row r="1711" spans="1:2" x14ac:dyDescent="0.15">
      <c r="A1711">
        <v>1710</v>
      </c>
      <c r="B1711" t="s">
        <v>399</v>
      </c>
    </row>
    <row r="1712" spans="1:2" x14ac:dyDescent="0.15">
      <c r="A1712">
        <v>1711</v>
      </c>
      <c r="B1712" t="s">
        <v>399</v>
      </c>
    </row>
    <row r="1713" spans="1:2" x14ac:dyDescent="0.15">
      <c r="A1713">
        <v>1712</v>
      </c>
      <c r="B1713" t="s">
        <v>399</v>
      </c>
    </row>
    <row r="1714" spans="1:2" x14ac:dyDescent="0.15">
      <c r="A1714">
        <v>1713</v>
      </c>
      <c r="B1714" t="s">
        <v>399</v>
      </c>
    </row>
    <row r="1715" spans="1:2" x14ac:dyDescent="0.15">
      <c r="A1715">
        <v>1714</v>
      </c>
      <c r="B1715" t="s">
        <v>399</v>
      </c>
    </row>
    <row r="1716" spans="1:2" x14ac:dyDescent="0.15">
      <c r="A1716">
        <v>1715</v>
      </c>
      <c r="B1716" t="s">
        <v>398</v>
      </c>
    </row>
    <row r="1717" spans="1:2" x14ac:dyDescent="0.15">
      <c r="A1717">
        <v>1716</v>
      </c>
      <c r="B1717" t="s">
        <v>398</v>
      </c>
    </row>
    <row r="1718" spans="1:2" x14ac:dyDescent="0.15">
      <c r="A1718">
        <v>1717</v>
      </c>
      <c r="B1718" t="s">
        <v>398</v>
      </c>
    </row>
    <row r="1719" spans="1:2" x14ac:dyDescent="0.15">
      <c r="A1719">
        <v>1718</v>
      </c>
      <c r="B1719" t="s">
        <v>398</v>
      </c>
    </row>
    <row r="1720" spans="1:2" x14ac:dyDescent="0.15">
      <c r="A1720">
        <v>1719</v>
      </c>
      <c r="B1720" t="s">
        <v>398</v>
      </c>
    </row>
    <row r="1721" spans="1:2" x14ac:dyDescent="0.15">
      <c r="A1721">
        <v>1720</v>
      </c>
      <c r="B1721" t="s">
        <v>398</v>
      </c>
    </row>
    <row r="1722" spans="1:2" x14ac:dyDescent="0.15">
      <c r="A1722">
        <v>1721</v>
      </c>
      <c r="B1722" t="s">
        <v>398</v>
      </c>
    </row>
    <row r="1723" spans="1:2" x14ac:dyDescent="0.15">
      <c r="A1723">
        <v>1722</v>
      </c>
      <c r="B1723" t="s">
        <v>398</v>
      </c>
    </row>
    <row r="1724" spans="1:2" x14ac:dyDescent="0.15">
      <c r="A1724">
        <v>1723</v>
      </c>
      <c r="B1724" t="s">
        <v>398</v>
      </c>
    </row>
    <row r="1725" spans="1:2" x14ac:dyDescent="0.15">
      <c r="A1725">
        <v>1724</v>
      </c>
      <c r="B1725" t="s">
        <v>398</v>
      </c>
    </row>
    <row r="1726" spans="1:2" x14ac:dyDescent="0.15">
      <c r="A1726">
        <v>1725</v>
      </c>
      <c r="B1726" t="s">
        <v>398</v>
      </c>
    </row>
    <row r="1727" spans="1:2" x14ac:dyDescent="0.15">
      <c r="A1727">
        <v>1726</v>
      </c>
      <c r="B1727" t="s">
        <v>398</v>
      </c>
    </row>
    <row r="1728" spans="1:2" x14ac:dyDescent="0.15">
      <c r="A1728">
        <v>1727</v>
      </c>
      <c r="B1728" t="s">
        <v>398</v>
      </c>
    </row>
    <row r="1729" spans="1:2" x14ac:dyDescent="0.15">
      <c r="A1729">
        <v>1728</v>
      </c>
      <c r="B1729" t="s">
        <v>398</v>
      </c>
    </row>
    <row r="1730" spans="1:2" x14ac:dyDescent="0.15">
      <c r="A1730">
        <v>1729</v>
      </c>
      <c r="B1730" t="s">
        <v>398</v>
      </c>
    </row>
    <row r="1731" spans="1:2" x14ac:dyDescent="0.15">
      <c r="A1731">
        <v>1730</v>
      </c>
      <c r="B1731" t="s">
        <v>398</v>
      </c>
    </row>
    <row r="1732" spans="1:2" x14ac:dyDescent="0.15">
      <c r="A1732">
        <v>1731</v>
      </c>
      <c r="B1732" t="s">
        <v>398</v>
      </c>
    </row>
    <row r="1733" spans="1:2" x14ac:dyDescent="0.15">
      <c r="A1733">
        <v>1732</v>
      </c>
      <c r="B1733" t="s">
        <v>398</v>
      </c>
    </row>
    <row r="1734" spans="1:2" x14ac:dyDescent="0.15">
      <c r="A1734">
        <v>1733</v>
      </c>
      <c r="B1734" t="s">
        <v>398</v>
      </c>
    </row>
    <row r="1735" spans="1:2" x14ac:dyDescent="0.15">
      <c r="A1735">
        <v>1734</v>
      </c>
      <c r="B1735" t="s">
        <v>398</v>
      </c>
    </row>
    <row r="1736" spans="1:2" x14ac:dyDescent="0.15">
      <c r="A1736">
        <v>1735</v>
      </c>
      <c r="B1736" t="s">
        <v>398</v>
      </c>
    </row>
    <row r="1737" spans="1:2" x14ac:dyDescent="0.15">
      <c r="A1737">
        <v>1736</v>
      </c>
      <c r="B1737" t="s">
        <v>398</v>
      </c>
    </row>
    <row r="1738" spans="1:2" x14ac:dyDescent="0.15">
      <c r="A1738">
        <v>1737</v>
      </c>
      <c r="B1738" t="s">
        <v>398</v>
      </c>
    </row>
    <row r="1739" spans="1:2" x14ac:dyDescent="0.15">
      <c r="A1739">
        <v>1738</v>
      </c>
      <c r="B1739" t="s">
        <v>398</v>
      </c>
    </row>
    <row r="1740" spans="1:2" x14ac:dyDescent="0.15">
      <c r="A1740">
        <v>1739</v>
      </c>
      <c r="B1740" t="s">
        <v>398</v>
      </c>
    </row>
    <row r="1741" spans="1:2" x14ac:dyDescent="0.15">
      <c r="A1741">
        <v>1740</v>
      </c>
      <c r="B1741" t="s">
        <v>398</v>
      </c>
    </row>
    <row r="1742" spans="1:2" x14ac:dyDescent="0.15">
      <c r="A1742">
        <v>1741</v>
      </c>
      <c r="B1742" t="s">
        <v>398</v>
      </c>
    </row>
    <row r="1743" spans="1:2" x14ac:dyDescent="0.15">
      <c r="A1743">
        <v>1742</v>
      </c>
      <c r="B1743" t="s">
        <v>398</v>
      </c>
    </row>
    <row r="1744" spans="1:2" x14ac:dyDescent="0.15">
      <c r="A1744">
        <v>1743</v>
      </c>
      <c r="B1744" t="s">
        <v>398</v>
      </c>
    </row>
    <row r="1745" spans="1:2" x14ac:dyDescent="0.15">
      <c r="A1745">
        <v>1744</v>
      </c>
      <c r="B1745" t="s">
        <v>398</v>
      </c>
    </row>
    <row r="1746" spans="1:2" x14ac:dyDescent="0.15">
      <c r="A1746">
        <v>1745</v>
      </c>
      <c r="B1746" t="s">
        <v>399</v>
      </c>
    </row>
    <row r="1747" spans="1:2" x14ac:dyDescent="0.15">
      <c r="A1747">
        <v>1746</v>
      </c>
      <c r="B1747" t="s">
        <v>399</v>
      </c>
    </row>
    <row r="1748" spans="1:2" x14ac:dyDescent="0.15">
      <c r="A1748">
        <v>1747</v>
      </c>
      <c r="B1748" t="s">
        <v>399</v>
      </c>
    </row>
    <row r="1749" spans="1:2" x14ac:dyDescent="0.15">
      <c r="A1749">
        <v>1748</v>
      </c>
      <c r="B1749" t="s">
        <v>399</v>
      </c>
    </row>
    <row r="1750" spans="1:2" x14ac:dyDescent="0.15">
      <c r="A1750">
        <v>1749</v>
      </c>
      <c r="B1750" t="s">
        <v>399</v>
      </c>
    </row>
    <row r="1751" spans="1:2" x14ac:dyDescent="0.15">
      <c r="A1751">
        <v>1750</v>
      </c>
      <c r="B1751" t="s">
        <v>399</v>
      </c>
    </row>
    <row r="1752" spans="1:2" x14ac:dyDescent="0.15">
      <c r="A1752">
        <v>1751</v>
      </c>
      <c r="B1752" t="s">
        <v>399</v>
      </c>
    </row>
    <row r="1753" spans="1:2" x14ac:dyDescent="0.15">
      <c r="A1753">
        <v>1752</v>
      </c>
      <c r="B1753" t="s">
        <v>399</v>
      </c>
    </row>
    <row r="1754" spans="1:2" x14ac:dyDescent="0.15">
      <c r="A1754">
        <v>1753</v>
      </c>
      <c r="B1754" t="s">
        <v>399</v>
      </c>
    </row>
    <row r="1755" spans="1:2" x14ac:dyDescent="0.15">
      <c r="A1755">
        <v>1754</v>
      </c>
      <c r="B1755" t="s">
        <v>399</v>
      </c>
    </row>
    <row r="1756" spans="1:2" x14ac:dyDescent="0.15">
      <c r="A1756">
        <v>1755</v>
      </c>
      <c r="B1756" t="s">
        <v>399</v>
      </c>
    </row>
    <row r="1757" spans="1:2" x14ac:dyDescent="0.15">
      <c r="A1757">
        <v>1756</v>
      </c>
      <c r="B1757" t="s">
        <v>399</v>
      </c>
    </row>
    <row r="1758" spans="1:2" x14ac:dyDescent="0.15">
      <c r="A1758">
        <v>1757</v>
      </c>
      <c r="B1758" t="s">
        <v>399</v>
      </c>
    </row>
    <row r="1759" spans="1:2" x14ac:dyDescent="0.15">
      <c r="A1759">
        <v>1758</v>
      </c>
      <c r="B1759" t="s">
        <v>399</v>
      </c>
    </row>
    <row r="1760" spans="1:2" x14ac:dyDescent="0.15">
      <c r="A1760">
        <v>1759</v>
      </c>
      <c r="B1760" t="s">
        <v>399</v>
      </c>
    </row>
    <row r="1761" spans="1:2" x14ac:dyDescent="0.15">
      <c r="A1761">
        <v>1760</v>
      </c>
      <c r="B1761" t="s">
        <v>399</v>
      </c>
    </row>
    <row r="1762" spans="1:2" x14ac:dyDescent="0.15">
      <c r="A1762">
        <v>1761</v>
      </c>
      <c r="B1762" t="s">
        <v>399</v>
      </c>
    </row>
    <row r="1763" spans="1:2" x14ac:dyDescent="0.15">
      <c r="A1763">
        <v>1762</v>
      </c>
      <c r="B1763" t="s">
        <v>399</v>
      </c>
    </row>
    <row r="1764" spans="1:2" x14ac:dyDescent="0.15">
      <c r="A1764">
        <v>1763</v>
      </c>
      <c r="B1764" t="s">
        <v>399</v>
      </c>
    </row>
    <row r="1765" spans="1:2" x14ac:dyDescent="0.15">
      <c r="A1765">
        <v>1764</v>
      </c>
      <c r="B1765" t="s">
        <v>399</v>
      </c>
    </row>
    <row r="1766" spans="1:2" x14ac:dyDescent="0.15">
      <c r="A1766">
        <v>1765</v>
      </c>
      <c r="B1766" t="s">
        <v>538</v>
      </c>
    </row>
    <row r="1767" spans="1:2" x14ac:dyDescent="0.15">
      <c r="A1767">
        <v>1766</v>
      </c>
      <c r="B1767" t="s">
        <v>538</v>
      </c>
    </row>
    <row r="1768" spans="1:2" x14ac:dyDescent="0.15">
      <c r="A1768">
        <v>1767</v>
      </c>
      <c r="B1768" t="s">
        <v>398</v>
      </c>
    </row>
    <row r="1769" spans="1:2" x14ac:dyDescent="0.15">
      <c r="A1769">
        <v>1768</v>
      </c>
      <c r="B1769" t="s">
        <v>398</v>
      </c>
    </row>
    <row r="1770" spans="1:2" x14ac:dyDescent="0.15">
      <c r="A1770">
        <v>1769</v>
      </c>
      <c r="B1770" t="s">
        <v>398</v>
      </c>
    </row>
    <row r="1771" spans="1:2" x14ac:dyDescent="0.15">
      <c r="A1771">
        <v>1770</v>
      </c>
      <c r="B1771" t="s">
        <v>398</v>
      </c>
    </row>
    <row r="1772" spans="1:2" x14ac:dyDescent="0.15">
      <c r="A1772">
        <v>1771</v>
      </c>
      <c r="B1772" t="s">
        <v>398</v>
      </c>
    </row>
    <row r="1773" spans="1:2" x14ac:dyDescent="0.15">
      <c r="A1773">
        <v>1772</v>
      </c>
      <c r="B1773" t="s">
        <v>398</v>
      </c>
    </row>
    <row r="1774" spans="1:2" x14ac:dyDescent="0.15">
      <c r="A1774">
        <v>1773</v>
      </c>
      <c r="B1774" t="s">
        <v>398</v>
      </c>
    </row>
    <row r="1775" spans="1:2" x14ac:dyDescent="0.15">
      <c r="A1775">
        <v>1774</v>
      </c>
      <c r="B1775" t="s">
        <v>398</v>
      </c>
    </row>
    <row r="1776" spans="1:2" x14ac:dyDescent="0.15">
      <c r="A1776">
        <v>1775</v>
      </c>
      <c r="B1776" t="s">
        <v>398</v>
      </c>
    </row>
    <row r="1777" spans="1:2" x14ac:dyDescent="0.15">
      <c r="A1777">
        <v>1776</v>
      </c>
      <c r="B1777" t="s">
        <v>398</v>
      </c>
    </row>
    <row r="1778" spans="1:2" x14ac:dyDescent="0.15">
      <c r="A1778">
        <v>1777</v>
      </c>
      <c r="B1778" t="s">
        <v>398</v>
      </c>
    </row>
    <row r="1779" spans="1:2" x14ac:dyDescent="0.15">
      <c r="A1779">
        <v>1778</v>
      </c>
      <c r="B1779" t="s">
        <v>398</v>
      </c>
    </row>
    <row r="1780" spans="1:2" x14ac:dyDescent="0.15">
      <c r="A1780">
        <v>1779</v>
      </c>
      <c r="B1780" t="s">
        <v>398</v>
      </c>
    </row>
    <row r="1781" spans="1:2" x14ac:dyDescent="0.15">
      <c r="A1781">
        <v>1780</v>
      </c>
      <c r="B1781" t="s">
        <v>398</v>
      </c>
    </row>
    <row r="1782" spans="1:2" x14ac:dyDescent="0.15">
      <c r="A1782">
        <v>1781</v>
      </c>
      <c r="B1782" t="s">
        <v>398</v>
      </c>
    </row>
    <row r="1783" spans="1:2" x14ac:dyDescent="0.15">
      <c r="A1783">
        <v>1782</v>
      </c>
      <c r="B1783" t="s">
        <v>398</v>
      </c>
    </row>
    <row r="1784" spans="1:2" x14ac:dyDescent="0.15">
      <c r="A1784">
        <v>1783</v>
      </c>
      <c r="B1784" t="s">
        <v>398</v>
      </c>
    </row>
    <row r="1785" spans="1:2" x14ac:dyDescent="0.15">
      <c r="A1785">
        <v>1784</v>
      </c>
      <c r="B1785" t="s">
        <v>398</v>
      </c>
    </row>
    <row r="1786" spans="1:2" x14ac:dyDescent="0.15">
      <c r="A1786">
        <v>1785</v>
      </c>
      <c r="B1786" t="s">
        <v>398</v>
      </c>
    </row>
    <row r="1787" spans="1:2" x14ac:dyDescent="0.15">
      <c r="A1787">
        <v>1786</v>
      </c>
      <c r="B1787" t="s">
        <v>398</v>
      </c>
    </row>
    <row r="1788" spans="1:2" x14ac:dyDescent="0.15">
      <c r="A1788">
        <v>1787</v>
      </c>
      <c r="B1788" t="s">
        <v>398</v>
      </c>
    </row>
    <row r="1789" spans="1:2" x14ac:dyDescent="0.15">
      <c r="A1789">
        <v>1788</v>
      </c>
      <c r="B1789" t="s">
        <v>398</v>
      </c>
    </row>
    <row r="1790" spans="1:2" x14ac:dyDescent="0.15">
      <c r="A1790">
        <v>1789</v>
      </c>
      <c r="B1790" t="s">
        <v>398</v>
      </c>
    </row>
    <row r="1791" spans="1:2" x14ac:dyDescent="0.15">
      <c r="A1791">
        <v>1790</v>
      </c>
      <c r="B1791" t="s">
        <v>398</v>
      </c>
    </row>
    <row r="1792" spans="1:2" x14ac:dyDescent="0.15">
      <c r="A1792">
        <v>1791</v>
      </c>
      <c r="B1792" t="s">
        <v>398</v>
      </c>
    </row>
    <row r="1793" spans="1:2" x14ac:dyDescent="0.15">
      <c r="A1793">
        <v>1792</v>
      </c>
      <c r="B1793" t="s">
        <v>398</v>
      </c>
    </row>
    <row r="1794" spans="1:2" x14ac:dyDescent="0.15">
      <c r="A1794">
        <v>1793</v>
      </c>
      <c r="B1794" t="s">
        <v>398</v>
      </c>
    </row>
    <row r="1795" spans="1:2" x14ac:dyDescent="0.15">
      <c r="A1795">
        <v>1794</v>
      </c>
      <c r="B1795" t="s">
        <v>398</v>
      </c>
    </row>
    <row r="1796" spans="1:2" x14ac:dyDescent="0.15">
      <c r="A1796">
        <v>1795</v>
      </c>
      <c r="B1796" t="s">
        <v>398</v>
      </c>
    </row>
    <row r="1797" spans="1:2" x14ac:dyDescent="0.15">
      <c r="A1797">
        <v>1796</v>
      </c>
      <c r="B1797" t="s">
        <v>398</v>
      </c>
    </row>
    <row r="1798" spans="1:2" x14ac:dyDescent="0.15">
      <c r="A1798">
        <v>1797</v>
      </c>
      <c r="B1798" t="s">
        <v>398</v>
      </c>
    </row>
    <row r="1799" spans="1:2" x14ac:dyDescent="0.15">
      <c r="A1799">
        <v>1798</v>
      </c>
      <c r="B1799" t="s">
        <v>398</v>
      </c>
    </row>
    <row r="1800" spans="1:2" x14ac:dyDescent="0.15">
      <c r="A1800">
        <v>1799</v>
      </c>
      <c r="B1800" t="s">
        <v>398</v>
      </c>
    </row>
    <row r="1801" spans="1:2" x14ac:dyDescent="0.15">
      <c r="A1801">
        <v>1800</v>
      </c>
      <c r="B1801" t="s">
        <v>398</v>
      </c>
    </row>
    <row r="1802" spans="1:2" x14ac:dyDescent="0.15">
      <c r="A1802">
        <v>1801</v>
      </c>
      <c r="B1802" t="s">
        <v>398</v>
      </c>
    </row>
    <row r="1803" spans="1:2" x14ac:dyDescent="0.15">
      <c r="A1803">
        <v>1802</v>
      </c>
      <c r="B1803" t="s">
        <v>398</v>
      </c>
    </row>
    <row r="1804" spans="1:2" x14ac:dyDescent="0.15">
      <c r="A1804">
        <v>1803</v>
      </c>
      <c r="B1804" t="s">
        <v>398</v>
      </c>
    </row>
    <row r="1805" spans="1:2" x14ac:dyDescent="0.15">
      <c r="A1805">
        <v>1804</v>
      </c>
      <c r="B1805" t="s">
        <v>398</v>
      </c>
    </row>
    <row r="1806" spans="1:2" x14ac:dyDescent="0.15">
      <c r="A1806">
        <v>1805</v>
      </c>
      <c r="B1806" t="s">
        <v>398</v>
      </c>
    </row>
    <row r="1807" spans="1:2" x14ac:dyDescent="0.15">
      <c r="A1807">
        <v>1806</v>
      </c>
      <c r="B1807" t="s">
        <v>398</v>
      </c>
    </row>
    <row r="1808" spans="1:2" x14ac:dyDescent="0.15">
      <c r="A1808">
        <v>1807</v>
      </c>
      <c r="B1808" t="s">
        <v>398</v>
      </c>
    </row>
    <row r="1809" spans="1:2" x14ac:dyDescent="0.15">
      <c r="A1809">
        <v>1808</v>
      </c>
      <c r="B1809" t="s">
        <v>398</v>
      </c>
    </row>
    <row r="1810" spans="1:2" x14ac:dyDescent="0.15">
      <c r="A1810">
        <v>1809</v>
      </c>
      <c r="B1810" t="s">
        <v>398</v>
      </c>
    </row>
    <row r="1811" spans="1:2" x14ac:dyDescent="0.15">
      <c r="A1811">
        <v>1810</v>
      </c>
      <c r="B1811" t="s">
        <v>398</v>
      </c>
    </row>
    <row r="1812" spans="1:2" x14ac:dyDescent="0.15">
      <c r="A1812">
        <v>1811</v>
      </c>
      <c r="B1812" t="s">
        <v>398</v>
      </c>
    </row>
    <row r="1813" spans="1:2" x14ac:dyDescent="0.15">
      <c r="A1813">
        <v>1812</v>
      </c>
      <c r="B1813" t="s">
        <v>538</v>
      </c>
    </row>
    <row r="1814" spans="1:2" x14ac:dyDescent="0.15">
      <c r="A1814">
        <v>1813</v>
      </c>
      <c r="B1814" t="s">
        <v>398</v>
      </c>
    </row>
    <row r="1815" spans="1:2" x14ac:dyDescent="0.15">
      <c r="A1815">
        <v>1814</v>
      </c>
      <c r="B1815" t="s">
        <v>398</v>
      </c>
    </row>
    <row r="1816" spans="1:2" x14ac:dyDescent="0.15">
      <c r="A1816">
        <v>1815</v>
      </c>
      <c r="B1816" t="s">
        <v>398</v>
      </c>
    </row>
    <row r="1817" spans="1:2" x14ac:dyDescent="0.15">
      <c r="A1817">
        <v>1816</v>
      </c>
      <c r="B1817" t="s">
        <v>398</v>
      </c>
    </row>
    <row r="1818" spans="1:2" x14ac:dyDescent="0.15">
      <c r="A1818">
        <v>1817</v>
      </c>
      <c r="B1818" t="s">
        <v>398</v>
      </c>
    </row>
    <row r="1819" spans="1:2" x14ac:dyDescent="0.15">
      <c r="A1819">
        <v>1818</v>
      </c>
      <c r="B1819" t="s">
        <v>398</v>
      </c>
    </row>
    <row r="1820" spans="1:2" x14ac:dyDescent="0.15">
      <c r="A1820">
        <v>1819</v>
      </c>
      <c r="B1820" t="s">
        <v>398</v>
      </c>
    </row>
    <row r="1821" spans="1:2" x14ac:dyDescent="0.15">
      <c r="A1821">
        <v>1820</v>
      </c>
      <c r="B1821" t="s">
        <v>398</v>
      </c>
    </row>
    <row r="1822" spans="1:2" x14ac:dyDescent="0.15">
      <c r="A1822">
        <v>1821</v>
      </c>
      <c r="B1822" t="s">
        <v>398</v>
      </c>
    </row>
    <row r="1823" spans="1:2" x14ac:dyDescent="0.15">
      <c r="A1823">
        <v>1822</v>
      </c>
      <c r="B1823" t="s">
        <v>398</v>
      </c>
    </row>
    <row r="1824" spans="1:2" x14ac:dyDescent="0.15">
      <c r="A1824">
        <v>1823</v>
      </c>
      <c r="B1824" t="s">
        <v>399</v>
      </c>
    </row>
    <row r="1825" spans="1:2" x14ac:dyDescent="0.15">
      <c r="A1825">
        <v>1824</v>
      </c>
      <c r="B1825" t="s">
        <v>399</v>
      </c>
    </row>
    <row r="1826" spans="1:2" x14ac:dyDescent="0.15">
      <c r="A1826">
        <v>1825</v>
      </c>
      <c r="B1826" t="s">
        <v>399</v>
      </c>
    </row>
    <row r="1827" spans="1:2" x14ac:dyDescent="0.15">
      <c r="A1827">
        <v>1826</v>
      </c>
      <c r="B1827" t="s">
        <v>399</v>
      </c>
    </row>
    <row r="1828" spans="1:2" x14ac:dyDescent="0.15">
      <c r="A1828">
        <v>1827</v>
      </c>
      <c r="B1828" t="s">
        <v>399</v>
      </c>
    </row>
    <row r="1829" spans="1:2" x14ac:dyDescent="0.15">
      <c r="A1829">
        <v>1828</v>
      </c>
      <c r="B1829" t="s">
        <v>399</v>
      </c>
    </row>
    <row r="1830" spans="1:2" x14ac:dyDescent="0.15">
      <c r="A1830">
        <v>1829</v>
      </c>
      <c r="B1830" t="s">
        <v>399</v>
      </c>
    </row>
    <row r="1831" spans="1:2" x14ac:dyDescent="0.15">
      <c r="A1831">
        <v>1830</v>
      </c>
      <c r="B1831" t="s">
        <v>399</v>
      </c>
    </row>
    <row r="1832" spans="1:2" x14ac:dyDescent="0.15">
      <c r="A1832">
        <v>1831</v>
      </c>
      <c r="B1832" t="s">
        <v>399</v>
      </c>
    </row>
    <row r="1833" spans="1:2" x14ac:dyDescent="0.15">
      <c r="A1833">
        <v>1832</v>
      </c>
      <c r="B1833" t="s">
        <v>399</v>
      </c>
    </row>
    <row r="1834" spans="1:2" x14ac:dyDescent="0.15">
      <c r="A1834">
        <v>1833</v>
      </c>
      <c r="B1834" t="s">
        <v>399</v>
      </c>
    </row>
    <row r="1835" spans="1:2" x14ac:dyDescent="0.15">
      <c r="A1835">
        <v>1834</v>
      </c>
      <c r="B1835" t="s">
        <v>399</v>
      </c>
    </row>
    <row r="1836" spans="1:2" x14ac:dyDescent="0.15">
      <c r="A1836">
        <v>1835</v>
      </c>
      <c r="B1836" t="s">
        <v>399</v>
      </c>
    </row>
    <row r="1837" spans="1:2" x14ac:dyDescent="0.15">
      <c r="A1837">
        <v>1836</v>
      </c>
      <c r="B1837" t="s">
        <v>399</v>
      </c>
    </row>
    <row r="1838" spans="1:2" x14ac:dyDescent="0.15">
      <c r="A1838">
        <v>1837</v>
      </c>
      <c r="B1838" t="s">
        <v>399</v>
      </c>
    </row>
    <row r="1839" spans="1:2" x14ac:dyDescent="0.15">
      <c r="A1839">
        <v>1838</v>
      </c>
      <c r="B1839" t="s">
        <v>399</v>
      </c>
    </row>
    <row r="1840" spans="1:2" x14ac:dyDescent="0.15">
      <c r="A1840">
        <v>1839</v>
      </c>
      <c r="B1840" t="s">
        <v>399</v>
      </c>
    </row>
    <row r="1841" spans="1:2" x14ac:dyDescent="0.15">
      <c r="A1841">
        <v>1840</v>
      </c>
      <c r="B1841" t="s">
        <v>399</v>
      </c>
    </row>
    <row r="1842" spans="1:2" x14ac:dyDescent="0.15">
      <c r="A1842">
        <v>1841</v>
      </c>
      <c r="B1842" t="s">
        <v>399</v>
      </c>
    </row>
    <row r="1843" spans="1:2" x14ac:dyDescent="0.15">
      <c r="A1843">
        <v>1842</v>
      </c>
      <c r="B1843" t="s">
        <v>399</v>
      </c>
    </row>
    <row r="1844" spans="1:2" x14ac:dyDescent="0.15">
      <c r="A1844">
        <v>1843</v>
      </c>
      <c r="B1844" t="s">
        <v>399</v>
      </c>
    </row>
    <row r="1845" spans="1:2" x14ac:dyDescent="0.15">
      <c r="A1845">
        <v>1844</v>
      </c>
      <c r="B1845" t="s">
        <v>399</v>
      </c>
    </row>
    <row r="1846" spans="1:2" x14ac:dyDescent="0.15">
      <c r="A1846">
        <v>1845</v>
      </c>
      <c r="B1846" t="s">
        <v>399</v>
      </c>
    </row>
    <row r="1847" spans="1:2" x14ac:dyDescent="0.15">
      <c r="A1847">
        <v>1846</v>
      </c>
      <c r="B1847" t="s">
        <v>399</v>
      </c>
    </row>
    <row r="1848" spans="1:2" x14ac:dyDescent="0.15">
      <c r="A1848">
        <v>1847</v>
      </c>
      <c r="B1848" t="s">
        <v>399</v>
      </c>
    </row>
    <row r="1849" spans="1:2" x14ac:dyDescent="0.15">
      <c r="A1849">
        <v>1848</v>
      </c>
      <c r="B1849" t="s">
        <v>399</v>
      </c>
    </row>
    <row r="1850" spans="1:2" x14ac:dyDescent="0.15">
      <c r="A1850">
        <v>1849</v>
      </c>
      <c r="B1850" t="s">
        <v>399</v>
      </c>
    </row>
    <row r="1851" spans="1:2" x14ac:dyDescent="0.15">
      <c r="A1851">
        <v>1850</v>
      </c>
      <c r="B1851" t="s">
        <v>399</v>
      </c>
    </row>
    <row r="1852" spans="1:2" x14ac:dyDescent="0.15">
      <c r="A1852">
        <v>1851</v>
      </c>
      <c r="B1852" t="s">
        <v>399</v>
      </c>
    </row>
    <row r="1853" spans="1:2" x14ac:dyDescent="0.15">
      <c r="A1853">
        <v>1852</v>
      </c>
      <c r="B1853" t="s">
        <v>399</v>
      </c>
    </row>
    <row r="1854" spans="1:2" x14ac:dyDescent="0.15">
      <c r="A1854">
        <v>1853</v>
      </c>
      <c r="B1854" t="s">
        <v>399</v>
      </c>
    </row>
    <row r="1855" spans="1:2" x14ac:dyDescent="0.15">
      <c r="A1855">
        <v>1854</v>
      </c>
      <c r="B1855" t="s">
        <v>399</v>
      </c>
    </row>
    <row r="1856" spans="1:2" x14ac:dyDescent="0.15">
      <c r="A1856">
        <v>1855</v>
      </c>
      <c r="B1856" t="s">
        <v>399</v>
      </c>
    </row>
    <row r="1857" spans="1:2" x14ac:dyDescent="0.15">
      <c r="A1857">
        <v>1856</v>
      </c>
      <c r="B1857" t="s">
        <v>399</v>
      </c>
    </row>
    <row r="1858" spans="1:2" x14ac:dyDescent="0.15">
      <c r="A1858">
        <v>1857</v>
      </c>
      <c r="B1858" t="s">
        <v>399</v>
      </c>
    </row>
    <row r="1859" spans="1:2" x14ac:dyDescent="0.15">
      <c r="A1859">
        <v>1858</v>
      </c>
      <c r="B1859" t="s">
        <v>399</v>
      </c>
    </row>
    <row r="1860" spans="1:2" x14ac:dyDescent="0.15">
      <c r="A1860">
        <v>1859</v>
      </c>
      <c r="B1860" t="s">
        <v>399</v>
      </c>
    </row>
    <row r="1861" spans="1:2" x14ac:dyDescent="0.15">
      <c r="A1861">
        <v>1860</v>
      </c>
      <c r="B1861" t="s">
        <v>399</v>
      </c>
    </row>
    <row r="1862" spans="1:2" x14ac:dyDescent="0.15">
      <c r="A1862">
        <v>1861</v>
      </c>
      <c r="B1862" t="s">
        <v>399</v>
      </c>
    </row>
    <row r="1863" spans="1:2" x14ac:dyDescent="0.15">
      <c r="A1863">
        <v>1862</v>
      </c>
      <c r="B1863" t="s">
        <v>538</v>
      </c>
    </row>
    <row r="1864" spans="1:2" x14ac:dyDescent="0.15">
      <c r="A1864">
        <v>1863</v>
      </c>
      <c r="B1864" t="s">
        <v>398</v>
      </c>
    </row>
    <row r="1865" spans="1:2" x14ac:dyDescent="0.15">
      <c r="A1865">
        <v>1864</v>
      </c>
      <c r="B1865" t="s">
        <v>398</v>
      </c>
    </row>
    <row r="1866" spans="1:2" x14ac:dyDescent="0.15">
      <c r="A1866">
        <v>1865</v>
      </c>
      <c r="B1866" t="s">
        <v>398</v>
      </c>
    </row>
    <row r="1867" spans="1:2" x14ac:dyDescent="0.15">
      <c r="A1867">
        <v>1866</v>
      </c>
      <c r="B1867" t="s">
        <v>398</v>
      </c>
    </row>
    <row r="1868" spans="1:2" x14ac:dyDescent="0.15">
      <c r="A1868">
        <v>1867</v>
      </c>
      <c r="B1868" t="s">
        <v>398</v>
      </c>
    </row>
    <row r="1869" spans="1:2" x14ac:dyDescent="0.15">
      <c r="A1869">
        <v>1868</v>
      </c>
      <c r="B1869" t="s">
        <v>398</v>
      </c>
    </row>
    <row r="1870" spans="1:2" x14ac:dyDescent="0.15">
      <c r="A1870">
        <v>1869</v>
      </c>
      <c r="B1870" t="s">
        <v>398</v>
      </c>
    </row>
    <row r="1871" spans="1:2" x14ac:dyDescent="0.15">
      <c r="A1871">
        <v>1870</v>
      </c>
      <c r="B1871" t="s">
        <v>398</v>
      </c>
    </row>
    <row r="1872" spans="1:2" x14ac:dyDescent="0.15">
      <c r="A1872">
        <v>1871</v>
      </c>
      <c r="B1872" t="s">
        <v>398</v>
      </c>
    </row>
    <row r="1873" spans="1:2" x14ac:dyDescent="0.15">
      <c r="A1873">
        <v>1872</v>
      </c>
      <c r="B1873" t="s">
        <v>398</v>
      </c>
    </row>
    <row r="1874" spans="1:2" x14ac:dyDescent="0.15">
      <c r="A1874">
        <v>1873</v>
      </c>
      <c r="B1874" t="s">
        <v>398</v>
      </c>
    </row>
    <row r="1875" spans="1:2" x14ac:dyDescent="0.15">
      <c r="A1875">
        <v>1874</v>
      </c>
      <c r="B1875" t="s">
        <v>398</v>
      </c>
    </row>
    <row r="1876" spans="1:2" x14ac:dyDescent="0.15">
      <c r="A1876">
        <v>1875</v>
      </c>
      <c r="B1876" t="s">
        <v>398</v>
      </c>
    </row>
    <row r="1877" spans="1:2" x14ac:dyDescent="0.15">
      <c r="A1877">
        <v>1876</v>
      </c>
      <c r="B1877" t="s">
        <v>398</v>
      </c>
    </row>
    <row r="1878" spans="1:2" x14ac:dyDescent="0.15">
      <c r="A1878">
        <v>1877</v>
      </c>
      <c r="B1878" t="s">
        <v>398</v>
      </c>
    </row>
    <row r="1879" spans="1:2" x14ac:dyDescent="0.15">
      <c r="A1879">
        <v>1878</v>
      </c>
      <c r="B1879" t="s">
        <v>398</v>
      </c>
    </row>
    <row r="1880" spans="1:2" x14ac:dyDescent="0.15">
      <c r="A1880">
        <v>1879</v>
      </c>
      <c r="B1880" t="s">
        <v>398</v>
      </c>
    </row>
    <row r="1881" spans="1:2" x14ac:dyDescent="0.15">
      <c r="A1881">
        <v>1880</v>
      </c>
      <c r="B1881" t="s">
        <v>398</v>
      </c>
    </row>
    <row r="1882" spans="1:2" x14ac:dyDescent="0.15">
      <c r="A1882">
        <v>1881</v>
      </c>
      <c r="B1882" t="s">
        <v>398</v>
      </c>
    </row>
    <row r="1883" spans="1:2" x14ac:dyDescent="0.15">
      <c r="A1883">
        <v>1882</v>
      </c>
      <c r="B1883" t="s">
        <v>398</v>
      </c>
    </row>
    <row r="1884" spans="1:2" x14ac:dyDescent="0.15">
      <c r="A1884">
        <v>1883</v>
      </c>
      <c r="B1884" t="s">
        <v>398</v>
      </c>
    </row>
    <row r="1885" spans="1:2" x14ac:dyDescent="0.15">
      <c r="A1885">
        <v>1884</v>
      </c>
      <c r="B1885" t="s">
        <v>398</v>
      </c>
    </row>
    <row r="1886" spans="1:2" x14ac:dyDescent="0.15">
      <c r="A1886">
        <v>1885</v>
      </c>
      <c r="B1886" t="s">
        <v>398</v>
      </c>
    </row>
    <row r="1887" spans="1:2" x14ac:dyDescent="0.15">
      <c r="A1887">
        <v>1886</v>
      </c>
      <c r="B1887" t="s">
        <v>398</v>
      </c>
    </row>
    <row r="1888" spans="1:2" x14ac:dyDescent="0.15">
      <c r="A1888">
        <v>1887</v>
      </c>
      <c r="B1888" t="s">
        <v>398</v>
      </c>
    </row>
    <row r="1889" spans="1:2" x14ac:dyDescent="0.15">
      <c r="A1889">
        <v>1888</v>
      </c>
      <c r="B1889" t="s">
        <v>398</v>
      </c>
    </row>
    <row r="1890" spans="1:2" x14ac:dyDescent="0.15">
      <c r="A1890">
        <v>1889</v>
      </c>
      <c r="B1890" t="s">
        <v>398</v>
      </c>
    </row>
    <row r="1891" spans="1:2" x14ac:dyDescent="0.15">
      <c r="A1891">
        <v>1890</v>
      </c>
      <c r="B1891" t="s">
        <v>398</v>
      </c>
    </row>
    <row r="1892" spans="1:2" x14ac:dyDescent="0.15">
      <c r="A1892">
        <v>1891</v>
      </c>
      <c r="B1892" t="s">
        <v>398</v>
      </c>
    </row>
    <row r="1893" spans="1:2" x14ac:dyDescent="0.15">
      <c r="A1893">
        <v>1892</v>
      </c>
      <c r="B1893" t="s">
        <v>398</v>
      </c>
    </row>
    <row r="1894" spans="1:2" x14ac:dyDescent="0.15">
      <c r="A1894">
        <v>1893</v>
      </c>
      <c r="B1894" t="s">
        <v>398</v>
      </c>
    </row>
    <row r="1895" spans="1:2" x14ac:dyDescent="0.15">
      <c r="A1895">
        <v>1894</v>
      </c>
      <c r="B1895" t="s">
        <v>398</v>
      </c>
    </row>
    <row r="1896" spans="1:2" x14ac:dyDescent="0.15">
      <c r="A1896">
        <v>1895</v>
      </c>
      <c r="B1896" t="s">
        <v>398</v>
      </c>
    </row>
    <row r="1897" spans="1:2" x14ac:dyDescent="0.15">
      <c r="A1897">
        <v>1896</v>
      </c>
      <c r="B1897" t="s">
        <v>398</v>
      </c>
    </row>
    <row r="1898" spans="1:2" x14ac:dyDescent="0.15">
      <c r="A1898">
        <v>1897</v>
      </c>
      <c r="B1898" t="s">
        <v>398</v>
      </c>
    </row>
    <row r="1899" spans="1:2" x14ac:dyDescent="0.15">
      <c r="A1899">
        <v>1898</v>
      </c>
      <c r="B1899" t="s">
        <v>398</v>
      </c>
    </row>
    <row r="1900" spans="1:2" x14ac:dyDescent="0.15">
      <c r="A1900">
        <v>1899</v>
      </c>
      <c r="B1900" t="s">
        <v>398</v>
      </c>
    </row>
    <row r="1901" spans="1:2" x14ac:dyDescent="0.15">
      <c r="A1901">
        <v>1900</v>
      </c>
      <c r="B1901" t="s">
        <v>398</v>
      </c>
    </row>
    <row r="1902" spans="1:2" x14ac:dyDescent="0.15">
      <c r="A1902">
        <v>1901</v>
      </c>
      <c r="B1902" t="s">
        <v>398</v>
      </c>
    </row>
    <row r="1903" spans="1:2" x14ac:dyDescent="0.15">
      <c r="A1903">
        <v>1902</v>
      </c>
      <c r="B1903" t="s">
        <v>398</v>
      </c>
    </row>
    <row r="1904" spans="1:2" x14ac:dyDescent="0.15">
      <c r="A1904">
        <v>1903</v>
      </c>
      <c r="B1904" t="s">
        <v>398</v>
      </c>
    </row>
    <row r="1905" spans="1:2" x14ac:dyDescent="0.15">
      <c r="A1905">
        <v>1904</v>
      </c>
      <c r="B1905" t="s">
        <v>398</v>
      </c>
    </row>
    <row r="1906" spans="1:2" x14ac:dyDescent="0.15">
      <c r="A1906">
        <v>1905</v>
      </c>
      <c r="B1906" t="s">
        <v>398</v>
      </c>
    </row>
    <row r="1907" spans="1:2" x14ac:dyDescent="0.15">
      <c r="A1907">
        <v>1906</v>
      </c>
      <c r="B1907" t="s">
        <v>398</v>
      </c>
    </row>
    <row r="1908" spans="1:2" x14ac:dyDescent="0.15">
      <c r="A1908">
        <v>1907</v>
      </c>
      <c r="B1908" t="s">
        <v>398</v>
      </c>
    </row>
    <row r="1909" spans="1:2" x14ac:dyDescent="0.15">
      <c r="A1909">
        <v>1908</v>
      </c>
      <c r="B1909" t="s">
        <v>398</v>
      </c>
    </row>
    <row r="1910" spans="1:2" x14ac:dyDescent="0.15">
      <c r="A1910">
        <v>1909</v>
      </c>
      <c r="B1910" t="s">
        <v>398</v>
      </c>
    </row>
    <row r="1911" spans="1:2" x14ac:dyDescent="0.15">
      <c r="A1911">
        <v>1910</v>
      </c>
      <c r="B1911" t="s">
        <v>398</v>
      </c>
    </row>
    <row r="1912" spans="1:2" x14ac:dyDescent="0.15">
      <c r="A1912">
        <v>1911</v>
      </c>
      <c r="B1912" t="s">
        <v>398</v>
      </c>
    </row>
    <row r="1913" spans="1:2" x14ac:dyDescent="0.15">
      <c r="A1913">
        <v>1912</v>
      </c>
      <c r="B1913" t="s">
        <v>398</v>
      </c>
    </row>
    <row r="1914" spans="1:2" x14ac:dyDescent="0.15">
      <c r="A1914">
        <v>1913</v>
      </c>
      <c r="B1914" t="s">
        <v>398</v>
      </c>
    </row>
    <row r="1915" spans="1:2" x14ac:dyDescent="0.15">
      <c r="A1915">
        <v>1914</v>
      </c>
      <c r="B1915" t="s">
        <v>398</v>
      </c>
    </row>
    <row r="1916" spans="1:2" x14ac:dyDescent="0.15">
      <c r="A1916">
        <v>1915</v>
      </c>
      <c r="B1916" t="s">
        <v>398</v>
      </c>
    </row>
    <row r="1917" spans="1:2" x14ac:dyDescent="0.15">
      <c r="A1917">
        <v>1916</v>
      </c>
      <c r="B1917" t="s">
        <v>398</v>
      </c>
    </row>
    <row r="1918" spans="1:2" x14ac:dyDescent="0.15">
      <c r="A1918">
        <v>1917</v>
      </c>
      <c r="B1918" t="s">
        <v>398</v>
      </c>
    </row>
    <row r="1919" spans="1:2" x14ac:dyDescent="0.15">
      <c r="A1919">
        <v>1918</v>
      </c>
      <c r="B1919" t="s">
        <v>398</v>
      </c>
    </row>
    <row r="1920" spans="1:2" x14ac:dyDescent="0.15">
      <c r="A1920">
        <v>1919</v>
      </c>
      <c r="B1920" t="s">
        <v>398</v>
      </c>
    </row>
    <row r="1921" spans="1:2" x14ac:dyDescent="0.15">
      <c r="A1921">
        <v>1920</v>
      </c>
      <c r="B1921" t="s">
        <v>398</v>
      </c>
    </row>
    <row r="1922" spans="1:2" x14ac:dyDescent="0.15">
      <c r="A1922">
        <v>1921</v>
      </c>
      <c r="B1922" t="s">
        <v>398</v>
      </c>
    </row>
    <row r="1923" spans="1:2" x14ac:dyDescent="0.15">
      <c r="A1923">
        <v>1922</v>
      </c>
      <c r="B1923" t="s">
        <v>398</v>
      </c>
    </row>
    <row r="1924" spans="1:2" x14ac:dyDescent="0.15">
      <c r="A1924">
        <v>1923</v>
      </c>
      <c r="B1924" t="s">
        <v>398</v>
      </c>
    </row>
    <row r="1925" spans="1:2" x14ac:dyDescent="0.15">
      <c r="A1925">
        <v>1924</v>
      </c>
      <c r="B1925" t="s">
        <v>398</v>
      </c>
    </row>
    <row r="1926" spans="1:2" x14ac:dyDescent="0.15">
      <c r="A1926">
        <v>1925</v>
      </c>
      <c r="B1926" t="s">
        <v>398</v>
      </c>
    </row>
    <row r="1927" spans="1:2" x14ac:dyDescent="0.15">
      <c r="A1927">
        <v>1926</v>
      </c>
      <c r="B1927" t="s">
        <v>398</v>
      </c>
    </row>
    <row r="1928" spans="1:2" x14ac:dyDescent="0.15">
      <c r="A1928">
        <v>1927</v>
      </c>
      <c r="B1928" t="s">
        <v>399</v>
      </c>
    </row>
    <row r="1929" spans="1:2" x14ac:dyDescent="0.15">
      <c r="A1929">
        <v>1928</v>
      </c>
      <c r="B1929" t="s">
        <v>399</v>
      </c>
    </row>
    <row r="1930" spans="1:2" x14ac:dyDescent="0.15">
      <c r="A1930">
        <v>1929</v>
      </c>
      <c r="B1930" t="s">
        <v>399</v>
      </c>
    </row>
    <row r="1931" spans="1:2" x14ac:dyDescent="0.15">
      <c r="A1931">
        <v>1930</v>
      </c>
      <c r="B1931" t="s">
        <v>399</v>
      </c>
    </row>
    <row r="1932" spans="1:2" x14ac:dyDescent="0.15">
      <c r="A1932">
        <v>1931</v>
      </c>
      <c r="B1932" t="s">
        <v>399</v>
      </c>
    </row>
    <row r="1933" spans="1:2" x14ac:dyDescent="0.15">
      <c r="A1933">
        <v>1932</v>
      </c>
      <c r="B1933" t="s">
        <v>399</v>
      </c>
    </row>
    <row r="1934" spans="1:2" x14ac:dyDescent="0.15">
      <c r="A1934">
        <v>1933</v>
      </c>
      <c r="B1934" t="s">
        <v>399</v>
      </c>
    </row>
    <row r="1935" spans="1:2" x14ac:dyDescent="0.15">
      <c r="A1935">
        <v>1934</v>
      </c>
      <c r="B1935" t="s">
        <v>399</v>
      </c>
    </row>
    <row r="1936" spans="1:2" x14ac:dyDescent="0.15">
      <c r="A1936">
        <v>1935</v>
      </c>
      <c r="B1936" t="s">
        <v>399</v>
      </c>
    </row>
    <row r="1937" spans="1:2" x14ac:dyDescent="0.15">
      <c r="A1937">
        <v>1936</v>
      </c>
      <c r="B1937" t="s">
        <v>399</v>
      </c>
    </row>
    <row r="1938" spans="1:2" x14ac:dyDescent="0.15">
      <c r="A1938">
        <v>1937</v>
      </c>
      <c r="B1938" t="s">
        <v>399</v>
      </c>
    </row>
    <row r="1939" spans="1:2" x14ac:dyDescent="0.15">
      <c r="A1939">
        <v>1938</v>
      </c>
      <c r="B1939" t="s">
        <v>399</v>
      </c>
    </row>
    <row r="1940" spans="1:2" x14ac:dyDescent="0.15">
      <c r="A1940">
        <v>1939</v>
      </c>
      <c r="B1940" t="s">
        <v>399</v>
      </c>
    </row>
    <row r="1941" spans="1:2" x14ac:dyDescent="0.15">
      <c r="A1941">
        <v>1940</v>
      </c>
      <c r="B1941" t="s">
        <v>399</v>
      </c>
    </row>
    <row r="1942" spans="1:2" x14ac:dyDescent="0.15">
      <c r="A1942">
        <v>1941</v>
      </c>
      <c r="B1942" t="s">
        <v>399</v>
      </c>
    </row>
    <row r="1943" spans="1:2" x14ac:dyDescent="0.15">
      <c r="A1943">
        <v>1942</v>
      </c>
      <c r="B1943" t="s">
        <v>399</v>
      </c>
    </row>
    <row r="1944" spans="1:2" x14ac:dyDescent="0.15">
      <c r="A1944">
        <v>1943</v>
      </c>
      <c r="B1944" t="s">
        <v>399</v>
      </c>
    </row>
    <row r="1945" spans="1:2" x14ac:dyDescent="0.15">
      <c r="A1945">
        <v>1944</v>
      </c>
      <c r="B1945" t="s">
        <v>399</v>
      </c>
    </row>
    <row r="1946" spans="1:2" x14ac:dyDescent="0.15">
      <c r="A1946">
        <v>1945</v>
      </c>
      <c r="B1946" t="s">
        <v>399</v>
      </c>
    </row>
    <row r="1947" spans="1:2" x14ac:dyDescent="0.15">
      <c r="A1947">
        <v>1946</v>
      </c>
      <c r="B1947" t="s">
        <v>399</v>
      </c>
    </row>
    <row r="1948" spans="1:2" x14ac:dyDescent="0.15">
      <c r="A1948">
        <v>1947</v>
      </c>
      <c r="B1948" t="s">
        <v>399</v>
      </c>
    </row>
    <row r="1949" spans="1:2" x14ac:dyDescent="0.15">
      <c r="A1949">
        <v>1948</v>
      </c>
      <c r="B1949" t="s">
        <v>399</v>
      </c>
    </row>
    <row r="1950" spans="1:2" x14ac:dyDescent="0.15">
      <c r="A1950">
        <v>1949</v>
      </c>
      <c r="B1950" t="s">
        <v>399</v>
      </c>
    </row>
    <row r="1951" spans="1:2" x14ac:dyDescent="0.15">
      <c r="A1951">
        <v>1950</v>
      </c>
      <c r="B1951" t="s">
        <v>399</v>
      </c>
    </row>
    <row r="1952" spans="1:2" x14ac:dyDescent="0.15">
      <c r="A1952">
        <v>1951</v>
      </c>
      <c r="B1952" t="s">
        <v>399</v>
      </c>
    </row>
    <row r="1953" spans="1:2" x14ac:dyDescent="0.15">
      <c r="A1953">
        <v>1952</v>
      </c>
      <c r="B1953" t="s">
        <v>399</v>
      </c>
    </row>
    <row r="1954" spans="1:2" x14ac:dyDescent="0.15">
      <c r="A1954">
        <v>1953</v>
      </c>
      <c r="B1954" t="s">
        <v>399</v>
      </c>
    </row>
    <row r="1955" spans="1:2" x14ac:dyDescent="0.15">
      <c r="A1955">
        <v>1954</v>
      </c>
      <c r="B1955" t="s">
        <v>399</v>
      </c>
    </row>
    <row r="1956" spans="1:2" x14ac:dyDescent="0.15">
      <c r="A1956">
        <v>1955</v>
      </c>
      <c r="B1956" t="s">
        <v>399</v>
      </c>
    </row>
    <row r="1957" spans="1:2" x14ac:dyDescent="0.15">
      <c r="A1957">
        <v>1956</v>
      </c>
      <c r="B1957" t="s">
        <v>399</v>
      </c>
    </row>
    <row r="1958" spans="1:2" x14ac:dyDescent="0.15">
      <c r="A1958">
        <v>1957</v>
      </c>
      <c r="B1958" t="s">
        <v>399</v>
      </c>
    </row>
    <row r="1959" spans="1:2" x14ac:dyDescent="0.15">
      <c r="A1959">
        <v>1958</v>
      </c>
      <c r="B1959" t="s">
        <v>399</v>
      </c>
    </row>
    <row r="1960" spans="1:2" x14ac:dyDescent="0.15">
      <c r="A1960">
        <v>1959</v>
      </c>
      <c r="B1960" t="s">
        <v>538</v>
      </c>
    </row>
    <row r="1961" spans="1:2" x14ac:dyDescent="0.15">
      <c r="A1961">
        <v>1960</v>
      </c>
      <c r="B1961" t="s">
        <v>538</v>
      </c>
    </row>
    <row r="1962" spans="1:2" x14ac:dyDescent="0.15">
      <c r="A1962">
        <v>1961</v>
      </c>
      <c r="B1962" t="s">
        <v>538</v>
      </c>
    </row>
    <row r="1963" spans="1:2" x14ac:dyDescent="0.15">
      <c r="A1963">
        <v>1962</v>
      </c>
      <c r="B1963" t="s">
        <v>538</v>
      </c>
    </row>
    <row r="1964" spans="1:2" x14ac:dyDescent="0.15">
      <c r="A1964">
        <v>1963</v>
      </c>
      <c r="B1964" t="s">
        <v>398</v>
      </c>
    </row>
    <row r="1965" spans="1:2" x14ac:dyDescent="0.15">
      <c r="A1965">
        <v>1964</v>
      </c>
      <c r="B1965" t="s">
        <v>398</v>
      </c>
    </row>
    <row r="1966" spans="1:2" x14ac:dyDescent="0.15">
      <c r="A1966">
        <v>1965</v>
      </c>
      <c r="B1966" t="s">
        <v>398</v>
      </c>
    </row>
    <row r="1967" spans="1:2" x14ac:dyDescent="0.15">
      <c r="A1967">
        <v>1966</v>
      </c>
      <c r="B1967" t="s">
        <v>398</v>
      </c>
    </row>
    <row r="1968" spans="1:2" x14ac:dyDescent="0.15">
      <c r="A1968">
        <v>1967</v>
      </c>
      <c r="B1968" t="s">
        <v>398</v>
      </c>
    </row>
    <row r="1969" spans="1:2" x14ac:dyDescent="0.15">
      <c r="A1969">
        <v>1968</v>
      </c>
      <c r="B1969" t="s">
        <v>398</v>
      </c>
    </row>
    <row r="1970" spans="1:2" x14ac:dyDescent="0.15">
      <c r="A1970">
        <v>1969</v>
      </c>
      <c r="B1970" t="s">
        <v>398</v>
      </c>
    </row>
    <row r="1971" spans="1:2" x14ac:dyDescent="0.15">
      <c r="A1971">
        <v>1970</v>
      </c>
      <c r="B1971" t="s">
        <v>398</v>
      </c>
    </row>
    <row r="1972" spans="1:2" x14ac:dyDescent="0.15">
      <c r="A1972">
        <v>1971</v>
      </c>
      <c r="B1972" t="s">
        <v>398</v>
      </c>
    </row>
    <row r="1973" spans="1:2" x14ac:dyDescent="0.15">
      <c r="A1973">
        <v>1972</v>
      </c>
      <c r="B1973" t="s">
        <v>398</v>
      </c>
    </row>
    <row r="1974" spans="1:2" x14ac:dyDescent="0.15">
      <c r="A1974">
        <v>1973</v>
      </c>
      <c r="B1974" t="s">
        <v>398</v>
      </c>
    </row>
    <row r="1975" spans="1:2" x14ac:dyDescent="0.15">
      <c r="A1975">
        <v>1974</v>
      </c>
      <c r="B1975" t="s">
        <v>398</v>
      </c>
    </row>
    <row r="1976" spans="1:2" x14ac:dyDescent="0.15">
      <c r="A1976">
        <v>1975</v>
      </c>
      <c r="B1976" t="s">
        <v>398</v>
      </c>
    </row>
    <row r="1977" spans="1:2" x14ac:dyDescent="0.15">
      <c r="A1977">
        <v>1976</v>
      </c>
      <c r="B1977" t="s">
        <v>398</v>
      </c>
    </row>
    <row r="1978" spans="1:2" x14ac:dyDescent="0.15">
      <c r="A1978">
        <v>1977</v>
      </c>
      <c r="B1978" t="s">
        <v>398</v>
      </c>
    </row>
    <row r="1979" spans="1:2" x14ac:dyDescent="0.15">
      <c r="A1979">
        <v>1978</v>
      </c>
      <c r="B1979" t="s">
        <v>398</v>
      </c>
    </row>
    <row r="1980" spans="1:2" x14ac:dyDescent="0.15">
      <c r="A1980">
        <v>1979</v>
      </c>
      <c r="B1980" t="s">
        <v>398</v>
      </c>
    </row>
    <row r="1981" spans="1:2" x14ac:dyDescent="0.15">
      <c r="A1981">
        <v>1980</v>
      </c>
      <c r="B1981" t="s">
        <v>398</v>
      </c>
    </row>
    <row r="1982" spans="1:2" x14ac:dyDescent="0.15">
      <c r="A1982">
        <v>1981</v>
      </c>
      <c r="B1982" t="s">
        <v>398</v>
      </c>
    </row>
    <row r="1983" spans="1:2" x14ac:dyDescent="0.15">
      <c r="A1983">
        <v>1982</v>
      </c>
      <c r="B1983" t="s">
        <v>398</v>
      </c>
    </row>
    <row r="1984" spans="1:2" x14ac:dyDescent="0.15">
      <c r="A1984">
        <v>1983</v>
      </c>
      <c r="B1984" t="s">
        <v>398</v>
      </c>
    </row>
    <row r="1985" spans="1:2" x14ac:dyDescent="0.15">
      <c r="A1985">
        <v>1984</v>
      </c>
      <c r="B1985" t="s">
        <v>398</v>
      </c>
    </row>
    <row r="1986" spans="1:2" x14ac:dyDescent="0.15">
      <c r="A1986">
        <v>1985</v>
      </c>
      <c r="B1986" t="s">
        <v>398</v>
      </c>
    </row>
    <row r="1987" spans="1:2" x14ac:dyDescent="0.15">
      <c r="A1987">
        <v>1986</v>
      </c>
      <c r="B1987" t="s">
        <v>398</v>
      </c>
    </row>
    <row r="1988" spans="1:2" x14ac:dyDescent="0.15">
      <c r="A1988">
        <v>1987</v>
      </c>
      <c r="B1988" t="s">
        <v>398</v>
      </c>
    </row>
    <row r="1989" spans="1:2" x14ac:dyDescent="0.15">
      <c r="A1989">
        <v>1988</v>
      </c>
      <c r="B1989" t="s">
        <v>398</v>
      </c>
    </row>
    <row r="1990" spans="1:2" x14ac:dyDescent="0.15">
      <c r="A1990">
        <v>1989</v>
      </c>
      <c r="B1990" t="s">
        <v>398</v>
      </c>
    </row>
    <row r="1991" spans="1:2" x14ac:dyDescent="0.15">
      <c r="A1991">
        <v>1990</v>
      </c>
      <c r="B1991" t="s">
        <v>398</v>
      </c>
    </row>
    <row r="1992" spans="1:2" x14ac:dyDescent="0.15">
      <c r="A1992">
        <v>1991</v>
      </c>
      <c r="B1992" t="s">
        <v>398</v>
      </c>
    </row>
    <row r="1993" spans="1:2" x14ac:dyDescent="0.15">
      <c r="A1993">
        <v>1992</v>
      </c>
      <c r="B1993" t="s">
        <v>398</v>
      </c>
    </row>
    <row r="1994" spans="1:2" x14ac:dyDescent="0.15">
      <c r="A1994">
        <v>1993</v>
      </c>
      <c r="B1994" t="s">
        <v>398</v>
      </c>
    </row>
    <row r="1995" spans="1:2" x14ac:dyDescent="0.15">
      <c r="A1995">
        <v>1994</v>
      </c>
      <c r="B1995" t="s">
        <v>398</v>
      </c>
    </row>
    <row r="1996" spans="1:2" x14ac:dyDescent="0.15">
      <c r="A1996">
        <v>1995</v>
      </c>
      <c r="B1996" t="s">
        <v>398</v>
      </c>
    </row>
    <row r="1997" spans="1:2" x14ac:dyDescent="0.15">
      <c r="A1997">
        <v>1996</v>
      </c>
      <c r="B1997" t="s">
        <v>398</v>
      </c>
    </row>
    <row r="1998" spans="1:2" x14ac:dyDescent="0.15">
      <c r="A1998">
        <v>1997</v>
      </c>
      <c r="B1998" t="s">
        <v>398</v>
      </c>
    </row>
    <row r="1999" spans="1:2" x14ac:dyDescent="0.15">
      <c r="A1999">
        <v>1998</v>
      </c>
      <c r="B1999" t="s">
        <v>398</v>
      </c>
    </row>
    <row r="2000" spans="1:2" x14ac:dyDescent="0.15">
      <c r="A2000">
        <v>1999</v>
      </c>
      <c r="B2000" t="s">
        <v>398</v>
      </c>
    </row>
    <row r="2001" spans="1:2" x14ac:dyDescent="0.15">
      <c r="A2001">
        <v>2000</v>
      </c>
      <c r="B2001" t="s">
        <v>398</v>
      </c>
    </row>
    <row r="2002" spans="1:2" x14ac:dyDescent="0.15">
      <c r="A2002">
        <v>2001</v>
      </c>
      <c r="B2002" t="s">
        <v>398</v>
      </c>
    </row>
    <row r="2003" spans="1:2" x14ac:dyDescent="0.15">
      <c r="A2003">
        <v>2002</v>
      </c>
      <c r="B2003" t="s">
        <v>398</v>
      </c>
    </row>
    <row r="2004" spans="1:2" x14ac:dyDescent="0.15">
      <c r="A2004">
        <v>2003</v>
      </c>
      <c r="B2004" t="s">
        <v>398</v>
      </c>
    </row>
    <row r="2005" spans="1:2" x14ac:dyDescent="0.15">
      <c r="A2005">
        <v>2004</v>
      </c>
      <c r="B2005" t="s">
        <v>398</v>
      </c>
    </row>
    <row r="2006" spans="1:2" x14ac:dyDescent="0.15">
      <c r="A2006">
        <v>2005</v>
      </c>
      <c r="B2006" t="s">
        <v>398</v>
      </c>
    </row>
    <row r="2007" spans="1:2" x14ac:dyDescent="0.15">
      <c r="A2007">
        <v>2006</v>
      </c>
      <c r="B2007" t="s">
        <v>398</v>
      </c>
    </row>
    <row r="2008" spans="1:2" x14ac:dyDescent="0.15">
      <c r="A2008">
        <v>2007</v>
      </c>
      <c r="B2008" t="s">
        <v>398</v>
      </c>
    </row>
    <row r="2009" spans="1:2" x14ac:dyDescent="0.15">
      <c r="A2009">
        <v>2008</v>
      </c>
      <c r="B2009" t="s">
        <v>398</v>
      </c>
    </row>
    <row r="2010" spans="1:2" x14ac:dyDescent="0.15">
      <c r="A2010">
        <v>2009</v>
      </c>
      <c r="B2010" t="s">
        <v>398</v>
      </c>
    </row>
    <row r="2011" spans="1:2" x14ac:dyDescent="0.15">
      <c r="A2011">
        <v>2010</v>
      </c>
      <c r="B2011" t="s">
        <v>398</v>
      </c>
    </row>
    <row r="2012" spans="1:2" x14ac:dyDescent="0.15">
      <c r="A2012">
        <v>2011</v>
      </c>
      <c r="B2012" t="s">
        <v>398</v>
      </c>
    </row>
    <row r="2013" spans="1:2" x14ac:dyDescent="0.15">
      <c r="A2013">
        <v>2012</v>
      </c>
      <c r="B2013" t="s">
        <v>398</v>
      </c>
    </row>
    <row r="2014" spans="1:2" x14ac:dyDescent="0.15">
      <c r="A2014">
        <v>2013</v>
      </c>
      <c r="B2014" t="s">
        <v>398</v>
      </c>
    </row>
    <row r="2015" spans="1:2" x14ac:dyDescent="0.15">
      <c r="A2015">
        <v>2014</v>
      </c>
      <c r="B2015" t="s">
        <v>398</v>
      </c>
    </row>
    <row r="2016" spans="1:2" x14ac:dyDescent="0.15">
      <c r="A2016">
        <v>2015</v>
      </c>
      <c r="B2016" t="s">
        <v>398</v>
      </c>
    </row>
    <row r="2017" spans="1:2" x14ac:dyDescent="0.15">
      <c r="A2017">
        <v>2016</v>
      </c>
      <c r="B2017" t="s">
        <v>398</v>
      </c>
    </row>
    <row r="2018" spans="1:2" x14ac:dyDescent="0.15">
      <c r="A2018">
        <v>2017</v>
      </c>
      <c r="B2018" t="s">
        <v>399</v>
      </c>
    </row>
    <row r="2019" spans="1:2" x14ac:dyDescent="0.15">
      <c r="A2019">
        <v>2018</v>
      </c>
      <c r="B2019" t="s">
        <v>399</v>
      </c>
    </row>
    <row r="2020" spans="1:2" x14ac:dyDescent="0.15">
      <c r="A2020">
        <v>2019</v>
      </c>
      <c r="B2020" t="s">
        <v>399</v>
      </c>
    </row>
    <row r="2021" spans="1:2" x14ac:dyDescent="0.15">
      <c r="A2021">
        <v>2020</v>
      </c>
      <c r="B2021" t="s">
        <v>399</v>
      </c>
    </row>
    <row r="2022" spans="1:2" x14ac:dyDescent="0.15">
      <c r="A2022">
        <v>2021</v>
      </c>
      <c r="B2022" t="s">
        <v>399</v>
      </c>
    </row>
    <row r="2023" spans="1:2" x14ac:dyDescent="0.15">
      <c r="A2023">
        <v>2022</v>
      </c>
      <c r="B2023" t="s">
        <v>399</v>
      </c>
    </row>
    <row r="2024" spans="1:2" x14ac:dyDescent="0.15">
      <c r="A2024">
        <v>2023</v>
      </c>
      <c r="B2024" t="s">
        <v>399</v>
      </c>
    </row>
    <row r="2025" spans="1:2" x14ac:dyDescent="0.15">
      <c r="A2025">
        <v>2024</v>
      </c>
      <c r="B2025" t="s">
        <v>399</v>
      </c>
    </row>
    <row r="2026" spans="1:2" x14ac:dyDescent="0.15">
      <c r="A2026">
        <v>2025</v>
      </c>
      <c r="B2026" t="s">
        <v>399</v>
      </c>
    </row>
    <row r="2027" spans="1:2" x14ac:dyDescent="0.15">
      <c r="A2027">
        <v>2026</v>
      </c>
      <c r="B2027" t="s">
        <v>399</v>
      </c>
    </row>
    <row r="2028" spans="1:2" x14ac:dyDescent="0.15">
      <c r="A2028">
        <v>2027</v>
      </c>
      <c r="B2028" t="s">
        <v>399</v>
      </c>
    </row>
    <row r="2029" spans="1:2" x14ac:dyDescent="0.15">
      <c r="A2029">
        <v>2028</v>
      </c>
      <c r="B2029" t="s">
        <v>399</v>
      </c>
    </row>
    <row r="2030" spans="1:2" x14ac:dyDescent="0.15">
      <c r="A2030">
        <v>2029</v>
      </c>
      <c r="B2030" t="s">
        <v>399</v>
      </c>
    </row>
    <row r="2031" spans="1:2" x14ac:dyDescent="0.15">
      <c r="A2031">
        <v>2030</v>
      </c>
      <c r="B2031" t="s">
        <v>399</v>
      </c>
    </row>
    <row r="2032" spans="1:2" x14ac:dyDescent="0.15">
      <c r="A2032">
        <v>2031</v>
      </c>
      <c r="B2032" t="s">
        <v>399</v>
      </c>
    </row>
    <row r="2033" spans="1:2" x14ac:dyDescent="0.15">
      <c r="A2033">
        <v>2032</v>
      </c>
      <c r="B2033" t="s">
        <v>399</v>
      </c>
    </row>
    <row r="2034" spans="1:2" x14ac:dyDescent="0.15">
      <c r="A2034">
        <v>2033</v>
      </c>
      <c r="B2034" t="s">
        <v>399</v>
      </c>
    </row>
    <row r="2035" spans="1:2" x14ac:dyDescent="0.15">
      <c r="A2035">
        <v>2034</v>
      </c>
      <c r="B2035" t="s">
        <v>399</v>
      </c>
    </row>
    <row r="2036" spans="1:2" x14ac:dyDescent="0.15">
      <c r="A2036">
        <v>2035</v>
      </c>
      <c r="B2036" t="s">
        <v>399</v>
      </c>
    </row>
    <row r="2037" spans="1:2" x14ac:dyDescent="0.15">
      <c r="A2037">
        <v>2036</v>
      </c>
      <c r="B2037" t="s">
        <v>398</v>
      </c>
    </row>
    <row r="2038" spans="1:2" x14ac:dyDescent="0.15">
      <c r="A2038">
        <v>2037</v>
      </c>
      <c r="B2038" t="s">
        <v>398</v>
      </c>
    </row>
    <row r="2039" spans="1:2" x14ac:dyDescent="0.15">
      <c r="A2039">
        <v>2038</v>
      </c>
      <c r="B2039" t="s">
        <v>398</v>
      </c>
    </row>
    <row r="2040" spans="1:2" x14ac:dyDescent="0.15">
      <c r="A2040">
        <v>2039</v>
      </c>
      <c r="B2040" t="s">
        <v>398</v>
      </c>
    </row>
    <row r="2041" spans="1:2" x14ac:dyDescent="0.15">
      <c r="A2041">
        <v>2040</v>
      </c>
      <c r="B2041" t="s">
        <v>398</v>
      </c>
    </row>
    <row r="2042" spans="1:2" x14ac:dyDescent="0.15">
      <c r="A2042">
        <v>2041</v>
      </c>
      <c r="B2042" t="s">
        <v>398</v>
      </c>
    </row>
    <row r="2043" spans="1:2" x14ac:dyDescent="0.15">
      <c r="A2043">
        <v>2042</v>
      </c>
      <c r="B2043" t="s">
        <v>398</v>
      </c>
    </row>
    <row r="2044" spans="1:2" x14ac:dyDescent="0.15">
      <c r="A2044">
        <v>2043</v>
      </c>
      <c r="B2044" t="s">
        <v>398</v>
      </c>
    </row>
    <row r="2045" spans="1:2" x14ac:dyDescent="0.15">
      <c r="A2045">
        <v>2044</v>
      </c>
      <c r="B2045" t="s">
        <v>398</v>
      </c>
    </row>
    <row r="2046" spans="1:2" x14ac:dyDescent="0.15">
      <c r="A2046">
        <v>2045</v>
      </c>
      <c r="B2046" t="s">
        <v>398</v>
      </c>
    </row>
    <row r="2047" spans="1:2" x14ac:dyDescent="0.15">
      <c r="A2047">
        <v>2046</v>
      </c>
      <c r="B2047" t="s">
        <v>398</v>
      </c>
    </row>
    <row r="2048" spans="1:2" x14ac:dyDescent="0.15">
      <c r="A2048">
        <v>2047</v>
      </c>
      <c r="B2048" t="s">
        <v>398</v>
      </c>
    </row>
    <row r="2049" spans="1:2" x14ac:dyDescent="0.15">
      <c r="A2049">
        <v>2048</v>
      </c>
      <c r="B2049" t="s">
        <v>398</v>
      </c>
    </row>
    <row r="2050" spans="1:2" x14ac:dyDescent="0.15">
      <c r="A2050">
        <v>2049</v>
      </c>
      <c r="B2050" t="s">
        <v>398</v>
      </c>
    </row>
    <row r="2051" spans="1:2" x14ac:dyDescent="0.15">
      <c r="A2051">
        <v>2050</v>
      </c>
      <c r="B2051" t="s">
        <v>398</v>
      </c>
    </row>
    <row r="2052" spans="1:2" x14ac:dyDescent="0.15">
      <c r="A2052">
        <v>2051</v>
      </c>
      <c r="B2052" t="s">
        <v>398</v>
      </c>
    </row>
    <row r="2053" spans="1:2" x14ac:dyDescent="0.15">
      <c r="A2053">
        <v>2052</v>
      </c>
      <c r="B2053" t="s">
        <v>398</v>
      </c>
    </row>
    <row r="2054" spans="1:2" x14ac:dyDescent="0.15">
      <c r="A2054">
        <v>2053</v>
      </c>
      <c r="B2054" t="s">
        <v>398</v>
      </c>
    </row>
    <row r="2055" spans="1:2" x14ac:dyDescent="0.15">
      <c r="A2055">
        <v>2054</v>
      </c>
      <c r="B2055" t="s">
        <v>398</v>
      </c>
    </row>
    <row r="2056" spans="1:2" x14ac:dyDescent="0.15">
      <c r="A2056">
        <v>2055</v>
      </c>
      <c r="B2056" t="s">
        <v>398</v>
      </c>
    </row>
    <row r="2057" spans="1:2" x14ac:dyDescent="0.15">
      <c r="A2057">
        <v>2056</v>
      </c>
      <c r="B2057" t="s">
        <v>398</v>
      </c>
    </row>
    <row r="2058" spans="1:2" x14ac:dyDescent="0.15">
      <c r="A2058">
        <v>2057</v>
      </c>
      <c r="B2058" t="s">
        <v>398</v>
      </c>
    </row>
    <row r="2059" spans="1:2" x14ac:dyDescent="0.15">
      <c r="A2059">
        <v>2058</v>
      </c>
      <c r="B2059" t="s">
        <v>398</v>
      </c>
    </row>
    <row r="2060" spans="1:2" x14ac:dyDescent="0.15">
      <c r="A2060">
        <v>2059</v>
      </c>
      <c r="B2060" t="s">
        <v>398</v>
      </c>
    </row>
    <row r="2061" spans="1:2" x14ac:dyDescent="0.15">
      <c r="A2061">
        <v>2060</v>
      </c>
      <c r="B2061" t="s">
        <v>398</v>
      </c>
    </row>
    <row r="2062" spans="1:2" x14ac:dyDescent="0.15">
      <c r="A2062">
        <v>2061</v>
      </c>
      <c r="B2062" t="s">
        <v>398</v>
      </c>
    </row>
    <row r="2063" spans="1:2" x14ac:dyDescent="0.15">
      <c r="A2063">
        <v>2062</v>
      </c>
      <c r="B2063" t="s">
        <v>398</v>
      </c>
    </row>
    <row r="2064" spans="1:2" x14ac:dyDescent="0.15">
      <c r="A2064">
        <v>2063</v>
      </c>
      <c r="B2064" t="s">
        <v>398</v>
      </c>
    </row>
    <row r="2065" spans="1:2" x14ac:dyDescent="0.15">
      <c r="A2065">
        <v>2064</v>
      </c>
      <c r="B2065" t="s">
        <v>398</v>
      </c>
    </row>
    <row r="2066" spans="1:2" x14ac:dyDescent="0.15">
      <c r="A2066">
        <v>2065</v>
      </c>
      <c r="B2066" t="s">
        <v>398</v>
      </c>
    </row>
    <row r="2067" spans="1:2" x14ac:dyDescent="0.15">
      <c r="A2067">
        <v>2066</v>
      </c>
      <c r="B2067" t="s">
        <v>398</v>
      </c>
    </row>
    <row r="2068" spans="1:2" x14ac:dyDescent="0.15">
      <c r="A2068">
        <v>2067</v>
      </c>
      <c r="B2068" t="s">
        <v>398</v>
      </c>
    </row>
    <row r="2069" spans="1:2" x14ac:dyDescent="0.15">
      <c r="A2069">
        <v>2068</v>
      </c>
      <c r="B2069" t="s">
        <v>398</v>
      </c>
    </row>
    <row r="2070" spans="1:2" x14ac:dyDescent="0.15">
      <c r="A2070">
        <v>2069</v>
      </c>
      <c r="B2070" t="s">
        <v>398</v>
      </c>
    </row>
    <row r="2071" spans="1:2" x14ac:dyDescent="0.15">
      <c r="A2071">
        <v>2070</v>
      </c>
      <c r="B2071" t="s">
        <v>398</v>
      </c>
    </row>
    <row r="2072" spans="1:2" x14ac:dyDescent="0.15">
      <c r="A2072">
        <v>2071</v>
      </c>
      <c r="B2072" t="s">
        <v>398</v>
      </c>
    </row>
    <row r="2073" spans="1:2" x14ac:dyDescent="0.15">
      <c r="A2073">
        <v>2072</v>
      </c>
      <c r="B2073" t="s">
        <v>398</v>
      </c>
    </row>
    <row r="2074" spans="1:2" x14ac:dyDescent="0.15">
      <c r="A2074">
        <v>2073</v>
      </c>
      <c r="B2074" t="s">
        <v>398</v>
      </c>
    </row>
    <row r="2075" spans="1:2" x14ac:dyDescent="0.15">
      <c r="A2075">
        <v>2074</v>
      </c>
      <c r="B2075" t="s">
        <v>398</v>
      </c>
    </row>
    <row r="2076" spans="1:2" x14ac:dyDescent="0.15">
      <c r="A2076">
        <v>2075</v>
      </c>
      <c r="B2076" t="s">
        <v>398</v>
      </c>
    </row>
    <row r="2077" spans="1:2" x14ac:dyDescent="0.15">
      <c r="A2077">
        <v>2076</v>
      </c>
      <c r="B2077" t="s">
        <v>398</v>
      </c>
    </row>
    <row r="2078" spans="1:2" x14ac:dyDescent="0.15">
      <c r="A2078">
        <v>2077</v>
      </c>
      <c r="B2078" t="s">
        <v>398</v>
      </c>
    </row>
    <row r="2079" spans="1:2" x14ac:dyDescent="0.15">
      <c r="A2079">
        <v>2078</v>
      </c>
      <c r="B2079" t="s">
        <v>398</v>
      </c>
    </row>
    <row r="2080" spans="1:2" x14ac:dyDescent="0.15">
      <c r="A2080">
        <v>2079</v>
      </c>
      <c r="B2080" t="s">
        <v>398</v>
      </c>
    </row>
    <row r="2081" spans="1:2" x14ac:dyDescent="0.15">
      <c r="A2081">
        <v>2080</v>
      </c>
      <c r="B2081" t="s">
        <v>398</v>
      </c>
    </row>
    <row r="2082" spans="1:2" x14ac:dyDescent="0.15">
      <c r="A2082">
        <v>2081</v>
      </c>
      <c r="B2082" t="s">
        <v>398</v>
      </c>
    </row>
    <row r="2083" spans="1:2" x14ac:dyDescent="0.15">
      <c r="A2083">
        <v>2082</v>
      </c>
      <c r="B2083" t="s">
        <v>398</v>
      </c>
    </row>
    <row r="2084" spans="1:2" x14ac:dyDescent="0.15">
      <c r="A2084">
        <v>2083</v>
      </c>
      <c r="B2084" t="s">
        <v>398</v>
      </c>
    </row>
    <row r="2085" spans="1:2" x14ac:dyDescent="0.15">
      <c r="A2085">
        <v>2084</v>
      </c>
      <c r="B2085" t="s">
        <v>398</v>
      </c>
    </row>
    <row r="2086" spans="1:2" x14ac:dyDescent="0.15">
      <c r="A2086">
        <v>2085</v>
      </c>
      <c r="B2086" t="s">
        <v>398</v>
      </c>
    </row>
    <row r="2087" spans="1:2" x14ac:dyDescent="0.15">
      <c r="A2087">
        <v>2086</v>
      </c>
      <c r="B2087" t="s">
        <v>398</v>
      </c>
    </row>
    <row r="2088" spans="1:2" x14ac:dyDescent="0.15">
      <c r="A2088">
        <v>2087</v>
      </c>
      <c r="B2088" t="s">
        <v>399</v>
      </c>
    </row>
    <row r="2089" spans="1:2" x14ac:dyDescent="0.15">
      <c r="A2089">
        <v>2088</v>
      </c>
      <c r="B2089" t="s">
        <v>399</v>
      </c>
    </row>
    <row r="2090" spans="1:2" x14ac:dyDescent="0.15">
      <c r="A2090">
        <v>2089</v>
      </c>
      <c r="B2090" t="s">
        <v>399</v>
      </c>
    </row>
    <row r="2091" spans="1:2" x14ac:dyDescent="0.15">
      <c r="A2091">
        <v>2090</v>
      </c>
      <c r="B2091" t="s">
        <v>399</v>
      </c>
    </row>
    <row r="2092" spans="1:2" x14ac:dyDescent="0.15">
      <c r="A2092">
        <v>2091</v>
      </c>
      <c r="B2092" t="s">
        <v>399</v>
      </c>
    </row>
    <row r="2093" spans="1:2" x14ac:dyDescent="0.15">
      <c r="A2093">
        <v>2092</v>
      </c>
      <c r="B2093" t="s">
        <v>399</v>
      </c>
    </row>
    <row r="2094" spans="1:2" x14ac:dyDescent="0.15">
      <c r="A2094">
        <v>2093</v>
      </c>
      <c r="B2094" t="s">
        <v>399</v>
      </c>
    </row>
    <row r="2095" spans="1:2" x14ac:dyDescent="0.15">
      <c r="A2095">
        <v>2094</v>
      </c>
      <c r="B2095" t="s">
        <v>399</v>
      </c>
    </row>
    <row r="2096" spans="1:2" x14ac:dyDescent="0.15">
      <c r="A2096">
        <v>2095</v>
      </c>
      <c r="B2096" t="s">
        <v>399</v>
      </c>
    </row>
    <row r="2097" spans="1:2" x14ac:dyDescent="0.15">
      <c r="A2097">
        <v>2096</v>
      </c>
      <c r="B2097" t="s">
        <v>399</v>
      </c>
    </row>
    <row r="2098" spans="1:2" x14ac:dyDescent="0.15">
      <c r="A2098">
        <v>2097</v>
      </c>
      <c r="B2098" t="s">
        <v>399</v>
      </c>
    </row>
    <row r="2099" spans="1:2" x14ac:dyDescent="0.15">
      <c r="A2099">
        <v>2098</v>
      </c>
      <c r="B2099" t="s">
        <v>399</v>
      </c>
    </row>
    <row r="2100" spans="1:2" x14ac:dyDescent="0.15">
      <c r="A2100">
        <v>2099</v>
      </c>
      <c r="B2100" t="s">
        <v>399</v>
      </c>
    </row>
    <row r="2101" spans="1:2" x14ac:dyDescent="0.15">
      <c r="A2101">
        <v>2100</v>
      </c>
      <c r="B2101" t="s">
        <v>399</v>
      </c>
    </row>
    <row r="2102" spans="1:2" x14ac:dyDescent="0.15">
      <c r="A2102">
        <v>2101</v>
      </c>
      <c r="B2102" t="s">
        <v>399</v>
      </c>
    </row>
    <row r="2103" spans="1:2" x14ac:dyDescent="0.15">
      <c r="A2103">
        <v>2102</v>
      </c>
      <c r="B2103" t="s">
        <v>399</v>
      </c>
    </row>
    <row r="2104" spans="1:2" x14ac:dyDescent="0.15">
      <c r="A2104">
        <v>2103</v>
      </c>
      <c r="B2104" t="s">
        <v>399</v>
      </c>
    </row>
    <row r="2105" spans="1:2" x14ac:dyDescent="0.15">
      <c r="A2105">
        <v>2104</v>
      </c>
      <c r="B2105" t="s">
        <v>398</v>
      </c>
    </row>
    <row r="2106" spans="1:2" x14ac:dyDescent="0.15">
      <c r="A2106">
        <v>2105</v>
      </c>
      <c r="B2106" t="s">
        <v>398</v>
      </c>
    </row>
    <row r="2107" spans="1:2" x14ac:dyDescent="0.15">
      <c r="A2107">
        <v>2106</v>
      </c>
      <c r="B2107" t="s">
        <v>398</v>
      </c>
    </row>
    <row r="2108" spans="1:2" x14ac:dyDescent="0.15">
      <c r="A2108">
        <v>2107</v>
      </c>
      <c r="B2108" t="s">
        <v>398</v>
      </c>
    </row>
    <row r="2109" spans="1:2" x14ac:dyDescent="0.15">
      <c r="A2109">
        <v>2108</v>
      </c>
      <c r="B2109" t="s">
        <v>398</v>
      </c>
    </row>
    <row r="2110" spans="1:2" x14ac:dyDescent="0.15">
      <c r="A2110">
        <v>2109</v>
      </c>
      <c r="B2110" t="s">
        <v>398</v>
      </c>
    </row>
    <row r="2111" spans="1:2" x14ac:dyDescent="0.15">
      <c r="A2111">
        <v>2110</v>
      </c>
      <c r="B2111" t="s">
        <v>398</v>
      </c>
    </row>
    <row r="2112" spans="1:2" x14ac:dyDescent="0.15">
      <c r="A2112">
        <v>2111</v>
      </c>
      <c r="B2112" t="s">
        <v>398</v>
      </c>
    </row>
    <row r="2113" spans="1:2" x14ac:dyDescent="0.15">
      <c r="A2113">
        <v>2112</v>
      </c>
      <c r="B2113" t="s">
        <v>398</v>
      </c>
    </row>
    <row r="2114" spans="1:2" x14ac:dyDescent="0.15">
      <c r="A2114">
        <v>2113</v>
      </c>
      <c r="B2114" t="s">
        <v>398</v>
      </c>
    </row>
    <row r="2115" spans="1:2" x14ac:dyDescent="0.15">
      <c r="A2115">
        <v>2114</v>
      </c>
      <c r="B2115" t="s">
        <v>398</v>
      </c>
    </row>
    <row r="2116" spans="1:2" x14ac:dyDescent="0.15">
      <c r="A2116">
        <v>2115</v>
      </c>
      <c r="B2116" t="s">
        <v>398</v>
      </c>
    </row>
    <row r="2117" spans="1:2" x14ac:dyDescent="0.15">
      <c r="A2117">
        <v>2116</v>
      </c>
      <c r="B2117" t="s">
        <v>398</v>
      </c>
    </row>
    <row r="2118" spans="1:2" x14ac:dyDescent="0.15">
      <c r="A2118">
        <v>2117</v>
      </c>
      <c r="B2118" t="s">
        <v>398</v>
      </c>
    </row>
    <row r="2119" spans="1:2" x14ac:dyDescent="0.15">
      <c r="A2119">
        <v>2118</v>
      </c>
      <c r="B2119" t="s">
        <v>398</v>
      </c>
    </row>
    <row r="2120" spans="1:2" x14ac:dyDescent="0.15">
      <c r="A2120">
        <v>2119</v>
      </c>
      <c r="B2120" t="s">
        <v>398</v>
      </c>
    </row>
    <row r="2121" spans="1:2" x14ac:dyDescent="0.15">
      <c r="A2121">
        <v>2120</v>
      </c>
      <c r="B2121" t="s">
        <v>398</v>
      </c>
    </row>
    <row r="2122" spans="1:2" x14ac:dyDescent="0.15">
      <c r="A2122">
        <v>2121</v>
      </c>
      <c r="B2122" t="s">
        <v>398</v>
      </c>
    </row>
    <row r="2123" spans="1:2" x14ac:dyDescent="0.15">
      <c r="A2123">
        <v>2122</v>
      </c>
      <c r="B2123" t="s">
        <v>398</v>
      </c>
    </row>
    <row r="2124" spans="1:2" x14ac:dyDescent="0.15">
      <c r="A2124">
        <v>2123</v>
      </c>
      <c r="B2124" t="s">
        <v>399</v>
      </c>
    </row>
    <row r="2125" spans="1:2" x14ac:dyDescent="0.15">
      <c r="A2125">
        <v>2124</v>
      </c>
      <c r="B2125" t="s">
        <v>399</v>
      </c>
    </row>
    <row r="2126" spans="1:2" x14ac:dyDescent="0.15">
      <c r="A2126">
        <v>2125</v>
      </c>
      <c r="B2126" t="s">
        <v>399</v>
      </c>
    </row>
    <row r="2127" spans="1:2" x14ac:dyDescent="0.15">
      <c r="A2127">
        <v>2126</v>
      </c>
      <c r="B2127" t="s">
        <v>399</v>
      </c>
    </row>
    <row r="2128" spans="1:2" x14ac:dyDescent="0.15">
      <c r="A2128">
        <v>2127</v>
      </c>
      <c r="B2128" t="s">
        <v>399</v>
      </c>
    </row>
    <row r="2129" spans="1:2" x14ac:dyDescent="0.15">
      <c r="A2129">
        <v>2128</v>
      </c>
      <c r="B2129" t="s">
        <v>399</v>
      </c>
    </row>
    <row r="2130" spans="1:2" x14ac:dyDescent="0.15">
      <c r="A2130">
        <v>2129</v>
      </c>
      <c r="B2130" t="s">
        <v>399</v>
      </c>
    </row>
    <row r="2131" spans="1:2" x14ac:dyDescent="0.15">
      <c r="A2131">
        <v>2130</v>
      </c>
      <c r="B2131" t="s">
        <v>399</v>
      </c>
    </row>
    <row r="2132" spans="1:2" x14ac:dyDescent="0.15">
      <c r="A2132">
        <v>2131</v>
      </c>
      <c r="B2132" t="s">
        <v>399</v>
      </c>
    </row>
    <row r="2133" spans="1:2" x14ac:dyDescent="0.15">
      <c r="A2133">
        <v>2132</v>
      </c>
      <c r="B2133" t="s">
        <v>399</v>
      </c>
    </row>
    <row r="2134" spans="1:2" x14ac:dyDescent="0.15">
      <c r="A2134">
        <v>2133</v>
      </c>
      <c r="B2134" t="s">
        <v>399</v>
      </c>
    </row>
    <row r="2135" spans="1:2" x14ac:dyDescent="0.15">
      <c r="A2135">
        <v>2134</v>
      </c>
      <c r="B2135" t="s">
        <v>399</v>
      </c>
    </row>
    <row r="2136" spans="1:2" x14ac:dyDescent="0.15">
      <c r="A2136">
        <v>2135</v>
      </c>
      <c r="B2136" t="s">
        <v>399</v>
      </c>
    </row>
    <row r="2137" spans="1:2" x14ac:dyDescent="0.15">
      <c r="A2137">
        <v>2136</v>
      </c>
      <c r="B2137" t="s">
        <v>399</v>
      </c>
    </row>
    <row r="2138" spans="1:2" x14ac:dyDescent="0.15">
      <c r="A2138">
        <v>2137</v>
      </c>
      <c r="B2138" t="s">
        <v>399</v>
      </c>
    </row>
    <row r="2139" spans="1:2" x14ac:dyDescent="0.15">
      <c r="A2139">
        <v>2138</v>
      </c>
      <c r="B2139" t="s">
        <v>399</v>
      </c>
    </row>
    <row r="2140" spans="1:2" x14ac:dyDescent="0.15">
      <c r="A2140">
        <v>2139</v>
      </c>
      <c r="B2140" t="s">
        <v>399</v>
      </c>
    </row>
    <row r="2141" spans="1:2" x14ac:dyDescent="0.15">
      <c r="A2141">
        <v>2140</v>
      </c>
      <c r="B2141" t="s">
        <v>538</v>
      </c>
    </row>
    <row r="2142" spans="1:2" x14ac:dyDescent="0.15">
      <c r="A2142">
        <v>2141</v>
      </c>
      <c r="B2142" t="s">
        <v>538</v>
      </c>
    </row>
    <row r="2143" spans="1:2" x14ac:dyDescent="0.15">
      <c r="A2143">
        <v>2142</v>
      </c>
      <c r="B2143" t="s">
        <v>538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9 9 0 e 4 0 6 - f c 4 7 - 4 c 4 4 - a a a a - e 6 5 c 6 5 3 f 7 8 0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 4 . 1 3 4 0 4 5 5 1 0 5 1 7 9 2 8 8 < / L a t i t u d e > < L o n g i t u d e > 1 2 4 . 9 5 1 3 2 3 9 9 8 7 1 9 1 < / L o n g i t u d e > < R o t a t i o n > - 0 . 0 0 2 9 8 0 6 8 1 1 7 6 4 7 9 1 2 1 9 < / R o t a t i o n > < P i v o t A n g l e > - 0 . 2 0 1 1 6 9 2 4 3 0 7 1 5 4 4 9 1 < / P i v o t A n g l e > < D i s t a n c e > 0 . 9 2 1 6 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G 3 G S U R B V H h e 7 X 0 H g J t n f f 6 j r d P p d L q 9 p + + 8 9 4 7 t O H t A A o S S s j e 0 z F J a d q A Q A q W D M k u B A A k U y m o J C R C y l + 3 E 8 R 7 x H r f 3 v t P e + v + e V / f Z n 2 X d 8 o r D 3 0 8 i n 0 7 S f f q + 9 / v t 9 R o e e X F P E l N g 4 8 q l M M e D M B m B R C K B s T G P e t 1 m s 8 H v D y A c i g C O A p z s N 2 J + 4 Q h c O T n w B w I w m 0 z w + U J w 5 7 n Q 0 9 u D i r I y H O k 1 w z B 6 G L N n N y A Y D M H h y F L H i s U N 8 v k p T w U e j 0 + O 6 Z X v 9 S M a j c v 5 x D E y M o b l y 5 c g O 9 u h P j M 0 N I z c X B f M Z r P 6 X U M s G k N c P s / z / v V D j 6 G z d w D l R Q V w u 5 y 4 5 f o N e H b n S e S X L 4 A n E E M M 1 v G / m h g G A 5 A c P 2 W r f F U s w f V J / T 4 V Y t E w o i M n k V W 8 Y P y V K 7 h Q M P D G T A H 9 Z 7 T n / J n + M A k N m 8 1 G Z A m Z e n r 2 q s 9 N h i k Z 6 p Y 1 y x D w j c F i s y J J a k n G h Y i S 6 t H T 3 a + I s y 9 g R V V e X J j D I Q S b U J / j i X g 8 f m R l O 2 E R R h k Y 9 i B u d s N t C e D w k W O I O y o w t 8 I G p 9 M J n s B E S x C P x x E O R z A 8 P I z O z h 4 s X j x f M a s / G I H N Y k Q w E F I X X l t b r X 5 m A s + V x x k Z G k V R S e H 4 q 8 B Y 0 I j O U Z N 6 P 9 s G n B w w q d e N c p h C R x T e i B n B q A G L S z y I J h 0 I C 9 M 3 D 5 l g G t k j 3 2 1 C K B R C o n A N s g K H E Q v 7 U F 5 e h b Z g m T r G Z A g F / U j 6 e 5 B V 2 I A y V w I 9 H p F U V 3 D B M R E 9 a N C / r z 3 n z / Q H a d k i t C b k j d G u y Z n K 9 P b 3 f + B u H i r T Y 8 3 s K i T l g M l 4 F B E h a o / H g 0 g k B q 8 w S i Q S h V O Y J R w J o 6 L I g c H B U S F M A 2 w i q o 1 G I 7 z e I P r C L h Q 5 h c G E Y w Y 9 Q X k O 0 S 4 + 1 N f X 4 e D J P s y p L V I n 3 D p s Q l 7 W a b 4 m g e / b d 1 C O O S g S P 4 m A M F D E U i R E H 1 X f V 1 p S C p c z W z G J M z s b z c 1 t K C k p l g s 3 q u O R C U S o K E b t H w m h f 3 B I N G A c R 1 s 6 8 Y f H n 8 P / P P A w L B U 3 o G v M B G / Y A F / Y i O H A a a I u Q h O S 4 S E U u a 0 Y D t l Q Y B W N n A g j 7 B 9 S Q q G 3 7 Q D m z K p B t q y w 3 + C G J d y D X F c O Q p E I g o a C 8 a N M j E j Y D 4 e 7 A t f N D u N A t 2 X 8 1 S u 4 G C A 9 q J / q 3 7 O h v U / o n x O k w 9 O v G Y T e D H A V F C P s 7 T u D T / Q P Y a g P 3 p 3 p r d n F u S g r K 0 X f W B w W R G C 3 W 5 Q 5 Y x V N 5 X D Y l d a w 2 i z C P C L F Q w F F U J / 8 x K f g c u e j s K A I h w a d W F w R k 2 M B b Z 1 d q K 0 g w Z u U F u s T i V y c H c L u X f t Q V 1 e D I z 0 W p e G I L V u 2 Y m z U i 7 L y E p H 4 p Y h E I 6 J u 7 X B Y Y j j m r R V q H E X Q N 4 L 8 / D w M D g 0 h k U y g o q I c n d 1 d a B Y N s 6 / L h i 6 P T T S J W T H 9 b / / v V 3 j 4 D w 9 h 5 f L l 6 B 3 y o H T + a 7 B m b h 5 C 5 l L 1 f e m w m g 1 w G s c Q C M V g i I f l h X y 4 r Q E M R P L R E 8 x D R E 5 z 7 u z Z G I 7 k y m u 5 a k 2 i 1 h L F S I F p M B N h s a b M 3 I b C O P p 9 R j k m 1 / w K L h Y 0 p p h d F M V Q I G W F 6 D E R U 6 U z G P k i k T C i p K o M 3 q E + 9 X v 6 I 6 O t k Y z H 4 C 6 u l i c x l I p J k p W V 8 i c c D h v a R q x i 6 o Q V U 8 W T w k z h I D 7 1 i c + K R q J P E 8 X q l S t g E M Z Z U x s T y W 9 A 3 7 B X T D 6 j 4 n Y N 2 T b h f P n q 6 6 6 7 W v 2 + o C y q f g 6 K J r n 6 6 n W o q 6 8 X s y g i t q s F J r N J H d e R 5 c D S 4 k H U y s W U C 6 M 3 N 7 c g P y 8 P Y 5 4 x 5 O Q 4 0 R 5 f C J + x R J j c r o 5 F h E d a 4 P e M w i l M n C W P j s 5 u t O 7 + H Y z u + e O f O B u R W B L d s V p 4 b X P R k 6 i X a 0 j i 0 H A h B v y n l 6 p t M C 7 m Y k r z a h B F O m M 8 d c y m t O M V X F x o t H d 8 I L M 1 o K d N 7 T l / 6 h + M H d A i i k a T 4 q M L 6 4 g i y Q T D o 9 v 2 n k U K G 8 v c S B S V w x d K Y C y Q Q M u Q E V b x g 6 y m B P I N A 6 g s z c G h X i t c 9 g R + 9 t 2 7 s X j J E t z 6 q l c j K p o q F A s j x 1 W o n P S 4 U J l f / K 9 c V y 4 C E b F B r S m P P R a L Y f f u f e r n u n V r V H B h Y G B A m Y o l J U W i / W L i M 4 2 I d g q g r r Z O / Q 3 R 1 t G O Q b 8 J t m 9 9 F j m f / y r M F g u K i y u w 6 Y R V v i + J c O x M i e K 0 y v e L + X f j n L A w h A H 7 O q Y O N F x K 5 M r 6 j Y W u M N S l w t k a 5 0 x k 0 k 7 8 q X / Q y u L D J j 5 3 c H C f + o w e Z z H U T a s W i 7 8 R g w k x x Z X e Y F I x g s a l 9 J W c 7 j w E 9 2 5 F p K p R R d S a m p v h c j m x c e N 6 R G P y m Y B Z O d s H 2 o K o y Y 8 i x 5 m j j j 0 s U p 5 E X 5 a b C m x s 3 7 F H a b p 8 + d u E w Y S + / n 6 s X L E M b V 1 9 i A Y D q K y s x J B o L b k S 5 O W 5 M R y 2 w h 4 f E + l g w O E j x 9 H e c h J r r n 8 D W r 0 u d f x M M B n k G o 4 8 J O c V R 9 n y O 4 W x J 1 / U S 4 F Z R T E U Z S e w q 8 O i o p t X c O m g M c p E 0 L + v P d e Y i Q 8 K f T 7 M Y j k x 8 u f r O 5 O p D I / p G G r t n G p 0 B P I w 4 k t g T U 1 Q M Y f R c K b q C w b D c i C b P A f 2 i A 8 U E M J f u G g h n M 4 s 5 e / Q N D v a a 1 Z m X a l L b N a B f t E 6 J e r 4 J w f M m C V + g 2 H 8 m C r y J g z j E m b x + v w o E L + I k T O b P U t p K K v F J u Z c F l p a O n D 8 + H E 8 9 P s H 0 d / f p 3 w j r 9 e D u + / 5 K k y V 1 6 n o W z p m F c Z Q V 8 D v G n 9 B 0 D N m x E H x 1 y 4 l w k E / T B a r M l 8 1 X C 8 a 8 / k m K 9 b W R r H 5 5 O W l N f 9 / g J 5 p M k H / v v Z c Y y g + y F D U U g y n M / L n 7 T n N V G J v 8 A 8 M q C / K h c u d C 7 c t C p c 8 S P A a M 6 l w m W B k x C M O t U 2 Y K q j M t e U r l 2 D 1 6 h U q v 8 O c j 0 W I p q e 3 D 8 b o E M p d E U T D o V P M R D D P R G Y i e G J + Y S K T z a J C 7 w w 8 M L f k T 2 S r s D U 1 l 8 v l U J / L L 8 j H C W G o a C S M f / z 0 X f j I x z 6 G H / / f s / i v 7 3 1 X M V O B U 0 x F 6 w A K 7 T 6 U 2 I e Q H z u K f H s Q W / c c w / M 7 D 6 n v 2 9 9 l u e T M F I 9 F E f N 1 K W a y W Z J Y V x f B 4 s I + 9 A p j R 0 R T k 6 m W V K T 8 x y u 4 d F A 0 P U 1 o n + V P / Y P W W k w U j r A C c o o b 5 R M p P l I G v E W I v L G + R o X H S 3 K i m F s S V X 9 w 6 m D j H K V U n Q l C / F n Y 1 5 W K V I 2 N i W Y p z F P a q d 9 v Q 9 S Y j c Z K l 8 o V 8 X M a + n 0 m F K s Q e l L 9 z f Y X d 4 i v l Q d X T s p c C 4 u v 0 x v M R a G Y Q m 3 t 7 c K c Z g w N j 6 K t t R 3 / / d O f 4 d 3 v e R e W L l + O 9 e v W I m v W b R j 0 J v C x f 3 t I / D g 5 n 1 C T m H 9 H Y A x 2 o 6 / 9 m A q 3 + / 1 B 8 f W K Y Z J z Z s K 1 3 3 v p f Z V Q 7 z 4 4 C r n Y q Y g e t X a O Q 8 x W U x j z y 2 K 4 Q T R V c U 7 K r 7 y C S w u N t j N h q v f I G 9 o j F q P v n g 2 z L V u 9 b 3 h 8 x 7 7 k z a u W I J k I q 1 x N J J p Q f g f / U P 2 x P M h 7 4 X B U 2 Y 1 G U R / P n b C g 0 h 1 H k d W r t A g R j k T Q O R B G b a l D M V 5 L W y u s u b N Q 4 e Z x + M V x b N 6 0 G S 2 t r X j 4 j 3 9 S k b w v 3 H 0 P P K K l s s X H M p q z k G 0 O w i 7 a i l q J + a e + 3 n 4 U F h X L 9 x r E B B x F U V E + / v V r X 8 e C x c u Q V 1 y O s H c A i Y o b U W 3 r w M E j J 7 B x 3 R o 4 b E Z 0 d P d i 7 q w q F R S J y 9 p s O m 4 5 p y j c + S D g 9 y p t n O V I C Y y b 5 o Z F w 4 8 g N z c X v X 1 9 O D x W i x v l N e b M q K m u 4 O U B a W 0 i 6 N / T n v O n / q E F K e w i 2 I O D + 2 E Q P y Y Z S 8 R V E I I + j a a Z t A f B n w M D I 7 C 7 8 r G 9 J U W c q 8 p H 5 Y 0 4 m K U y J o N w 5 7 o x M D i A b E e 2 m G t Z K t T 9 T 1 + 4 W / k 6 J S V l Q k z D + O C H P o w v f u H z K K + o w P z 5 8 3 H 7 a 1 4 j n 3 V g L G p D o S O C 9 s 5 O l e M h m M w N R + L Y u X 2 n + p 3 m 4 A 2 3 3 o b h o B U D r X v g D c R Q W b 8 A b W k B i W W V U R W R 9 I d F 4 3 l N G N S F u 1 8 u 1 B f I 2 g b 7 M b v 6 d J 7 q a I c H d W W 5 a i 2 v M N T L B 4 1 R J o L + f e 2 5 x k x 8 6 P 0 p G m S G Z D K W D I m T b x L W 0 N S Y n p H 4 k J f Q M W r B s b 7 T B 1 9 W 0 A u z s 0 D 8 r R h G v Q H k 5 j i V z z U 6 N o Z Q K I g t m 7 b i y J E j 6 O r q Q n F x M Q b 6 + / H a O 1 6 P 3 b t 3 Y 8 O G q 7 B 4 6 Q p k j w c 3 x k I x l O Z l i Z n o V 5 q M P l q p + F 4 R Y U q L x Y 7 R k V H 5 a R Z p b 8 P m p i z R p O M n 8 Q o B V 2 1 Z c b e Y y 2 a l o Y g x X 1 D V H p p l z d q H T T j W n z m v c Q V n o i Y / j j 4 x 3 0 O i 2 S 8 U 9 E y T C f r 3 N U b S n p O h N K a y W O S 9 R D y U J B G z y F R j I O 2 R g g F v e d N b 8 b q / / R r y y h r U K w w a X N c Y l g O p X x E R c 2 8 0 b E e R U 4 4 T i 6 H 5 T w + i 1 V m o C m c 3 X L 0 e V p s Z / f 1 e W K 1 x I a g 8 P P f c J i E u i y K u m t p a V J Q X o X v M D I M c z x z o R j Q c h M l s R W l F u T o P v z 8 k 5 l 8 f C o v z l W + 1 r c M t p t y F W 9 C L D Z r H 8 0 p j y u T L y 8 s T S 4 B C K 6 E C O c Q V s 2 / 6 y H M k l B X y z H H b + C s X B t N l K v 1 P / U M z / Q z d w 8 E k w + P F z t g Z z E S T a c f O v f j a l z 6 D r / z r N z G W v V Q d S M P K 6 o h c X I r p I j G g x 2 N C r m k Y 8 b Y m O G c v E k 3 l U W a f X Y z L E y e O y 6 d S 3 D y r o R b D Q 2 O q 0 n z 2 v A W w W x L o a m 3 D c N S C Q p c R L v G n V K W 6 0 a z K n J z O l L P X 1 z s I p 2 h B f 8 K h I n b n A l b L C y 2 f A g U D S 4 1 C 0 a Q K t h R k x e C P m u E L j 3 / g A u G a h g i 8 n k H k u g v Q 1 z e A g o I C 2 K 0 p a c Q 0 w c 5 O F 0 J p S e k r m B j V o q W Y 0 2 Q l z o W E x i y Z o H 9 P e 6 4 x E x + a l j K 6 7 X G U 5 M Q R i J w 2 8 Y g X m i 1 4 6 p E H 4 R H G a G 4 6 q V 7 T 4 + B 4 U S f D 5 w Y k 4 D a L w + 1 y w b 1 g C T Z v f h 5 7 9 u z B 4 c O H V X 6 q r q 5 O M V b j 7 H p V L p R b V I F K 0 T 7 t 3 f 0 q 2 O E Q / 6 s 4 2 6 h y W A E x F 4 u L i p C X n 4 c R 8 c k 0 5 B e 4 0 d P T i y z 4 c P W s i C p + n Q x 2 c x K F 2 U n U u I N y w U C Z q Q 3 z 3 I M o d R m E i Q 0 w D 2 1 H o G M z D M N 7 1 O d t Y / v g 6 T m A f N P p 7 z x f b J T z 5 I P p A o v F q n J o F W V F p 5 h p Z H Q U B n P W F W a a I e g j M x J 9 o a H R f i b o 3 9 O e a / y i P e g u G U J B j z x P / U J Q 2 3 S N G t D X f h Q P / u b n c L t z s e x 1 d 6 n 3 9 M i x J b G m N q w C G c c G 7 J h f e v o C A + I D D f b 2 I N u V D 7 + h E I 5 k r x A 1 n T Y 7 W k a d m F 0 Y h c / j h c v t E o a M q j w U 4 f X 5 k O N 0 q u f 9 w x 4 g 7 I d F P D 1 K c f Y x q a S v E G B 5 Z R k 8 Y S N 2 t W U 2 k 6 h 5 j E M 7 E A i E k C s M b C 1 a g j J L N 5 p b O 7 B 0 y W J 0 + R x o O / Q c Z t V W o b C w G I f 6 s 5 E X O 6 G 0 o T c Q R W + 8 e v x I p + F 2 G F D u D K o 2 D X N 2 m a x X B F m i Q Q P h B H o 7 j i g z z p g / H 6 O + G B L x K M w W m w q L G 5 C q W O Y a c 1 1 i 8 r l E P A a X K x f e i B E 7 W 6 + Y e p c b N A 2 U C f r 3 N O 1 E U E P x u V H j L o I / T c Y k j o u D f P 8 P v o 2 / + e y 3 0 N y b 2 f 5 Z I S Y f Q S k 7 N t y j n m v I E m 3 k z i + U b x R z r v 2 Y O N / Z c I u / 1 D V i Q J l 9 S E U D 8 0 T j s N 1 C + 2 7 2 J s U M 2 e j s 6 k L P k A 8 B 3 4 i c o A l 5 b j f K S k t R W V 6 B + t p 6 h M J h V T g 7 0 t + m K g 3 S w W Q q z b f K 8 l K s W b V U m L o Q h m Q M Q Z E U N X W N 2 N F u E w l n Q E 1 1 J S o r q 7 C 7 y 6 F M v p 5 k A 0 Z R m p G Z i N j Q A T z 2 x C P o 6 G h H 8 7 E d e O b J P + G F z U / A l h y B T T T e C d H i L m s M k X B A T N 1 U l X 3 X q N j U s s h N L c 3 w + L y q 3 Y P B m / y 8 f A y O h W X d x j D X P Y D C H B P m 5 P R g d Y U P a 6 v 8 2 F A X R K 4 w 8 J H H v 4 N y N + A / + p A 6 3 h W c D Z s Y S n M q r C j J N W F B p R W F z r O r y S 8 k N H r V o O c d P g w B / 6 j 8 P M 1 U T x y x o i j R h E H T L D S 4 v T g + n N I Y 6 W C O 5 Y b Z Y W X y N Q 8 k U V u Q h N V q R V t X L 3 K z 7 Q h 4 P L C J t t n b X 4 I 5 z m Z U C E N 0 D k V Q X W T H M f G p q o W Y q X W Y g B 0 I 2 D C 3 0 o F N T Q 6 R 6 h H 0 i m l U U l Q C n 9 e L H F e q D l A D + 6 z 8 1 G R i X j o c V h U J 7 P Z k 4 e S g W W n Z a P e L y K 1 e j Y T 4 Y P G E G K N y W b w 0 y p E z l 2 J m S A z u Q j w S U n W E d V U V K C 0 p V B o v L 7 8 A h 4 4 c R 4 5 c s 6 V k l a p o t 2 d l w + F 0 o a E o V f 6 U D k Z V 3 / O O 9 + B z X / 8 5 7 v n 4 m / H J b / 4 R e x / 5 r v h Z X r U m T z 3 5 J O 7 5 6 t d w z 5 e + i F e / 5 t X q b 8 j 8 r g V v U s + v 4 D R o + j / / m 7 v R J A L N a r W h 6 e Q J f P Q f P 4 f 5 S 1 Y i J 7 8 C / Z 4 4 R v w J O G 1 G j A a m H x 7 W a 6 J 0 6 N / T n v M n H 6 a 7 7 v r M 3 X y B 5 T B b W 1 J + E a v F v a E E t j 3 x a x T U n B m M I F I M C N T m s c X C r E y 1 R D w o J p 0 D / U E 3 f B E z y o q c M A q B h w x Z c J o 8 6 s s 6 v G 7 k 2 w M o L S 5 R m o 2 B C T J m f W U B h o a H 0 F A i C y T H G x N m H B w a R D Q Q Q B w p U 5 H V D 6 y 8 a O 8 d Q Y G Y i k F 5 z 5 G d h Z Y R m 6 o 2 Y O c t v y N i z E X Q O w S j L V e d 4 0 S g W c i 3 U 1 X x N O m M K M 8 z o t K d E K l n h i + U R K l 9 E N k Y E e b I E 0 1 X i k h W D Z w F 1 Q g i D x 2 j V s S s R f D H n U h m V y O R V a 7 M 5 W Q y D p u d y W 0 T R k X r 1 h e e e R O P 9 s j 1 w I 9 9 + / f j 6 N 4 t q K i o x P a n f i u + Z B h h M W l n z Z q F g f 4 B + P x + p Q 2 T c m 4 3 3 P x q F J U 3 I m S a X r / V y 4 E s q w E W o W 4 m 0 y 8 F C p 0 J J a w Y Q r 9 p 4 0 p Y j X H 8 z 8 9 / j g 9 9 5 M P 4 r + 9 8 E y c O 7 U N p n g 3 / / J k P o t Q Z R s e R F + A y j K A s 3 4 6 o 0 A g T / l N B Y 5 Z M 0 L / H 5 9 r v y j v u G j W i a c i K + r y Q I q y o S M l s 4 e h 5 G 9 + h P q S H p s n c j p T P x V 9 H Q 1 Z 0 D N F b A B q L I i j P N y u C N Q h z F J u 6 4 X B V q j k Q 8 a g P V n H O y Y A M P J S X l a F I f t L M K y o s U r W A x 4 4 f F 5 M x S 8 y 7 O l T V 1 W G 4 r 0 c k C z C c E I K O R G B 3 l q o 8 F f u b + N 2 N R X F Y D S H l w z G K R 9 / F 6 O 9 Q 5 6 Y H O 4 e H j j + K W f l y M M H C w l F U W V u R H z u u p F x s c C / 2 b X s c z z 3 z u F y 7 Q S Q a 4 L R E c P D g S 2 L K R T H o p x 8 k / q F Y w I E I K 0 h S / i a f E x r z G o S R j K Z U O D y d t g 5 / 7 h + Q / M 2 / i l a N 4 b 3 v e y / m z Z s P m 2 j 1 d e s 3 Y P u L L 6 r X i 1 n 7 K D f n j t e / A b M a G l B a V o 5 v / v v X c H j / t v G j X B 5 4 / j d f R t v W + + A / / g d U G E 9 i b Y M N W 3 7 z V S w s o z 8 B l L p N K H S Z 4 M o y q i C Q R c z s C 4 n a / L j K 3 x F 9 I Z f y w 6 t r q u V + H V T + D L s T 6 m X 9 7 v r i l 1 Q 3 d 3 9 / P 5 7 f / A z e d e c t 8 D Y / r f 5 u K m i 0 n g n p 7 2 m / m z 7 5 q c / c f a Q j D J f F h 8 H 2 w 2 j a 9 4 z y C Y 6 8 + A c x n V a q D 2 n Q H 4 O R N p 7 4 g R 4 L n A 4 L F l T Z s e m k T S S y a I v O d h T k 5 a K 7 q x v V Y h 6 x z b s 8 T z S f 2 a 9 a 1 q l 9 L H Y X B g Z 6 V L J z d E z 8 M N F K 3 m Q x r E m f O P g x D E X y V c 4 h I M w X N 9 n g F O n S N z i K u n I u n h X D Q y M I h v 3 C q H 7 l n x E d I y R m 8 c X M u b B Y T z c a m u V m V j s G 4 A 8 E s X / / X u S W z Y f L 7 I E z h 1 2 / o g k t x W g 6 s g 2 V Z a W q E z m n u E F F L X f s 3 o u K 0 i I k H W X T b v u w C E P r p V e z m K K s s K d f a u p r Q m / F S t h r F 8 F n L M I N V 8 3 F r E X r U d G w G H / / 4 X f C W v 9 q r F k u r 6 1 6 v Z x T P h a u e y 2 q F 2 7 E u l v f h r y q x Y i J C X u 5 o N B p w E B X M 7 7 + L 1 / D r P p a D P Z 1 4 V + + + h U 0 1 p e h w C F u g N D R b 3 7 8 d b Q e 2 I y G M q v q / v 7 d 9 z + N x O h x h H o P I s 8 0 g p q 8 J G Z X Z s P l d K B Y f C C b W U w m k c S 0 G K Z S d F Q C Y R F o X O s s E Y B b H v 2 V m H 2 y v r 3 i c g g 9 D A 0 N w S 3 + 9 0 s v 7 c f P 7 r 8 f v T 0 9 a v x C Z X U 1 3 v Y 3 n 8 C g b 3 p r q b + X 6 d C / p z 0 3 r b 3 z i 3 d 3 7 X s I y d A I h g b 6 F H G 7 5 9 6 G W b M X I h h L z 9 6 n r p L t 6 l S 5 r U M m J O M R 1 B c B T x + z q X d p 4 n C u R E 9 X P 6 x 2 G z z e M T S W 2 X C 4 P 1 v V 9 V k s F h X J 8 3 q G R U s V i 3 a z 4 c T J o + q 4 Z W I K n h g V 5 g j 1 I 2 w s F M 0 T k R O F i o h F x d n P s l v U d w i / q T B 8 n j C t l u u K R Y P o H L O r C 9 M z E 0 F B 4 I t n o 7 L Q B l P x K n W z 3 M Z h e C L C m M k q 9 f v i u Q 2 w 5 J T D X V y H P k 8 S w y E 7 n E W z g G w 2 W k 5 v 8 S c C J e n K 6 i g G K q 9 C / b x q D H c c l L U w 4 M 9 / f k y Y 2 I 3 + j h M i h L p Q U W D H W H 8 7 f I M t M E V H M a c 2 H 5 0 i J K J x w 2 X F T M R T f / w l g p 4 B M f U T W L x 0 m Q g y E 5 5 5 + i k h 3 F 7 8 9 C c / x N K l S 9 H W 1 o q 6 + l l 4 + I 9 / x N W 3 v h m / u e 8 7 y v e 1 i + l + 5 P A h 8 R U f x 5 f / 6 S 4 s X T Q H f / 6 / + / H 1 L / 0 D n n j g J 3 j p + Q c x 2 L Q d W Z E u u I X x q q t r M Z Z 2 D 4 y R I E q + f i d c u x 7 C y L L X I u l t w 4 G X X s L q t W u x b + 9 e 1 M v 3 H j p 0 E J / 8 7 D / h k T 8 + h K s 3 X o M T x 4 + p y p 1 n H 3 s Q t 9 / 5 r l P W x V S Y C V M Z H Z Y E a h r m o a + v F 3 U N c 7 H s p v c q i T 4 k h K 6 H X s X N L Y n h e J 9 Z i C K B u M G K Z 7 W s t X y k u 7 c H d p s d u S I d c n K y V X N h a 1 c f l l d F 1 R e y O N b j 9 a p I l x o p F u 7 H 9 R u u w p K F 8 + E b 6 c C G B v G p q s u R n 5 1 E l i W J 7 G w n 7 O Y E H I 4 c W M Q v M h r M q u J A u 5 A x b y q B b L G m i n Q z g W c e j A K t v u J T Z U v N w S r 0 B F z j I k L e G z G j 1 y N S V y e 5 K C n H A 3 b n h E X l U V x V H 4 H T n v o W V t v n Z 4 v p O T i E x x 5 9 H B u v u Q Z P P f E U t r 6 w V d U 3 v r T z e R W I 6 W x t w t Z N T 8 G d l c B C O c b l i J v e 9 D G 8 8 P z z K C k t V S V m s 1 e / F s u W L c N f 3 X l n q s I / H l c a 4 Q 3 y + 2 E h b G M y g g U L F + L B B 3 6 H R / / 8 M F q a m 5 S 5 S 5 P / + N H D u O s L X 8 R D D / 8 J N 9 9 6 C 2 r F 3 B 8 S n / m p p 5 7 E I w / / E T 1 N u + R + j 3 / x O J I 2 u d / y P T 7 x l b L 3 P o r X v e 1 D + K s 3 v E H M 6 H k q O D V 3 3 l z U 1 N S g p 7 N V j n k r r r / x B q x d t w 4 / v u 9 + V R e a Y 5 t + g G I y 0 y 8 d R m e k W R h q E W r W v l 1 J w t G w V X y D i Q 9 A g i B m C 1 M N i V / R P X Y 6 T F k u D M b o X H d 3 P 1 o G Y 6 I 5 U k W y R Y X F q t i V m s Q l E o o J Y P 5 d b G i f v F e I r u 4 u c b 4 N K k o T D E Z E 6 h m Q b Q y h v 6 8 f / o h R f g 4 i F A x g o K c L o 6 N j S q U P D v e p E H p t d Y 1 i L p t 5 + h d 9 q U B T d 0 i c 5 o V l M Y w E j G r t e G / y Z t + I d 7 7 7 b a g o L 8 Z 7 3 / 9 u f O z j H 0 N Z e Z n 4 T a / B I p H 2 r 7 r j T r z 1 / R 9 T w 1 t O D F y e N X 7 U T K F g S P l 5 l P w O e 6 p O k f W J L C e j y d X R w S h o H m x y 3 0 2 J g P J x 5 i 9 Y g J t u v g U 3 3 X I L X v u 6 O / A 3 f / s B l e Q f C 8 T w 1 6 9 / P d Z e t Q 7 H j h 3 F B z 7 4 Q U U v 1 1 9 / A w p y s 1 S q I x 2 F H / 4 8 y t 7 3 U T g T f u x r i 2 H F h l t h s m T h z W 9 9 B 9 r b 2 9 F 0 s k k J X z L 8 v T / 4 A V p F m N O X Y v D H I A x + I a B n N j 4 3 3 f 4 3 / 3 H 3 g I + / G B A w i e 2 W A f o / i g p j t w 6 Z 1 e i v X s + Z M X 8 O W + l s b 0 N t T a X K K S H q g S v H i b G x I Z W U 5 V G Y V 2 o d N K A q P y E 3 w C U + S x w c T T Y m j C I K U 3 2 G Z u H Y y J D c t L i q K u D 3 5 7 i y 0 R 0 u R k m u G f E o R 4 m x r S N F b C x V o l N K f 2 W m 4 L H D o S B a m w + r g I J J H j 1 d L c L Y f v T K z 9 F h 5 s x O N 0 n O F D R V 6 t g L Z U 2 t Y Z O c o 9 0 S B y t U w i K 4 t j Z Z 1 J g A R l j L X T G Y j Q l V C c C x A w M + o 8 p l X Y 4 w m i 2 o y A m h o b F R a a r 3 v O u t + O 6 3 / g P X X n e 9 3 O 9 R 5 R s f O X I Y t 4 h 2 e H 7 z F t x w 4 3 W q 0 / q l f X u x f M U K f P f b 3 1 Z j 6 R 7 + 0 x / R 1 d m B m + 5 4 F 2 r K 8 / G n P / 4 B B w 4 c w D v f 9 W 7 8 / G c / E 1 M + q u Y 7 F s 5 a L Z p n / M v H E X O X i b m 0 C l 0 F S + Q + A k U 5 s o Y l h Z g v v u f s V b f j t X e + D Q W l t V i y 8 U 5 s v P W N K M 2 z o q G h X p m G v / / 1 / b j z L e + F J 5 h 2 0 E m g N + / S o b 2 n o n x E d I I 4 o p 6 Z C N r y b N j L N A v h w O 7 t u P 8 n 9 6 k F + J e 7 P o z N m 7 b g 5 M l m M Q t F Q g n x j 4 6 O q m p 0 l 2 k I J 0 X l 9 / c P K / V c U l I A W 5 b 4 V r n Z y H b a V X 6 p r K w Y N v n J K U Z x W y F 2 t J q x t C o h D q h J h d v 1 8 P q 8 6 j j n g p H B P n R 1 n J S b H R I N 2 C 6 + 3 Q j s j m w x O X p h t l h R P 3 v R + C f P D V y v U y a x g L k p V k z 7 I w Z l E b D s 6 M m j N i w Y j 1 K y U P Y 0 J r 6 B L z e Y d K d G e u H 5 L Y h G I m g 6 d k i Z a S 1 N T W h t a R G z 3 q O G 8 3 z + s 5 9 V i X z f 6 B C 6 O z s V 4 c 2 e P Q f D o s E a Z z f i 7 n v + W T T K 2 5 D w d W L F t a 9 H T 3 e 3 M h n 5 u b 6 + P j z 7 z D O 4 + t o b E U + j T 6 7 V k s r Y q f Y c 0 n P H 0 a 0 o z M 9 B T r x b B J g I M 9 F 6 O 5 7 + H Y Z 8 c X S P x O B o v A 1 9 x j n 4 0 F d / i y / / 8 F F Z / + m b f U Q 6 L 2 S C O p v p f H A q W E S y f u d b 3 1 L 2 a U d H F 2 6 8 8 U b 8 + N 5 7 l Y 0 9 P O J R p M G K C Q Y k 6 D / V i q P J 8 D h n R n D x S o q L V Q S Q i 0 m w + r 1 Y z M H 9 f S 6 0 9 Y 7 K 6 w Y c 6 4 6 h o 2 d I V S I w + d s / M K B K n 4 o K C n F y c O Y l P J z g G g 4 H 4 O O o M a c b j f O X g 3 P + e r t a x T R 1 C z O f 7 j g + X 1 C z a 2 D E 8 K U u i 9 J a z K G R G H a 1 p 8 6 f f q M G T t x d X R N R D M g G R U Y 9 L y f w v r I W 8 z P i / z h L 5 + P d 7 3 2 f K v y l t f C 6 O 1 6 P N W v X i N + y X v l O L S 3 N 6 O v v w Z x 5 C 1 B e W a M K S a O x G G K x M O 7 / 8 Y / x 9 B O P 4 v D O p / H R j 3 0 M F Z W V i i l Z W X L 3 P f e g s K w a O f Y U X a i I V D S i / F t q c K Z D C J L w n N W 3 4 6 f 3 / R g m R x F 6 D z 6 K j t 0 P i l + 3 G H n h g 8 j y H F A h / C I n Z 5 k k 4 Y u Y M O C 5 c O u p 8 Z D h 9 z t 8 8 j w z Q + l f t 4 g 1 N Z m D 3 r / r v 7 F 5 8 2 Y h 0 q A 4 h 3 c q u 5 n S 5 s 1 v f g O O v u / N q P r e T 1 G Q n 6 + O y Q f 9 o 4 L C A q V d G L h g 8 a i S M l 2 d K J S b Q m b j I M s u b w 4 K r W J 2 C R P S i W X 7 f E 6 O Q z 6 f M u / Y G W z K K k a B W J h b O / L U a 9 N F X 1 c b P G K O u g u K 5 T 7 F R B h 4 U F J e j a H + b t F U H i x Y v F r M w P E b e Q 7 g z a b v x O Q 1 c 1 0 b Z q X s d r Z q r K i O K v P W J O / Z 5 F K o p c g 0 e j C A w j I q P d i 2 Q G K 6 H J B l M 4 o g Z Z h b / K l o E l U F Z g T C H G t t x L B o h b I 8 O f l E F M F Q F N G g B 2 Z H P t y 2 E N o 8 2 X B H m / H c 0 4 + L r z W I i P j C r 3 3 9 n e r 3 Z 5 5 + R j W l e s S S o d / N 0 P f c u f N w 4 6 2 v R u X q t y M 5 0 o e 8 b 7 w N p p x c 1 P 7 z d 7 F t p H z 8 b C B M Z 1 B M 0 7 L r D 0 p 7 9 o h v X l F R o T R k 4 7 y l e P 7 Z x 1 F V V a W q a y K R M H I K K p B V d b U a X j o T T G T 6 8 X X D A 9 u 9 m b l J M B G j p Y O H 3 / H A P S L l n S g v L 1 f t 7 c u W L 0 U o H I R V b O 1 w 3 C S L D B W S Z x E p f 1 a W V 4 k k S 1 V m P H d U n D m z F X N y u 1 X C V 0 P P c A R l + V a R h M N K q x F j o x 4 k h Q i 1 3 B O h S p g i Z m y f Q a F p V P w w 5 o w u J K h V W S F B k H k 0 b U N m I d b V s 0 o + q c 5 z v T z v 9 R p x W D c 4 h g z F l g S n b e J 1 5 / z 1 F v F h X 4 m g b G r I C y K Q d K J 7 N K 7 y T k z 4 M q r M G Z A W W T q L v G Z M h m E S R j T J T z 4 3 x k J w Z I n P n q h R P k / B F 8 Q f 6 + 1 G 8 r M / g 6 / h q v G j A 2 6 n E S / 8 7 7 8 L Q R p V 3 m v B w g X Y v W u 3 Y q 7 y 2 t n I d V h w + P A h J f T Z l 7 Z 8 / c 0 4 s P d F J E o 2 j h 9 h e p i I o Q j T m / 7 m L l V 6 l A 6 N m Y q z W W x q U P P 0 J k P l g m v w 6 m u W Y O 2 a 5 W q K 7 N D w i I q m 7 O 4 v E c k h z D T Y L g y X o 8 w 6 u 8 0 p x 2 f w I U V 8 1 Q U G 0 T Q d 8 J o q U J V 3 m p i e f e I x z J 4 7 V 2 0 + 4 P E E 8 U b R f I s W L x E z s k j V D T L 8 T t O B D n D 7 i P h o Q a P S N G F P t 0 o c T w b T e D X D h Q L X K 9 q z X S R n p V p w j l i m q c Z z 0 i K h T D z b h X 8 o R 6 i 9 X P Z U i w l n r B O e k B G 9 8 r x z 1 K g i p r x v z J H p 7 x 8 1 3 o g c 8 5 W I 0 l w z / v S L b y D q 6 0 d O 2 T y 5 t q T S c j E x w Z i k Z Z C G m i 4 Y N S E Q s 8 A X z 4 I 3 7 o Q n 6 c Z o P F e 9 R 7 i z z b D l i x W T Z Y O n 4 r S P G 4 o k 0 b h k A x Y v X 4 X 6 + a t Q K m Z L Q 8 M s V Y D w k x 9 + D 8 e O H c O i R Y v g E B r k / c o t L M G B X S / C X b 1 U 0 e N M M B F T Z W Q o v W Z a W O x H 0 4 j 9 V O 0 b Q Q b L D h 6 F p 2 U r A g N H k Z P o Q W i o G U 8 8 / B B a W t v E O R 1 Q U s G Q W y t m m h C W O y Q a J g 9 W C 2 e h c y M B v z y 8 s p A R D I 0 M q T B 6 V b F T F t K M k b 4 T 4 r v Y 8 J 5 3 v g 9 L l y / D m 4 S J N m y 8 V j Q K y 4 A O 4 M 8 P P 4 x 3 v v M d a g Q z n V 6 a i N R W e z p S k t 7 n G R E B x W D G h f N / p g P 6 Y w k r / S 6 H m t y 0 s i a q 1 o w V E g x A a B g S J 5 q V 9 b n C T A 7 x o e y i x V h J w U e Z K 6 F a 4 S m 8 q I V Y q 8 Z j 6 M G c V t v w K 1 N D 5 V l D 2 P X 8 Y x j o 6 8 X 6 D R u Q a x z D i 4 / 9 A l n R f i y o d a H 7 2 H Z x M H u w Z K 7 4 T C Y v n F Y x w 2 N W V O Z b Z K 2 M S o s R v s r F 8 C 6 8 8 Q x m 0 h A W p q M Q G / T G 0 T l m Q Y / f g a i 9 H O Z g J 2 5 4 y 1 0 w 5 9 V j V l 0 1 l i y c g 0 A o I r T j g j 2 n W O 7 R + A G m i R k x l I b K v D i 6 f U 7 k J r r Q v O t P s I S 6 4 O n c B 4 f d q s y S k a F e h P w + F J d W Y r C 3 E 2 9 8 8 x v F C V y i f K L 6 W b O w v z s 1 u 7 s 0 1 4 B t Y u Y 0 D Z h R K 0 R i s 1 q U z 8 Q N B m x W m w p / h 8 M h l L k 5 P c a O s D E P X S 3 H 8 L P 7 f 4 r X 3 n E H q q u r c O z o M V y 1 b p 1 o v m H M W z B X F d g e O X 4 c D W J e k k A 1 K Z 8 M 9 M I m C 0 T G n Q k Y q q a g O B f / h O 3 s k b 6 9 c B Q 0 Y E l l X E X y h k V D H R X m G J S f 1 b K O n M u 3 u j a m q k u I 3 C y R k L o d R z Q w r E 7 T j w x G p k o P R D C 6 x e 7 o V 9 r E W d J f b r I b J 4 4 e V J X z x 1 7 a p c y 5 + j l L E T d Y 0 H r y E K o r y 9 H Z e l L M P T 9 + 8 Z P / g i n u x 4 K a H L Q f 2 Y a X t j 2 O B f N m w x u d u Z n O e 7 p s 5 R q x A I Q Z Q + K / y z 1 p H o T q c v A Z i h A 4 x 9 x 5 J q Y 6 i + r s v q O o s r T A M r w T h 7 b 8 D u 2 7 H 0 D f k A + N C 1 d h b G R A a R x T X i N s 7 g r k z H s D i l a 8 A y t W L M I b / v p 1 a q Q Y 6 Z g 5 J 6 M x o c w V Y n u r R R W S 8 n c O 1 2 D e i U p Q V V j L g / k I B i C O 7 N + H o 3 9 6 C O b I s K r t u / G W m 7 F q 1 W r c + 8 N 7 8 b / / + 1 v 8 9 j e / w q x Z 9 a i p q l b m X m l x q T I X d r W n J D a Z k p d 0 L u Y c k 6 g 0 O 6 Y C B 9 G k J 5 G D A T + M r i r F x O x + J v r 8 J q W N + M l 2 M f X c w j x 6 Z u V c + E y 4 f n Z Y N F C K 6 f S R Y j I m A x J k y H W 1 F y Y p e S n B 8 W 4 H 9 + 3 A 9 T e 9 C j f f / l f i D v j U J h K 9 3 W 2 o E A b j Q j 3 5 + B P K t 3 l x 6 4 t w 5 u Z j 0 b r b c e T Q Q R S J 8 C w V n + i R / / 3 x + N F m j t b B h A q Y Z M J M z T 0 N m W I M Z w U l 2 l / 8 G e b O m w e L M Y 5 C I d g u U Z t w V i E o 9 q l J O D I p / 2 m M o i E 9 O t X R 0 Y M R Y x X 6 v C n C 0 C M v K 6 E 2 M 8 u 3 B Y U B s 1 T + i O Z b n j s P h + 7 + H E J V 8 2 F Y s x G F L j M K C v K E S A 0 Y l f d Z g c H o z O O P P o G b b r l R a T j W b O 3 f d w C V d X N g q k y Z h Z z S O p n T O B k Y R O C 1 T e U v 0 v 9 h y F Y D F 5 b f S U b b 2 J A i d g o O B h 9 s l g S 8 4 h s 1 F s f V K G h t D s L a u o j q e i Z 4 X 6 Z z y g x u 8 B w X V c S w Q 4 T U K w k m 0 f 7 L y 8 P w x 2 0 4 2 p v E / M I g 4 s E h b H 1 + C 8 b G x t R 9 5 l R i u g v c h Y V a / + + + 8 G 0 c 2 v o n V X G x Y e N G f O s b 3 8 A 7 P v P j U 6 b f 5 Y B 0 W l M M x V 4 W M g w J g 5 E X O o d k k m 0 t F n i n 2 G 6 F Z m F F b l w 5 2 B 2 j J p R m i 1 8 0 O I w D Y 5 X j n z g T 2 v d f 2 x h W o W R C a a f D x 1 W z I i f P 2 u D H w k W L 8 e I L L 6 p 5 f j z p + Q v n w + 3 O x / P P b 8 O A m J c b r 7 k W c W s + t j z 5 E G r q G p C 3 8 K 9 S B 7 u A K H T E M R g w q U g U 8 8 b x c Y n k t H F T N 5 o S p y U L f R 2 2 v G t g J U m z m L h p + c h T u K Y x g q 3 N F i w o j c E l 2 o v M e P z E C T Q 2 N p 5 K 5 7 7 Q b F V a T W N S 9 n x x g p I W N X y l o 0 x c g c F j T 4 u Z b x P h u A / X v u H v k U y I X 5 O T J b 5 l Q h U p 1 w h 9 h c L i D z U d U I U B h X N u Q O f w N E y J S w g 9 U x m 2 H + h M t n V 0 w l S w 4 A w V R o b i j S O h p G u k d P C z U Z H q 3 E M p N t q O 9 m g d g p N I e f o B N G 1 I L F 1 d 7 S g t K c f W F 7 a h s 6 M d + Q W F q J u z C E d e 2 g l n t g M G M d 8 Y q f E l 8 + D p o R + 1 A r t 2 H U J V X a O 6 E f 0 + C 4 J i q w 0 E Z i a x C 3 I M c J p C s J n i i B m y 0 O s x o s z c C Y v d g Y Q 1 D 8 d 7 g W p b O 7 p 6 + t W u i Q v m L 8 G x Y S f M w 7 v l e 0 1 w Z L v Q n 6 x X x 6 J g u F a u h 1 f M a 5 r J i C t q 7 H l l Q i A x n x p S w 5 t D p 9 o l r 2 u i j B O o O M a Z Z h + r / J 8 7 Y U N t f h Q n J t j v 6 J U C 0 k G R 1 Q P / a C / c J T X o 9 k 6 c Y + N n + R 5 p V 0 e m l w X 0 D G W a P 6 v s b v f s W 8 d / T W G B 3 O A s a 1 L V 7 E 1 1 7 m Q 4 j n V i B D w W 9 M B g T K L L f z p H l A n q b 0 T y p B Y p D m e O W w U m V q x c q S r f R 8 I 2 L G g s R V l l N X p D T t R W V 6 K 8 0 I r W c K 0 K b I S t Z e g X h 7 J b n H P W y g W i Z 5 u W U 6 E m e w Q H D + y B Z 3 Q I O e 4 C Y R I r o r 4 + 5 Y c F P E O w 5 + R h o O u 4 u o G 9 A 0 O Y P 3 8 R + r 2 A J d I r f l s C I 6 N j s O Z W K 2 F D b c N r O t h j n t E W n 4 z y r a 2 L i n l N / y q u 1 o A 3 h 5 G / 0 7 c I q s + M p h 7 3 w M q S w z O w 4 3 Y k z 6 l 2 8 X I C G c M X s y F i L o A n L L Q 2 C b F d b k y k h 5 6 h j O w W 1 V c D c B O w M l f 8 j P q z y b C 6 N q o k N G c 9 8 M C D 8 a k 3 b S Y D v t h i V b P V 3 O J 8 c m f 3 4 u J C 8 Z G C 6 O 8 + C X h O Q O 1 n y j K l w h r s 6 b R h k 0 j l C 9 k T N D g y A k 4 f s t s s C M W t 8 A Q B l z C W 1 x d A 0 l G F 0 Y A R f Q M j w m B R Z A m z 9 Y w Z 4 M 6 C 0 o a c O Z i X 6 x I z M K k 0 L Z O 1 7 H l i D m k y s C l T D 5 Y g 0 Z R k + z 8 r Q 7 h + m o T m R t Z M 4 m r m 3 a E e i 4 r u P T X + + 7 M n L q 9 p S R S o u V l G 5 T J Q U H L e o Y 7 O M o L C g d H V V z r 0 l p 3 h 4 L H 2 5 L H R v D N e Z E R q N D g 9 4 p 0 v P k C F 2 P V t r Z 2 o q a 2 c l n 3 P I / P b y I i r a 8 J q J B j r 1 l i i n w g J E U f D y M l O 7 Q 7 f 4 3 e h Z T z U f C H A 7 2 F R 6 r y C U S R M T s T D X r T 7 8 1 X Z S l 5 W T E X k t P Y V t 4 N t 7 q l s P r c A 1 W A W d e Q W / 4 r t 9 0 5 b A i G x 2 L a I F j k X c A 2 o r b k J G 8 F I 4 4 4 2 G 0 L j o V z 2 n v F s T v S b k W 1 N K I 2 m 4 X L y p Q q d w L 6 n f o a l q 6 9 B R f U s 7 N z 6 J N Z e 8 2 q 1 R 3 N M B A 8 F B w V Q r l 0 0 c T K E 3 o B D T X S q y p P r b Z X 1 D S Q U X e Q I U 7 J Q m 0 n a 0 x R 5 + U P T U q Y b 3 n H P 3 X p m 4 g 2 k 8 z t d 0 P x I R E O q C 7 N l J A t R V q N P k i O h J N M c d Z 4 D p S 5 3 g G e R K M P M Q W + v K n b 1 B 0 N w 5 e S c S t h e K C T G R z g P B u 1 y r i b 0 + O x K K z A o M x w 4 M w 9 F o m Z R K 4 M 0 e l C D c 0 N u m m A 7 2 i x i h q Y 6 i c 8 F N B m 5 L S i b N Q / 3 W j D g N a l E s H Z L G H G k C V 7 i S s C Z 7 M H u n j x V g c E 6 v x p Z + 8 s h y Z u X b U K h d R Q / / d F / q g G j Z P w P v P e d O H l 4 N 3 Z t / h N a D m 3 D u m X 1 2 L f 5 j 9 j 6 3 M P 4 x t e + i F m l W R j o P I F / v u f L W D 6 n G D V l b i y p s c A U 7 s e J P U 9 j z b J G F L o s y H W Y x P 0 Q J p N 7 w C U x C t F Y R A h V F v K 6 D S q R e 7 m A T K W i f H q G Y v S N T u 9 0 s b H O j 9 6 e P l R V l + H p 4 1 k o c K T y T z M t j 1 l X P Y y + v n 7 V w c l F a / X k n t G 8 e L 6 g J m D b S T p E + S g G 5 / Q j 5 s q m Q q N o E g o R g i H w o 3 1 m V Q 5 0 I c B d F 7 l J + L E + 7 h r C G Q t J I d Y E F j F o I e g f 6 E d + P v e 8 S g k j a r P N 5 6 g Z L y Q 4 j O X B H 3 w O v / z F f 6 t K c + 6 o w s Z D d i S z y Z S 5 x u t v u E G N 5 N 6 5 Y w e e f v J J 1 d H N a p n B g Q G 4 8 / J Q X 1 + P 1 9 1 x h 9 q p 8 u C B A + o 4 s 2 Y 1 4 L 9 / 9 l P V e f u 7 R z e r 4 M y B 3 Z u V o H 3 6 s Y d U j n L 2 0 u s Q N 2 e r s i 2 G 3 q n d a s R i 8 o 4 N o y t c o A T P p Y J i q N 9 t 8 5 w z i 6 8 q 8 y L g H 1 U t G D l y k d z V n B t E 0 / / K R L w a S A y z h T C 1 H S e o t c j I n H 6 U l V u J f V 3 W K S O L F x L U W d P 9 O k Y 0 6 f s w p H 0 h o e X y K N x 4 Y 2 j O a a 9 p 4 K b d T G r T A u B 4 Z + J y M P t o E i 8 p D e I j f / N O F I h A 5 N a u v / 7 V r 9 Q s R t Z a c m T c h z / 6 U V y 9 8 V p 8 5 p P / o P 6 G 5 W X c k Y W M x H a N D V d v V L u 0 f O I f P o 5 u o Y N q Y a K r 5 b W j R 4 + q v q g f / u S n s O f X 4 n X X L U F u r l s 1 M T L N w n 2 Y W d d 5 / y 9 + j f + + 7 1 5 h Y L v K R X 7 v u 9 / B N 3 / w U 1 i z 8 + E u r E S X x 3 p J T E j T G 9 / / u Q l L j 6 Z C b V 5 Y z S 4 / 1 p t A W Z 5 V D W j Z 0 m R V V Q d T g e a d h j n F 4 u i L h C n O z 1 E l S t q F c 0 O y 8 4 l k 5 d i T y g e a C V j p w L b 7 T C h w M m C T C l t f C F D T M K + 0 R j c B l 4 l u V l y w 9 K i T o w F k M b g J H c E o I I l H i y F t a e K E p a n T G h c T b J d g W 4 8 5 P o r 7 f v B t 7 N 2 z W / V E c c r Q J z 7 9 K e z f t w 9 r 1 6 5 V w 1 v e / L Z 3 o b 2 t G Q c P H s K r b 7 s N T z z + G N Z t u F r V Z / q 8 H t V P l e X I w u I l S 9 U 4 N c 7 E 3 7 F 9 G x Y u X I j C w g J k F c 3 G k w / 9 H J / 6 z K f V K A U W T R c J E 7 J 8 j b N H F i 1 a q D o Z j g k T b n 3 h B X S 2 N e H h 3 / 8 K H S f 2 Y c U 1 r z n l G 1 9 M Z K a c a W J r h 0 v 8 j A Q K 8 l K V 3 a 1 t b b C d g 5 X G 5 D A n K a V v 4 K x F t M 4 V 3 m l M K 6 I / p E d 6 d U d 4 p F n 9 L M i O Y 2 l 5 R E 1 3 u h B g D x Q j h P R Z N b z U b V b M x K b J E 2 2 9 O O K p F 0 1 k U r 8 T r N S n B t M e G + p D Y h 6 / j N w k o I l F p t 7 + Q m r W H T U N T T F 2 a D / 4 + 9 + r K U d 7 9 + 5 V E 5 C O H X k J C x c t E q 3 F X V g a 1 G D U a 6 + 7 D q 7 c X N z 9 l a 8 i F A G e e f p p P P 7 Y Y 3 j k z w + L o E i q m R C s C 3 1 x 6 1 a M + e M o K i l V p U l P P v G E M N t 2 Z R 6 y t 2 n z p u f g L K 7 H 7 x 9 4 A J 2 d n b C I 4 J k 3 f 4 H q z f v b D 3 1 E 1 l C d 3 k X H e T E U q y M S s S C y k 4 O q G a x W 1 L S 2 K f V M Q L P l f J l H w 3 h H i A L n M q S D P p M e D I p w r 6 t 0 k G B 9 X b u R t K f m S d T n + u V G 9 W B Z q R c O y + m 7 M 1 n v 0 m T Q o n p 6 L C 7 n d j p G D A Y s a K g u U S Y f y 6 5 a R F A R z 7 + w V Z m D + o d W R f F y Y X Z u B M m A B w u X r s U 9 X / 1 n x f w 3 3 X q r q s m 7 + Z Z b 0 N X R g V t f 9 S r V V h P 0 + 1 V L O 7 u 4 P / 3 J T 6 j d S D 7 w / v c J D c X x / v e + B 3 9 4 4 N d 4 9 3 v e i w 9 / 5 C O 4 7 b b b E V E 1 o U b M n j N H m H K P W A 9 h N M y e L Y y W 2 l u r R J i L Z h + Z s l 0 Y N i e 3 C P 2 9 v X j 7 2 9 + O / / v d A 7 j 2 2 m t x k P M j f v d / i j k v B c 5 g K G b j p w t W Q X N L E R a i s m 1 d O + G C 7 E t z 4 h N B 3 2 p O L Z A O L c J I U L L S T H 1 u 3 L G n g N A Q H G 6 F O W + u m l N O 7 O 3 N k R t W D G M i g n m F q e m z x L n u U V Q 6 X k S r m b S M 7 L F C g g E O t s e r k x P k Z O e o i n q a M r P n p D b A v h y Q / 9 Q P k f e P a 3 B i x A h j f z s s 7 n o s W b Z C B S D Y u r 7 x m u s U M S 9 Z u l R p H A a c 8 s U U 5 D a w t T W 1 q h G V D a k 0 2 e p n 1 e M / v v l t 3 P n G N 6 o Z f r / + 9 a 9 U f S f n 2 n M V 2 H X b L 3 7 U 8 T 3 P o a S o U G m t Z c u X o 0 y O 8 Y E P f g j d 3 T 2 I y v e y N r K 0 r A x f + f K X 8 V / f + 0 9 s e u 5 Z Z D u z c f z Y U V W c e y l w x r d o 2 y y O 3 8 t J w R t P A m T E h W 3 K t O 1 p / 5 d m n y a 2 S w F G x i b C V N E 3 y o D m Q Z P 6 S X j G T c S g S F y T z a W G t W j g T h 9 5 u W Z h q h z s 6 c l B d S 7 n s o + / O U O w Q o L + E / 2 7 J v n + Z 4 9 b s b X Z i p 1 t F h z l r E I 5 r n Z o 7 q 7 P 8 d T c w 5 j z O i 4 X V N 2 6 E V m v f i s C 4 T h M v h H 0 j s W R M K d G E 5 g d h X j L 3 / 0 r P v L x T 6 K 1 p R V + n x + 3 3 X 6 b r K d T E T s 3 0 v u f 3 / y v M u X u + v w X c N W G j X j 7 W 9 6 E X / / y l 6 K 9 S l S S O z 8 / X 8 0 r 5 J D T w s J C t U E E H y z c 5 i g F R g v 3 7 N 6 N f / n n r y p f j P u K b X r m c X z r v + 5 T o 8 h Y H z o 8 P K y Y 7 5 r r r k V t 4 a V h q D O i f H T i p + N 3 a K B J w m G V 3 O 6 S J h L 3 P 9 r Z a k b U m D P + i Q s L M i w f V P c X E 7 w W m l M a N s w K q 6 w + w S T z g N e A m q w + J C 1 u O B w W t Q Y a M 0 4 H X O e 1 t R E V C c 1 U k Z J j T 2 C p m J b c W Z 8 z N z j l q a a q S o j V g s 4 x I V h j U g V H C E Z W N Y F w q c B q + 8 b i m B I C / H L n 4 E n 4 i x s x p 9 y C H F M I 3 V 4 L u k Y S q M w 3 w x r u h s f r h 9 V V i m D S i R w M w p B V p B L l e x 6 9 F 4 1 z x A q o v h q z 8 s O I h b z w D P f j h z / 4 v p q I x I 7 v i J g c 7 / n o 5 / G 5 v 3 s 7 6 m r r U N 8 w C z + 9 7 z 6 l C d / + j n e o V i F u 7 s e Q O 8 1 E z j W 5 6 7 O f w U f / 7 u 9 U X e g T o h 1 f e 8 f r 0 N T U g o U 3 f 0 S U x s V d r L P C 5 m S S 6 Y Z i u W F A a U 5 C B R Q I F p F u e m k I B m e d + v 1 C Y 6 S 3 G b n F N W J X X 7 j 8 1 F S 4 T p U W j f 8 y j m Z h q i J b A P 1 + K 5 p H z h z 7 P B U Y u d S z 3 k R r r Q + j 7 z n S h e p i u x o K y u T z 7 n a r q m z f 2 W a d E S N f T K i S o 6 G d K C q p R H c s V X 5 W b h 9 C L B J F d 7 R E M X 1 e t g E l h g 7 4 b X X o H I 6 q T R n W 1 h n Q O m z E y b 4 Y u K k A N 6 t g W / x Y g P u u i A V S D B z q T q I w K y I + V R A F 7 i z s 2 b 4 J B a U 1 y K + Y B 2 9 Q N O P A P n z 3 G / + O z 9 5 1 F x 5 6 8 P d K v b / + H X 8 v 3 x n H h 9 5 2 m / L v 3 / n u 9 2 D Z b R 9 X C f y L i f P K Q 2 l g o r O h M I r 9 B 1 5 C T v l y c F 8 m N s l R y F 9 I 6 R k a O g F 7 w a X z I + y i C D c 0 n M k A G g Y H R 2 G y O v B S n 3 P S N M H V D R H s E l O O Z p 6 W K l h a G V V S f m u L V S U r M 4 G M 3 N f b r U w o z o D X 4 2 n R a m z 7 S J m r S V X j O J 1 U x c U E u 5 3 7 d / 8 S 2 7 Z v x w c + 9 z 2 l g X Y 9 / B 0 R s j H c / J Z P I U u U G a s a H v n 5 1 / C 2 D 9 6 l t q F R w Y X B 3 T B l F 4 j e q k m l S + Q f p g G 0 1 h h e V X 1 R A i 3 7 N 8 F c f b 0 K f f M 1 J n G 1 z 3 C w S 4 H T p O o H W e n C y C d b P D h 6 b m n R M J o 6 R + B w F 6 v u 8 9 R f T A w e e 1 l V 9 J w r d M 7 K Q 6 2 q F o k y w w o F 9 k z R u X d m u 9 W u D E U 5 S T V V t M z p R 6 f n w s 1 2 i A y f h M W V u c / q Q o I z 4 O j j b G x g f i h l / p 3 1 M F r g 9 4 6 h M j e K 4 X C 2 S m 6 W u W L i / I r J K z e V t Y G s + K j N i y F b n m d H u z G n w i a m U q q R 8 X h X V I W W J 8 p 5 c S r v n E o H X O O b d u v B 1 v g + j x E 2 k 5 h e r g G U u o A e 3 4 W J k p 4 r S N s F l l G l D V z Z V l S V 5 K K 3 / Y T a 4 6 p G t O v e F x 6 H O T q M e C y O e b P r s f P Z B 0 V A t q g J w J 6 R A a E Z Y E 5 V D o Y 6 j 8 I Q 7 B V N V w Z b q B M u S 0 R t U f T A L 3 + E D d f d A r d o u d E A 0 w b j X y w Q L 0 A 1 H b I e 0 C u M r E 2 D 5 T l 1 + 7 I Q M u b B G 5 l + I n 5 h e Q z t w 2 b 1 9 z P F e Z l 8 B M t j q l 1 h u K 1 + N V + N Q + I Z v e k P 2 V B o 8 w q x u d E x N r 1 k 7 1 Q Y 6 2 8 V k 6 9 2 / L e L A w q D j 7 9 5 v Q r P z p s / H 3 9 8 6 C E 8 8 O B D + P C H P o g x c X A 5 m 5 v B g b e + / e 3 4 9 3 / 9 V 9 V N W i 3 + z b v f / 0 E 1 L 6 G i q l o N n f n V / / w C / / x v X 8 f 3 / / M 7 q s V / W P 6 W 4 6 v + 6 Y t f U j Y + H W Y y J s t u v n H v b z B i z L w V K b F E N B o j W N p Y M m o o 9 k 6 v K B 1 V P u X + / n x V Q / l y o z x + Q D R E A p u e f R Y 3 3 H Q T m k 6 e V D s K c j D p m r V r s G X z F t x 8 8 8 1 q C y H u g s F g Q 3 V 1 j b y + W Z j G j N e 8 9 r X 4 7 W 9 + g 6 V L l q K m v g H P b 9 4 k Z m 4 B C g q L 8 O g j f 8 Y d r 7 9 D K F Y E V v 5 K t S H g x Y T c m n O y r s 4 S j x p X 8 o D T Q b E j g l y L D 9 y z i W F O R v w Y 4 i w R m z f b k Q O D r x 2 z i y 5 M r s T B W d b n C G q c 6 Y A a g w R w 8 v h x D A w M q A m o 7 F X i f E E y A a + P m q W 1 u R n / 9 v W v q / z K J z 7 9 a R S W V K C 7 p w e D A / 2 K k L 5 0 z 1 e U g O n r 7 0 e B O M c b r r 4 a S 5 Y s Q W l V H Z a v W K n G o a 2 5 a p 3 q A T O 4 J v c 5 9 3 d a 1 H B M Y l e 7 R U n k e Q U B c A O 6 p t H c y 4 K Z C J Y E + b 3 e 1 O z y b 3 0 T N w n z c G A P 5 x X S N L 3 x x p t U 6 H x w Y F D t H R Y J R 8 D 9 m B 9 / 7 F G s W r 0 W x 0 + 0 I h Q I q n k h + 3 b v R N W s B a h f f Y e 8 / w g 4 5 P S J x x 9 H 2 a w V 8 I U v L j M R 5 8 J M J U 9 + 9 2 y G Y i X A 6 r J h 2 M W c m A 4 6 P D b s 6 i v E i W E H b H a r m k v u z M l B O B T G 0 N A I 8 k W 6 O M w h V O W d / y J w 5 s C 5 Y n 3 9 2 c n b d H D r m J U V P h E q C Z W 9 Z + H m b 3 / 9 a 7 X r I r e b S W 2 b Y 8 X t t 9 + O 7 u 5 u b H v x R X z 1 a / + i r n X + H P E B R B o x 6 h Q K h 1 S 4 1 m w 2 Y X Z j I 3 r 7 e r B T f A v u / u A o q F M a 7 p Z b b 8 H b 3 v 2 3 2 L 9 3 r 7 L 7 p w M 2 U 8 4 p C m N t x S j i S Q N e G i r B S O j i R j x n g t z C M m W J F N U u w x 1 3 3 g l P I h d D s g 6 v e v X t e P L J J 3 H o 8 E E l B O Y v X K A + T 6 3 E f a V W r 1 m D b V u f R 1 5 u t k o M r x C G X H v V W h x 7 a b t Y P i F V Z l R b V 4 c i 7 i c 2 1 K n a Z y 5 H J P Y 9 f 7 Y P x X 1 z O G i d 7 c j T 1 V I E J X t D U S r a x 7 l 7 j u y c l H M Y y F X D M k v d R h W o 4 C 4 f M 8 W y U h 9 q c 4 M I x 4 w I x M 7 0 7 6 h 5 u L 6 U K P z J O j f + 5 L f Y r X y D g x H l e s Y s y n H W J 3 7 1 s O 9 9 C F n H t s I 0 a x F e f H 6 T K p l h Y p J T c O c v X C Q m S i f 2 7 9 u v E p X c R M B o M K J Y 7 P / C o i I 1 V v r A g Z d U e Q w n I G W L y X v v 9 / 8 L b 3 z L W / G n P / w B 7 3 7 v 3 6 o 2 / u 3 b t + G v 3 / w O H D + 0 B + v W r 0 d 3 Z 7 u q O 1 t z 8 9 v E V J 5 c J L K r t y r b L 9 / V o 0 z q o 4 M O 0 U z T V L u X C G N h M x z 5 t R g K W V F R O x d t A z G s 3 3 g 9 j M 5 y r N 1 w L e Y u W A F 3 a T W c + d X Y c M 0 N q K 2 p R l 1 D I 9 a t u x o N S 9 a j o j Q f s + c v V j u e W B x u 5 O T m 4 e S h X Z i / Z B U a Z t V j 9 b q N + N 2 v 7 s e G q 1 a p a v z L D Z X B p o m j f P S l D v e a p 7 2 d C g m b t W m c m 8 c J R i c G T C j P 9 q j N A Y I i t a n a 2 a G 7 e 4 b R E 5 c w e G N u y t + I G 8 W 5 7 T m 9 K 3 1 u l g H h / t 3 i m 4 j U m 9 u A 4 8 1 t q K 4 o R V B M g u 7 u T r V d a J k Q / a z a K j S 1 t a m E 4 a B p z i l 1 T q Y j l l S E M f y N z y F w a D / m / / J h 0 S B M I v p x U k w 3 7 j P E 4 s 6 A M A r z X 3 y w o p m F m y z y 9 E U t M J m s m F N b o M 6 R p T A m k w W 9 I Z c q m 7 G b 4 j j a b 0 R 9 z q i I Z B u a h t m Z C 6 y s M 2 M k a M D J n t O F s Z O h O D u C h v y Q a C k T D g 2 c H a i 4 q i 6 i u q A v V 2 h r r R E b f x e Z p M z X d L B 8 T B N 8 D K U z X 6 d 1 A D v k d / 7 d w J i Y k a m P X D Z Q + c u J G E r r x G U / y b M n b E K 8 q d n T w Y h B l c m k g + / N d b U r R 5 M F n b 1 9 v S g t K V X v e X 0 + x V j 8 o n O p 2 W O b N I e T p E c f y 5 x h D L T v F z M i i u V L 5 o P D Z m i z 0 6 8 5 d K I F N c J c b r c L J f l 5 C M h n j p 1 s Q T x v 5 S k / c V X p s C x C Q i S + Q / V 0 k S F s w n T 3 3 3 c f / v G T n 1 D H I Q x y B 7 n v L 2 c F M h d k s 7 G a w S j E E M O P 7 r 1 f j f f l j n k c 8 c v k K 8 2 W 3 / / u A V U u t P L W D 4 j G j 8 M X s 6 p o 3 K A 3 o c p g h g O s A z S q t n E W d / K 7 a W o 2 D U y u d T h x l u u v b 4 + h 8 G s b M q J 1 2 H x B g j 8 c c b b t M m b O y x k T t m 9 U 5 c d F G i S V C c V W A n a U M j u f 7 0 i o c W H p I J E u q b U r q U x k Z X H 3 j E H 1 s 6 m 5 S W 2 0 x t 4 Y z q i b 7 g b Q G n g u g z 6 T y r f o Q d O L k 2 L t N i u K K x r B P Z 0 6 e / p R U V a K f n F 8 i w r z x P G N I h S N 4 c i x k y i o W y / f n e I m b r d Z l Q + 1 0 5 7 N Z l d b 4 9 B 8 o 4 b p a O 9 Q B Z m b N 2 1 W 5 S 3 7 9 u 1 D X 2 8 f 2 s Q H c o k Z 8 j + / + C V e f G G r s v N Z o 1 Y o f i L 3 c 2 1 v a 1 c l W N y 2 5 6 m n n l I b w f n 6 j y M R G M S R 3 c 9 i u K 8 D 9 a V Z 2 P z Y 7 2 A K d q H 9 y A 4 s m l e N R x 7 4 B Z 7 4 w 6 9 g i I d R U j 1 X N Q 5 O B H b w 6 s O 5 b H j k w J Y 9 n d a z 1 u d c M Z O O 7 f 9 f w J n 0 L P z W O r 4 n w o Q M F Q i z L f t s h 4 O d r R P 1 K D E X x a 9 j K D c Q D K g d M y h 5 u a P G w O C g s v 0 5 F U j 5 P P I 5 S u i Y q M m q Q j M 8 g Y k 9 c 4 5 a b i y J n z F c k u B W L 1 U V Z c j O L c W x 3 i R i 1 l I U l l S h y 5 + D n M J 6 x C 1 F M N i L E D W 7 E b N X n 2 I m Y k N D R P 7 e K B r F p h r a S k t L 1 e R b T r X l T v L c 5 Y 4 j o w e E M e f O n q U q v m n q 7 R U G s 8 j r 3 B S 5 x z A P A 6 3 7 M D Y 6 r D Y Q 4 y x B l z s f R 4 f d s o B d s h Y G l J S W y f u j y r f i h K X m p p O y F k O I C Z P P E 6 3 G E d P c d q V u 1 i x U V 9 X D k F M + K U O l g 9 X u 3 G q U I 5 y v 4 O L B J D 4 s C x j 0 f X y Z M G m l h F b + Q n B n P S 0 P 4 g 0 B 2 1 r P N t 3 0 n 6 e k N 4 v 5 w 5 0 x 3 v f u 9 + P 7 P / o + t m x 6 H s 9 t 2 o Q D + / e r j k z m J r q 7 e / H w H x 7 C j b f c i v V / / f m M J g s 3 v C 4 Q o u H k n + 6 x y S 9 o I t C s o v + T 5 z B i Z U 1 q 7 B d B f 4 o C g J l 3 M n 8 k k l C R u t z c b L m G u D L h y P 6 a 3 6 W B B a 3 s B a K A Y W U I A z D U H O p 4 8 q C 9 T 6 n B P y P j x 9 u e U s 9 N 1 T d O O 6 q X D j L O v J L Y G d 3 C h e z T q o y p m r 4 r e P k x K X V y U 2 o N G j P R P 0 i f 7 a 2 B g x i 1 p D A Z i h t R f + f b / 4 k d O 7 b j w Q f + g A M H D 6 r q d O 4 O X l d b i 5 / e d z 8 e + v 0 D Q s B h L F m y e M J 8 C o 9 L j A Y y v z 8 R m P 8 I j v U g 0 r 8 X C U + b c h r 1 z E S Q 8 N n w R m Y i e N 4 M e X N C D 1 / n M c h w 9 L X 0 D z I T w T k U L I G h E 0 1 G 0 c w x M p a 2 S v R D k 5 U 3 A v I 4 V 2 Y i O E y U J U y c 3 K S B 0 a 4 r z H T 5 Y F K G 2 t O R G g W s B y N 2 j L h w Q 7 F 0 8 u b 4 4 U V F Q 6 p 1 e 3 B 4 S A j S o J z 5 j / / j x 2 H P s q G t p U X l b 9 j f 8 q p X 3 6 b a n Z 3 Z T v z D J z 6 B 2 j n L V W h Y 2 2 X + D A j 9 7 G y 3 I H D G / r O T Q 2 3 3 6 e l B w i B + l m s u b A W N W F U r P u E k h + B m c M F g U A V W x v k r I 2 Y y z P J C w h t O 7 d P F M W h X c H l i S v v p Y K 9 Z S V g N 3 J m d o M a 6 Z v a Z y V L 2 H x X n O V F R V g 5 D S 5 N I a U p S A x Y t X o Z d O 3 e p E H T A 7 8 f R I 0 d U j w / 9 i D e + + U 3 4 0 j 9 9 Q c w x C x Z X R L F C z L t 0 t I u T z M G T B A M l B D c c W F P B n e M z g 4 2 B W e 5 K Y Y 5 8 r G s 0 i Q C I K u k + E c h M 3 G w 7 N b h + 8 m V h g v X l Q v q Y g P M B h c Z k g u M K z g S F c X 1 + 9 N S a s V Y z H d O q N m f / z X W z U + V D 3 Q M j K C 8 6 v Z c t e U Z v c n B W 9 9 K 8 Q R z 6 + N + i + p s / w v 0 / + R k a G h p U W R I n r p q s O c j O c S G v s B R z 6 4 r B n c N H T L V Y W s E 6 w I T K Z 6 X X E j J k z 8 A E o d U a q g 2 f 4 8 f R k Z x 9 R n S L T j q l + D W s E p 8 B s f j 9 Y R U 8 K C w q E L + J l f I T / z G 7 d F + O n A 8 n S v F 7 M 6 U t J g J T D h O F 0 p e X + u T 9 B L Z 1 T b 7 b 4 x W k Q J I w j R 6 C o 2 S B 2 m u K 6 Y + s S A d y s h 3 K 2 h I n Y X p T j x g q r M h N K O c 6 E R c f x G w / V R v H L y m X 9 z h x l e A m Y q W F Z h j W X w P P W M p X W r B w D h Y s m C d v z k N 5 T Q O W z C m F M R Z E 3 J i F X K c F w b g V g W A Y Z k T Q N p R I 9 c R Y j S g w D 8 J h i m I w l K p Y 5 8 D H 4 w N s u U + 1 j B d Z R z E c L z j l q x D F r o S q m N / X a U G Z n N d 0 Q H + J A Q i O t c o v y F e + 0 2 R g I I J b + w x P 0 R F 8 o R G I 0 t d L B Y i m g 5 W y D n N L Y + j 3 m j I y V V V u W P z c G L p 8 l 3 a 3 x 1 c a C p x G L C g X e n M Z 4 P O O Y U F 9 S W p 8 u W g T l 9 m n C g G e 3 r I L i W h g Y o b i N C B u Q c 8 5 B w T 9 F + a h m E T t 9 T l w u M e M 6 v w U w e 5 s T + 3 g z m g X C b 2 u M I 4 s m w 0 P / O 5 B X H f D 9 X A 6 X W L u d e H A j q d h N w T U 4 I 6 e 3 l 4 k c u q R a 4 t g 5 + Z H 8 c g f f 4 e B g S H 5 O z u O 7 d 2 k c k v H 9 2 + F s X j V q T k Q D J u T S K i t 6 N v V F 1 t U L a E e H M n F u e C h m B H c m n M y n 0 m D z x d S B b 2 c D 2 d n w i E D m o f M K v D A P h 6 G T t l U m R r w E l H v X Q r U F 8 b U t W u j C i b C 7 O K Y 2 k 5 U 2 / 2 Q 1 S 6 Z G K r C J V Z H M o F q d x T V w l z U 9 L 7 I z H J Q l T l h u O w c v T b e / z a h E f 7 K B U e l H T u 8 F 8 d O N O F Y U z s O H j m G 9 t Y m m K O j a G y o Q 5 b Q N 3 3 2 e Y v X T O x D s f G N W 1 t W 5 6 e S I l q k L R a N q n w T p a U G m n 1 k Q I a 2 y b g s s K X 6 M 5 r M 4 j v t x s 4 d u 9 T I J y Z Q t 7 2 4 D Y 7 C B r S 1 d 6 L / 2 G Y 8 + M D v V X h 9 / d X X o L G x A Z u e / C P W X f c q 9 L U e R H V t v R D C m R Y p 5 / 6 R s T h 9 a C K Q 8 R e V R z M m o D O B v h 7 b K F j Y O x H q C 2 J q 1 3 a 2 r 1 M L c 3 4 g C Y g 7 b l w K U D C Q m a a a k 0 F w V D P N d I J z 1 x n M y A T 2 s T H Z z q g l I 5 n F z u m V Q e l R 6 v D C E e n E g v x B z C s Y O x U N / k s C 5 7 M X 1 y 7 H n C U b c M N 6 + T m r C l d f c w P q 5 y 7 C y S E b n n h m C 8 o K 8 5 B n j 0 z u Q 7 F C g r O q u e 8 T J 7 1 y m x W q N y Z o J w L D x r z 5 n J X Q W J y U G 5 t A q Y t M y Z v K r + J U V C F G e b a q w q P q 0 i j d i H w H G T Y C T 3 R i w u a x 8 x x i V h o 7 1 D j f n d 0 5 y h S k i U c C 5 + 4 h q 2 p O E 0 Z c G F K b a 8 f v t l p P M x k F A Q m p o 6 M b J S X F y G J b 6 S R g 0 1 / p + B y / A W G u f Z x O d J H B P q h V N Z G M v m U 6 u D b a p m / n U j d 5 P l h S N I J I 0 o S W s Z w p N e g r F V z f 7 N B x H D n Z j v k r b h I / K o l 5 5 e K e w K / i A 8 x z T h m U o I k V E M u A s 8 p 7 x k x i 6 s Q w t 0 Q X 9 h O o o k C h Z u 5 4 z u E d X E 5 q K T I X i z a 1 2 X U a A T c N W V G a 5 V M R w 5 2 9 + e q 9 6 Y I 5 m I 1 i Z r E g t r u z C 5 V V p 8 0 0 f t 9 + I X K W 4 / A 7 Q 6 E o R k f H V G 7 J 5 / W q F g x e N M P 5 r I g Y G R 5 W 5 8 P q 8 M J C t 7 q G y d A v T M R N D T T w + 9 S k 3 N j F I y C W f M 0 v T Q k I 7 o j C O R K T g U E b V r L U i X k Y E v O b + 3 y 9 X E G U v z Q U u 0 z Y + + I T e P X 1 q + E L h N D k L Y I 7 3 o T u 3 i F x Q e J C P + L j T i f K l w 5 9 R Q T B v W + t q q L g b F C q M h G 8 v i 6 E s b G U m U b T j / m e f U O p 4 R 0 z w Q p h 8 A P d Z l U 9 Y Y g G 4 R k b Q 1 F x I Q 7 3 2 7 G 4 P B W J P C m M X Z P H D b G j y k T N d e f I 9 6 X e Y 9 K W I 3 x p 4 h E 0 e V g l M Z H v N B 0 w l M 3 I Y i b w V Q 5 m 0 c D 1 m C z y p g d z f T S h e G z + z V Q J 3 D U i v F z j w k s P m u + c X 3 E F 5 w 5 a C G X W f t V 9 v W T h H P z 6 w c e x b u M t 4 D 6 T a p + r p A 8 W s c a m N s g F J A g 9 E 1 F S a 4 P + C S 0 3 d X T 8 N W o q g q q f s 8 I b C 4 L o 7 O g R c y s 1 8 o q a g N t u T s V M Z b l n a k K C J u g 1 D a k N n 7 O z b a q Z 0 e c L o M H t Q 9 P J V p w 4 3 o z E y D F 5 3 q y I O S u b O 9 M b 1 G f 5 4 I 7 i l p x S 0 U x y j J w s 5 T e d K z P R r 6 S W 4 v R W a g I 9 i u W 6 G R z g e 9 S C b C r k q O q G r G O o t h 7 H / N w W t a 7 X N I b V f H P + X F G d Y n r i a j W 6 L H V M C q S D I k S m g n k C H t X f q 8 n A B s s r y I z K 7 F E 8 t 2 0 P G m f P x g N / f g Z 3 v O o 6 7 H z h S Z W / P N E b x V D I h u 6 + 4 e l p K E 7 o 4 a S e z l E j j v R a l N m z p C K 1 + O R Y h h D Z n q H H 0 T 6 L m i x L k O i Y x C U j s Y t V s 6 z 2 d p g n b R R j C w l 7 s j T k 2 M 7 c c I z g B Q U C Y c X U D G 5 Y r W b V w k 7 d c H I 4 C 4 U u o H 2 I 3 8 m S H S G a s q g y G 3 n e u b m p r U v V 9 p 5 W C 8 Q 4 P R U Z m w q c g U 5 h Q X j E F N u u M 8 X S t R J N Y n b 7 s h J 9 M r S 2 t 6 G 2 u m b 8 t x Q Y I m + T 8 5 9 O g C V 9 R B l B k 5 S C j W v O s W 8 j U x R 3 z g T 0 1 y 7 U r P f L H X M K g 8 h 1 2 r C r z Y j F J V 6 0 + 3 K R i w F k O f O E R o 2 y t g Y 4 o h 3 T Y 6 g S Y S B W M T A 8 3 D S Q Y g g m G Y m u 7 i 5 F K E W F R e p 3 g g c M y 0 2 M C L 3 p x x u z b Y M P 9 j Z N t i U M y 4 / o V K e D / t x 0 C Z 5 m D j f O Z u Q x n c j Y q u E m M 8 k b A X 8 A X c F C F F t 6 0 e Q r V w M o p 4 L W 0 z X R w p H Q 6 M D q w b 2 d 0 s e B a e B x + k X b l c i 6 7 N m 7 D 8 u X L U 2 9 I W D a g h N l p w N q w 0 x 1 l h x e y q g k z R a m G y b C A h E 2 L E C + A r F s r A Z R H C b 4 I k k M e e N w y O 8 M O H M U G k v v c h 1 G 9 Z M 5 z J 7 R 1 H 7 R 1 8 y z T t + H W i 7 E 3 D x g P r V V K E 1 A b n N v z 7 K r i T 7 U F F X i 9 G v Y 2 2 H B I m F C / Z B I 9 t n Q X K T / M 1 X E K h N I L N M Z j n + s z 6 y C E p n a T z q 6 O u U 8 U 6 P I G E x g o x 7 D 4 a V Z X h w c y E W 5 K 6 F 2 A 5 k I z H E d n K S W j 9 f L m X r E o R 6 z y l W Z d M x F e t a W h D d I e 4 / B H J p + B N c 4 F G W I 3 K D + f j I m 0 J C a N R 9 T n 2 V Y n z 7 T g l J u i C 3 E I W v x g m g q L S F M 3 4 x + q F Z 9 Q l B o s q T q L z V C N 1 O U u c 3 o O L 5 N 9 b a V 1 i x E x 1 B c W V o E G c k e P C n P k s i R 9 7 s j Z a e E 6 4 y D E t z u n / V 0 i 8 p T + S k N W q S P Y F c v f Q p G 3 L j 3 E 8 P t 7 P p d X x f G D j G N e E O 7 x H z k F p g T g a b Z Q Z 2 0 5 K G p b V L 7 N x n U / r b s 4 G W d I c P o 2 1 p T w y R J G J x Z t z 5 t g 2 g N 7 N N y Z D n U 8 0 O 9 D t T m B 2 G M B 1 Q j J K f t 7 O g q x A L x J Z j L y g R q 1 c k a J L V A w k R j l i 8 W n H L t H D f G v i j m 4 L j e W g 0 m 1 4 W M x s 9 w i y T u 9 s f o K z f F 5 u R f r i 2 J 5 e U q + r 0 c w W 1 O e 0 9 u w + o V S x E J + x V j D Y U c K d P Z x u b b K F 7 Y f R i r l s x G l 9 e h 7 j d 7 + n T 6 Y 3 p Y L Z q K T J I + U 9 v n 9 4 0 / o 7 p M v U E / i 8 x E c M s Y R q s s 4 y 5 R g V P 3 x x m Q X n 3 A 7 6 I Z S H + O p U 4 E Y y E 0 l d p G j E p j r q + P q G T 0 R M y U w m l m G P b H V E 0 g t 5 9 k 5 Q a H N N J c Y x k V q w Z 6 x o w q v 8 X h M h o 0 K T U R N J O r x 3 N 2 I I B m I B m O 5 g G D F q x R v F C o L Y w p x q l 0 p w S d F m o n K A C 4 9 i a 5 j N U 1 U b U C v O 4 l F a m 9 e + k T c y v S d c J k V 5 A C J 9 Q G w 1 E x 8 d g f F 8 a J p l b 0 t h 6 A f 7 A V O 8 U s 9 / i C 2 H + 4 C b v 3 n 0 B / 2 0 G M d h 6 U 9 Z + h h i I j V e f H T 5 l r 1 B g M V p B Q m D x l C D o T u O M f y 3 a Y K B 4 V s 2 K 5 / A 1 x r N + k J n T O B M r U F F O F R K 8 l m 6 c L v d N P x k j 3 c 4 a G h 1 C Q X 6 A q 2 z l k h p t J k w B 9 c s 4 2 + R 5 u j 0 O T r 3 W S X e k Z + O D 2 p g z K d A i j p 2 N h W e x U 9 J K a d p + Y x i z r o u S b K u o 5 G T g g h 4 y q g c f K F G a n n 8 T a P l a b p K c / C O 3 e U i i y 8 p / 9 X i F h x l Y R c J f L H P W X A 6 Q V T Z i y y l z b v i k W 8 s A Q 8 2 J e Y x 2 6 h m M z 0 1 D c e U I P 1 r S R E J h T I T O N j o 2 N v 3 M a N P t Y + T 1 f C I l b t z S O b z / D G z d T Z i L o B 7 j s C W X O T M V M 7 N 3 i o 7 e v T 5 l 6 + g g a F 2 h b C 4 n e d G q L T 6 c z R / 1 k N I z V F g y 8 8 L v K x b d h i J x m p T P D J m 5 6 a B s n O G 2 Z P 0 d m 4 j r y + h l s Y F 6 N h M 3 v 0 g I 9 5 w J 9 a z a F F + + L 5 s v p w a A D q z 2 o o b T c G Y X T p p N W d U 7 0 P e m P r R d t R d O V / h j N 6 D W 1 E V W x w X Q F t T A F R z r m l a S E 6 1 8 i 9 J a J f v M 2 s 9 0 F k 7 M C x 3 s i 8 I f F f J 6 p D 0 W T S z / b g Q W b 1 D z 8 D t 5 E 5 l t M Z p M a D q l t b 3 m y Y x C W 7 E I 0 D T l U g p I V P m P j w Y 2 Z g k 7 8 9 U J 4 N P V Y / s O y I 4 K 7 s W v b a 7 I y g h O K 8 v P y 5 J w m / h 7 t n M l U J B y H O Y K e v t 5 T Q Y t 0 t M n n 6 H 1 q e b Z 0 M K j A r X 3 0 Y E R Q W 2 B 2 C + f J 9 3 D 6 K x k p 0 5 k 9 I 3 7 X d I I Q 6 e C 6 8 p i s h O d z M g s J n 5 U V W i B J A 3 / j Z C O G / r X 9 t d i 0 q O 8 E n g 4 0 b a a B T K d F d T n p d r p V 8 X 9 J m J G G I h j y 1 p s K 2 s A W r W 6 M z t v Y m E c 9 p 3 b g F j d z a k t Q X 2 R S f 2 e W j + t H Y M 0 Y c o 9 I L M V y H h o z E f q 9 a t k k y E 2 5 J m M m R v i 0 t x l 9 p C Z i W R K Z i T M l 0 s H B K c e F a S d i J k b 3 y E x d 3 d 3 j r 6 T Q I G Y y Q W I n M x E M / + v P j I z N d / h z K h 9 t I t B K o I n K v B 2 Z k t U b T B 1 w u I g G B i u Y w + Y 5 0 Y z l 7 h 2 H x w M / M 2 U m w j r u L / K + M q K 6 v d W K T S d S q R D 6 i j R 9 / 3 / D j B l K W 0 Q N G m G Q S D R w y h G 1 E 4 d b a h E 1 4 q U u l g T F R I K O v y D g 3 0 9 C 9 2 e A H + N N o s p l S F q L Y m l 5 G m p D j i 7 j L u S Z o G d k X g U r t y l F q V k 0 8 4 e j g l O D W U 5 D f F M h 0 L P 9 E T 1 o 6 j G o U S T X T m h V 4 b X i c 6 4 U 8 5 H j 1 z K B P g q v X 1 u H q + v P P T B A I b O 0 I q o C Q G Q c h s 7 1 + T x O 9 6 2 S a 2 U 1 e i i e e r 1 r L N U K M 1 N Q C D E I R F B T a Q N R y d i s H e Q x 6 d N x O 5 9 X A i 6 U q T p j h q J 5 R N Q U p K i Z h K n f S 6 e z u + c s z U B z 7 I g 4 6 Y s r Y n B b P K j O T W 1 t S S e f 2 X 3 l P + i 0 X i b Q f O F n G C r v H D W r n + x N I j R N R T + p s K B Q P c + E L U 2 n m Y K n S F + h a c C s j s P j U z O l B 1 a 4 R e d m 3 d 9 N B B 7 P 4 X C I l k l R p 5 a A p t Z h F 3 M m M P r 2 f L M N C d 3 b 1 n G / k C v I s V X 6 x 1 T 3 X J u 2 q h h z V l g F k P S 5 O G o k B l v 2 t l t x o t + E O c W p 9 6 j R m I N i m w c D J d M B h Z C e e B h d 5 X 0 k k z H a u E k E E N M G W 8 Z b 9 k m w 3 H e J 2 o y m o Z Z / y 1 R e d i 5 g g E x D X c F p a 2 W 6 o E a d b t H A Z J i x D 0 V c 2 x h R k n 2 7 O O k a u F D d P d 0 o L y s f f + V M 9 P b 3 o b Q 4 t a M 6 i Y w R K O a S a n U X n 2 6 T 6 0 E n m h U U G k M T e t O T G B w c V A N W J g K J h d J T 5 a q E i f h z v 2 h N S l V 2 + V L D k C m 0 q o a Z + A E k e F a 5 E 6 l y L I N K e B / 3 N 5 5 1 n k x 6 D + o 0 B y U 5 o 3 S M o t E H o Q D i 5 g o O S y p H N B n S 1 4 z f R b O U B P 9 i i 0 W 0 + Z k H o G n H + 6 e B m o Z b m u q h T 0 5 P B i a H 2 d K i g U E M a u T J E u N M Z l O I s c 6 R m C o f O R F 4 n R P R C 6 9 4 x k Q t Y B r D H z a e l 0 t y T g x F k L j r h Y j o Y B O 8 Q L U 7 R Z q 5 x L a B a l s L S o S Z 2 k b t a O e G A f I 6 J R m 1 g j 5 8 P R l D Z Y I W o t Y w M D h w R g l U J j D S y C C K B j I 3 Q 8 I 1 + R E 1 O p n D O V n M O j I 6 o s z V g / 0 u F a a f C u l M o + F k 5 y h y r G F 1 / Q S Z R S 8 U N H A N S M Q 8 H z I Y g x n U y C z f e n 5 c Q / I 9 M t i 1 D W H E h F E 0 f 2 W m Y H k V G y U 1 M M K X 3 o I y 0 f X o w U q O X a L t 2 B 2 s j w D z S C 7 x F w t E 4 g / J Z y j 5 K T w J X g P N a 3 2 E l q 9 R s A 3 4 z l 6 X C w X t e s g s p F l O M L 4 Y O G e G 4 o 2 l i t e Y g G r c P 9 q j g h D 6 8 D T 9 G v p T m h l I B m J B J V U 0 Q 7 S M E m r l S Q x s 0 O a n v 5 E + r 4 G j k 9 M J m 1 K O c y N 4 Q 8 i c w 8 I E + e 5 U W w Z z J 6 x M 1 8 D j p f s x I 3 5 G w k S j i N Y y h H p O E b 0 e r N 3 a 3 D T 5 P r r p j J 0 O V p G w f j A Y C q K m q l q d m 8 Y k 5 w J 2 U d c V J M 6 Z o f S g N h k U b c 3 t c T S T k W B F D L U 2 1 1 b L b 5 F p e B u p h Q h q W a Y T M g k I j T 4 y g a V h v P 8 M c G n g n W L 9 J 0 3 5 / O y 4 2 h N r O i 0 u 0 4 F m A R A U a C w M O N h j U t r o Q u O c j 8 i F Z i R J W z S W F J W V l i p m 6 h d N w f A z i Y g + C Z l J a 6 H n Q t E 8 Y t 6 E D E F m 0 u x 2 J h I p S b T f + Z w P l t S E Z X H T b V z m T + h / k J m I n O x U x T t / Y x S L Y B 6 M o J / H c + Z D Q 8 u w W e 3 k 0 D Y Q m r B w d X v b 5 I S f r S r g J 3 e 8 e f 0 l x c X o i D R i V 1 N A 9 c + c D 9 j o 2 T x 4 Y Y i h U 9 a Q D K 4 x E 8 u 4 C I 8 I L 9 Y s M m / 1 n D A u X 6 U m 0 p i J 4 M w O f X R V D w Y + J s I c + R v W K O o j m r x b 1 F o U s G 7 R b m S C q 2 o C W F 3 u V c O B z g c M k D D X S O F P v 5 I B r U z M l C / X T n p j W d a 5 Y l p T j y a C y H U 1 k C W R M C j t Q Z V N 2 z 3 b w Y 2 z Y q r q g K C / w j w P b W 4 O d u n 1 p C 5 G W 3 R 9 1 I 8 E X y S + D Y t F N V O Q / h O l W n r h J r U L v 5 8 4 0 G 1 F I i b E a u N w T o M y a b i Q 2 u S j N m E e O s t O n a n D 1 h F u b s y J t T U F Z y 8 w c z N T z Q x n w p o 7 Y k w E S n V e O y W 2 q j 0 M D s n n Y 5 h b Z l I z H S a r C 5 w I 9 I t Y j z c R K G C o A R Z X x p R Z z n V m v o k S n z W Y 1 E r 9 c g + o l d L B Y 3 P d a G 6 y H I m l S Q x A T X a W D D B o U U 0 y A r 9 P 8 y c n A v 1 X h v k n S s 6 X y n 0 z J u O I x S K Y W 5 6 y L r h + 5 w q N e a l N J 9 J 8 W s S X J U R 0 C y i 4 e D 3 L Z B 2 n + 9 3 n b P J p Y F M a F 1 5 r a d B s V Z o 5 3 M m P e z L p w Z M m 0 6 Q K S E 8 n E 5 k s 5 m Z s D M s z D M 4 L 0 5 K k W v t B J p B w m F 8 R 8 l D a k E N T u P h a v Z 8 e Z G i t q J c C g L 1 B / Y O D q K 3 I V z c 4 H d M J S v C 7 e f 2 Z o D n t l I q z i 6 L o G + h H i W h C a i z 6 a 6 6 c X L w k g k C f K J 8 u G B 4 n M Z J R 6 R c c 6 7 O o o A b X k w 2 Y f H 0 6 o O Z / s d m i h I c e 9 H l 4 D 8 z T z E 9 p p j 8 H + G j J 4 q n A O f W Z 7 p O G c D i G Y D A E t / t 0 r x 2 v k f m u i w m u H U 1 E r g i j n x y B z e D v 7 v F 4 w W Q 4 b 4 b i l 8 8 p j o p t m v q y b P G L t C L L c E Q c / d F R Z e 5 M B Z 6 s 3 m 8 i Y V A z 8 f g 0 A d L L n i Y D t V N 6 X x M Z j f M Z O M S F m o 9 M f b w v g U j C I k y R 2 T x h j o j h 3 8 l A P 3 A y E 4 G E p j a i G z q 7 H y o i d t b e L v u k 2 i Y T K I w Y 5 k 0 H q + y p 3 T X N P h N M F B C a J Z q G W k 4 P S n m t x E o D o 6 e 8 j v I Z h M G 5 v q z W Y P F x p u v J x F A a W C V j R A T N I w 4 1 8 5 6 C f K J r O F f Q N 2 b Z H I V N p 2 g o 9 g I y 3 6 o F 4 i g 4 0 i 2 Y m Y v G N J A w N W Y i m J 1 n z R v B O R P O 7 L N 3 2 9 P A v I 8 2 k S g 9 C M G L U F p E X p 8 J M x H 0 q 6 L y e O a 4 V e 2 S w Z 9 U 3 7 t E 8 3 G e I K s J G N m C w T o h M x G Z 6 t X S o W k w R u M m h J g u m X w 0 q 3 w B i Z B + 5 O r a M z u R J 8 N E W p N D P h n w Y c s 7 W 2 g 0 0 N w h s S m f c / x 5 O i i 8 M q F P F x b X o D G T v n y M W n I m z E S w T I r H I j P x n B k w 0 F f 2 E 5 m u l E X M u f a w n H M c q 6 o j 6 n G h m Y m g X 8 k d 9 x n q p y A m Y j r H L 2 O 0 d v z n B c U Z I c k M K 6 K Z F + z 0 D Q S D 6 r k W S b o Q Y F D j O V U T x w Z C + g S n T 4 L O M L P 6 P A c S W D o Z 0 U G n v 0 b 4 p u H f 0 N / g z d w k T q / e y d Z j v 2 i h i V B T E F P E u E O X 0 5 s O + J 1 6 n 5 J V I 0 z W E n 6 x u l k t z u O S Q L X i X 1 6 X 1 r L O v 6 e w m S q R S 8 2 j B w W c J j x O D J y W z q 4 M l / j S D M a s z R G f m d q e / h c T z d p a Z l p S m v Y U 1 n Z b 6 l q 4 4 R w 1 F B t X L y Q d E V Q Y N P 2 V T y p m 9 r 7 O 0 + Z m J l / s v I I S k 4 H E y t C u x W x R V e g s Q 9 L Q 7 x E p 6 x t Q O 2 9 w u / y u k S j 6 f R f X L p 4 I W k 5 q w M v J Q K y A F y k u U o D S d s s U 5 l 4 6 q D n o i 5 F Y e V x G y F h 9 w N c Z P a O p l o 6 C b C G i v I S K f H L 3 k p m A a 0 w p S a b p E g 1 M / 4 X O c z B q V D W W z K 8 x m k q i y A Q G I P j 3 A 2 J 2 s Y X k W j F N i 5 1 J d S w 9 2 G y p a W s e i u v C 1 / S R v H S f j Z 9 j p L B A F x p P B 4 U R / 0 z 7 W 6 2 w l t F E N k h y o m 0 s F s N Q 0 I I T 7 f 3 o H / E j G f H C 4 c i G w W g R H 5 W b 9 4 l P L n / D a h Z O f I q I F F l d G 1 P 3 8 U K A 5 0 S f n D 1 j Z P g W W V f + P p G V c N 4 + 1 G T Q b z L A K n Q W z n J 8 G H c I t F n P J N a L o b K n A 5 a p t I + Y 1 c 0 9 X 9 B 3 0 Q Z N a t C u i 0 W q K 6 t j q g g 3 E 5 j s v J A 7 a 5 w L S C i s 9 6 N v o y c K R v H y R E K z / 8 w h R K X f J 5 m m o i o l u s C a g V p q X b V f u Q W x h P i g 0 R I V k G B k k K V c j N h W i y A 6 I l q X s y K 1 o N K u V i O W V S e U 9 s x k k s 0 U W p C t Q x i U W 9 N q 9 5 M d D 8 + k 9 5 u J 5 L o o J p 8 G m l v P H k s R C a s P I l E O 5 Y + d x U w v J 1 p E i l 8 I Z i J K J v E h t F 0 O J 8 K 5 V H u f C 1 I V G R E 1 W j o d 9 G M 5 q Y q m j R 7 0 I Z h H Z L G t n p k I m o w k f q Z C a E Z z L S c y f f W Y S G s S f O t q 8 a u 0 v i M y l T 3 S g j J z K + p s J 1 T l P i P A z A G u F P 9 J G z U d o z 8 u F 0 j m Z n 6 M d Y I T J Z f 1 W F Y Z V d H a y c B o q B 7 6 u I F e e 1 9 U h i J Y I s N R V t l i 3 o U j U T X U 5 X I G b e V M e 1 R N B i 2 x u 2 C C J K c G + m c a 0 u n p X C J z 5 w I S O 3 2 n i T Y 4 Y C J c S 4 b P B D S / m A A m c 9 F P o x k 6 G d N Q 2 G p g U Y A + G M F 3 W M i r r U l l e Q V q q q p Q W V G B u u p K u Q Z W x 5 w + e J 1 o D v 7 O A a b e 0 O n r Y n c 0 O 6 z T I 5 L p Y C D t R H / q 7 7 S q H W r r a 2 f 5 V F 0 m w c A Y O 8 w 1 d I 8 a T 6 V 1 9 B U m F 4 2 h t N A 5 Q e d 5 U 5 M d O d l W 5 V P p o Z r 2 M i D L Y o B N p H Z 9 Y R L u b K M a 2 1 S c e + a i c 8 H t 8 j m X v H e h Q J 8 j 0 0 x w b a O 3 T N g 2 P p U 1 / R N b m 8 8 8 D o t i S W w k a i 3 w o W E 6 g y w v J R i B O x + w Q J c F 0 I d 6 m Y s 7 8 / 6 Q m Z q F Q L W g B Y k 3 v Y i X 1 R R s j G T O z u P x q k J j w u P z I i F q k E z F O S D c T D w U 8 s v P V l X i x i S 6 3 u K g H 6 u Z f v R T i T O / S c 5 V z E M K O / p y 6 8 Z b U m h S M o / q c r G W M / U X 6 R 3 m z N O l 4 6 I x F P N R e j A K x X 6 o d L C H J 1 2 d E k e e + Q F + / R 9 / g 3 v + 4 e 3 Y 9 J u v I d b z I g 4 + 8 z M Y O p / A 9 z 5 1 G x b m 9 y F 0 4 m E 4 / E c R 7 n g R R T m Z G f N C g U 5 7 O r j o G i j Z u s d 7 g j R k 2 n u A 3 b Q U B G x 3 0 G N h e U y 1 p m 9 s m N p E u R T I d B 5 r 6 8 5 + b S r N y j W h 9 q L v o b X p 7 + k w q 6 A B 5 1 u w i o Y D T A d 9 p 8 d F c 9 Q c t 4 D V Q t U u V 4 7 q v g 6 H w 7 C L u 6 D m 0 x t N q t S t r q Z G V e a Q 8 c h Q j X n D q m B X g 3 6 L W V Z v s I q E w Z f 1 9 W E V x G G R 9 m x h X t 6 / G + R 1 a j T W Z T Y U h u T a U u f L U W y Z Q M G Y P m 1 3 g o + e P z I F G Z j E S 4 9 k M f J l z u B b b H 9 x G 0 6 c O I n a 2 l p 0 d X b K g p n Q 0 9 2 N P b t 3 4 7 3 v f x + 8 X g 9 K S 4 v x 3 z / 6 D n 7 + k / / C 9 j 9 9 b / w v p w 8 u t h Z h m g m 0 3 T 0 4 o E a D G q m c Z l r Q N k + H F m p N r 4 6 g w O F w G J Z T T V Q f N 1 1 o j v S 5 g k x C j V k 0 T o w 8 H h / H + 8 / U u J T m D M K w c H k 6 Y D 3 l l m a r m N S p C U 0 s v W I e j n R B v 0 i z a s i A T K D S l C K j a O B 0 K h Z f 0 7 y j x m K g S w P z f P y s I y s L S 8 t S M / R J 8 F p 9 K I N B 1 J g M / r C O L 1 V e l D q P G r l v r P T n V 7 F W M R T w K l + f Q T T W / U 0 0 F 5 7 H K s 0 Z N z d p g s r j o j H U R K C t y q Q r c 0 F 7 O 1 M 3 i D 0 5 L J d h t I b O O R f g 9 t e + F v P m z V U L y C t N G u 1 Y s W o l I i K l G G 4 3 m W 3 4 6 f 3 3 w + s Z U z P D V 9 3 6 L n W s d N C c m I j A m F P h O s w U W o f w V t 3 k W 5 p y m q n I w l y a d 5 n A m 0 x h w 8 J T 7 a v Z N c s w c a o K 3 a p C 9 g z R z h S U s i S Q T M J s J u A 5 c j I S T S Q t W U v i 1 o 9 x J v F p y W B 9 t / Z U 4 I 4 g H r k d K 4 X Q y W D V Q s w 0 7 3 b q y o l 4 b L K R l j / U D 6 D J d e W q 6 h t q L P a u D Q 4 N 4 W R T 0 6 m 0 D I u y S d w 0 B 4 e G B p U P 5 B H h 2 5 j b p z T Q V X V R d f 9 Y 7 T D h H E I 5 A R 6 P p v x k N X w s F q B 5 m a q U E a a S / y 5 a H m o y M D 9 C C c 1 s P k 3 D c n d C E U N e V g y + T 7 w B l r x 8 b D n W h B y 1 E Y B P L V x v Z 4 t a T C 7 Q 7 l 2 7 s H j J E t z 3 k x / h r 9 / 0 J n z g 7 z + H 0 Y 4 D i D n O n A t O M F + g z b 2 4 2 N C + i w K C J i J z U Y y C T d Q m w M / y o e 8 D o n / B H I 9 + m 9 X p g o y g J c 3 P F 2 Q V M p V W w c E g g b 5 9 h k S k + V k H x E + h Y z 9 d k E h p Z j H f p I I A 4 j / x 3 J m g 3 S N C l s X G z P s k 4 y n p f 3 z Q o T q P 2 d r D h D X B v j u l k Y Q 2 8 v N T P W x s E L X b s 5 Q m s w t D u I R + v E I / e e 4 8 N c i U j M p a U Q o C F k s z a e 0 T D c k q c 2 p l v k + E 4 j b V 3 T 1 R E a 0 G C m S m X c h U U T E x a n K D F z c P N R U 4 V p k S W c v d s K l v 5 I f f Q f 4 1 N y A y e z l M h h i C g S D y C / K E s f x 4 + r l t W L B g P v I K i m R h D O j u H 8 H e b Z s x O j y I E j H / l l z / N i U 1 L h d Q M 1 I K 6 y V s O k i w 6 V U S v L E M g p A Z L x Z Y W D u d s c v 0 + T I R F s 0 9 T U O R i R n h m w n o p + h L u 3 g u W u U 5 I 2 p k N q 9 X C F Q W w + l M a R 9 a N W Q s r b M 6 H d 0 9 P S g v K 0 N n d 5 e K D B I j o s 3 y 3 G 7 1 X I 9 0 L Z 5 K W 0 w / 7 K + B 0 5 A t p h j 6 e g d R X F z w 8 j I U C Y 4 X o C U F q Z p d O a k d y a O x p K h d q 9 q q J j s 7 S y R V A r v b z S L F T C L h k v I + b 2 T q 1 O k L a a F u d p G y J e J c 2 q r P B T x 3 k / i A m Y i O R b E M I 1 + O 4 J p l 2 p B h u t B v T M A I 3 d P j + c b p g s y o R d Q I R u O 4 s R / 9 U 9 Z i 0 u Z r a 2 k X Q V m K i M G u / D S t 2 5 p W S / o u m t R Q L a 2 t M N u y k Z / r U A E M z h f R h p f q w c M / f Z 5 m s Q b m F m f Z m p G b X 4 R o 0 n z p f S g 9 O E m I q p a m B c 0 l b n m j g S V J O 3 b s w Z 8 f f g S / / e 0 D 2 P b i L g w d f R L h / o N Y W D C C t u d / o h o P q d 3 0 e S O W + M R 9 b Y p Z G c H h 5 F e + R t u Z q p 0 + F Y e F U A L q w R v c U J T a R W E m U L 7 o W Y H Y F H g s o z z S J 0 W 9 n N C 2 N J 2 I m T h v Y j r D S j R m I o b 9 m a 9 / M q R r X 2 7 Y o A V 7 t o o / R b r I c b l U 8 T R 9 H g Y v R o M p l U Z m 4 r g F P R j h m 1 V f j 1 F U I m 7 K F Z P Q p g I L + q l b J w f M S j N d K G b i z S 9 z B p H M K s H 2 D o e K C b y s D M V Z d 4 y 8 c J 4 A T T / a w h p 2 7 N i J 4 8 e O q R l 7 X P o D L 7 2 E 1 u Z m F J c U Y / v 2 b b B l 2 V X I X R + 2 Z a a c N r e 2 i H T Q O X i D 2 X R O c u W G Z o w m s d O U Y W s y I h s Z C R I 9 7 W F q F a r / q R r k a J 7 w u 1 N + y / i L a e D N Y 7 2 b Z h q 9 n G C U i + F p R t Q m A w U E o 2 8 T N f 5 p o I / I / A 4 / r w W X Z g r + L c F 5 F t z I g N X r 7 A T Y I I K Q m j 0 n J 1 s F o d i T x V D 7 e G O C A n 2 o v v 6 + 8 d 9 O g / P 0 q c 2 8 c b f S W n G l 7 l K Y b p / W V N C i e j z 9 j j E 7 u n 3 C o P L 7 i q o p N q 2 + 1 K j N i 6 G h m H u V 8 r c U p 2 i O I i P 8 w y P D w n R 5 Q s h s f W e 2 / E x K p m 1 N h 5 R I H w f G e e S M W v E m M k T N X e z Z u E g t o t / J P U c I b 0 F p b M K G R g 2 M f j G Y M B E z E b X 5 M W H Y u I o m 0 Q x l L R q D M P y b i 7 k v r x 7 U 1 K x E C I p A J 2 3 p K x T S w Z l 9 c 8 e z / 3 T Y p 9 q X l 0 z H 0 c z n 0 i D J d A n H v + m 1 I X u L S P Q U U i x 1 y r V G 5 J 4 G E T T m K q H E p K 0 e p A G C 2 k k P t u l w F i L B O Y 1 Z I m C z x 3 0 u J t R n G u x J B 5 l J / k 3 9 f 4 q 5 k r i + M X R 5 M V Q 6 V t d E z l h E v Y + l g Q 4 o S a R i 3 A m l m m f i L x 3 s D u W U V O 1 o N P 3 S e 7 A m A 7 f R o b b x R X i c 6 U c N K R B 4 H d R m J F C 2 G D B 5 e L 7 B E 5 M c k N e d n x W F P 2 Z V w 2 T i c m O z b Q b k 2 c I i O V P M Q F O X 4 8 T 0 o D b W M z S v S x + q 5 7 o c G B + v d j G g H 9 l M 0 E q Z I 5 Y C N 2 S g 1 U H N T k H g Z x + K 4 M h Q j r I y M o H F 1 o z o 6 f N V d B / 0 l f 0 0 G 3 v 7 e k / R C L 9 P 8 c Q 5 Q m M i c t S p 5 / K 4 9 n J n K I L r x A H 9 D K 9 y J 3 q G U 6 n 6 2 Z n K G i 1 e D B e T j M W J t d y U O t P 0 o o n A X N L F j K a l g w W d 5 z t t h 8 W r L Y d 2 4 l v f + A + 0 t L S g p q Y G 5 Z V V + N a 3 v 4 n O j k 5 8 7 r O f x e f / / X 7 Y h N A Y H o 7 r w l b U y K x X L H b G R T O n G I 3 E T S L X M N k m 3 O c L R u m 4 1 a s e K u w s z M v Q u 7 7 d g w x F 7 R M 3 W k V j G s V U Z 0 v + + J s 6 k K m 6 f U 7 4 x e q g x K Q 5 r 6 9 i o W X D W t I + Y S q O i a P A b R l 1 q v T G Z O A K k P 6 4 f G Y T N w 6 n M B I 6 9 K f o j t / F Y J n G V G w k O b 8 7 e w n A 8 6 Z N T 2 Y i W J Y y J B K U 3 Z 2 U Z N r U W r P J r K q S Z 8 J M h D Z 5 S U 3 0 k c d 0 y I h M o f f d Z o L z Y S Z + 5 6 p y L 3 I t Y W X S e r 1 e N D Y 0 o L m p C Q 5 h n q N H T + L e e 3 + E g f 5 + / O H n 3 8 a d 1 y 8 R B j p N W A R 9 R P o Z 3 C 5 V A 0 1 R j e c 4 i u B i M R O R v p k C w W 9 T g 2 X S e q d o 0 t G a o + Z k M G W i u f L d f q c q 9 u U I A J Y y c V M 8 0 g Y f G h j k q h K h 4 w v 4 l V v Q K G T C d h S m X y y j + x Q D s k n S 5 d m O 2 q w u r K 0 Y w 6 6 H v o Z o x 9 M i u I F t / 3 c P v v a R m 3 D v l 9 + l G E k x k / o v 9 S v / Z X X 8 Z a + h p g t O M 5 o j C 0 S b n F K F F z U T s m C V g l 8 I K 0 c c 2 h e a 2 C C Y 2 g u r W 2 7 S o f G M O s t T V C J S Q A J k g p I 5 J j r B z K P o b X O e A 3 0 S B j i Y v J 1 o k T W J r S W f K U B Y S c L j k Y i 0 A T B s U a B v s L r C i 8 G B A Q S C Y e z b s w s / u v d e r F u / X n 3 h 5 + 7 6 P L a 9 u B U W I Z 5 r r 9 2 A 5 U t X 4 n 8 e 3 S 9 + X E S V D X F K q 7 b h u F a k S 3 A y F H e M Z J C B g u p i g Z o 1 0 z A c M g D 9 W q 6 Z f s v X 0 V E m 9 e 1 q I / L J o M 1 z z A R + Z 7 4 9 f G o A K / f E f c u b 3 6 4 0 n 9 O Z j c 9 + 6 d / w h U 9 + B I W F B V i / Y Q O + / a 1 v o a K i A n / 1 h j f g o Y c e w r K l y 1 Q l z q J F C / H I n / + s G P N D / / Y n p Z F 4 s z T t l H o k X p 5 K i Y s B + g R s b 6 e k 0 i o Q + G C / E 2 c t M E T P G 6 b N n d P A d m 4 G D O j 0 U k r x M w z R s h y G o N P N 3 A c f e q 3 E z 9 F U I s F z i A y l O m v 7 a B Y w L M / C S w 5 y 5 P f x O R 9 d o 2 a l I S h x c 0 Q a 0 p 8 i g R M U B H w w P 8 S / 4 3 H 1 5 U c 0 1 d p 6 o j D / 5 I s I W E s R r l i M L Y 8 / I G Z R A H d 9 4 f P Y t H k z b r r 5 Z r z 1 T W / C J 7 7 4 b x g a H s P T j z + K x T e 8 S 1 W m M A B D 0 L z l m p A e N M y T a 3 1 e i J q 7 9 U U T 5 6 5 B p w L n E V I b D g d S e y 3 3 e D m n P j V X g y P N W G r E c 6 N P x 7 X 2 e l I M l R 5 0 0 I N C 4 c i 4 6 Z o J j G o 2 l p y + W J Y q 3 f v 9 e 3 H N t d d i y 6 b n U F V V i a v W r x O G K s L a 6 + 9 A 6 / E D a G 1 p x U 2 v f T O G B 3 p w 4 v g x / O g n P x L t f w x h s Y C q 6 x t Q s / D a s 5 g p J c L l P v 2 l M N R k 6 B z X H H S 2 N U a j 4 8 r t S R m u J b O R s D V B S N N j p v k o z c l O j 0 R p I D l r L e N k F E 2 T E v Q h q B 3 4 t 4 x u v S Q a k U W X D G J w e A n P V 8 3 X c / r Q 8 u 9 f R t X G t W h Y O Q 8 r V q 1 B O B h A f k E h 3 v q 2 N 2 P n z r 1 4 7 / v e C 4 P 4 H F / / y u f x j 5 / 5 P A K m q U 1 g m k k r y n x w J o d E u 9 n g C V 8 c L c X S J d 4 D l u y Q i R h J 5 H 1 I B 5 m K A m x s 1 A N n T r Y w 1 N m f 0 f D M i a k D D J x 2 p V k W j P Y 9 9 e R T e G n / P q x Z e x V e 9 e p b U F 1 d o 8 x A m z G G H d u 3 o 6 F h F s r K K 4 W h e p W P u n 0 b K 3 Q W o r S k F M N j A V T N 2 6 D Y J / W 1 q W c a Y / 3 F m H z n C 5 p m l J D M e f D + s f K Z T M U A S F o E X i 1 h 5 0 h K q v I z M V F m 7 e M O L n N Z t M W p 8 X i j O S h F 7 y B r Y N 6 N r 1 K z a q b X R F h e 5 o X V G F e m j 4 1 c L 5 z o 9 Q X x + K O P 4 7 b X 3 I a 2 1 g 5 V f R 0 u X C + m 0 x Q H S 8 O C I j 8 c x q A a + R Y 2 u n F 8 y D F O K C 8 v i p z i 0 z p H h d C t y M r Q B 8 P L Z N Q 2 v d d q I t z Y G M A L f 3 0 b 1 v z v o / j M p z 6 N s r I y n D x x A h / 8 8 I f x x S 9 8 A Z / 9 7 m M o i B 3 B 0 0 8 + i e L i I l h t 3 P 1 9 j v K L l s y r F i F n g z U x i p F o r l g 1 8 u X j D H R K Q 4 0 H J 6 4 w 1 D R A P 4 c 9 M W y G p K y c i g E Y s s 0 k e a c L z u K o c E V Q 6 o y M S 9 Y k h g a H U F B Y K C Z Q i r h a W r u Q c N b i V 9 / / C m 5 / z e 0 I h 0 M I 5 g t D n e 2 i Z I T B k F R a y T M y o C J f B w Z y 4 I + m S Y 6 X G R R u X M t A x K j W v C I 3 r q K 7 T M z r A w 7 T g c 0 Q Q d 7 / 3 o 3 F X 7 x H h J F f T G U P y s s q M D I y B E c 2 t a A J R 4 5 3 I q + 0 W u 5 3 E j v b 5 f i J O F w Y g M 9 Y r J h l w C u L q 2 M i x U g 6 7 f Q X 5 U N d T H A s m l Z p n Y m X q v N i W F U b P e V r M Z h B H 2 i q s O x E W F 3 p R 2 C o X U y e E b j z 3 E L 8 B t X 7 Y 5 c b f 7 D X r u Y Z 2 M N d C J j L 0 X l 8 m 6 q m P n r k C P J q V 8 l N H T / I F C j J j i L X L I R l L F D M d D F 9 p 3 M F a w S p w b V r o p n I S b w 0 g Q m W l r H A l i b k V I h D h O G K 6 + H E s J h 1 O 1 X o P B K N 4 f 7 7 f o Z F i x f i 0 M G j 2 P L c U y L A E n h h 8 x a Y w 3 0 w B H s Q C s f R e u A Z G P M X q M Q 4 z 0 V Y R 4 6 Y e p z B X P L / F Q 1 1 A c C I I I M O m f B S N 8 O 5 0 2 e s d f U c 4 A i E Q q l M v 8 0 m D r c o u / 6 x B F q H L a f 8 m 8 Z 8 P 5 K x C P r C e a h y B W E S A j n U y / 2 g 1 N v T A k 3 b m X z + c o E a u T a U m l 5 L 3 5 O V 6 9 r s w a l Q F D + O a G A Y N b U 1 2 L Z 1 G 9 r b 2 / D R j 3 0 U f 3 j o j 6 q 1 v r a u V j E H m 1 l j 8 j t N a N Y N u h e + Y Z x p z m Q i a i X 9 a 5 c F Q 8 0 u j p 7 V D f p K A 8 c / M y L I 3 S P 0 W X o i f Y O 1 y c A h / e n G I q s q W O P 2 S i T + C w l W T 5 C B 2 M a h T T q a K R r d Y z g 5 l o u i 6 B H k l 1 S J Z j b A a s 8 R q 0 I E m D B E Q s w 8 M g Y H 2 T C U X 1 s Q R V 1 + D C 8 0 W x C M 8 C M p x u F n 1 X / q d y 2 5 m 8 T / A y o O 5 x Z z u D R K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 G u i d = " 4 7 7 a e 8 e d - f 8 a 0 - 4 5 f c - 8 1 2 2 - b 9 7 e 9 0 c 5 2 e 2 2 "   R e v = " 2 "   R e v G u i d = " d 2 f 4 1 a 9 e - 1 8 f e - 4 9 9 e - b 6 0 5 - 9 2 b 7 e e 7 4 b d c 7 " 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 N a m e = " 0W:S"   V i s i b l e = " t r u e "   D a t a T y p e = " S t r i n g "   M o d e l Q u e r y N a m e = " ' :S�W' [ 0W:S] " & g t ; & l t ; T a b l e 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 / & g t ; & l t ; / G e o C o l u m n & g t ; & l t ; / G e o C o l u m n s & g t ; & l t ; C o u n t r y   N a m e = " 0W:S"   V i s i b l e = " t r u e "   D a t a T y p e = " S t r i n g "   M o d e l Q u e r y N a m e = " ' :S�W' [ 0W:S] " & g t ; & l t ; T a b l e   M o d e l N a m e = " :S�W"   N a m e I n S o u r c e = " :S�W" 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1 c 2 2 7 b R h D 9 F U H A P k a y L V / I w B e Q t l w Y c F 8 S o O i r I M u 2 U F s q L D l O + 2 t 9 6 C f 1 F 3 p 2 u L t a D o e 6 t L N q A Q F h N t T O 7 c y Z m S W V v / 7 4 8 / z q + + t L 5 9 v k b T G d z y 6 6 h 7 2 D b m c y G 8 8 f p r O n i + 7 7 8 v F T 1 r 2 6 P C / x 1 / v R 8 n 4 + u x 6 N n y c d f G m 2 + P x 9 M b 3 o P i + X v 3 7 u 9 z 8 + P n o f g 9 7 8 7 a l / d H B w 2 P / 5 x / u v u P N 1 9 G k 6 W y x H s / G k G 7 7 1 s P l b 3 c v z u 0 X 1 h X D z 6 3 T 8 N l / M H 5 e 9 h 9 F y 1 P s 2 X b y P X q a / j 5 Z Q v f c 0 m Q 8 e + l Z / f L P z y 0 X 3 a j x / n y 3 f f v s y e b K m m W F u c n x O z D A z x Y k p b 8 3 R L S 3 e m P z I D E 9 N i c U z f P u n 0 c v 7 p P M 8 v u g + j l 4 W E 6 z 8 M J l / m S z m L + 9 W 0 q L T v z z v 0 0 3 4 8 6 5 N 2 o n J S / s Z 2 l 1 N f k P S I O T Q 5 B A b q 0 C S o Z p V w f 6 r o g r Z t c n P z P D Y l I U p r t U 2 F j 0 J O w / t x 9 u m J u 3 E F E O T w T + Q M D R l 5 c k z U 5 y a D J 7 E Y m n N s 8 G E A 6 H a q V 2 s L H e L o s / D n Y i / Z t g z 6 E U g A 6 p s V K H L r S m O K Q q Z y a 8 t 5 r K B K T I 1 B w F e x y b P r O e z I 7 u 3 N d s j D B e A A F S w i 5 U r D + n i G I t q K m w V I z V p w D N M L f S T V v Q k B z Z 5 E u h J w x v A 8 J E p B 4 Q b i 0 y S 1 o b 2 9 c C m 5 G c p k J W 6 Y c 8 P K D V P T T 7 0 y o o W I A u Q F w d k V t A L q D k 2 R c V 8 u D h R A 0 g l b Z W F y h v v y 4 z M E Z 7 P W z U z X K V Z s Y R D S e D E E K K Y U g M c o 6 / r 4 i m W t l 4 F K q + o B c M z W x F y U B o x A v j P X g z s I s o B 2 D b D B e C A + o d 7 q h U A D o b i U 8 U R K A Q p E 0 2 X e q Q s 1 n 8 w P 7 i Y N E L J Q k Z Y v w d + I V q D y u u C 0 c x 4 k e h j R 7 a G z Q u C q l U O K n c f Y g O E 8 l z C 7 2 B a 8 M G p G q J h Q 5 O J c t s b W G z g A v S 0 M p I s 5 9 n l 3 J F I Q U 7 h a p a L N a v C N + t 1 k 1 V / X o / J k 2 J L E D E H 9 e B q X k i 2 8 f Z 5 D H K p Y d u B r J o 1 f B u m Z r B Y U C E / N A + B P 5 M h D 9 J q 1 O E S q N 6 D K x r s 5 g t G k 8 H g w H O 8 + j t y l 3 p w h 1 S x N 6 m P M x 7 T a R q W / W I n h k n w W r x o s a M W O I p X Q U U P F a E q z K j H t h m k e l x U 0 8 q A x i Z q C T M 9 4 c A C J Y K f g S m M I l + J l J n M K b t i t L W U q Y W p V Y J D v l D N W 9 q Z r S d g 2 l n 0 e + i J f H d j e y L c C b Q m O K v Z Z L p A D w B G s x U j 8 E b z D N m H O 6 F 4 d S h h k 0 0 t Y G L h 5 0 S i J m 2 3 B k t T b P M Y T c R d n K q B 1 L Y H l 9 i u i E W W 1 1 M f 5 V C I Q u W N Q x 8 t C m 2 C i J x K J b S v 9 K / h C M e R q P L g 4 6 3 w q K b B z i / W y n z a 2 I b M j 8 v 8 r m z J s a C m 8 n q m 4 G K 9 + 5 r I 4 M D 6 D x R U r f E i f n m i q B m Z k O T s U f M q 4 9 Q 0 5 v 7 R 3 L h 5 O N 7 C O 4 n q E L D c b L E 4 w M V U U P S C M P 2 L 8 / 2 u T M J 7 D r K D E 7 O i H c K M k w w 7 b T D x J W D 1 l C y + U 7 W H 2 T U c I q x C y Y i b x b 1 4 L f Q Z s Y N U i V U c V S D N x 0 j 3 / B X u / Y e p 7 P M i z X g s N n x i a v L S Q H p 5 X C Q 4 h B E e T c Z Y U E 6 W O j u k p h 0 n z X l P T R r 8 E x q i k E D p i C A O B 4 H b j p J R B q 1 Y j l O G r 1 l p x r e q i O B M G v S 1 8 b F 2 r Q H 3 e q X i g H r c X W Y n g p 4 4 x P K p T Q 1 6 c O O W 0 y R X Q e Q R F w h h n s O c g C f x a C T D w y h s i E e v d A y A i 4 J O M e z j q b 0 8 j N p U R V Y 5 E C W G b m n h F K 4 W 0 9 a R T E 1 C G 4 O k 4 o V 6 q h H I R D h W D J J g W o H B T Y b m X l B z r 3 i y p N K 8 i 3 b A l a g 6 C U 4 R I S 0 N I 7 c i 3 P G P E C y x T 4 7 d o d q k i g 1 4 L E 2 5 D R J I f N 9 9 n 6 B C M o Y T q 1 Z L 4 R T e L + C A b 6 9 a e y G U 0 I P x d k u R U O p d u e L G w n g U 4 1 w 1 q z i e f L a H s q M s z b 4 R w 9 4 Y + B 9 A p w X n g r I i C 4 k W J M M 5 z 1 Q 1 5 H E z 1 D Z u c 2 + t R B L y k j k N C Q T z V m / t q t m G X f F h k N 4 e J b y k p N a r / p R R U Z p Q E + B z Y H X 1 Q p S a N I 4 n t Y 3 b 2 H B z o + p 5 0 z d n t W E n I E + 1 R Y l r g v b G 3 o w 9 P K B r S a B k z 0 i 2 H 3 z c n d p H U 5 y / C T o t y K t P / W o 4 T 5 a Z F X + z 8 6 Y Y q K r t B K d Z N f + I 0 Q B Q m w U r G R X t e l a Z s J C s e 7 9 V P M y P A 2 6 Z i R D O H 9 S 6 e l 8 v S G 6 x / s Y + L W L P G i k p x r p e w N U 2 b o z H 9 t 0 i e q E C B 3 b V a S y O Z d 0 z x T B + B 0 C 5 g K q p A w e G O h T G o 3 g x R C q Z q 5 M 9 I g l O w 0 l o + H G S W F j E J O Z 6 O c A l I t 8 o + F W R s 8 8 K A h A Q d v s j F 7 W w J 9 z Y p u 7 q 5 y + b X o A F q k I b p V w F 6 p M 4 R U 9 k G 6 g A d y R o S L F r 8 8 i f o 0 o t p F F + 1 t r M N P w o S u M G q 9 n W F j d v G x m s J g 2 2 B U 5 U b a F 5 1 h E m W x J / 1 z R K R E t i J e c 1 T M 3 z 2 5 N z y i O B Q E i h 9 n G D K X B Q I c 0 r B 1 v B R M 3 n a y K 8 F Y 1 r K l L 7 n W a y j V 3 0 6 o M c L S L z Q / C V q 5 F Q C s R 5 g n f s j i M q S v d v k X h l g Z Q 0 d a v 5 g z Y V m g r 9 L C 6 a v 4 r j p m s C 4 M Z k Q + p F l M M q N B k 8 o d T M a O t n Q V N p n i n + 2 1 z o 3 y 3 w / 1 S w / 8 D j 8 m 8 1 9 b M 8 + 0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7 9 4 5 C D D F - 5 2 7 2 - 4 A 9 7 - 8 C 5 5 - F 6 F F C 0 1 A 4 1 A D } "   T o u r I d = " 8 7 1 1 3 3 4 5 - e 7 2 2 - 4 d 4 0 - a a d 3 - 4 b a 2 c 4 7 b 1 b 8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8 M A A A P D A a 5 g W v c A A G 3 G S U R B V H h e 7 X 0 H g J t n f f 6 j r d P p d L q 9 p + + 8 9 4 7 t O H t A A o S S s j e 0 z F J a d q A Q A q W D M k u B A A k U y m o J C R C y l + 3 E 8 R 7 x H r f 3 v t P e + v + e V / f Z n 2 X d 8 o r D 3 0 8 i n 0 7 S f f q + 9 / v t 9 R o e e X F P E l N g 4 8 q l M M e D M B m B R C K B s T G P e t 1 m s 8 H v D y A c i g C O A p z s N 2 J + 4 Q h c O T n w B w I w m 0 z w + U J w 5 7 n Q 0 9 u D i r I y H O k 1 w z B 6 G L N n N y A Y D M H h y F L H i s U N 8 v k p T w U e j 0 + O 6 Z X v 9 S M a j c v 5 x D E y M o b l y 5 c g O 9 u h P j M 0 N I z c X B f M Z r P 6 X U M s G k N c P s / z / v V D j 6 G z d w D l R Q V w u 5 y 4 5 f o N e H b n S e S X L 4 A n E E M M 1 v G / m h g G A 5 A c P 2 W r f F U s w f V J / T 4 V Y t E w o i M n k V W 8 Y P y V K 7 h Q M P D G T A H 9 Z 7 T n / J n + M A k N m 8 1 G Z A m Z e n r 2 q s 9 N h i k Z 6 p Y 1 y x D w j c F i s y J J a k n G h Y i S 6 t H T 3 a + I s y 9 g R V V e X J j D I Q S b U J / j i X g 8 f m R l O 2 E R R h k Y 9 i B u d s N t C e D w k W O I O y o w t 8 I G p 9 M J n s B E S x C P x x E O R z A 8 P I z O z h 4 s X j x f M a s / G I H N Y k Q w E F I X X l t b r X 5 m A s + V x x k Z G k V R S e H 4 q 8 B Y 0 I j O U Z N 6 P 9 s G n B w w q d e N c p h C R x T e i B n B q A G L S z y I J h 0 I C 9 M 3 D 5 l g G t k j 3 2 1 C K B R C o n A N s g K H E Q v 7 U F 5 e h b Z g m T r G Z A g F / U j 6 e 5 B V 2 I A y V w I 9 H p F U V 3 D B M R E 9 a N C / r z 3 n z / Q H a d k i t C b k j d G u y Z n K 9 P b 3 f + B u H i r T Y 8 3 s K i T l g M l 4 F B E h a o / H g 0 g k B q 8 w S i Q S h V O Y J R w J o 6 L I g c H B U S F M A 2 w i q o 1 G I 7 z e I P r C L h Q 5 h c G E Y w Y 9 Q X k O 0 S 4 + 1 N f X 4 e D J P s y p L V I n 3 D p s Q l 7 W a b 4 m g e / b d 1 C O O S g S P 4 m A M F D E U i R E H 1 X f V 1 p S C p c z W z G J M z s b z c 1 t K C k p l g s 3 q u O R C U S o K E b t H w m h f 3 B I N G A c R 1 s 6 8 Y f H n 8 P / P P A w L B U 3 o G v M B G / Y A F / Y i O H A a a I u Q h O S 4 S E U u a 0 Y D t l Q Y B W N n A g j 7 B 9 S Q q G 3 7 Q D m z K p B t q y w 3 + C G J d y D X F c O Q p E I g o a C 8 a N M j E j Y D 4 e 7 A t f N D u N A t 2 X 8 1 S u 4 G C A 9 q J / q 3 7 O h v U / o n x O k w 9 O v G Y T e D H A V F C P s 7 T u D T / Q P Y a g P 3 p 3 p r d n F u S g r K 0 X f W B w W R G C 3 W 5 Q 5 Y x V N 5 X D Y l d a w 2 i z C P C L F Q w F F U J / 8 x K f g c u e j s K A I h w a d W F w R k 2 M B b Z 1 d q K 0 g w Z u U F u s T i V y c H c L u X f t Q V 1 e D I z 0 W p e G I L V u 2 Y m z U i 7 L y E p H 4 p Y h E I 6 J u 7 X B Y Y j j m r R V q H E X Q N 4 L 8 / D w M D g 0 h k U y g o q I c n d 1 d a B Y N s 6 / L h i 6 P T T S J W T H 9 b / / v V 3 j 4 D w 9 h 5 f L l 6 B 3 y o H T + a 7 B m b h 5 C 5 l L 1 f e m w m g 1 w G s c Q C M V g i I f l h X y 4 r Q E M R P L R E 8 x D R E 5 z 7 u z Z G I 7 k y m u 5 a k 2 i 1 h L F S I F p M B N h s a b M 3 I b C O P p 9 R j k m 1 / w K L h Y 0 p p h d F M V Q I G W F 6 D E R U 6 U z G P k i k T C i p K o M 3 q E + 9 X v 6 I 6 O t k Y z H 4 C 6 u l i c x l I p J k p W V 8 i c c D h v a R q x i 6 o Q V U 8 W T w k z h I D 7 1 i c + K R q J P E 8 X q l S t g E M Z Z U x s T y W 9 A 3 7 B X T D 6 j 4 n Y N 2 T b h f P n q 6 6 6 7 W v 2 + o C y q f g 6 K J r n 6 6 n W o q 6 8 X s y g i t q s F J r N J H d e R 5 c D S 4 k H U y s W U C 6 M 3 N 7 c g P y 8 P Y 5 4 x 5 O Q 4 0 R 5 f C J + x R J j c r o 5 F h E d a 4 P e M w i l M n C W P j s 5 u t O 7 + H Y z u + e O f O B u R W B L d s V p 4 b X P R k 6 i X a 0 j i 0 H A h B v y n l 6 p t M C 7 m Y k r z a h B F O m M 8 d c y m t O M V X F x o t H d 8 I L M 1 o K d N 7 T l / 6 h + M H d A i i k a T 4 q M L 6 4 g i y Q T D o 9 v 2 n k U K G 8 v c S B S V w x d K Y C y Q Q M u Q E V b x g 6 y m B P I N A 6 g s z c G h X i t c 9 g R + 9 t 2 7 s X j J E t z 6 q l c j K p o q F A s j x 1 W o n P S 4 U J l f / K 9 c V y 4 C E b F B r S m P P R a L Y f f u f e r n u n V r V H B h Y G B A m Y o l J U W i / W L i M 4 2 I d g q g r r Z O / Q 3 R 1 t G O Q b 8 J t m 9 9 F j m f / y r M F g u K i y u w 6 Y R V v i + J c O x M i e K 0 y v e L + X f j n L A w h A H 7 O q Y O N F x K 5 M r 6 j Y W u M N S l w t k a 5 0 x k 0 k 7 8 q X / Q y u L D J j 5 3 c H C f + o w e Z z H U T a s W i 7 8 R g w k x x Z X e Y F I x g s a l 9 J W c 7 j w E 9 2 5 F p K p R R d S a m p v h c j m x c e N 6 R G P y m Y B Z O d s H 2 o K o y Y 8 i x 5 m j j j 0 s U p 5 E X 5 a b C m x s 3 7 F H a b p 8 + d u E w Y S + / n 6 s X L E M b V 1 9 i A Y D q K y s x J B o L b k S 5 O W 5 M R y 2 w h 4 f E + l g w O E j x 9 H e c h J r r n 8 D W r 0 u d f x M M B n k G o 4 8 J O c V R 9 n y O 4 W x J 1 / U S 4 F Z R T E U Z S e w q 8 O i o p t X c O m g M c p E 0 L + v P d e Y i Q 8 K f T 7 M Y j k x 8 u f r O 5 O p D I / p G G r t n G p 0 B P I w 4 k t g T U 1 Q M Y f R c K b q C w b D c i C b P A f 2 i A 8 U E M J f u G g h n M 4 s 5 e / Q N D v a a 1 Z m X a l L b N a B f t E 6 J e r 4 J w f M m C V + g 2 H 8 m C r y J g z j E m b x + v w o E L + I k T O b P U t p K K v F J u Z c F l p a O n D 8 + H E 8 9 P s H 0 d / f p 3 w j r 9 e D u + / 5 K k y V 1 6 n o W z p m F c Z Q V 8 D v G n 9 B 0 D N m x E H x 1 y 4 l w k E / T B a r M l 8 1 X C 8 a 8 / k m K 9 b W R r H 5 5 O W l N f 9 / g J 5 p M k H / v v Z c Y y g + y F D U U g y n M / L n 7 T n N V G J v 8 A 8 M q C / K h c u d C 7 c t C p c 8 S P A a M 6 l w m W B k x C M O t U 2 Y K q j M t e U r l 2 D 1 6 h U q v 8 O c j 0 W I p q e 3 D 8 b o E M p d E U T D o V P M R D D P R G Y i e G J + Y S K T z a J C 7 w w 8 M L f k T 2 S r s D U 1 l 8 v l U J / L L 8 j H C W G o a C S M f / z 0 X f j I x z 6 G H / / f s / i v 7 3 1 X M V O B U 0 x F 6 w A K 7 T 6 U 2 I e Q H z u K f H s Q W / c c w / M 7 D 6 n v 2 9 9 l u e T M F I 9 F E f N 1 K W a y W Z J Y V x f B 4 s I + 9 A p j R 0 R T k 6 m W V K T 8 x y u 4 d F A 0 P U 1 o n + V P / Y P W W k w U j r A C c o o b 5 R M p P l I G v E W I v L G + R o X H S 3 K i m F s S V X 9 w 6 m D j H K V U n Q l C / F n Y 1 5 W K V I 2 N i W Y p z F P a q d 9 v Q 9 S Y j c Z K l 8 o V 8 X M a + n 0 m F K s Q e l L 9 z f Y X d 4 i v l Q d X T s p c C 4 u v 0 x v M R a G Y Q m 3 t 7 c K c Z g w N j 6 K t t R 3 / / d O f 4 d 3 v e R e W L l + O 9 e v W I m v W b R j 0 J v C x f 3 t I / D g 5 n 1 C T m H 9 H Y A x 2 o 6 / 9 m A q 3 + / 1 B 8 f W K Y Z J z Z s K 1 3 3 v p f Z V Q 7 z 4 4 C r n Y q Y g e t X a O Q 8 x W U x j z y 2 K 4 Q T R V c U 7 K r 7 y C S w u N t j N h q v f I G 9 o j F q P v n g 2 z L V u 9 b 3 h 8 x 7 7 k z a u W I J k I q 1 x N J J p Q f g f / U P 2 x P M h 7 4 X B U 2 Y 1 G U R / P n b C g 0 h 1 H k d W r t A g R j k T Q O R B G b a l D M V 5 L W y u s u b N Q 4 e Z x + M V x b N 6 0 G S 2 t r X j 4 j 3 9 S k b w v 3 H 0 P P K K l s s X H M p q z k G 0 O w i 7 a i l q J + a e + 3 n 4 U F h X L 9 x r E B B x F U V E + / v V r X 8 e C x c u Q V 1 y O s H c A i Y o b U W 3 r w M E j J 7 B x 3 R o 4 b E Z 0 d P d i 7 q w q F R S J y 9 p s O m 4 5 p y j c + S D g 9 y p t n O V I C Y y b 5 o Z F w 4 8 g N z c X v X 1 9 O D x W i x v l N e b M q K m u 4 O U B a W 0 i 6 N / T n v O n / q E F K e w i 2 I O D + 2 E Q P y Y Z S 8 R V E I I + j a a Z t A f B n w M D I 7 C 7 8 r G 9 J U W c q 8 p H 5 Y 0 4 m K U y J o N w 5 7 o x M D i A b E e 2 m G t Z K t T 9 T 1 + 4 W / k 6 J S V l Q k z D + O C H P o w v f u H z K K + o w P z 5 8 3 H 7 a 1 4 j n 3 V g L G p D o S O C 9 s 5 O l e M h m M w N R + L Y u X 2 n + p 3 m 4 A 2 3 3 o b h o B U D r X v g D c R Q W b 8 A b W k B i W W V U R W R 9 I d F 4 3 l N G N S F u 1 8 u 1 B f I 2 g b 7 M b v 6 d J 7 q a I c H d W W 5 a i 2 v M N T L B 4 1 R J o L + f e 2 5 x k x 8 6 P 0 p G m S G Z D K W D I m T b x L W 0 N S Y n p H 4 k J f Q M W r B s b 7 T B 1 9 W 0 A u z s 0 D 8 r R h G v Q H k 5 j i V z z U 6 N o Z Q K I g t m 7 b i y J E j 6 O r q Q n F x M Q b 6 + / H a O 1 6 P 3 b t 3 Y 8 O G q 7 B 4 6 Q p k j w c 3 x k I x l O Z l i Z n o V 5 q M P l q p + F 4 R Y U q L x Y 7 R k V H 5 a R Z p b 8 P m p i z R p O M n 8 Q o B V 2 1 Z c b e Y y 2 a l o Y g x X 1 D V H p p l z d q H T T j W n z m v c Q V n o i Y / j j 4 x 3 0 O i 2 S 8 U 9 E y T C f r 3 N U b S n p O h N K a y W O S 9 R D y U J B G z y F R j I O 2 R g g F v e d N b 8 b q / / R r y y h r U K w w a X N c Y l g O p X x E R c 2 8 0 b E e R U 4 4 T i 6 H 5 T w + i 1 V m o C m c 3 X L 0 e V p s Z / f 1 e W K 1 x I a g 8 P P f c J i E u i y K u m t p a V J Q X o X v M D I M c z x z o R j Q c h M l s R W l F u T o P v z 8 k 5 l 8 f C o v z l W + 1 r c M t p t y F W 9 C L D Z r H 8 0 p j y u T L y 8 s T S 4 B C K 6 E C O c Q V s 2 / 6 y H M k l B X y z H H b + C s X B t N l K v 1 P / U M z / Q z d w 8 E k w + P F z t g Z z E S T a c f O v f j a l z 6 D r / z r N z G W v V Q d S M P K 6 o h c X I r p I j G g x 2 N C r m k Y 8 b Y m O G c v E k 3 l U W a f X Y z L E y e O y 6 d S 3 D y r o R b D Q 2 O q 0 n z 2 v A W w W x L o a m 3 D c N S C Q p c R L v G n V K W 6 0 a z K n J z O l L P X 1 z s I p 2 h B f 8 K h I n b n A l b L C y 2 f A g U D S 4 1 C 0 a Q K t h R k x e C P m u E L j 3 / g A u G a h g i 8 n k H k u g v Q 1 z e A g o I C 2 K 0 p a c Q 0 w c 5 O F 0 J p S e k r m B j V o q W Y 0 2 Q l z o W E x i y Z o H 9 P e 6 4 x E x + a l j K 6 7 X G U 5 M Q R i J w 2 8 Y g X m i 1 4 6 p E H 4 R H G a G 4 6 q V 7 T 4 + B 4 U S f D 5 w Y k 4 D a L w + 1 y w b 1 g C T Z v f h 5 7 9 u z B 4 c O H V X 6 q r q 5 O M V b j 7 H p V L p R b V I F K 0 T 7 t 3 f 0 q 2 O E Q / 6 s 4 2 6 h y W A E x F 4 u L i p C X n 4 c R 8 c k 0 5 B e 4 0 d P T i y z 4 c P W s i C p + n Q x 2 c x K F 2 U n U u I N y w U C Z q Q 3 z 3 I M o d R m E i Q 0 w D 2 1 H o G M z D M N 7 1 O d t Y / v g 6 T m A f N P p 7 z x f b J T z 5 I P p A o v F q n J o F W V F p 5 h p Z H Q U B n P W F W a a I e g j M x J 9 o a H R f i b o 3 9 O e a / y i P e g u G U J B j z x P / U J Q 2 3 S N G t D X f h Q P / u b n c L t z s e x 1 d 6 n 3 9 M i x J b G m N q w C G c c G 7 J h f e v o C A + I D D f b 2 I N u V D 7 + h E I 5 k r x A 1 n T Y 7 W k a d m F 0 Y h c / j h c v t E o a M q j w U 4 f X 5 k O N 0 q u f 9 w x 4 g 7 I d F P D 1 K c f Y x q a S v E G B 5 Z R k 8 Y S N 2 t W U 2 k 6 h 5 j E M 7 E A i E k C s M b C 1 a g j J L N 5 p b O 7 B 0 y W J 0 + R x o O / Q c Z t V W o b C w G I f 6 s 5 E X O 6 G 0 o T c Q R W + 8 e v x I p + F 2 G F D u D K o 2 D X N 2 m a x X B F m i Q Q P h B H o 7 j i g z z p g / H 6 O + G B L x K M w W m w q L G 5 C q W O Y a c 1 1 i 8 r l E P A a X K x f e i B E 7 W 6 + Y e p c b N A 2 U C f r 3 N O 1 E U E P x u V H j L o I / T c Y k j o u D f P 8 P v o 2 / + e y 3 0 N y b 2 f 5 Z I S Y f Q S k 7 N t y j n m v I E m 3 k z i + U b x R z r v 2 Y O N / Z c I u / 1 D V i Q J l 9 S E U D 8 0 T j s N 1 C + 2 7 2 J s U M 2 e j s 6 k L P k A 8 B 3 4 i c o A l 5 b j f K S k t R W V 6 B + t p 6 h M J h V T g 7 0 t + m K g 3 S w W Q q z b f K 8 l K s W b V U m L o Q h m Q M Q Z E U N X W N 2 N F u E w l n Q E 1 1 J S o r q 7 C 7 y 6 F M v p 5 k A 0 Z R m p G Z i N j Q A T z 2 x C P o 6 G h H 8 7 E d e O b J P + G F z U / A l h y B T T T e C d H i L m s M k X B A T N 1 U l X 3 X q N j U s s h N L c 3 w + L y q 3 Y P B m / y 8 f A y O h W X d x j D X P Y D C H B P m 5 P R g d Y U P a 6 v 8 2 F A X R K 4 w 8 J H H v 4 N y N + A / + p A 6 3 h W c D Z s Y S n M q r C j J N W F B p R W F z r O r y S 8 k N H r V o O c d P g w B / 6 j 8 P M 1 U T x y x o i j R h E H T L D S 4 v T g + n N I Y 6 W C O 5 Y b Z Y W X y N Q 8 k U V u Q h N V q R V t X L 3 K z 7 Q h 4 P L C J t t n b X 4 I 5 z m Z U C E N 0 D k V Q X W T H M f G p q o W Y q X W Y g B 0 I 2 D C 3 0 o F N T Q 6 R 6 h H 0 i m l U U l Q C n 9 e L H F e q D l A D + 6 z 8 1 G R i X j o c V h U J 7 P Z k 4 e S g W W n Z a P e L y K 1 e j Y T 4 Y P G E G K N y W b w 0 y p E z l 2 J m S A z u Q j w S U n W E d V U V K C 0 p V B o v L 7 8 A h 4 4 c R 4 5 c s 6 V k l a p o t 2 d l w + F 0 o a E o V f 6 U D k Z V 3 / O O 9 + B z X / 8 5 7 v n 4 m / H J b / 4 R e x / 5 r v h Z X r U m T z 3 5 J O 7 5 6 t d w z 5 e + i F e / 5 t X q b 8 j 8 r g V v U s + v 4 D R o + j / / m 7 v R J A L N a r W h 6 e Q J f P Q f P 4 f 5 S 1 Y i J 7 8 C / Z 4 4 R v w J O G 1 G j A a m H x 7 W a 6 J 0 6 N / T n v M n H 6 a 7 7 v r M 3 X y B 5 T B b W 1 J + E a v F v a E E t j 3 x a x T U n B m M I F I M C N T m s c X C r E y 1 R D w o J p 0 D / U E 3 f B E z y o q c M A q B h w x Z c J o 8 6 s s 6 v G 7 k 2 w M o L S 5 R m o 2 B C T J m f W U B h o a H 0 F A i C y T H G x N m H B w a R D Q Q Q B w p U 5 H V D 6 y 8 a O 8 d Q Y G Y i k F 5 z 5 G d h Z Y R m 6 o 2 Y O c t v y N i z E X Q O w S j L V e d 4 0 S g W c i 3 U 1 X x N O m M K M 8 z o t K d E K l n h i + U R K l 9 E N k Y E e b I E 0 1 X i k h W D Z w F 1 Q g i D x 2 j V s S s R f D H n U h m V y O R V a 7 M 5 W Q y D p u d y W 0 T R k X r 1 h e e e R O P 9 s j 1 w I 9 9 + / f j 6 N 4 t q K i o x P a n f i u + Z B h h M W l n z Z q F g f 4 B + P x + p Q 2 T c m 4 3 3 P x q F J U 3 I m S a X r / V y 4 E s q w E W o W 4 m 0 y 8 F C p 0 J J a w Y Q r 9 p 4 0 p Y j X H 8 z 8 9 / j g 9 9 5 M P 4 r + 9 8 E y c O 7 U N p n g 3 / / J k P o t Q Z R s e R F + A y j K A s 3 4 6 o 0 A g T / l N B Y 5 Z M 0 L / H 5 9 r v y j v u G j W i a c i K + r y Q I q y o S M l s 4 e h 5 G 9 + h P q S H p s n c j p T P x V 9 H Q 1 Z 0 D N F b A B q L I i j P N y u C N Q h z F J u 6 4 X B V q j k Q 8 a g P V n H O y Y A M P J S X l a F I f t L M K y o s U r W A x 4 4 f F 5 M x S 8 y 7 O l T V 1 W G 4 r 0 c k C z C c E I K O R G B 3 l q o 8 F f u b + N 2 N R X F Y D S H l w z G K R 9 / F 6 O 9 Q 5 6 Y H O 4 e H j j + K W f l y M M H C w l F U W V u R H z u u p F x s c C / 2 b X s c z z 3 z u F y 7 Q S Q a 4 L R E c P D g S 2 L K R T H o p x 8 k / q F Y w I E I K 0 h S / i a f E x r z G o S R j K Z U O D y d t g 5 / 7 h + Q / M 2 / i l a N 4 b 3 v e y / m z Z s P m 2 j 1 d e s 3 Y P u L L 6 r X i 1 n 7 K D f n j t e / A b M a G l B a V o 5 v / v v X c H j / t v G j X B 5 4 / j d f R t v W + + A / / g d U G E 9 i b Y M N W 3 7 z V S w s o z 8 B l L p N K H S Z 4 M o y q i C Q R c z s C 4 n a / L j K 3 x F 9 I Z f y w 6 t r q u V + H V T + D L s T 6 m X 9 7 v r i l 1 Q 3 d 3 9 / P 5 7 f / A z e d e c t 8 D Y / r f 5 u K m i 0 n g n p 7 2 m / m z 7 5 q c / c f a Q j D J f F h 8 H 2 w 2 j a 9 4 z y C Y 6 8 + A c x n V a q D 2 n Q H 4 O R N p 7 4 g R 4 L n A 4 L F l T Z s e m k T S S y a I v O d h T k 5 a K 7 q x v V Y h 6 x z b s 8 T z S f 2 a 9 a 1 q l 9 L H Y X B g Z 6 V L J z d E z 8 M N F K 3 m Q x r E m f O P g x D E X y V c 4 h I M w X N 9 n g F O n S N z i K u n I u n h X D Q y M I h v 3 C q H 7 l n x E d I y R m 8 c X M u b B Y T z c a m u V m V j s G 4 A 8 E s X / / X u S W z Y f L 7 I E z h 1 2 / o g k t x W g 6 s g 2 V Z a W q E z m n u E F F L X f s 3 o u K 0 i I k H W X T b v u w C E P r p V e z m K K s s K d f a u p r Q m / F S t h r F 8 F n L M I N V 8 3 F r E X r U d G w G H / / 4 X f C W v 9 q r F k u r 6 1 6 v Z x T P h a u e y 2 q F 2 7 E u l v f h r y q x Y i J C X u 5 o N B p w E B X M 7 7 + L 1 / D r P p a D P Z 1 4 V + + + h U 0 1 p e h w C F u g N D R b 3 7 8 d b Q e 2 I y G M q v q / v 7 d 9 z + N x O h x h H o P I s 8 0 g p q 8 J G Z X Z s P l d K B Y f C C b W U w m k c S 0 G K Z S d F Q C Y R F o X O s s E Y B b H v 2 V m H 2 y v r 3 i c g g 9 D A 0 N w S 3 + 9 0 s v 7 c f P 7 r 8 f v T 0 9 a v x C Z X U 1 3 v Y 3 n 8 C g b 3 p r q b + X 6 d C / p z 0 3 r b 3 z i 3 d 3 7 X s I y d A I h g b 6 F H G 7 5 9 6 G W b M X I h h L z 9 6 n r p L t 6 l S 5 r U M m J O M R 1 B c B T x + z q X d p 4 n C u R E 9 X P 6 x 2 G z z e M T S W 2 X C 4 P 1 v V 9 V k s F h X J 8 3 q G R U s V i 3 a z 4 c T J o + q 4 Z W I K n h g V 5 g j 1 I 2 w s F M 0 T k R O F i o h F x d n P s l v U d w i / q T B 8 n j C t l u u K R Y P o H L O r C 9 M z E 0 F B 4 I t n o 7 L Q B l P x K n W z 3 M Z h e C L C m M k q 9 f v i u Q 2 w 5 J T D X V y H P k 8 S w y E 7 n E W z g G w 2 W k 5 v 8 S c C J e n K 6 i g G K q 9 C / b x q D H c c l L U w 4 M 9 / f k y Y 2 I 3 + j h M i h L p Q U W D H W H 8 7 f I M t M E V H M a c 2 H 5 0 i J K J x w 2 X F T M R T f / w l g p 4 B M f U T W L x 0 m Q g y E 5 5 5 + i k h 3 F 7 8 9 C c / x N K l S 9 H W 1 o q 6 + l l 4 + I 9 / x N W 3 v h m / u e 8 7 y v e 1 i + l + 5 P A h 8 R U f x 5 f / 6 S 4 s X T Q H f / 6 / + / H 1 L / 0 D n n j g J 3 j p + Q c x 2 L Q d W Z E u u I X x q q t r M Z Z 2 D 4 y R I E q + f i d c u x 7 C y L L X I u l t w 4 G X X s L q t W u x b + 9 e 1 M v 3 H j p 0 E J / 8 7 D / h k T 8 + h K s 3 X o M T x 4 + p y p 1 n H 3 s Q t 9 / 5 r l P W x V S Y C V M Z H Z Y E a h r m o a + v F 3 U N c 7 H s p v c q i T 4 k h K 6 H X s X N L Y n h e J 9 Z i C K B u M G K Z 7 W s t X y k u 7 c H d p s d u S I d c n K y V X N h a 1 c f l l d F 1 R e y O N b j 9 a p I l x o p F u 7 H 9 R u u w p K F 8 + E b 6 c C G B v G p q s u R n 5 1 E l i W J 7 G w n 7 O Y E H I 4 c W M Q v M h r M q u J A u 5 A x b y q B b L G m i n Q z g W c e j A K t v u J T Z U v N w S r 0 B F z j I k L e G z G j 1 y N S V y e 5 K C n H A 3 b n h E X l U V x V H 4 H T n v o W V t v n Z 4 v p O T i E x x 5 9 H B u v u Q Z P P f E U t r 6 w V d U 3 v r T z e R W I 6 W x t w t Z N T 8 G d l c B C O c b l i J v e 9 D G 8 8 P z z K C k t V S V m s 1 e / F s u W L c N f 3 X l n q s I / H l c a 4 Q 3 y + 2 E h b G M y g g U L F + L B B 3 6 H R / / 8 M F q a m 5 S 5 S 5 P / + N H D u O s L X 8 R D D / 8 J N 9 9 6 C 2 r F 3 B 8 S n / m p p 5 7 E I w / / E T 1 N u + R + j 3 / x O J I 2 u d / y P T 7 x l b L 3 P o r X v e 1 D + K s 3 v E H M 6 H k q O D V 3 3 l z U 1 N S g p 7 N V j n k r r r / x B q x d t w 4 / v u 9 + V R e a Y 5 t + g G I y 0 y 8 d R m e k W R h q E W r W v l 1 J w t G w V X y D i Q 9 A g i B m C 1 M N i V / R P X Y 6 T F k u D M b o X H d 3 P 1 o G Y 6 I 5 U k W y R Y X F q t i V m s Q l E o o J Y P 5 d b G i f v F e I r u 4 u c b 4 N K k o T D E Z E 6 h m Q b Q y h v 6 8 f / o h R f g 4 i F A x g o K c L o 6 N j S q U P D v e p E H p t d Y 1 i L p t 5 + h d 9 q U B T d 0 i c 5 o V l M Y w E j G r t e G / y Z t + I d 7 7 7 b a g o L 8 Z 7 3 / 9 u f O z j H 0 N Z e Z n 4 T a / B I p H 2 r 7 r j T r z 1 / R 9 T w 1 t O D F y e N X 7 U T K F g S P l 5 l P w O e 6 p O k f W J L C e j y d X R w S h o H m x y 3 0 2 J g P J x 5 i 9 Y g J t u v g U 3 3 X I L X v u 6 O / A 3 f / s B l e Q f C 8 T w 1 6 9 / P d Z e t Q 7 H j h 3 F B z 7 4 Q U U v 1 1 9 / A w p y s 1 S q I x 2 F H / 4 8 y t 7 3 U T g T f u x r i 2 H F h l t h s m T h z W 9 9 B 9 r b 2 9 F 0 s k k J X z L 8 v T / 4 A V p F m N O X Y v D H I A x + I a B n N j 4 3 3 f 4 3 / 3 H 3 g I + / G B A w i e 2 W A f o / i g p j t w 6 Z 1 e i v X s + Z M X 8 O W + l s b 0 N t T a X K K S H q g S v H i b G x I Z W U 5 V G Y V 2 o d N K A q P y E 3 w C U + S x w c T T Y m j C I K U 3 2 G Z u H Y y J D c t L i q K u D 3 5 7 i y 0 R 0 u R k m u G f E o R 4 m x r S N F b C x V o l N K f 2 W m 4 L H D o S B a m w + r g I J J H j 1 d L c L Y f v T K z 9 F h 5 s x O N 0 n O F D R V 6 t g L Z U 2 t Y Z O c o 9 0 S B y t U w i K 4 t j Z Z 1 J g A R l j L X T G Y j Q l V C c C x A w M + o 8 p l X Y 4 w m i 2 o y A m h o b F R a a r 3 v O u t + O 6 3 / g P X X n e 9 3 O 9 R 5 R s f O X I Y t 4 h 2 e H 7 z F t x w 4 3 W q 0 / q l f X u x f M U K f P f b 3 1 Z j 6 R 7 + 0 x / R 1 d m B m + 5 4 F 2 r K 8 / G n P / 4 B B w 4 c w D v f 9 W 7 8 / G c / E 1 M + q u Y 7 F s 5 a L Z p n / M v H E X O X i b m 0 C l 0 F S + Q + A k U 5 s o Y l h Z g v v u f s V b f j t X e + D Q W l t V i y 8 U 5 s v P W N K M 2 z o q G h X p m G v / / 1 / b j z L e + F J 5 h 2 0 E m g N + / S o b 2 n o n x E d I I 4 o p 6 Z C N r y b N j L N A v h w O 7 t u P 8 n 9 6 k F + J e 7 P o z N m 7 b g 5 M l m M Q t F Q g n x j 4 6 O q m p 0 l 2 k I J 0 X l 9 / c P K / V c U l I A W 5 b 4 V r n Z y H b a V X 6 p r K w Y N v n J K U Z x W y F 2 t J q x t C o h D q h J h d v 1 8 P q 8 6 j j n g p H B P n R 1 n J S b H R I N 2 C 6 + 3 Q j s j m w x O X p h t l h R P 3 v R + C f P D V y v U y a x g L k p V k z 7 I w Z l E b D s 6 M m j N i w Y j 1 K y U P Y 0 J r 6 B L z e Y d K d G e u H 5 L Y h G I m g 6 d k i Z a S 1 N T W h t a R G z 3 q O G 8 3 z + s 5 9 V i X z f 6 B C 6 O z s V 4 c 2 e P Q f D o s E a Z z f i 7 n v + W T T K 2 5 D w d W L F t a 9 H T 3 e 3 M h n 5 u b 6 + P j z 7 z D O 4 + t o b E U + j T 6 7 V k s r Y q f Y c 0 n P H 0 a 0 o z M 9 B T r x b B J g I M 9 F 6 O 5 7 + H Y Z 8 c X S P x O B o v A 1 9 x j n 4 0 F d / i y / / 8 F F Z / + m b f U Q 6 L 2 S C O p v p f H A q W E S y f u d b 3 1 L 2 a U d H F 2 6 8 8 U b 8 + N 5 7 l Y 0 9 P O J R p M G K C Q Y k 6 D / V i q P J 8 D h n R n D x S o q L V Q S Q i 0 m w + r 1 Y z M H 9 f S 6 0 9 Y 7 K 6 w Y c 6 4 6 h o 2 d I V S I w + d s / M K B K n 4 o K C n F y c O Y l P J z g G g 4 H 4 O O o M a c b j f O X g 3 P + e r t a x T R 1 C z O f 7 j g + X 1 C z a 2 D E 8 K U u i 9 J a z K G R G H a 1 p 8 6 f f q M G T t x d X R N R D M g G R U Y 9 L y f w v r I W 8 z P i / z h L 5 + P d 7 3 2 f K v y l t f C 6 O 1 6 P N W v X i N + y X v l O L S 3 N 6 O v v w Z x 5 C 1 B e W a M K S a O x G G K x M O 7 / 8 Y / x 9 B O P 4 v D O p / H R j 3 0 M F Z W V i i l Z W X L 3 P f e g s K w a O f Y U X a i I V D S i / F t q c K Z D C J L w n N W 3 4 6 f 3 / R g m R x F 6 D z 6 K j t 0 P i l + 3 G H n h g 8 j y H F A h / C I n Z 5 k k 4 Y u Y M O C 5 c O u p 8 Z D h 9 z t 8 8 j w z Q + l f t 4 g 1 N Z m D 3 r / r v 7 F 5 8 2 Y h 0 q A 4 h 3 c q u 5 n S 5 s 1 v f g O O v u / N q P r e T 1 G Q n 6 + O y Q f 9 o 4 L C A q V d G L h g 8 a i S M l 2 d K J S b Q m b j I M s u b w 4 K r W J 2 C R P S i W X 7 f E 6 O Q z 6 f M u / Y G W z K K k a B W J h b O / L U a 9 N F X 1 c b P G K O u g u K 5 T 7 F R B h 4 U F J e j a H + b t F U H i x Y v F r M w P E b e Q 7 g z a b v x O Q 1 c 1 0 b Z q X s d r Z q r K i O K v P W J O / Z 5 F K o p c g 0 e j C A w j I q P d i 2 Q G K 6 H J B l M 4 o g Z Z h b / K l o E l U F Z g T C H G t t x L B o h b I 8 O f l E F M F Q F N G g B 2 Z H P t y 2 E N o 8 2 X B H m / H c 0 4 + L r z W I i P j C r 3 3 9 n e r 3 Z 5 5 + R j W l e s S S o d / N 0 P f c u f N w 4 6 2 v R u X q t y M 5 0 o e 8 b 7 w N p p x c 1 P 7 z d 7 F t p H z 8 b C B M Z 1 B M 0 7 L r D 0 p 7 9 o h v X l F R o T R k 4 7 y l e P 7 Z x 1 F V V a W q a y K R M H I K K p B V d b U a X j o T T G T 6 8 X X D A 9 u 9 m b l J M B G j p Y O H 3 / H A P S L l n S g v L 1 f t 7 c u W L 0 U o H I R V b O 1 w 3 C S L D B W S Z x E p f 1 a W V 4 k k S 1 V m P H d U n D m z F X N y u 1 X C V 0 P P c A R l + V a R h M N K q x F j o x 4 k h Q i 1 3 B O h S p g i Z m y f Q a F p V P w w 5 o w u J K h V W S F B k H k 0 b U N m I d b V s 0 o + q c 5 z v T z v 9 R p x W D c 4 h g z F l g S n b e J 1 5 / z 1 F v F h X 4 m g b G r I C y K Q d K J 7 N K 7 y T k z 4 M q r M G Z A W W T q L v G Z M h m E S R j T J T z 4 3 x k J w Z I n P n q h R P k / B F 8 Q f 6 + 1 G 8 r M / g 6 / h q v G j A 2 6 n E S / 8 7 7 8 L Q R p V 3 m v B w g X Y v W u 3 Y q 7 y 2 t n I d V h w + P A h J f T Z l 7 Z 8 / c 0 4 s P d F J E o 2 j h 9 h e p i I o Q j T m / 7 m L l V 6 l A 6 N m Y q z W W x q U P P 0 J k P l g m v w 6 m u W Y O 2 a 5 W q K 7 N D w i I q m 7 O 4 v E c k h z D T Y L g y X o 8 w 6 u 8 0 p x 2 f w I U V 8 1 Q U G 0 T Q d 8 J o q U J V 3 m p i e f e I x z J 4 7 V 2 0 + 4 P E E 8 U b R f I s W L x E z s k j V D T L 8 T t O B D n D 7 i P h o Q a P S N G F P t 0 o c T w b T e D X D h Q L X K 9 q z X S R n p V p w j l i m q c Z z 0 i K h T D z b h X 8 o R 6 i 9 X P Z U i w l n r B O e k B G 9 8 r x z 1 K g i p r x v z J H p 7 x 8 1 3 o g c 8 5 W I 0 l w z / v S L b y D q 6 0 d O 2 T y 5 t q T S c j E x w Z i k Z Z C G m i 4 Y N S E Q s 8 A X z 4 I 3 7 o Q n 6 c Z o P F e 9 R 7 i z z b D l i x W T Z Y O n 4 r S P G 4 o k 0 b h k A x Y v X 4 X 6 + a t Q K m Z L Q 8 M s V Y D w k x 9 + D 8 e O H c O i R Y v g E B r k / c o t L M G B X S / C X b 1 U 0 e N M M B F T Z W Q o v W Z a W O x H 0 4 j 9 V O 0 b Q Q b L D h 6 F p 2 U r A g N H k Z P o Q W i o G U 8 8 / B B a W t v E O R 1 Q U s G Q W y t m m h C W O y Q a J g 9 W C 2 e h c y M B v z y 8 s p A R D I 0 M q T B 6 V b F T F t K M k b 4 T 4 r v Y 8 J 5 3 v g 9 L l y / D m 4 S J N m y 8 V j Q K y 4 A O 4 M 8 P P 4 x 3 v v M d a g Q z n V 6 a i N R W e z p S k t 7 n G R E B x W D G h f N / p g P 6 Y w k r / S 6 H m t y 0 s i a q 1 o w V E g x A a B g S J 5 q V 9 b n C T A 7 x o e y i x V h J w U e Z K 6 F a 4 S m 8 q I V Y q 8 Z j 6 M G c V t v w K 1 N D 5 V l D 2 P X 8 Y x j o 6 8 X 6 D R u Q a x z D i 4 / 9 A l n R f i y o d a H 7 2 H Z x M H u w Z K 7 4 T C Y v n F Y x w 2 N W V O Z b Z K 2 M S o s R v s r F 8 C 6 8 8 Q x m 0 h A W p q M Q G / T G 0 T l m Q Y / f g a i 9 H O Z g J 2 5 4 y 1 0 w 5 9 V j V l 0 1 l i y c g 0 A o I r T j g j 2 n W O 7 R + A G m i R k x l I b K v D i 6 f U 7 k J r r Q v O t P s I S 6 4 O n c B 4 f d q s y S k a F e h P w + F J d W Y r C 3 E 2 9 8 8 x v F C V y i f K L 6 W b O w v z s 1 u 7 s 0 1 4 B t Y u Y 0 D Z h R K 0 R i s 1 q U z 8 Q N B m x W m w p / h 8 M h l L k 5 P c a O s D E P X S 3 H 8 L P 7 f 4 r X 3 n E H q q u r c O z o M V y 1 b p 1 o v m H M W z B X F d g e O X 4 c D W J e k k A 1 K Z 8 M 9 M I m C 0 T G n Q k Y q q a g O B f / h O 3 s k b 6 9 c B Q 0 Y E l l X E X y h k V D H R X m G J S f 1 b K O n M u 3 u j a m q k u I 3 C y R k L o d R z Q w r E 7 T j w x G p k o P R D C 6 x e 7 o V 9 r E W d J f b r I b J 4 4 e V J X z x 1 7 a p c y 5 + j l L E T d Y 0 H r y E K o r y 9 H Z e l L M P T 9 + 8 Z P / g i n u x 4 K a H L Q f 2 Y a X t j 2 O B f N m w x u d u Z n O e 7 p s 5 R q x A I Q Z Q + K / y z 1 p H o T q c v A Z i h A 4 x 9 x 5 J q Y 6 i + r s v q O o s r T A M r w T h 7 b 8 D u 2 7 H 0 D f k A + N C 1 d h b G R A a R x T X i N s 7 g r k z H s D i l a 8 A y t W L M I b / v p 1 a q Q Y 6 Z g 5 J 6 M x o c w V Y n u r R R W S 8 n c O 1 2 D e i U p Q V V j L g / k I B i C O 7 N + H o 3 9 6 C O b I s K r t u / G W m 7 F q 1 W r c + 8 N 7 8 b / / + 1 v 8 9 j e / w q x Z 9 a i p q l b m X m l x q T I X d r W n J D a Z k p d 0 L u Y c k 6 g 0 O 6 Y C B 9 G k J 5 G D A T + M r i r F x O x + J v r 8 J q W N + M l 2 M f X c w j x 6 Z u V c + E y 4 f n Z Y N F C K 6 f S R Y j I m A x J k y H W 1 F y Y p e S n B 8 W 4 H 9 + 3 A 9 T e 9 C j f f / l f i D v j U J h K 9 3 W 2 o E A b j Q j 3 5 + B P K t 3 l x 6 4 t w 5 u Z j 0 b r b c e T Q Q R S J 8 C w V n + i R / / 3 x + N F m j t b B h A q Y Z M J M z T 0 N m W I M Z w U l 2 l / 8 G e b O m w e L M Y 5 C I d g u U Z t w V i E o 9 q l J O D I p / 2 m M o i E 9 O t X R 0 Y M R Y x X 6 v C n C 0 C M v K 6 E 2 M 8 u 3 B Y U B s 1 T + i O Z b n j s P h + 7 + H E J V 8 2 F Y s x G F L j M K C v K E S A 0 Y l f d Z g c H o z O O P P o G b b r l R a T j W b O 3 f d w C V d X N g q k y Z h Z z S O p n T O B k Y R O C 1 T e U v 0 v 9 h y F Y D F 5 b f S U b b 2 J A i d g o O B h 9 s l g S 8 4 h s 1 F s f V K G h t D s L a u o j q e i Z 4 X 6 Z z y g x u 8 B w X V c S w Q 4 T U K w k m 0 f 7 L y 8 P w x 2 0 4 2 p v E / M I g 4 s E h b H 1 + C 8 b G x t R 9 5 l R i u g v c h Y V a / + + + 8 G 0 c 2 v o n V X G x Y e N G f O s b 3 8 A 7 P v P j U 6 b f 5 Y B 0 W l M M x V 4 W M g w J g 5 E X O o d k k m 0 t F n i n 2 G 6 F Z m F F b l w 5 2 B 2 j J p R m i 1 8 0 O I w D Y 5 X j n z g T 2 v d f 2 x h W o W R C a a f D x 1 W z I i f P 2 u D H w k W L 8 e I L L 6 p 5 f j z p + Q v n w + 3 O x / P P b 8 O A m J c b r 7 k W c W s + t j z 5 E G r q G p C 3 8 K 9 S B 7 u A K H T E M R g w q U g U 8 8 b x c Y n k t H F T N 5 o S p y U L f R 2 2 v G t g J U m z m L h p + c h T u K Y x g q 3 N F i w o j c E l 2 o v M e P z E C T Q 2 N p 5 K 5 7 7 Q b F V a T W N S 9 n x x g p I W N X y l o 0 x c g c F j T 4 u Z b x P h u A / X v u H v k U y I X 5 O T J b 5 l Q h U p 1 w h 9 h c L i D z U d U I U B h X N u Q O f w N E y J S w g 9 U x m 2 H + h M t n V 0 w l S w 4 A w V R o b i j S O h p G u k d P C z U Z H q 3 E M p N t q O 9 m g d g p N I e f o B N G 1 I L F 1 d 7 S g t K c f W F 7 a h s 6 M d + Q W F q J u z C E d e 2 g l n t g M G M d 8 Y q f E l 8 + D p o R + 1 A r t 2 H U J V X a O 6 E f 0 + C 4 J i q w 0 E Z i a x C 3 I M c J p C s J n i i B m y 0 O s x o s z c C Y v d g Y Q 1 D 8 d 7 g W p b O 7 p 6 + t W u i Q v m L 8 G x Y S f M w 7 v l e 0 1 w Z L v Q n 6 x X x 6 J g u F a u h 1 f M a 5 r J i C t q 7 H l l Q i A x n x p S w 5 t D p 9 o l r 2 u i j B O o O M a Z Z h + r / J 8 7 Y U N t f h Q n J t j v 6 J U C 0 k G R 1 Q P / a C / c J T X o 9 k 6 c Y + N n + R 5 p V 0 e m l w X 0 D G W a P 6 v s b v f s W 8 d / T W G B 3 O A s a 1 L V 7 E 1 1 7 m Q 4 j n V i B D w W 9 M B g T K L L f z p H l A n q b 0 T y p B Y p D m e O W w U m V q x c q S r f R 8 I 2 L G g s R V l l N X p D T t R W V 6 K 8 0 I r W c K 0 K b I S t Z e g X h 7 J b n H P W y g W i Z 5 u W U 6 E m e w Q H D + y B Z 3 Q I O e 4 C Y R I r o r 4 + 5 Y c F P E O w 5 + R h o O u 4 u o G 9 A 0 O Y P 3 8 R + r 2 A J d I r f l s C I 6 N j s O Z W K 2 F D b c N r O t h j n t E W n 4 z y r a 2 L i n l N / y q u 1 o A 3 h 5 G / 0 7 c I q s + M p h 7 3 w M q S w z O w 4 3 Y k z 6 l 2 8 X I C G c M X s y F i L o A n L L Q 2 C b F d b k y k h 5 6 h j O w W 1 V c D c B O w M l f 8 j P q z y b C 6 N q o k N G c 9 8 M C D 8 a k 3 b S Y D v t h i V b P V 3 O J 8 c m f 3 4 u J C 8 Z G C 6 O 8 + C X h O Q O 1 n y j K l w h r s 6 b R h k 0 j l C 9 k T N D g y A k 4 f s t s s C M W t 8 A Q B l z C W 1 x d A 0 l G F 0 Y A R f Q M j w m B R Z A m z 9 Y w Z 4 M 6 C 0 o a c O Z i X 6 x I z M K k 0 L Z O 1 7 H l i D m k y s C l T D 5 Y g 0 Z R k + z 8 r Q 7 h + m o T m R t Z M 4 m r m 3 a E e i 4 r u P T X + + 7 M n L q 9 p S R S o u V l G 5 T J Q U H L e o Y 7 O M o L C g d H V V z r 0 l p 3 h 4 L H 2 5 L H R v D N e Z E R q N D g 9 4 p 0 v P k C F 2 P V t r Z 2 o q a 2 c l n 3 P I / P b y I i r a 8 J q J B j r 1 l i i n w g J E U f D y M l O 7 Q 7 f 4 3 e h Z T z U f C H A 7 2 F R 6 r y C U S R M T s T D X r T 7 8 1 X Z S l 5 W T E X k t P Y V t 4 N t 7 q l s P r c A 1 W A W d e Q W / 4 r t 9 0 5 b A i G x 2 L a I F j k X c A 2 o r b k J G 8 F I 4 4 4 2 G 0 L j o V z 2 n v F s T v S b k W 1 N K I 2 m 4 X L y p Q q d w L 6 n f o a l q 6 9 B R f U s 7 N z 6 J N Z e 8 2 q 1 R 3 N M B A 8 F B w V Q r l 0 0 c T K E 3 o B D T X S q y p P r b Z X 1 D S Q U X e Q I U 7 J Q m 0 n a 0 x R 5 + U P T U q Y b 3 n H P 3 X p m 4 g 2 k 8 z t d 0 P x I R E O q C 7 N l J A t R V q N P k i O h J N M c d Z 4 D p S 5 3 g G e R K M P M Q W + v K n b 1 B 0 N w 5 e S c S t h e K C T G R z g P B u 1 y r i b 0 + O x K K z A o M x w 4 M w 9 F o m Z R K 4 M 0 e l C D c 0 N u m m A 7 2 i x i h q Y 6 i c 8 F N B m 5 L S i b N Q / 3 W j D g N a l E s H Z L G H G k C V 7 i S s C Z 7 M H u n j x V g c E 6 v x p Z + 8 s h y Z u X b U K h d R Q / / d F / q g G j Z P w P v P e d O H l 4 N 3 Z t / h N a D m 3 D u m X 1 2 L f 5 j 9 j 6 3 M P 4 x t e + i F m l W R j o P I F / v u f L W D 6 n G D V l b i y p s c A U 7 s e J P U 9 j z b J G F L o s y H W Y x P 0 Q J p N 7 w C U x C t F Y R A h V F v K 6 D S q R e 7 m A T K W i f H q G Y v S N T u 9 0 s b H O j 9 6 e P l R V l + H p 4 1 k o c K T y T z M t j 1 l X P Y y + v n 7 V w c l F a / X k n t G 8 e L 6 g J m D b S T p E + S g G 5 / Q j 5 s q m Q q N o E g o R g i H w o 3 1 m V Q 5 0 I c B d F 7 l J + L E + 7 h r C G Q t J I d Y E F j F o I e g f 6 E d + P v e 8 S g k j a r P N 5 6 g Z L y Q 4 j O X B H 3 w O v / z F f 6 t K c + 6 o w s Z D d i S z y Z S 5 x u t v u E G N 5 N 6 5 Y w e e f v J J 1 d H N a p n B g Q G 4 8 / J Q X 1 + P 1 9 1 x h 9 q p 8 u C B A + o 4 s 2 Y 1 4 L 9 / 9 l P V e f u 7 R z e r 4 M y B 3 Z u V o H 3 6 s Y d U j n L 2 0 u s Q N 2 e r s i 2 G 3 q n d a s R i 8 o 4 N o y t c o A T P p Y J i q N 9 t 8 5 w z i 6 8 q 8 y L g H 1 U t G D l y k d z V n B t E 0 / / K R L w a S A y z h T C 1 H S e o t c j I n H 6 U l V u J f V 3 W K S O L F x L U W d P 9 O k Y 0 6 f s w p H 0 h o e X y K N x 4 Y 2 j O a a 9 p 4 K b d T G r T A u B 4 Z + J y M P t o E i 8 p D e I j f / N O F I h A 5 N a u v / 7 V r 9 Q s R t Z a c m T c h z / 6 U V y 9 8 V p 8 5 p P / o P 6 G 5 W X c k Y W M x H a N D V d v V L u 0 f O I f P o 5 u o Y N q Y a K r 5 b W j R 4 + q v q g f / u S n s O f X 4 n X X L U F u r l s 1 M T L N w n 2 Y W d d 5 / y 9 + j f + + 7 1 5 h Y L v K R X 7 v u 9 / B N 3 / w U 1 i z 8 + E u r E S X x 3 p J T E j T G 9 / / u Q l L j 6 Z C b V 5 Y z S 4 / 1 p t A W Z 5 V D W j Z 0 m R V V Q d T g e a d h j n F 4 u i L h C n O z 1 E l S t q F c 0 O y 8 4 l k 5 d i T y g e a C V j p w L b 7 T C h w M m C T C l t f C F D T M K + 0 R j c B l 4 l u V l y w 9 K i T o w F k M b g J H c E o I I l H i y F t a e K E p a n T G h c T b J d g W 4 8 5 P o r 7 f v B t 7 N 2 z W / V E c c r Q J z 7 9 K e z f t w 9 r 1 6 5 V w 1 v e / L Z 3 o b 2 t G Q c P H s K r b 7 s N T z z + G N Z t u F r V Z / q 8 H t V P l e X I w u I l S 9 U 4 N c 7 E 3 7 F 9 G x Y u X I j C w g J k F c 3 G k w / 9 H J / 6 z K f V K A U W T R c J E 7 J 8 j b N H F i 1 a q D o Z j g k T b n 3 h B X S 2 N e H h 3 / 8 K H S f 2 Y c U 1 r z n l G 1 9 M Z K a c a W J r h 0 v 8 j A Q K 8 l K V 3 a 1 t b b C d g 5 X G 5 D A n K a V v 4 K x F t M 4 V 3 m l M K 6 I / p E d 6 d U d 4 p F n 9 L M i O Y 2 l 5 R E 1 3 u h B g D x Q j h P R Z N b z U b V b M x K b J E 2 2 9 O O K p F 0 1 k U r 8 T r N S n B t M e G + p D Y h 6 / j N w k o I l F p t 7 + Q m r W H T U N T T F 2 a D / 4 + 9 + r K U d 7 9 + 5 V E 5 C O H X k J C x c t E q 3 F X V g a 1 G D U a 6 + 7 D q 7 c X N z 9 l a 8 i F A G e e f p p P P 7 Y Y 3 j k z w + L o E i q m R C s C 3 1 x 6 1 a M + e M o K i l V p U l P P v G E M N t 2 Z R 6 y t 2 n z p u f g L K 7 H 7 x 9 4 A J 2 d n b C I 4 J k 3 f 4 H q z f v b D 3 1 E 1 l C d 3 k X H e T E U q y M S s S C y k 4 O q G a x W 1 L S 2 K f V M Q L P l f J l H w 3 h H i A L n M q S D P p M e D I p w r 6 t 0 k G B 9 X b u R t K f m S d T n + u V G 9 W B Z q R c O y + m 7 M 1 n v 0 m T Q o n p 6 L C 7 n d j p G D A Y s a K g u U S Y f y 6 5 a R F A R z 7 + w V Z m D + o d W R f F y Y X Z u B M m A B w u X r s U 9 X / 1 n x f w 3 3 X q r q s m 7 + Z Z b 0 N X R g V t f 9 S r V V h P 0 + 1 V L O 7 u 4 P / 3 J T 6 j d S D 7 w / v c J D c X x / v e + B 3 9 4 4 N d 4 9 3 v e i w 9 / 5 C O 4 7 b b b E V E 1 o U b M n j N H m H K P W A 9 h N M y e L Y y W 2 l u r R J i L Z h + Z s l 0 Y N i e 3 C P 2 9 v X j 7 2 9 + O / / v d A 7 j 2 2 m t x k P M j f v d / i j k v B c 5 g K G b j p w t W Q X N L E R a i s m 1 d O + G C 7 E t z 4 h N B 3 2 p O L Z A O L c J I U L L S T H 1 u 3 L G n g N A Q H G 6 F O W + u m l N O 7 O 3 N k R t W D G M i g n m F q e m z x L n u U V Q 6 X k S r m b S M 7 L F C g g E O t s e r k x P k Z O e o i n q a M r P n p D b A v h y Q / 9 Q P k f e P a 3 B i x A h j f z s s 7 n o s W b Z C B S D Y u r 7 x m u s U M S 9 Z u l R p H A a c 8 s U U 5 D a w t T W 1 q h G V D a k 0 2 e p n 1 e M / v v l t 3 P n G N 6 o Z f r / + 9 a 9 U f S f n 2 n M V 2 H X b L 3 7 U 8 T 3 P o a S o U G m t Z c u X o 0 y O 8 Y E P f g j d 3 T 2 I y v e y N r K 0 r A x f + f K X 8 V / f + 0 9 s e u 5 Z Z D u z c f z Y U V W c e y l w x r d o 2 y y O 3 8 t J w R t P A m T E h W 3 K t O 1 p / 5 d m n y a 2 S w F G x i b C V N E 3 y o D m Q Z P 6 S X j G T c S g S F y T z a W G t W j g T h 9 5 u W Z h q h z s 6 c l B d S 7 n s o + / O U O w Q o L + E / 2 7 J v n + Z 4 9 b s b X Z i p 1 t F h z l r E I 5 r n Z o 7 q 7 P 8 d T c w 5 j z O i 4 X V N 2 6 E V m v f i s C 4 T h M v h H 0 j s W R M K d G E 5 g d h X j L 3 / 0 r P v L x T 6 K 1 p R V + n x + 3 3 X 6 b r K d T E T s 3 0 v u f 3 / y v M u X u + v w X c N W G j X j 7 W 9 6 E X / / y l 6 K 9 S l S S O z 8 / X 8 0 r 5 J D T w s J C t U E E H y z c 5 i g F R g v 3 7 N 6 N f / n n r y p f j P u K b X r m c X z r v + 5 T o 8 h Y H z o 8 P K y Y 7 5 r r r k V t 4 a V h q D O i f H T i p + N 3 a K B J w m G V 3 O 6 S J h L 3 P 9 r Z a k b U m D P + i Q s L M i w f V P c X E 7 w W m l M a N s w K q 6 w + w S T z g N e A m q w + J C 1 u O B w W t Q Y a M 0 4 H X O e 1 t R E V C c 1 U k Z J j T 2 C p m J b c W Z 8 z N z j l q a a q S o j V g s 4 x I V h j U g V H C E Z W N Y F w q c B q + 8 b i m B I C / H L n 4 E n 4 i x s x p 9 y C H F M I 3 V 4 L u k Y S q M w 3 w x r u h s f r h 9 V V i m D S i R w M w p B V p B L l e x 6 9 F 4 1 z x A q o v h q z 8 s O I h b z w D P f j h z / 4 v p q I x I 7 v i J g c 7 / n o 5 / G 5 v 3 s 7 6 m r r U N 8 w C z + 9 7 z 6 l C d / + j n e o V i F u 7 s e Q O 8 1 E z j W 5 6 7 O f w U f / 7 u 9 U X e g T o h 1 f e 8 f r 0 N T U g o U 3 f 0 S U x s V d r L P C 5 m S S 6 Y Z i u W F A a U 5 C B R Q I F p F u e m k I B m e d + v 1 C Y 6 S 3 G b n F N W J X X 7 j 8 1 F S 4 T p U W j f 8 y j m Z h q i J b A P 1 + K 5 p H z h z 7 P B U Y u d S z 3 k R r r Q + j 7 z n S h e p i u x o K y u T z 7 n a r q m z f 2 W a d E S N f T K i S o 6 G d K C q p R H c s V X 5 W b h 9 C L B J F d 7 R E M X 1 e t g E l h g 7 4 b X X o H I 6 q T R n W 1 h n Q O m z E y b 4 Y u K k A N 6 t g W / x Y g P u u i A V S D B z q T q I w K y I + V R A F 7 i z s 2 b 4 J B a U 1 y K + Y B 2 9 Q N O P A P n z 3 G / + O z 9 5 1 F x 5 6 8 P d K v b / + H X 8 v 3 x n H h 9 5 2 m / L v 3 / n u 9 2 D Z b R 9 X C f y L i f P K Q 2 l g o r O h M I r 9 B 1 5 C T v l y c F 8 m N s l R y F 9 I 6 R k a O g F 7 w a X z I + y i C D c 0 n M k A G g Y H R 2 G y O v B S n 3 P S N M H V D R H s E l O O Z p 6 W K l h a G V V S f m u L V S U r M 4 G M 3 N f b r U w o z o D X 4 2 n R a m z 7 S J m r S V X j O J 1 U x c U E u 5 3 7 d / 8 S 2 7 Z v x w c + 9 z 2 l g X Y 9 / B 0 R s j H c / J Z P I U u U G a s a H v n 5 1 / C 2 D 9 6 l t q F R w Y X B 3 T B l F 4 j e q k m l S + Q f p g G 0 1 h h e V X 1 R A i 3 7 N 8 F c f b 0 K f f M 1 J n G 1 z 3 C w S 4 H T p O o H W e n C y C d b P D h 6 b m n R M J o 6 R + B w F 6 v u 8 9 R f T A w e e 1 l V 9 J w r d M 7 K Q 6 2 q F o k y w w o F 9 k z R u X d m u 9 W u D E U 5 S T V V t M z p R 6 f n w s 1 2 i A y f h M W V u c / q Q o I z 4 O j j b G x g f i h l / p 3 1 M F r g 9 4 6 h M j e K 4 X C 2 S m 6 W u W L i / I r J K z e V t Y G s + K j N i y F b n m d H u z G n w i a m U q q R 8 X h X V I W W J 8 p 5 c S r v n E o H X O O b d u v B 1 v g + j x E 2 k 5 h e r g G U u o A e 3 4 W J k p 4 r S N s F l l G l D V z Z V l S V 5 K K 3 / Y T a 4 6 p G t O v e F x 6 H O T q M e C y O e b P r s f P Z B 0 V A t q g J w J 6 R A a E Z Y E 5 V D o Y 6 j 8 I Q 7 B V N V w Z b q B M u S 0 R t U f T A L 3 + E D d f d A r d o u d E A 0 w b j X y w Q L 0 A 1 H b I e 0 C u M r E 2 D 5 T l 1 + 7 I Q M u b B G 5 l + I n 5 h e Q z t w 2 b 1 9 z P F e Z l 8 B M t j q l 1 h u K 1 + N V + N Q + I Z v e k P 2 V B o 8 w q x u d E x N r 1 k 7 1 Q Y 6 2 8 V k 6 9 2 / L e L A w q D j 7 9 5 v Q r P z p s / H 3 9 8 6 C E 8 8 O B D + P C H P o g x c X A 5 m 5 v B g b e + / e 3 4 9 3 / 9 V 9 V N W i 3 + z b v f / 0 E 1 L 6 G i q l o N n f n V / / w C / / x v X 8 f 3 / / M 7 q s V / W P 6 W 4 6 v + 6 Y t f U j Y + H W Y y J s t u v n H v b z B i z L w V K b F E N B o j W N p Y M m o o 9 k 6 v K B 1 V P u X + / n x V Q / l y o z x + Q D R E A p u e f R Y 3 3 H Q T m k 6 e V D s K c j D p m r V r s G X z F t x 8 8 8 1 q C y H u g s F g Q 3 V 1 j b y + W Z j G j N e 8 9 r X 4 7 W 9 + g 6 V L l q K m v g H P b 9 4 k Z m 4 B C g q L 8 O g j f 8 Y d r 7 9 D K F Y E V v 5 K t S H g x Y T c m n O y r s 4 S j x p X 8 o D T Q b E j g l y L D 9 y z i W F O R v w Y 4 i w R m z f b k Q O D r x 2 z i y 5 M r s T B W d b n C G q c 6 Y A a g w R w 8 v h x D A w M q A m o 7 F X i f E E y A a + P m q W 1 u R n / 9 v W v q / z K J z 7 9 a R S W V K C 7 p w e D A / 2 K k L 5 0 z 1 e U g O n r 7 0 e B O M c b r r 4 a S 5 Y s Q W l V H Z a v W K n G o a 2 5 a p 3 q A T O 4 J v c 5 9 3 d a 1 H B M Y l e 7 R U n k e Q U B c A O 6 p t H c y 4 K Z C J Y E + b 3 e 1 O z y b 3 0 T N w n z c G A P 5 x X S N L 3 x x p t U 6 H x w Y F D t H R Y J R 8 D 9 m B 9 / 7 F G s W r 0 W x 0 + 0 I h Q I q n k h + 3 b v R N W s B a h f f Y e 8 / w g 4 5 P S J x x 9 H 2 a w V 8 I U v L j M R 5 8 J M J U 9 + 9 2 y G Y i X A 6 r J h 2 M W c m A 4 6 P D b s 6 i v E i W E H b H a r m k v u z M l B O B T G 0 N A I 8 k W 6 O M w h V O W d / y J w 5 s C 5 Y n 3 9 2 c n b d H D r m J U V P h E q C Z W 9 Z + H m b 3 / 9 a 7 X r I r e b S W 2 b Y 8 X t t 9 + O 7 u 5 u b H v x R X z 1 a / + i r n X + H P E B R B o x 6 h Q K h 1 S 4 1 m w 2 Y X Z j I 3 r 7 e r B T f A v u / u A o q F M a 7 p Z b b 8 H b 3 v 2 3 2 L 9 3 r 7 L 7 p w M 2 U 8 4 p C m N t x S j i S Q N e G i r B S O j i R j x n g t z C M m W J F N U u w x 1 3 3 g l P I h d D s g 6 v e v X t e P L J J 3 H o 8 E E l B O Y v X K A + T 6 3 E f a V W r 1 m D b V u f R 1 5 u t k o M r x C G X H v V W h x 7 a b t Y P i F V Z l R b V 4 c i 7 i c 2 1 K n a Z y 5 H J P Y 9 f 7 Y P x X 1 z O G i d 7 c j T 1 V I E J X t D U S r a x 7 l 7 j u y c l H M Y y F X D M k v d R h W o 4 C 4 f M 8 W y U h 9 q c 4 M I x 4 w I x M 7 0 7 6 h 5 u L 6 U K P z J O j f + 5 L f Y r X y D g x H l e s Y s y n H W J 3 7 1 s O 9 9 C F n H t s I 0 a x F e f H 6 T K p l h Y p J T c O c v X C Q m S i f 2 7 9 u v E p X c R M B o M K J Y 7 P / C o i I 1 V v r A g Z d U e Q w n I G W L y X v v 9 / 8 L b 3 z L W / G n P / w B 7 3 7 v 3 6 o 2 / u 3 b t + G v 3 / w O H D + 0 B + v W r 0 d 3 Z 7 u q O 1 t z 8 9 v E V J 5 c J L K r t y r b L 9 / V o 0 z q o 4 M O 0 U z T V L u X C G N h M x z 5 t R g K W V F R O x d t A z G s 3 3 g 9 j M 5 y r N 1 w L e Y u W A F 3 a T W c + d X Y c M 0 N q K 2 p R l 1 D I 9 a t u x o N S 9 a j o j Q f s + c v V j u e W B x u 5 O T m 4 e S h X Z i / Z B U a Z t V j 9 b q N + N 2 v 7 s e G q 1 a p a v z L D Z X B p o m j f P S l D v e a p 7 2 d C g m b t W m c m 8 c J R i c G T C j P 9 q j N A Y I i t a n a 2 a G 7 e 4 b R E 5 c w e G N u y t + I G 8 W 5 7 T m 9 K 3 1 u l g H h / t 3 i m 4 j U m 9 u A 4 8 1 t q K 4 o R V B M g u 7 u T r V d a J k Q / a z a K j S 1 t a m E 4 a B p z i l 1 T q Y j l l S E M f y N z y F w a D / m / / J h 0 S B M I v p x U k w 3 7 j P E 4 s 6 A M A r z X 3 y w o p m F m y z y 9 E U t M J m s m F N b o M 6 R p T A m k w W 9 I Z c q m 7 G b 4 j j a b 0 R 9 z q i I Z B u a h t m Z C 6 y s M 2 M k a M D J n t O F s Z O h O D u C h v y Q a C k T D g 2 c H a i 4 q i 6 i u q A v V 2 h r r R E b f x e Z p M z X d L B 8 T B N 8 D K U z X 6 d 1 A D v k d / 7 d w J i Y k a m P X D Z Q + c u J G E r r x G U / y b M n b E K 8 q d n T w Y h B l c m k g + / N d b U r R 5 M F n b 1 9 v S g t K V X v e X 0 + x V j 8 o n O p 2 W O b N I e T p E c f y 5 x h D L T v F z M i i u V L 5 o P D Z m i z 0 6 8 5 d K I F N c J c b r c L J f l 5 C M h n j p 1 s Q T x v 5 S k / c V X p s C x C Q i S + Q / V 0 k S F s w n T 3 3 3 c f / v G T n 1 D H I Q x y B 7 n v L 2 c F M h d k s 7 G a w S j E E M O P 7 r 1 f j f f l j n k c 8 c v k K 8 2 W 3 / / u A V U u t P L W D 4 j G j 8 M X s 6 p o 3 K A 3 o c p g h g O s A z S q t n E W d / K 7 a W o 2 D U y u d T h x l u u v b 4 + h 8 G s b M q J 1 2 H x B g j 8 c c b b t M m b O y x k T t m 9 U 5 c d F G i S V C c V W A n a U M j u f 7 0 i o c W H p I J E u q b U r q U x k Z X H 3 j E H 1 s 6 m 5 S W 2 0 x t 4 Y z q i b 7 g b Q G n g u g z 6 T y r f o Q d O L k 2 L t N i u K K x r B P Z 0 6 e / p R U V a K f n F 8 i w r z x P G N I h S N 4 c i x k y i o W y / f n e I m b r d Z l Q + 1 0 5 7 N Z l d b 4 9 B 8 o 4 b p a O 9 Q B Z m b N 2 1 W 5 S 3 7 9 u 1 D X 2 8 f 2 s Q H c o k Z 8 j + / + C V e f G G r s v N Z o 1 Y o f i L 3 c 2 1 v a 1 c l W N y 2 5 6 m n n l I b w f n 6 j y M R G M S R 3 c 9 i u K 8 D 9 a V Z 2 P z Y 7 2 A K d q H 9 y A 4 s m l e N R x 7 4 B Z 7 4 w 6 9 g i I d R U j 1 X N Q 5 O B H b w 6 s O 5 b H j k w J Y 9 n d a z 1 u d c M Z O O 7 f 9 f w J n 0 L P z W O r 4 n w o Q M F Q i z L f t s h 4 O d r R P 1 K D E X x a 9 j K D c Q D K g d M y h 5 u a P G w O C g s v 0 5 F U j 5 P P I 5 S u i Y q M m q Q j M 8 g Y k 9 c 4 5 a b i y J n z F c k u B W L 1 U V Z c j O L c W x 3 i R i 1 l I U l l S h y 5 + D n M J 6 x C 1 F M N i L E D W 7 E b N X n 2 I m Y k N D R P 7 e K B r F p h r a S k t L 1 e R b T r X l T v L c 5 Y 4 j o w e E M e f O n q U q v m n q 7 R U G s 8 j r 3 B S 5 x z A P A 6 3 7 M D Y 6 r D Y Q 4 y x B l z s f R 4 f d s o B d s h Y G l J S W y f u j y r f i h K X m p p O y F k O I C Z P P E 6 3 G E d P c d q V u 1 i x U V 9 X D k F M + K U O l g 9 X u 3 G q U I 5 y v 4 O L B J D 4 s C x j 0 f X y Z M G m l h F b + Q n B n P S 0 P 4 g 0 B 2 1 r P N t 3 0 n 6 e k N 4 v 5 w 5 0 x 3 v f u 9 + P 7 P / o + t m x 6 H s 9 t 2 o Q D + / e r j k z m J r q 7 e / H w H x 7 C j b f c i v V / / f m M J g s 3 v C 4 Q o u H k n + 6 x y S 9 o I t C s o v + T 5 z B i Z U 1 q 7 B d B f 4 o C g J l 3 M n 8 k k l C R u t z c b L m G u D L h y P 6 a 3 6 W B B a 3 s B a K A Y W U I A z D U H O p 4 8 q C 9 T 6 n B P y P j x 9 u e U s 9 N 1 T d O O 6 q X D j L O v J L Y G d 3 C h e z T q o y p m r 4 r e P k x K X V y U 2 o N G j P R P 0 i f 7 a 2 B g x i 1 p D A Z i h t R f + f b / 4 k d O 7 b j w Q f + g A M H D 6 r q d O 4 O X l d b i 5 / e d z 8 e + v 0 D Q s B h L F m y e M J 8 C o 9 L j A Y y v z 8 R m P 8 I j v U g 0 r 8 X C U + b c h r 1 z E S Q 8 N n w R m Y i e N 4 M e X N C D 1 / n M c h w 9 L X 0 D z I T w T k U L I G h E 0 1 G 0 c w x M p a 2 S v R D k 5 U 3 A v I 4 V 2 Y i O E y U J U y c 3 K S B 0 a 4 r z H T 5 Y F K G 2 t O R G g W s B y N 2 j L h w Q 7 F 0 8 u b 4 4 U V F Q 6 p 1 e 3 B 4 S A j S o J z 5 j / / j x 2 H P s q G t p U X l b 9 j f 8 q p X 3 6 b a n Z 3 Z T v z D J z 6 B 2 j n L V W h Y 2 2 X + D A j 9 7 G y 3 I H D G / r O T Q 2 3 3 6 e l B w i B + l m s u b A W N W F U r P u E k h + B m c M F g U A V W x v k r I 2 Y y z P J C w h t O 7 d P F M W h X c H l i S v v p Y K 9 Z S V g N 3 J m d o M a 6 Z v a Z y V L 2 H x X n O V F R V g 5 D S 5 N I a U p S A x Y t X o Z d O 3 e p E H T A 7 8 f R I 0 d U j w / 9 i D e + + U 3 4 0 j 9 9 Q c w x C x Z X R L F C z L t 0 t I u T z M G T B A M l B D c c W F P B n e M z g 4 2 B W e 5 K Y Y 5 8 r G s 0 i Q C I K u k + E c h M 3 G w 7 N b h + 8 m V h g v X l Q v q Y g P M B h c Z k g u M K z g S F c X 1 + 9 N S a s V Y z H d O q N m f / z X W z U + V D 3 Q M j K C 8 6 v Z c t e U Z v c n B W 9 9 K 8 Q R z 6 + N + i + p s / w v 0 / + R k a G h p U W R I n r p q s O c j O c S G v s B R z 6 4 r B n c N H T L V Y W s E 6 w I T K Z 6 X X E j J k z 8 A E o d U a q g 2 f 4 8 f R k Z x 9 R n S L T j q l + D W s E p 8 B s f j 9 Y R U 8 K C w q E L + J l f I T / z G 7 d F + O n A 8 n S v F 7 M 6 U t J g J T D h O F 0 p e X + u T 9 B L Z 1 T b 7 b 4 x W k Q J I w j R 6 C o 2 S B 2 m u K 6 Y + s S A d y s h 3 K 2 h I n Y X p T j x g q r M h N K O c 6 E R c f x G w / V R v H L y m X 9 z h x l e A m Y q W F Z h j W X w P P W M p X W r B w D h Y s m C d v z k N 5 T Q O W z C m F M R Z E 3 J i F X K c F w b g V g W A Y Z k T Q N p R I 9 c R Y j S g w D 8 J h i m I w l K p Y 5 8 D H 4 w N s u U + 1 j B d Z R z E c L z j l q x D F r o S q m N / X a U G Z n N d 0 Q H + J A Q i O t c o v y F e + 0 2 R g I I J b + w x P 0 R F 8 o R G I 0 t d L B Y i m g 5 W y D n N L Y + j 3 m j I y V V V u W P z c G L p 8 l 3 a 3 x 1 c a C p x G L C g X e n M Z 4 P O O Y U F 9 S W p 8 u W g T l 9 m n C g G e 3 r I L i W h g Y o b i N C B u Q c 8 5 B w T 9 F + a h m E T t 9 T l w u M e M 6 v w U w e 5 s T + 3 g z m g X C b 2 u M I 4 s m w 0 P / O 5 B X H f D 9 X A 6 X W L u d e H A j q d h N w T U 4 I 6 e 3 l 4 k c u q R a 4 t g 5 + Z H 8 c g f f 4 e B g S H 5 O z u O 7 d 2 k c k v H 9 2 + F s X j V q T k Q D J u T S K i t 6 N v V F 1 t U L a E e H M n F u e C h m B H c m n M y n 0 m D z x d S B b 2 c D 2 d n w i E D m o f M K v D A P h 6 G T t l U m R r w E l H v X Q r U F 8 b U t W u j C i b C 7 O K Y 2 k 5 U 2 / 2 Q 1 S 6 Z G K r C J V Z H M o F q d x T V w l z U 9 L 7 I z H J Q l T l h u O w c v T b e / z a h E f 7 K B U e l H T u 8 F 8 d O N O F Y U z s O H j m G 9 t Y m m K O j a G y o Q 5 b Q N 3 3 2 e Y v X T O x D s f G N W 1 t W 5 6 e S I l q k L R a N q n w T p a U G m n 1 k Q I a 2 y b g s s K X 6 M 5 r M 4 j v t x s 4 d u 9 T I J y Z Q t 7 2 4 D Y 7 C B r S 1 d 6 L / 2 G Y 8 + M D v V X h 9 / d X X o L G x A Z u e / C P W X f c q 9 L U e R H V t v R D C m R Y p 5 / 6 R s T h 9 a C K Q 8 R e V R z M m o D O B v h 7 b K F j Y O x H q C 2 J q 1 3 a 2 r 1 M L c 3 4 g C Y g 7 b l w K U D C Q m a a a k 0 F w V D P N d I J z 1 x n M y A T 2 s T H Z z q g l I 5 n F z u m V Q e l R 6 v D C E e n E g v x B z C s Y O x U N / k s C 5 7 M X 1 y 7 H n C U b c M N 6 + T m r C l d f c w P q 5 y 7 C y S E b n n h m C 8 o K 8 5 B n j 0 z u Q 7 F C g r O q u e 8 T J 7 1 y m x W q N y Z o J w L D x r z 5 n J X Q W J y U G 5 t A q Y t M y Z v K r + J U V C F G e b a q w q P q 0 i j d i H w H G T Y C T 3 R i w u a x 8 x x i V h o 7 1 D j f n d 0 5 y h S k i U c C 5 + 4 h q 2 p O E 0 Z c G F K b a 8 f v t l p P M x k F A Q m p o 6 M b J S X F y G J b 6 S R g 0 1 / p + B y / A W G u f Z x O d J H B P q h V N Z G M v m U 6 u D b a p m / n U j d 5 P l h S N I J I 0 o S W s Z w p N e g r F V z f 7 N B x H D n Z j v k r b h I / K o l 5 5 e K e w K / i A 8 x z T h m U o I k V E M u A s 8 p 7 x k x i 6 s Q w t 0 Q X 9 h O o o k C h Z u 5 4 z u E d X E 5 q K T I X i z a 1 2 X U a A T c N W V G a 5 V M R w 5 2 9 + e q 9 6 Y I 5 m I 1 i Z r E g t r u z C 5 V V p 8 0 0 f t 9 + I X K W 4 / A 7 Q 6 E o R k f H V G 7 J 5 / W q F g x e N M P 5 r I g Y G R 5 W 5 8 P q 8 M J C t 7 q G y d A v T M R N D T T w + 9 S k 3 N j F I y C W f M 0 v T Q k I 7 o j C O R K T g U E b V r L U i X k Y E v O b + 3 y 9 X E G U v z Q U u 0 z Y + + I T e P X 1 q + E L h N D k L Y I 7 3 o T u 3 i F x Q e J C P + L j T i f K l w 5 9 R Q T B v W + t q q L g b F C q M h G 8 v i 6 E s b G U m U b T j / m e f U O p 4 R 0 z w Q p h 8 A P d Z l U 9 Y Y g G 4 R k b Q 1 F x I Q 7 3 2 7 G 4 P B W J P C m M X Z P H D b G j y k T N d e f I 9 6 X e Y 9 K W I 3 x p 4 h E 0 e V g l M Z H v N B 0 w l M 3 I Y i b w V Q 5 m 0 c D 1 m C z y p g d z f T S h e G z + z V Q J 3 D U i v F z j w k s P m u + c X 3 E F 5 w 5 a C G X W f t V 9 v W T h H P z 6 w c e x b u M t 4 D 6 T a p + r p A 8 W s c a m N s g F J A g 9 E 1 F S a 4 P + C S 0 3 d X T 8 N W o q g q q f s 8 I b C 4 L o 7 O g R c y s 1 8 o q a g N t u T s V M Z b l n a k K C J u g 1 D a k N n 7 O z b a q Z 0 e c L o M H t Q 9 P J V p w 4 3 o z E y D F 5 3 q y I O S u b O 9 M b 1 G f 5 4 I 7 i l p x S 0 U x y j J w s 5 T e d K z P R r 6 S W 4 v R W a g I 9 i u W 6 G R z g e 9 S C b C r k q O q G r G O o t h 7 H / N w W t a 7 X N I b V f H P + X F G d Y n r i a j W 6 L H V M C q S D I k S m g n k C H t X f q 8 n A B s s r y I z K 7 F E 8 t 2 0 P G m f P x g N / f g Z 3 v O o 6 7 H z h S Z W / P N E b x V D I h u 6 + 4 e l p K E 7 o 4 a S e z l E j j v R a l N m z p C K 1 + O R Y h h D Z n q H H 0 T 6 L m i x L k O i Y x C U j s Y t V s 6 z 2 d p g n b R R j C w l 7 s j T k 2 M 7 c c I z g B Q U C Y c X U D G 5 Y r W b V w k 7 d c H I 4 C 4 U u o H 2 I 3 8 m S H S G a s q g y G 3 n e u b m p r U v V 9 p 5 W C 8 Q 4 P R U Z m w q c g U 5 h Q X j E F N u u M 8 X S t R J N Y n b 7 s h J 9 M r S 2 t 6 G 2 u m b 8 t x Q Y I m + T 8 5 9 O g C V 9 R B l B k 5 S C j W v O s W 8 j U x R 3 z g T 0 1 y 7 U r P f L H X M K g 8 h 1 2 r C r z Y j F J V 6 0 + 3 K R i w F k O f O E R o 2 y t g Y 4 o h 3 T Y 6 g S Y S B W M T A 8 3 D S Q Y g g m G Y m u 7 i 5 F K E W F R e p 3 g g c M y 0 2 M C L 3 p x x u z b Y M P 9 j Z N t i U M y 4 / o V K e D / t x 0 C Z 5 m D j f O Z u Q x n c j Y q u E m M 8 k b A X 8 A X c F C F F t 6 0 e Q r V w M o p 4 L W 0 z X R w p H Q 6 M D q w b 2 d 0 s e B a e B x + k X b l c i 6 7 N m 7 D 8 u X L U 2 9 I W D a g h N l p w N q w 0 x 1 l h x e y q g k z R a m G y b C A h E 2 L E C + A r F s r A Z R H C b 4 I k k M e e N w y O 8 M O H M U G k v v c h 1 G 9 Z M 5 z J 7 R 1 H 7 R 1 8 y z T t + H W i 7 E 3 D x g P r V V K E 1 A b n N v z 7 K r i T 7 U F F X i 9 G v Y 2 2 H B I m F C / Z B I 9 t n Q X K T / M 1 X E K h N I L N M Z j n + s z 6 y C E p n a T z q 6 O u U 8 U 6 P I G E x g o x 7 D 4 a V Z X h w c y E W 5 K 6 F 2 A 5 k I z H E d n K S W j 9 f L m X r E o R 6 z y l W Z d M x F e t a W h D d I e 4 / B H J p + B N c 4 F G W I 3 K D + f j I m 0 J C a N R 9 T n 2 V Y n z 7 T g l J u i C 3 E I W v x g m g q L S F M 3 4 x + q F Z 9 Q l B o s q T q L z V C N 1 O U u c 3 o O L 5 N 9 b a V 1 i x E x 1 B c W V o E G c k e P C n P k s i R 9 7 s j Z a e E 6 4 y D E t z u n / V 0 i 8 p T + S k N W q S P Y F c v f Q p G 3 L j 3 E 8 P t 7 P p d X x f G D j G N e E O 7 x H z k F p g T g a b Z Q Z 2 0 5 K G p b V L 7 N x n U / r b s 4 G W d I c P o 2 1 p T w y R J G J x Z t z 5 t g 2 g N 7 N N y Z D n U 8 0 O 9 D t T m B 2 G M B 1 Q j J K f t 7 O g q x A L x J Z j L y g R q 1 c k a J L V A w k R j l i 8 W n H L t H D f G v i j m 4 L j e W g 0 m 1 4 W M x s 9 w i y T u 9 s f o K z f F 5 u R f r i 2 J 5 e U q + r 0 c w W 1 O e 0 9 u w + o V S x E J + x V j D Y U c K d P Z x u b b K F 7 Y f R i r l s x G l 9 e h 7 j d 7 + n T 6 Y 3 p Y L Z q K T J I + U 9 v n 9 4 0 / o 7 p M v U E / i 8 x E c M s Y R q s s 4 y 5 R g V P 3 x x m Q X n 3 A 7 6 I Z S H + O p U 4 E Y y E 0 l d p G j E p j r q + P q G T 0 R M y U w m l m G P b H V E 0 g t 5 9 k 5 Q a H N N J c Y x k V q w Z 6 x o w q v 8 X h M h o 0 K T U R N J O r x 3 N 2 I I B m I B m O 5 g G D F q x R v F C o L Y w p x q l 0 p w S d F m o n K A C 4 9 i a 5 j N U 1 U b U C v O 4 l F a m 9 e + k T c y v S d c J k V 5 A C J 9 Q G w 1 E x 8 d g f F 8 a J p l b 0 t h 6 A f 7 A V O 8 U s 9 / i C 2 H + 4 C b v 3 n 0 B / 2 0 G M d h 6 U 9 Z + h h i I j V e f H T 5 l r 1 B g M V p B Q m D x l C D o T u O M f y 3 a Y K B 4 V s 2 K 5 / A 1 x r N + k J n T O B M r U F F O F R K 8 l m 6 c L v d N P x k j 3 c 4 a G h 1 C Q X 6 A q 2 z l k h p t J k w B 9 c s 4 2 + R 5 u j 0 O T r 3 W S X e k Z + O D 2 p g z K d A i j p 2 N h W e x U 9 J K a d p + Y x i z r o u S b K u o 5 G T g g h 4 y q g c f K F G a n n 8 T a P l a b p K c / C O 3 e U i i y 8 p / 9 X i F h x l Y R c J f L H P W X A 6 Q V T Z i y y l z b v i k W 8 s A Q 8 2 J e Y x 2 6 h m M z 0 1 D c e U I P 1 r S R E J h T I T O N j o 2 N v 3 M a N P t Y + T 1 f C I l b t z S O b z / D G z d T Z i L o B 7 j s C W X O T M V M 7 N 3 i o 7 e v T 5 l 6 + g g a F 2 h b C 4 n e d G q L T 6 c z R / 1 k N I z V F g y 8 8 L v K x b d h i J x m p T P D J m 5 6 a B s n O G 2 Z P 0 d m 4 j r y + h l s Y F 6 N h M 3 v 0 g I 9 5 w J 9 a z a F F + + L 5 s v p w a A D q z 2 o o b T c G Y X T p p N W d U 7 0 P e m P r R d t R d O V / h j N 6 D W 1 E V W x w X Q F t T A F R z r m l a S E 6 1 8 i 9 J a J f v M 2 s 9 0 F k 7 M C x 3 s i 8 I f F f J 6 p D 0 W T S z / b g Q W b 1 D z 8 D t 5 E 5 l t M Z p M a D q l t b 3 m y Y x C W 7 E I 0 D T l U g p I V P m P j w Y 2 Z g k 7 8 9 U J 4 N P V Y / s O y I 4 K 7 s W v b a 7 I y g h O K 8 v P y 5 J w m / h 7 t n M l U J B y H O Y K e v t 5 T Q Y t 0 t M n n 6 H 1 q e b Z 0 M K j A r X 3 0 Y E R Q W 2 B 2 C + f J 9 3 D 6 K x k p 0 5 k 9 I 3 7 X d I I Q 6 e C 6 8 p i s h O d z M g s J n 5 U V W i B J A 3 / j Z C O G / r X 9 t d i 0 q O 8 E n g 4 0 b a a B T K d F d T n p d r p V 8 X 9 J m J G G I h j y 1 p s K 2 s A W r W 6 M z t v Y m E c 9 p 3 b g F j d z a k t Q X 2 R S f 2 e W j + t H Y M 0 Y c o 9 I L M V y H h o z E f q 9 a t k k y E 2 5 J m M m R v i 0 t x l 9 p C Z i W R K Z i T M l 0 s H B K c e F a S d i J k b 3 y E x d 3 d 3 j r 6 T Q I G Y y Q W I n M x E M / + v P j I z N d / h z K h 9 t I t B K o I n K v B 2 Z k t U b T B 1 w u I g G B i u Y w + Y 5 0 Y z l 7 h 2 H x w M / M 2 U m w j r u L / K + M q K 6 v d W K T S d S q R D 6 i j R 9 / 3 / D j B l K W 0 Q N G m G Q S D R w y h G 1 E 4 d b a h E 1 4 q U u l g T F R I K O v y D g 3 0 9 C 9 2 e A H + N N o s p l S F q L Y m l 5 G m p D j i 7 j L u S Z o G d k X g U r t y l F q V k 0 8 4 e j g l O D W U 5 D f F M h 0 L P 9 E T 1 o 6 j G o U S T X T m h V 4 b X i c 6 4 U 8 5 H j 1 z K B P g q v X 1 u H q + v P P T B A I b O 0 I q o C Q G Q c h s 7 1 + T x O 9 6 2 S a 2 U 1 e i i e e r 1 r L N U K M 1 N Q C D E I R F B T a Q N R y d i s H e Q x 6 d N x O 5 9 X A i 6 U q T p j h q J 5 R N Q U p K i Z h K n f S 6 e z u + c s z U B z 7 I g 4 6 Y s r Y n B b P K j O T W 1 t S S e f 2 X 3 l P + i 0 X i b Q f O F n G C r v H D W r n + x N I j R N R T + p s K B Q P c + E L U 2 n m Y K n S F + h a c C s j s P j U z O l B 1 a 4 R e d m 3 d 9 N B B 7 P 4 X C I l k l R p 5 a A p t Z h F 3 M m M P r 2 f L M N C d 3 b 1 n G / k C v I s V X 6 x 1 T 3 X J u 2 q h h z V l g F k P S 5 O G o k B l v 2 t l t x o t + E O c W p 9 6 j R m I N i m w c D J d M B h Z C e e B h d 5 X 0 k k z H a u E k E E N M G W 8 Z b 9 k m w 3 H e J 2 o y m o Z Z / y 1 R e d i 5 g g E x D X c F p a 2 W 6 o E a d b t H A Z J i x D 0 V c 2 x h R k n 2 7 O O k a u F D d P d 0 o L y s f f + V M 9 P b 3 o b Q 4 t a M 6 i Y w R K O a S a n U X n 2 6 T 6 0 E n m h U U G k M T e t O T G B w c V A N W J g K J h d J T 5 a q E i f h z v 2 h N S l V 2 + V L D k C m 0 q o a Z + A E k e F a 5 E 6 l y L I N K e B / 3 N 5 5 1 n k x 6 D + o 0 B y U 5 o 3 S M o t E H o Q D i 5 g o O S y p H N B n S 1 4 z f R b O U B P 9 i i 0 W 0 + Z k H o G n H + 6 e B m o Z b m u q h T 0 5 P B i a H 2 d K i g U E M a u T J E u N M Z l O I s c 6 R m C o f O R F 4 n R P R C 6 9 4 x k Q t Y B r D H z a e l 0 t y T g x F k L j r h Y j o Y B O 8 Q L U 7 R Z q 5 x L a B a l s L S o S Z 2 k b t a O e G A f I 6 J R m 1 g j 5 8 P R l D Z Y I W o t Y w M D h w R g l U J j D S y C C K B j I 3 Q 8 I 1 + R E 1 O p n D O V n M O j I 6 o s z V g / 0 u F a a f C u l M o + F k 5 y h y r G F 1 / Q S Z R S 8 U N H A N S M Q 8 H z I Y g x n U y C z f e n 5 c Q / I 9 M t i 1 D W H E h F E 0 f 2 W m Y H k V G y U 1 M M K X 3 o I y 0 f X o w U q O X a L t 2 B 2 s j w D z S C 7 x F w t E 4 g / J Z y j 5 K T w J X g P N a 3 2 E l q 9 R s A 3 4 z l 6 X C w X t e s g s p F l O M L 4 Y O G e G 4 o 2 l i t e Y g G r c P 9 q j g h D 6 8 D T 9 G v p T m h l I B m J B J V U 0 Q 7 S M E m r l S Q x s 0 O a n v 5 E + r 4 G j k 9 M J m 1 K O c y N 4 Q 8 i c w 8 I E + e 5 U W w Z z J 6 x M 1 8 D j p f s x I 3 5 G w k S j i N Y y h H p O E b 0 e r N 3 a 3 D T 5 P r r p j J 0 O V p G w f j A Y C q K m q l q d m 8 Y k 5 w J 2 U d c V J M 6 Z o f S g N h k U b c 3 t c T S T k W B F D L U 2 1 1 b L b 5 F p e B u p h Q h q W a Y T M g k I j T 4 y g a V h v P 8 M c G n g n W L 9 J 0 3 5 / O y 4 2 h N r O i 0 u 0 4 F m A R A U a C w M O N h j U t r o Q u O c j 8 i F Z i R J W z S W F J W V l i p m 6 h d N w f A z i Y g + C Z l J a 6 H n Q t E 8 Y t 6 E D E F m 0 u x 2 J h I p S b T f + Z w P l t S E Z X H T b V z m T + h / k J m I n O x U x T t / Y x S L Y B 6 M o J / H c + Z D Q 8 u w W e 3 k 0 D Y Q m r B w d X v b 5 I S f r S r g J 3 e 8 e f 0 l x c X o i D R i V 1 N A 9 c + c D 9 j o 2 T x 4 Y Y i h U 9 a Q D K 4 x E 8 u 4 C I 8 I L 9 Y s M m / 1 n D A u X 6 U m 0 p i J 4 M w O f X R V D w Y + J s I c + R v W K O o j m r x b 1 F o U s G 7 R b m S C q 2 o C W F 3 u V c O B z g c M k D D X S O F P v 5 I B r U z M l C / X T n p j W d a 5 Y l p T j y a C y H U 1 k C W R M C j t Q Z V N 2 z 3 b w Y 2 z Y q r q g K C / w j w P b W 4 O d u n 1 p C 5 G W 3 R 9 1 I 8 E X y S + D Y t F N V O Q / h O l W n r h J r U L v 5 8 4 0 G 1 F I i b E a u N w T o M y a b i Q 2 u S j N m E e O s t O n a n D 1 h F u b s y J t T U F Z y 8 w c z N T z Q x n w p o 7 Y k w E S n V e O y W 2 q j 0 M D s n n Y 5 h b Z l I z H S a r C 5 w I 9 I t Y j z c R K G C o A R Z X x p R Z z n V m v o k S n z W Y 1 E r 9 c g + o l d L B Y 3 P d a G 6 y H I m l S Q x A T X a W D D B o U U 0 y A r 9 P 8 y c n A v 1 X h v k n S s 6 X y n 0 z J u O I x S K Y W 5 6 y L r h + 5 w q N e a l N J 9 J 8 W s S X J U R 0 C y i 4 e D 3 L Z B 2 n + 9 3 n b P J p Y F M a F 1 5 r a d B s V Z o 5 3 M m P e z L p w Z M m 0 6 Q K S E 8 n E 5 k s 5 m Z s D M s z D M 4 L 0 5 K k W v t B J p B w m F 8 R 8 l D a k E N T u P h a v Z 8 e Z G i t q J c C g L 1 B / Y O D q K 3 I V z c 4 H d M J S v C 7 e f 2 Z o D n t l I q z i 6 L o G + h H i W h C a i z 6 a 6 6 c X L w k g k C f K J 8 u G B 4 n M Z J R 6 R c c 6 7 O o o A b X k w 2 Y f H 0 6 o O Z / s d m i h I c e 9 H l 4 D 8 z T z E 9 p p j 8 H + G j J 4 q n A O f W Z 7 p O G c D i G Y D A E t / t 0 r x 2 v k f m u i w m u H U 1 E r g i j n x y B z e D v 7 v F 4 w W Q 4 b 4 b i l 8 8 p j o p t m v q y b P G L t C L L c E Q c / d F R Z e 5 M B Z 6 s 3 m 8 i Y V A z 8 f g 0 A d L L n i Y D t V N 6 X x M Z j f M Z O M S F m o 9 M f b w v g U j C I k y R 2 T x h j o j h 3 8 l A P 3 A y E 4 G E p j a i G z q 7 H y o i d t b e L v u k 2 i Y T K I w Y 5 k 0 H q + y p 3 T X N P h N M F B C a J Z q G W k 4 P S n m t x E o D o 6 e 8 j v I Z h M G 5 v q z W Y P F x p u v J x F A a W C V j R A T N I w 4 1 8 5 6 C f K J r O F f Q N 2 b Z H I V N p 2 g o 9 g I y 3 6 o F 4 i g 4 0 i 2 Y m Y v G N J A w N W Y i m J 1 n z R v B O R P O 7 L N 3 2 9 P A v I 8 2 k S g 9 C M G L U F p E X p 8 J M x H 0 q 6 L y e O a 4 V e 2 S w Z 9 U 3 7 t E 8 3 G e I K s J G N m C w T o h M x G Z 6 t X S o W k w R u M m h J g u m X w 0 q 3 w B i Z B + 5 O r a M z u R J 8 N E W p N D P h n w Y c s 7 W 2 g 0 0 N w h s S m f c / x 5 O i i 8 M q F P F x b X o D G T v n y M W n I m z E S w T I r H I j P x n B k w 0 F f 2 E 5 m u l E X M u f a w n H M c q 6 o j 6 n G h m Y m g X 8 k d 9 x n q p y A m Y j r H L 2 O 0 d v z n B c U Z I c k M K 6 K Z F + z 0 D Q S D 6 r k W S b o Q Y F D j O V U T x w Z C + g S n T 4 L O M L P 6 P A c S W D o Z 0 U G n v 0 b 4 p u H f 0 N / g z d w k T q / e y d Z j v 2 i h i V B T E F P E u E O X 0 5 s O + J 1 6 n 5 J V I 0 z W E n 6 x u l k t z u O S Q L X i X 1 6 X 1 r L O v 6 e w m S q R S 8 2 j B w W c J j x O D J y W z q 4 M l / j S D M a s z R G f m d q e / h c T z d p a Z l p S m v Y U 1 n Z b 6 l q 4 4 R w 1 F B t X L y Q d E V Q Y N P 2 V T y p m 9 r 7 O 0 + Z m J l / s v I I S k 4 H E y t C u x W x R V e g s Q 9 L Q 7 x E p 6 x t Q O 2 9 w u / y u k S j 6 f R f X L p 4 I W k 5 q w M v J Q K y A F y k u U o D S d s s U 5 l 4 6 q D n o i 5 F Y e V x G y F h 9 w N c Z P a O p l o 6 C b C G i v I S K f H L 3 k p m A a 0 w p S a b p E g 1 M / 4 X O c z B q V D W W z K 8 x m k q i y A Q G I P j 3 A 2 J 2 s Y X k W j F N i 5 1 J d S w 9 2 G y p a W s e i u v C 1 / S R v H S f j Z 9 j p L B A F x p P B 4 U R / 0 z 7 W 6 2 w l t F E N k h y o m 0 s F s N Q 0 I I T 7 f 3 o H / E j G f H C 4 c i G w W g R H 5 W b 9 4 l P L n / D a h Z O f I q I F F l d G 1 P 3 8 U K A 5 0 S f n D 1 j Z P g W W V f + P p G V c N 4 + 1 G T Q b z L A K n Q W z n J 8 G H c I t F n P J N a L o b K n A 5 a p t I + Y 1 c 0 9 X 9 B 3 0 Q Z N a t C u i 0 W q K 6 t j q g g 3 E 5 j s v J A 7 a 5 w L S C i s 9 6 N v o y c K R v H y R E K z / 8 w h R K X f J 5 m m o i o l u s C a g V p q X b V f u Q W x h P i g 0 R I V k G B k k K V c j N h W i y A 6 I l q X s y K 1 o N K u V i O W V S e U 9 s x k k s 0 U W p C t Q x i U W 9 N q 9 5 M d D 8 + k 9 5 u J 5 L o o J p 8 G m l v P H k s R C a s P I l E O 5 Y + d x U w v J 1 p E i l 8 I Z i J K J v E h t F 0 O J 8 K 5 V H u f C 1 I V G R E 1 W j o d 9 G M 5 q Y q m j R 7 0 I Z h H Z L G t n p k I m o w k f q Z C a E Z z L S c y f f W Y S G s S f O t q 8 a u 0 v i M y l T 3 S g j J z K + p s J 1 T l P i P A z A G u F P 9 J G z U d o z 8 u F 0 j m Z n 6 M d Y I T J Z f 1 W F Y Z V d H a y c B o q B 7 6 u I F e e 1 9 U h i J Y I s N R V t l i 3 o U j U T X U 5 X I G b e V M e 1 R N B i 2 x u 2 C C J K c G + m c a 0 u n p X C J z 5 w I S O 3 2 n i T Y 4 Y C J c S 4 b P B D S / m A A m c 9 F P o x k 6 G d N Q 2 G p g U Y A + G M F 3 W M i r r U l l e Q V q q q p Q W V G B u u p K u Q Z W x 5 w + e J 1 o D v 7 O A a b e 0 O n r Y n c 0 O 6 z T I 5 L p Y C D t R H / q 7 7 S q H W r r a 2 f 5 V F 0 m w c A Y O 8 w 1 d I 8 a T 6 V 1 9 B U m F 4 2 h t N A 5 Q e d 5 U 5 M d O d l W 5 V P p o Z r 2 M i D L Y o B N p H Z 9 Y R L u b K M a 2 1 S c e + a i c 8 H t 8 j m X v H e h Q J 8 j 0 0 x w b a O 3 T N g 2 P p U 1 / R N b m 8 8 8 D o t i S W w k a i 3 w o W E 6 g y w v J R i B O x + w Q J c F 0 I d 6 m Y s 7 8 / 6 Q m Z q F Q L W g B Y k 3 v Y i X 1 R R s j G T O z u P x q k J j w u P z I i F q k E z F O S D c T D w U 8 s v P V l X i x i S 6 3 u K g H 6 u Z f v R T i T O / S c 5 V z E M K O / p y 6 8 Z b U m h S M o / q c r G W M / U X 6 R 3 m z N O l 4 6 I x F P N R e j A K x X 6 o d L C H J 1 2 d E k e e + Q F + / R 9 / g 3 v + 4 e 3 Y 9 J u v I d b z I g 4 + 8 z M Y O p / A 9 z 5 1 G x b m 9 y F 0 4 m E 4 / E c R 7 n g R R T m Z G f N C g U 5 7 O r j o G i j Z u s d 7 g j R k 2 n u A 3 b Q U B G x 3 0 G N h e U y 1 p m 9 s m N p E u R T I d B 5 r 6 8 5 + b S r N y j W h 9 q L v o b X p 7 + k w q 6 A B 5 1 u w i o Y D T A d 9 p 8 d F c 9 Q c t 4 D V Q t U u V 4 7 q v g 6 H w 7 C L u 6 D m 0 x t N q t S t r q Z G V e a Q 8 c h Q j X n D q m B X g 3 6 L W V Z v s I q E w Z f 1 9 W E V x G G R 9 m x h X t 6 / G + R 1 a j T W Z T Y U h u T a U u f L U W y Z Q M G Y P m 1 3 g o + e P z I F G Z j E S 4 9 k M f J l z u B b b H 9 x G 0 6 c O I n a 2 l p 0 d X b K g p n Q 0 9 2 N P b t 3 4 7 3 v f x + 8 X g 9 K S 4 v x 3 z / 6 D n 7 + k / / C 9 j 9 9 b / w v p w 8 u t h Z h m g m 0 3 T 0 4 o E a D G q m c Z l r Q N k + H F m p N r 4 6 g w O F w G J Z T T V Q f N 1 1 o j v S 5 g k x C j V k 0 T o w 8 H h / H + 8 / U u J T m D M K w c H k 6 Y D 3 l l m a r m N S p C U 0 s v W I e j n R B v 0 i z a s i A T K D S l C K j a O B 0 K h Z f 0 7 y j x m K g S w P z f P y s I y s L S 8 t S M / R J 8 F p 9 K I N B 1 J g M / r C O L 1 V e l D q P G r l v r P T n V 7 F W M R T w K l + f Q T T W / U 0 0 F 5 7 H K s 0 Z N z d p g s r j o j H U R K C t y q Q r c 0 F 7 O 1 M 3 i D 0 5 L J d h t I b O O R f g 9 t e + F v P m z V U L y C t N G u 1 Y s W o l I i K l G G 4 3 m W 3 4 6 f 3 3 w + s Z U z P D V 9 3 6 L n W s d N C c m I j A m F P h O s w U W o f w V t 3 k W 5 p y m q n I w l y a d 5 n A m 0 x h w 8 J T 7 a v Z N c s w c a o K 3 a p C 9 g z R z h S U s i S Q T M J s J u A 5 c j I S T S Q t W U v i 1 o 9 x J v F p y W B 9 t / Z U 4 I 4 g H r k d K 4 X Q y W D V Q s w 0 7 3 b q y o l 4 b L K R l j / U D 6 D J d e W q 6 h t q L P a u D Q 4 N 4 W R T 0 6 m 0 D I u y S d w 0 B 4 e G B p U P 5 B H h 2 5 j b p z T Q V X V R d f 9 Y 7 T D h H E I 5 A R 6 P p v x k N X w s F q B 5 m a q U E a a S / y 5 a H m o y M D 9 C C c 1 s P k 3 D c n d C E U N e V g y + T 7 w B l r x 8 b D n W h B y 1 E Y B P L V x v Z 4 t a T C 7 Q 7 l 2 7 s H j J E t z 3 k x / h r 9 / 0 J n z g 7 z + H 0 Y 4 D i D n O n A t O M F + g z b 2 4 2 N C + i w K C J i J z U Y y C T d Q m w M / y o e 8 D o n / B H I 9 + m 9 X p g o y g J c 3 P F 2 Q V M p V W w c E g g b 5 9 h k S k + V k H x E + h Y z 9 d k E h p Z j H f p I I A 4 j / x 3 J m g 3 S N C l s X G z P s k 4 y n p f 3 z Q o T q P 2 d r D h D X B v j u l k Y Q 2 8 v N T P W x s E L X b s 5 Q m s w t D u I R + v E I / e e 4 8 N c i U j M p a U Q o C F k s z a e 0 T D c k q c 2 p l v k + E 4 j b V 3 T 1 R E a 0 G C m S m X c h U U T E x a n K D F z c P N R U 4 V p k S W c v d s K l v 5 I f f Q f 4 1 N y A y e z l M h h i C g S D y C / K E s f x 4 + r l t W L B g P v I K i m R h D O j u H 8 H e b Z s x O j y I E j H / l l z / N i U 1 L h d Q M 1 I K 6 y V s O k i w 6 V U S v L E M g p A Z L x Z Y W D u d s c v 0 + T I R F s 0 9 T U O R i R n h m w n o p + h L u 3 g u W u U 5 I 2 p k N q 9 X C F Q W w + l M a R 9 a N W Q s r b M 6 H d 0 9 P S g v K 0 N n d 5 e K D B I j o s 3 y 3 G 7 1 X I 9 0 L Z 5 K W 0 w / 7 K + B 0 5 A t p h j 6 e g d R X F z w 8 j I U C Y 4 X o C U F q Z p d O a k d y a O x p K h d q 9 q q J j s 7 S y R V A r v b z S L F T C L h k v I + b 2 T q 1 O k L a a F u d p G y J e J c 2 q r P B T x 3 k / i A m Y i O R b E M I 1 + O 4 J p l 2 p B h u t B v T M A I 3 d P j + c b p g s y o R d Q I R u O 4 s R / 9 U 9 Z i 0 u Z r a 2 k X Q V m K i M G u / D S t 2 5 p W S / o u m t R Q L a 2 t M N u y k Z / r U A E M z h f R h p f q w c M / f Z 5 m s Q b m F m f Z m p G b X 4 R o 0 n z p f S g 9 O E m I q p a m B c 0 l b n m j g S V J O 3 b s w Z 8 f f g S / / e 0 D 2 P b i L g w d f R L h / o N Y W D C C t u d / o h o P q d 3 0 e S O W + M R 9 b Y p Z G c H h 5 F e + R t u Z q p 0 + F Y e F U A L q w R v c U J T a R W E m U L 7 o W Y H Y F H g s o z z S J 0 W 9 n N C 2 N J 2 I m T h v Y j r D S j R m I o b 9 m a 9 / M q R r X 2 7 Y o A V 7 t o o / R b r I c b l U 8 T R 9 H g Y v R o M p l U Z m 4 r g F P R j h m 1 V f j 1 F U I m 7 K F Z P Q p g I L + q l b J w f M S j N d K G b i z S 9 z B p H M K s H 2 D o e K C b y s D M V Z d 4 y 8 c J 4 A T T / a w h p 2 7 N i J 4 8 e O q R l 7 X P o D L 7 2 E 1 u Z m F J c U Y / v 2 b b B l 2 V X I X R + 2 Z a a c N r e 2 i H T Q O X i D 2 X R O c u W G Z o w m s d O U Y W s y I h s Z C R I 9 7 W F q F a r / q R r k a J 7 w u 1 N + y / i L a e D N Y 7 2 b Z h q 9 n G C U i + F p R t Q m A w U E o 2 8 T N f 5 p o I / I / A 4 / r w W X Z g r + L c F 5 F t z I g N X r 7 A T Y I I K Q m j 0 n J 1 s F o d i T x V D 7 e G O C A n 2 o v v 6 + 8 d 9 O g / P 0 q c 2 8 c b f S W n G l 7 l K Y b p / W V N C i e j z 9 j j E 7 u n 3 C o P L 7 i q o p N q 2 + 1 K j N i 6 G h m H u V 8 r c U p 2 i O I i P 8 w y P D w n R 5 Q s h s f W e 2 / E x K p m 1 N h 5 R I H w f G e e S M W v E m M k T N X e z Z u E g t o t / J P U c I b 0 F p b M K G R g 2 M f j G Y M B E z E b X 5 M W H Y u I o m 0 Q x l L R q D M P y b i 7 k v r x 7 U 1 K x E C I p A J 2 3 p K x T S w Z l 9 c 8 e z / 3 T Y p 9 q X l 0 z H 0 c z n 0 i D J d A n H v + m 1 I X u L S P Q U U i x 1 y r V G 5 J 4 G E T T m K q H E p K 0 e p A G C 2 k k P t u l w F i L B O Y 1 Z I m C z x 3 0 u J t R n G u x J B 5 l J / k 3 9 f 4 q 5 k r i + M X R 5 M V Q 6 V t d E z l h E v Y + l g Q 4 o S a R i 3 A m l m m f i L x 3 s D u W U V O 1 o N P 3 S e 7 A m A 7 f R o b b x R X i c 6 U c N K R B 4 H d R m J F C 2 G D B 5 e L 7 B E 5 M c k N e d n x W F P 2 Z V w 2 T i c m O z b Q b k 2 c I i O V P M Q F O X 4 8 T 0 o D b W M z S v S x + q 5 7 o c G B + v d j G g H 9 l M 0 E q Z I 5 Y C N 2 S g 1 U H N T k H g Z x + K 4 M h Q j r I y M o H F 1 o z o 6 f N V d B / 0 l f 0 0 G 3 v 7 e k / R C L 9 P 8 c Q 5 Q m M i c t S p 5 / K 4 9 n J n K I L r x A H 9 D K 9 y J 3 q G U 6 n 6 2 Z n K G i 1 e D B e T j M W J t d y U O t P 0 o o n A X N L F j K a l g w W d 5 z t t h 8 W r L Y d 2 4 l v f + A + 0 t L S g p q Y G 5 Z V V + N a 3 v 4 n O j k 5 8 7 r O f x e f / / X 7 Y h N A Y H o 7 r w l b U y K x X L H b G R T O n G I 3 E T S L X M N k m 3 O c L R u m 4 1 a s e K u w s z M v Q u 7 7 d g w x F 7 R M 3 W k V j G s V U Z 0 v + + J s 6 k K m 6 f U 7 4 x e q g x K Q 5 r 6 9 i o W X D W t I + Y S q O i a P A b R l 1 q v T G Z O A K k P 6 4 f G Y T N w 6 n M B I 6 9 K f o j t / F Y J n G V G w k O b 8 7 e w n A 8 6 Z N T 2 Y i W J Y y J B K U 3 Z 2 U Z N r U W r P J r K q S Z 8 J M h D Z 5 S U 3 0 k c d 0 y I h M o f f d Z o L z Y S Z + 5 6 p y L 3 I t Y W X S e r 1 e N D Y 0 o L m p C Q 5 h n q N H T + L e e 3 + E g f 5 + / O H n 3 8 a d 1 y 8 R B j p N W A R 9 R P o Z 3 C 5 V A 0 1 R j e c 4 i u B i M R O R v p k C w W 9 T g 2 X S e q d o 0 t G a o + Z k M G W i u f L d f q c q 9 u U I A J Y y c V M 8 0 g Y f G h j k q h K h 4 w v 4 l V v Q K G T C d h S m X y y j + x Q D s k n S 5 d m O 2 q w u r K 0 Y w 6 6 H v o Z o x 9 M i u I F t / 3 c P v v a R m 3 D v l 9 + l G E k x k / o v 9 S v / Z X X 8 Z a + h p g t O M 5 o j C 0 S b n F K F F z U T s m C V g l 8 I K 0 c c 2 h e a 2 C C Y 2 g u r W 2 7 S o f G M O s t T V C J S Q A J k g p I 5 J j r B z K P o b X O e A 3 0 S B j i Y v J 1 o k T W J r S W f K U B Y S c L j k Y i 0 A T B s U a B v s L r C i 8 G B A Q S C Y e z b s w s / u v d e r F u / X n 3 h 5 + 7 6 P L a 9 u B U W I Z 5 r r 9 2 A 5 U t X 4 n 8 e 3 S 9 + X E S V D X F K q 7 b h u F a k S 3 A y F H e M Z J C B g u p i g Z o 1 0 z A c M g D 9 W q 6 Z f s v X 0 V E m 9 e 1 q I / L J o M 1 z z A R + Z 7 4 9 f G o A K / f E f c u b 3 6 4 0 n 9 O Z j c 9 + 6 d / w h U 9 + B I W F B V i / Y Q O + / a 1 v o a K i A n / 1 h j f g o Y c e w r K l y 1 Q l z q J F C / H I n / + s G P N D / / Y n p Z F 4 s z T t l H o k X p 5 K i Y s B + g R s b 6 e k 0 i o Q + G C / E 2 c t M E T P G 6 b N n d P A d m 4 G D O j 0 U k r x M w z R s h y G o N P N 3 A c f e q 3 E z 9 F U I s F z i A y l O m v 7 a B Y w L M / C S w 5 y 5 P f x O R 9 d o 2 a l I S h x c 0 Q a 0 p 8 i g R M U B H w w P 8 S / 4 3 H 1 5 U c 0 1 d p 6 o j D / 5 I s I W E s R r l i M L Y 8 / I G Z R A H d 9 4 f P Y t H k z b r r 5 Z r z 1 T W / C J 7 7 4 b x g a H s P T j z + K x T e 8 S 1 W m M A B D 0 L z l m p A e N M y T a 3 1 e i J q 7 9 U U T 5 6 5 B p w L n E V I b D g d S e y 3 3 e D m n P j V X g y P N W G r E c 6 N P x 7 X 2 e l I M l R 5 0 0 I N C 4 c i 4 6 Z o J j G o 2 l p y + W J Y q 3 f v 9 e 3 H N t d d i y 6 b n U F V V i a v W r x O G K s L a 6 + 9 A 6 / E D a G 1 p x U 2 v f T O G B 3 p w 4 v g x / O g n P x L t f w x h s Y C q 6 x t Q s / D a s 5 g p J c L l P v 2 l M N R k 6 B z X H H S 2 N U a j 4 8 r t S R m u J b O R s D V B S N N j p v k o z c l O j 0 R p I D l r L e N k F E 2 T E v Q h q B 3 4 t 4 x u v S Q a k U W X D G J w e A n P V 8 3 X c / r Q 8 u 9 f R t X G t W h Y O Q 8 r V q 1 B O B h A f k E h 3 v q 2 N 2 P n z r 1 4 7 / v e C 4 P 4 H F / / y u f x j 5 / 5 P A K m q U 1 g m k k r y n x w J o d E u 9 n g C V 8 c L c X S J d 4 D l u y Q i R h J 5 H 1 I B 5 m K A m x s 1 A N n T r Y w 1 N m f 0 f D M i a k D D J x 2 p V k W j P Y 9 9 e R T e G n / P q x Z e x V e 9 e p b U F 1 d o 8 x A m z G G H d u 3 o 6 F h F s r K K 4 W h e p W P u n 0 b K 3 Q W o r S k F M N j A V T N 2 6 D Y J / W 1 q W c a Y / 3 F m H z n C 5 p m l J D M e f D + s f K Z T M U A S F o E X i 1 h 5 0 h K q v I z M V F m 7 e M O L n N Z t M W p 8 X i j O S h F 7 y B r Y N 6 N r 1 K z a q b X R F h e 5 o X V G F e m j 4 1 c L 5 z o 9 Q X x + K O P 4 7 b X 3 I a 2 1 g 5 V f R 0 u X C + m 0 x Q H S 8 O C I j 8 c x q A a + R Y 2 u n F 8 y D F O K C 8 v i p z i 0 z p H h d C t y M r Q B 8 P L Z N Q 2 v d d q I t z Y G M A L f 3 0 b 1 v z v o / j M p z 6 N s r I y n D x x A h / 8 8 I f x x S 9 8 A Z / 9 7 m M o i B 3 B 0 0 8 + i e L i I l h t 3 P 1 9 j v K L l s y r F i F n g z U x i p F o r l g 1 8 u X j D H R K Q 4 0 H J 6 4 w 1 D R A P 4 c 9 M W y G p K y c i g E Y s s 0 k e a c L z u K o c E V Q 6 o y M S 9 Y k h g a H U F B Y K C Z Q i r h a W r u Q c N b i V 9 / / C m 5 / z e 0 I h 0 M I 5 g t D n e 2 i Z I T B k F R a y T M y o C J f B w Z y 4 I + m S Y 6 X G R R u X M t A x K j W v C I 3 r q K 7 T M z r A w 7 T g c 0 Q Q d 7 / 3 o 3 F X 7 x H h J F f T G U P y s s q M D I y B E c 2 t a A J R 4 5 3 I q + 0 W u 5 3 E j v b 5 f i J O F w Y g M 9 Y r J h l w C u L q 2 M i x U g 6 7 f Q X 5 U N d T H A s m l Z p n Y m X q v N i W F U b P e V r M Z h B H 2 i q s O x E W F 3 p R 2 C o X U y e E b j z 3 E L 8 B t X 7 Y 5 c b f 7 D X r u Y Z 2 M N d C J j L 0 X l 8 m 6 q m P n r k C P J q V 8 l N H T / I F C j J j i L X L I R l L F D M d D F 9 p 3 M F a w S p w b V r o p n I S b w 0 g Q m W l r H A l i b k V I h D h O G K 6 + H E s J h 1 O 1 X o P B K N 4 f 7 7 f o Z F i x f i 0 M G j 2 P L c U y L A E n h h 8 x a Y w 3 0 w B H s Q C s f R e u A Z G P M X q M Q 4 z 0 V Y R 4 6 Y e p z B X P L / F Q 1 1 A c C I I I M O m f B S N 8 O 5 0 2 e s d f U c 4 A i E Q q l M v 8 0 m D r c o u / 6 x B F q H L a f 8 m 8 Z 8 P 5 K x C P r C e a h y B W E S A j n U y / 2 g 1 N v T A k 3 b m X z + c o E a u T a U m l 5 L 3 5 O V 6 9 r s w a l Q F D + O a G A Y N b U 1 2 L Z 1 G 9 r b 2 / D R j 3 0 U f 3 j o j 6 q 1 v r a u V j E H m 1 l j 8 j t N a N Y N u h e + Y Z x p z m Q i a i X 9 a 5 c F Q 8 0 u j p 7 V D f p K A 8 c / M y L I 3 S P 0 W X o i f Y O 1 y c A h / e n G I q s q W O P 2 S i T + C w l W T 5 C B 2 M a h T T q a K R r d Y z g 5 l o u i 6 B H k l 1 S J Z j b A a s 8 R q 0 I E m D B E Q s w 8 M g Y H 2 T C U X 1 s Q R V 1 + D C 8 0 W x C M 8 C M p x u F n 1 X / q d y 2 5 m 8 T / A y o O 5 x Z z u D R K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7945CDDF-5272-4A97-8C55-F6FFC01A41A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5D0B50E-0D83-4B17-8CB6-C2959BC78925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59EA6E38-497E-4FA5-A573-D559B88D375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透视表</vt:lpstr>
      <vt:lpstr>中英对照-公司去重名</vt:lpstr>
      <vt:lpstr>电压等级分类</vt:lpstr>
      <vt:lpstr>Sheet6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sym</cp:lastModifiedBy>
  <dcterms:created xsi:type="dcterms:W3CDTF">2015-12-05T05:08:59Z</dcterms:created>
  <dcterms:modified xsi:type="dcterms:W3CDTF">2016-03-18T03:07:07Z</dcterms:modified>
</cp:coreProperties>
</file>