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cc76449e1a0cd518/EVE/eve后端数据库/"/>
    </mc:Choice>
  </mc:AlternateContent>
  <xr:revisionPtr revIDLastSave="29" documentId="11_999F8652F2F19D7DED54CE0D74A038DB2B660E2D" xr6:coauthVersionLast="47" xr6:coauthVersionMax="47" xr10:uidLastSave="{0D843814-4C6E-47CC-AB2D-19C3B30B74B0}"/>
  <bookViews>
    <workbookView xWindow="-110" yWindow="-110" windowWidth="22620" windowHeight="13620" xr2:uid="{00000000-000D-0000-FFFF-FFFF00000000}"/>
  </bookViews>
  <sheets>
    <sheet name="Sheet1" sheetId="6" r:id="rId1"/>
    <sheet name="Sheet2" sheetId="2" state="hidden" r:id="rId2"/>
    <sheet name="Sheet4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  <c r="O35" i="2"/>
  <c r="N35" i="2"/>
  <c r="M35" i="2"/>
  <c r="L35" i="2"/>
  <c r="K35" i="2"/>
  <c r="S31" i="2"/>
  <c r="R31" i="2"/>
  <c r="Q31" i="2"/>
  <c r="P31" i="2"/>
  <c r="O31" i="2"/>
  <c r="N31" i="2"/>
  <c r="M31" i="2"/>
  <c r="L31" i="2"/>
  <c r="K31" i="2"/>
  <c r="I31" i="2"/>
  <c r="H31" i="2"/>
  <c r="G31" i="2"/>
  <c r="F31" i="2"/>
  <c r="E31" i="2"/>
  <c r="D31" i="2"/>
  <c r="C31" i="2"/>
  <c r="B31" i="2"/>
  <c r="A31" i="2"/>
  <c r="M19" i="2"/>
  <c r="M18" i="2"/>
  <c r="M17" i="2"/>
  <c r="F14" i="2"/>
  <c r="P11" i="2"/>
  <c r="O11" i="2"/>
  <c r="N11" i="2"/>
  <c r="M11" i="2"/>
  <c r="L11" i="2"/>
  <c r="K11" i="2"/>
  <c r="F11" i="2"/>
  <c r="E11" i="2"/>
  <c r="D11" i="2"/>
  <c r="C11" i="2"/>
  <c r="B11" i="2"/>
  <c r="A11" i="2"/>
  <c r="S7" i="2"/>
  <c r="R7" i="2"/>
  <c r="Q7" i="2"/>
  <c r="P7" i="2"/>
  <c r="O7" i="2"/>
  <c r="N7" i="2"/>
  <c r="M7" i="2"/>
  <c r="L7" i="2"/>
  <c r="K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<sst xmlns="http://schemas.openxmlformats.org/spreadsheetml/2006/main" count="150" uniqueCount="75">
  <si>
    <t>凡晶石</t>
  </si>
  <si>
    <t>工业纤维</t>
  </si>
  <si>
    <t>灼烧岩</t>
  </si>
  <si>
    <t>超张力塑料</t>
  </si>
  <si>
    <t>光泽合金</t>
  </si>
  <si>
    <t>干焦岩</t>
  </si>
  <si>
    <t>灵巧单元建筑模块</t>
  </si>
  <si>
    <t>光彩合金</t>
  </si>
  <si>
    <t>奥贝尔石</t>
  </si>
  <si>
    <t>硅结构铸材</t>
  </si>
  <si>
    <t>精密合金</t>
  </si>
  <si>
    <t>斜长岩</t>
  </si>
  <si>
    <t>建筑模块</t>
  </si>
  <si>
    <t>闪光合金</t>
  </si>
  <si>
    <t>水硼砂</t>
  </si>
  <si>
    <t>纳米体</t>
  </si>
  <si>
    <t>浓缩合金</t>
  </si>
  <si>
    <t>活性气体</t>
  </si>
  <si>
    <t>反应金属</t>
  </si>
  <si>
    <t>希莫非特</t>
  </si>
  <si>
    <t>稀有气体</t>
  </si>
  <si>
    <t>有毒金属</t>
  </si>
  <si>
    <t>同位原矿</t>
  </si>
  <si>
    <t>聚芳酰胺</t>
  </si>
  <si>
    <t>基础金属</t>
  </si>
  <si>
    <t>灰岩</t>
  </si>
  <si>
    <t>冷却剂</t>
  </si>
  <si>
    <t>贵金属</t>
  </si>
  <si>
    <t>黑赭石</t>
  </si>
  <si>
    <t>凝缩液</t>
  </si>
  <si>
    <t>重金属</t>
  </si>
  <si>
    <t>片麻岩</t>
  </si>
  <si>
    <t>合计</t>
  </si>
  <si>
    <t>杂色复合物</t>
  </si>
  <si>
    <t>克洛基石</t>
  </si>
  <si>
    <t>纤维复合物</t>
  </si>
  <si>
    <t>双多特石</t>
  </si>
  <si>
    <t>多样复合物</t>
  </si>
  <si>
    <t>光滑复合物</t>
  </si>
  <si>
    <t>基佬石</t>
  </si>
  <si>
    <t>透光复合物</t>
  </si>
  <si>
    <t>晶体复合物</t>
  </si>
  <si>
    <t>黑暗复合物</t>
  </si>
  <si>
    <t>三态</t>
  </si>
  <si>
    <t>类胶</t>
  </si>
  <si>
    <t>类银</t>
  </si>
  <si>
    <t>同位</t>
  </si>
  <si>
    <t>超新星</t>
  </si>
  <si>
    <t>晶状</t>
  </si>
  <si>
    <t>超噬</t>
  </si>
  <si>
    <t>莫尔</t>
  </si>
  <si>
    <t>军堡</t>
  </si>
  <si>
    <t>个堡3套</t>
  </si>
  <si>
    <t>建筑建造组件</t>
  </si>
  <si>
    <t>建筑贮藏仓</t>
  </si>
  <si>
    <t>建筑停泊港</t>
  </si>
  <si>
    <t>建筑维修设施</t>
  </si>
  <si>
    <t>磁力感应器</t>
  </si>
  <si>
    <t>建筑工厂</t>
  </si>
  <si>
    <t>建筑实验室</t>
  </si>
  <si>
    <t>任务网络</t>
  </si>
  <si>
    <t>医疗中心</t>
  </si>
  <si>
    <t>机库阵列</t>
  </si>
  <si>
    <t>加速线圈</t>
  </si>
  <si>
    <t>办公中心</t>
  </si>
  <si>
    <t>宣传节点</t>
  </si>
  <si>
    <t>市场网络</t>
  </si>
  <si>
    <t>提炼工厂</t>
  </si>
  <si>
    <t>税务中心</t>
  </si>
  <si>
    <t>赏金管理中心一</t>
  </si>
  <si>
    <t>海盗检测阵列1</t>
  </si>
  <si>
    <t>杰斯贝</t>
  </si>
  <si>
    <t>艾克诺石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</si>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</sst>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宋体"/>
      <charset val="1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356D-9E44-40A7-88CF-B4672A6FA9CD}">
  <dimension ref="A1:B53"/>
  <sheetViews>
    <sheetView tabSelected="1" topLeftCell="A39" workbookViewId="0">
      <selection activeCell="E54" sqref="E54"/>
    </sheetView>
  </sheetViews>
  <sheetFormatPr defaultRowHeight="15" x14ac:dyDescent="0.25"/>
  <sheetData>
    <row r="1" spans="1:2" x14ac:dyDescent="0.25">
      <c r="A1" t="s">
        <v>73</v>
      </c>
      <c r="B1" t="s">
        <v>74</v>
      </c>
    </row>
    <row r="2" spans="1:2" x14ac:dyDescent="0.25">
      <c r="A2" t="s">
        <v>0</v>
      </c>
      <c r="B2">
        <v>6</v>
      </c>
    </row>
    <row r="3" spans="1:2" x14ac:dyDescent="0.25">
      <c r="A3" t="s">
        <v>2</v>
      </c>
      <c r="B3">
        <v>21</v>
      </c>
    </row>
    <row r="4" spans="1:2" x14ac:dyDescent="0.25">
      <c r="A4" t="s">
        <v>5</v>
      </c>
      <c r="B4">
        <v>300</v>
      </c>
    </row>
    <row r="5" spans="1:2" x14ac:dyDescent="0.25">
      <c r="A5" t="s">
        <v>8</v>
      </c>
      <c r="B5">
        <v>45</v>
      </c>
    </row>
    <row r="6" spans="1:2" x14ac:dyDescent="0.25">
      <c r="A6" t="s">
        <v>11</v>
      </c>
      <c r="B6">
        <v>33</v>
      </c>
    </row>
    <row r="7" spans="1:2" x14ac:dyDescent="0.25">
      <c r="A7" t="s">
        <v>14</v>
      </c>
      <c r="B7">
        <v>120</v>
      </c>
    </row>
    <row r="8" spans="1:2" x14ac:dyDescent="0.25">
      <c r="A8" t="s">
        <v>71</v>
      </c>
      <c r="B8">
        <v>1300</v>
      </c>
    </row>
    <row r="9" spans="1:2" x14ac:dyDescent="0.25">
      <c r="A9" t="s">
        <v>19</v>
      </c>
      <c r="B9">
        <v>750</v>
      </c>
    </row>
    <row r="10" spans="1:2" x14ac:dyDescent="0.25">
      <c r="A10" t="s">
        <v>22</v>
      </c>
      <c r="B10">
        <v>1150</v>
      </c>
    </row>
    <row r="11" spans="1:2" x14ac:dyDescent="0.25">
      <c r="A11" t="s">
        <v>25</v>
      </c>
      <c r="B11">
        <v>800</v>
      </c>
    </row>
    <row r="12" spans="1:2" x14ac:dyDescent="0.25">
      <c r="A12" t="s">
        <v>28</v>
      </c>
      <c r="B12">
        <v>210</v>
      </c>
    </row>
    <row r="13" spans="1:2" x14ac:dyDescent="0.25">
      <c r="A13" t="s">
        <v>31</v>
      </c>
      <c r="B13">
        <v>400</v>
      </c>
    </row>
    <row r="14" spans="1:2" x14ac:dyDescent="0.25">
      <c r="A14" t="s">
        <v>34</v>
      </c>
      <c r="B14">
        <v>2100</v>
      </c>
    </row>
    <row r="15" spans="1:2" x14ac:dyDescent="0.25">
      <c r="A15" t="s">
        <v>36</v>
      </c>
      <c r="B15">
        <v>1500</v>
      </c>
    </row>
    <row r="16" spans="1:2" x14ac:dyDescent="0.25">
      <c r="A16" t="s">
        <v>72</v>
      </c>
      <c r="B16">
        <v>2600</v>
      </c>
    </row>
    <row r="17" spans="1:2" x14ac:dyDescent="0.25">
      <c r="A17" t="s">
        <v>39</v>
      </c>
      <c r="B17">
        <v>1700</v>
      </c>
    </row>
    <row r="18" spans="1:2" x14ac:dyDescent="0.25">
      <c r="A18" t="s">
        <v>1</v>
      </c>
      <c r="B18">
        <v>560</v>
      </c>
    </row>
    <row r="19" spans="1:2" x14ac:dyDescent="0.25">
      <c r="A19" t="s">
        <v>3</v>
      </c>
      <c r="B19">
        <v>0</v>
      </c>
    </row>
    <row r="20" spans="1:2" x14ac:dyDescent="0.25">
      <c r="A20" t="s">
        <v>6</v>
      </c>
      <c r="B20">
        <v>380</v>
      </c>
    </row>
    <row r="21" spans="1:2" x14ac:dyDescent="0.25">
      <c r="A21" t="s">
        <v>9</v>
      </c>
      <c r="B21">
        <v>930</v>
      </c>
    </row>
    <row r="22" spans="1:2" x14ac:dyDescent="0.25">
      <c r="A22" t="s">
        <v>12</v>
      </c>
      <c r="B22">
        <v>440</v>
      </c>
    </row>
    <row r="23" spans="1:2" x14ac:dyDescent="0.25">
      <c r="A23" t="s">
        <v>15</v>
      </c>
      <c r="B23">
        <v>1900</v>
      </c>
    </row>
    <row r="24" spans="1:2" x14ac:dyDescent="0.25">
      <c r="A24" t="s">
        <v>17</v>
      </c>
      <c r="B24">
        <v>0</v>
      </c>
    </row>
    <row r="25" spans="1:2" x14ac:dyDescent="0.25">
      <c r="A25" t="s">
        <v>20</v>
      </c>
      <c r="B25">
        <v>415</v>
      </c>
    </row>
    <row r="26" spans="1:2" x14ac:dyDescent="0.25">
      <c r="A26" t="s">
        <v>23</v>
      </c>
      <c r="B26">
        <v>0</v>
      </c>
    </row>
    <row r="27" spans="1:2" x14ac:dyDescent="0.25">
      <c r="A27" t="s">
        <v>26</v>
      </c>
      <c r="B27">
        <v>650</v>
      </c>
    </row>
    <row r="28" spans="1:2" x14ac:dyDescent="0.25">
      <c r="A28" t="s">
        <v>29</v>
      </c>
      <c r="B28">
        <v>410</v>
      </c>
    </row>
    <row r="29" spans="1:2" x14ac:dyDescent="0.25">
      <c r="A29" t="s">
        <v>4</v>
      </c>
      <c r="B29">
        <v>325</v>
      </c>
    </row>
    <row r="30" spans="1:2" x14ac:dyDescent="0.25">
      <c r="A30" t="s">
        <v>7</v>
      </c>
      <c r="B30">
        <v>350</v>
      </c>
    </row>
    <row r="31" spans="1:2" x14ac:dyDescent="0.25">
      <c r="A31" t="s">
        <v>10</v>
      </c>
      <c r="B31">
        <v>750</v>
      </c>
    </row>
    <row r="32" spans="1:2" x14ac:dyDescent="0.25">
      <c r="A32" t="s">
        <v>13</v>
      </c>
      <c r="B32">
        <v>530</v>
      </c>
    </row>
    <row r="33" spans="1:2" x14ac:dyDescent="0.25">
      <c r="A33" t="s">
        <v>16</v>
      </c>
      <c r="B33">
        <v>460</v>
      </c>
    </row>
    <row r="34" spans="1:2" x14ac:dyDescent="0.25">
      <c r="A34" t="s">
        <v>18</v>
      </c>
      <c r="B34">
        <v>1450</v>
      </c>
    </row>
    <row r="35" spans="1:2" x14ac:dyDescent="0.25">
      <c r="A35" t="s">
        <v>21</v>
      </c>
      <c r="B35">
        <v>1100</v>
      </c>
    </row>
    <row r="36" spans="1:2" x14ac:dyDescent="0.25">
      <c r="A36" t="s">
        <v>24</v>
      </c>
      <c r="B36">
        <v>1400</v>
      </c>
    </row>
    <row r="37" spans="1:2" x14ac:dyDescent="0.25">
      <c r="A37" t="s">
        <v>27</v>
      </c>
      <c r="B37">
        <v>310</v>
      </c>
    </row>
    <row r="38" spans="1:2" x14ac:dyDescent="0.25">
      <c r="A38" t="s">
        <v>30</v>
      </c>
      <c r="B38">
        <v>570</v>
      </c>
    </row>
    <row r="39" spans="1:2" x14ac:dyDescent="0.25">
      <c r="A39" t="s">
        <v>33</v>
      </c>
      <c r="B39">
        <v>380</v>
      </c>
    </row>
    <row r="40" spans="1:2" x14ac:dyDescent="0.25">
      <c r="A40" t="s">
        <v>35</v>
      </c>
      <c r="B40">
        <v>400</v>
      </c>
    </row>
    <row r="41" spans="1:2" x14ac:dyDescent="0.25">
      <c r="A41" t="s">
        <v>37</v>
      </c>
      <c r="B41">
        <v>570</v>
      </c>
    </row>
    <row r="42" spans="1:2" x14ac:dyDescent="0.25">
      <c r="A42" t="s">
        <v>38</v>
      </c>
      <c r="B42">
        <v>400</v>
      </c>
    </row>
    <row r="43" spans="1:2" x14ac:dyDescent="0.25">
      <c r="A43" t="s">
        <v>40</v>
      </c>
      <c r="B43">
        <v>760</v>
      </c>
    </row>
    <row r="44" spans="1:2" x14ac:dyDescent="0.25">
      <c r="A44" t="s">
        <v>41</v>
      </c>
      <c r="B44">
        <v>520</v>
      </c>
    </row>
    <row r="45" spans="1:2" x14ac:dyDescent="0.25">
      <c r="A45" t="s">
        <v>42</v>
      </c>
      <c r="B45">
        <v>750</v>
      </c>
    </row>
    <row r="46" spans="1:2" x14ac:dyDescent="0.25">
      <c r="A46" t="s">
        <v>43</v>
      </c>
      <c r="B46">
        <v>3</v>
      </c>
    </row>
    <row r="47" spans="1:2" x14ac:dyDescent="0.25">
      <c r="A47" t="s">
        <v>44</v>
      </c>
      <c r="B47">
        <v>36</v>
      </c>
    </row>
    <row r="48" spans="1:2" x14ac:dyDescent="0.25">
      <c r="A48" t="s">
        <v>45</v>
      </c>
      <c r="B48">
        <v>32</v>
      </c>
    </row>
    <row r="49" spans="1:2" x14ac:dyDescent="0.25">
      <c r="A49" t="s">
        <v>46</v>
      </c>
      <c r="B49">
        <v>90</v>
      </c>
    </row>
    <row r="50" spans="1:2" x14ac:dyDescent="0.25">
      <c r="A50" t="s">
        <v>47</v>
      </c>
      <c r="B50">
        <v>650</v>
      </c>
    </row>
    <row r="51" spans="1:2" x14ac:dyDescent="0.25">
      <c r="A51" t="s">
        <v>48</v>
      </c>
      <c r="B51">
        <v>1600</v>
      </c>
    </row>
    <row r="52" spans="1:2" x14ac:dyDescent="0.25">
      <c r="A52" t="s">
        <v>49</v>
      </c>
      <c r="B52">
        <v>2100</v>
      </c>
    </row>
    <row r="53" spans="1:2" x14ac:dyDescent="0.25">
      <c r="A53" t="s">
        <v>50</v>
      </c>
      <c r="B5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topLeftCell="E1" workbookViewId="0">
      <selection activeCell="I17" sqref="I17"/>
    </sheetView>
  </sheetViews>
  <sheetFormatPr defaultColWidth="8" defaultRowHeight="15" x14ac:dyDescent="0.25"/>
  <cols>
    <col min="1" max="9" width="13.33203125" customWidth="1"/>
    <col min="11" max="19" width="12.33203125" customWidth="1"/>
  </cols>
  <sheetData>
    <row r="1" spans="1:19" ht="14.25" customHeight="1" x14ac:dyDescent="0.25">
      <c r="A1" s="8" t="s">
        <v>51</v>
      </c>
      <c r="B1" s="8"/>
      <c r="C1" s="8"/>
      <c r="D1" s="8"/>
      <c r="E1" s="8"/>
      <c r="F1" s="8"/>
      <c r="G1" s="8"/>
      <c r="H1" s="8"/>
      <c r="I1" s="8"/>
      <c r="K1" s="8" t="s">
        <v>52</v>
      </c>
      <c r="L1" s="8"/>
      <c r="M1" s="8"/>
      <c r="N1" s="8"/>
      <c r="O1" s="8"/>
      <c r="P1" s="8"/>
      <c r="Q1" s="8"/>
      <c r="R1" s="8"/>
      <c r="S1" s="8"/>
    </row>
    <row r="2" spans="1:19" ht="14.25" customHeight="1" x14ac:dyDescent="0.25">
      <c r="A2" s="8"/>
      <c r="B2" s="8"/>
      <c r="C2" s="8"/>
      <c r="D2" s="8"/>
      <c r="E2" s="8"/>
      <c r="F2" s="8"/>
      <c r="G2" s="8"/>
      <c r="H2" s="8"/>
      <c r="I2" s="8"/>
      <c r="K2" s="8"/>
      <c r="L2" s="8"/>
      <c r="M2" s="8"/>
      <c r="N2" s="8"/>
      <c r="O2" s="8"/>
      <c r="P2" s="8"/>
      <c r="Q2" s="8"/>
      <c r="R2" s="8"/>
      <c r="S2" s="8"/>
    </row>
    <row r="3" spans="1:19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K3" s="8"/>
      <c r="L3" s="8"/>
      <c r="M3" s="8"/>
      <c r="N3" s="8"/>
      <c r="O3" s="8"/>
      <c r="P3" s="8"/>
      <c r="Q3" s="8"/>
      <c r="R3" s="8"/>
      <c r="S3" s="8"/>
    </row>
    <row r="4" spans="1:19" ht="14.25" customHeight="1" x14ac:dyDescent="0.25">
      <c r="A4" s="2" t="s">
        <v>53</v>
      </c>
      <c r="B4" s="4" t="s">
        <v>54</v>
      </c>
      <c r="C4" s="2" t="s">
        <v>55</v>
      </c>
      <c r="D4" s="2" t="s">
        <v>56</v>
      </c>
      <c r="E4" s="2" t="s">
        <v>57</v>
      </c>
      <c r="F4" s="4" t="s">
        <v>58</v>
      </c>
      <c r="G4" s="2" t="s">
        <v>59</v>
      </c>
      <c r="H4" s="4" t="s">
        <v>60</v>
      </c>
      <c r="I4" s="2" t="s">
        <v>61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</row>
    <row r="5" spans="1:19" ht="14.25" customHeight="1" x14ac:dyDescent="0.25">
      <c r="A5" s="2">
        <v>24</v>
      </c>
      <c r="B5" s="4">
        <v>17</v>
      </c>
      <c r="C5" s="2">
        <v>9</v>
      </c>
      <c r="D5" s="2">
        <v>7</v>
      </c>
      <c r="E5" s="2">
        <v>3</v>
      </c>
      <c r="F5" s="4">
        <v>5</v>
      </c>
      <c r="G5" s="2">
        <v>3</v>
      </c>
      <c r="H5" s="4">
        <v>5</v>
      </c>
      <c r="I5" s="2">
        <v>7</v>
      </c>
      <c r="K5" s="2">
        <v>6</v>
      </c>
      <c r="L5" s="2">
        <v>6</v>
      </c>
      <c r="M5" s="2">
        <v>6</v>
      </c>
      <c r="N5" s="2">
        <v>6</v>
      </c>
      <c r="O5" s="2"/>
      <c r="P5" s="2"/>
      <c r="Q5" s="2"/>
      <c r="R5" s="2"/>
      <c r="S5" s="2">
        <v>6</v>
      </c>
    </row>
    <row r="6" spans="1:19" ht="14.25" customHeight="1" x14ac:dyDescent="0.25">
      <c r="A6" s="2">
        <v>3</v>
      </c>
      <c r="B6" s="4">
        <v>3</v>
      </c>
      <c r="C6" s="2">
        <v>3</v>
      </c>
      <c r="D6" s="2">
        <v>3</v>
      </c>
      <c r="E6" s="2">
        <v>3</v>
      </c>
      <c r="F6" s="4">
        <v>3</v>
      </c>
      <c r="G6" s="2">
        <v>3</v>
      </c>
      <c r="H6" s="4">
        <v>3</v>
      </c>
      <c r="I6" s="2">
        <v>3</v>
      </c>
      <c r="K6" s="2">
        <v>6</v>
      </c>
      <c r="L6" s="2">
        <v>6</v>
      </c>
      <c r="M6" s="2">
        <v>4</v>
      </c>
      <c r="N6" s="2">
        <v>6</v>
      </c>
      <c r="O6" s="2"/>
      <c r="P6" s="2"/>
      <c r="Q6" s="2"/>
      <c r="R6" s="2"/>
      <c r="S6" s="2">
        <v>6</v>
      </c>
    </row>
    <row r="7" spans="1:19" ht="14.25" customHeight="1" x14ac:dyDescent="0.25">
      <c r="A7" s="5">
        <f>A5-A6</f>
        <v>21</v>
      </c>
      <c r="B7" s="6">
        <f t="shared" ref="B7:I7" si="0">B5-B6</f>
        <v>14</v>
      </c>
      <c r="C7" s="5">
        <f t="shared" si="0"/>
        <v>6</v>
      </c>
      <c r="D7" s="5">
        <f t="shared" si="0"/>
        <v>4</v>
      </c>
      <c r="E7" s="5">
        <f t="shared" si="0"/>
        <v>0</v>
      </c>
      <c r="F7" s="6">
        <f t="shared" si="0"/>
        <v>2</v>
      </c>
      <c r="G7" s="5">
        <f t="shared" si="0"/>
        <v>0</v>
      </c>
      <c r="H7" s="6">
        <f t="shared" si="0"/>
        <v>2</v>
      </c>
      <c r="I7" s="5">
        <f t="shared" si="0"/>
        <v>4</v>
      </c>
      <c r="K7" s="5">
        <f t="shared" ref="K7:S7" si="1">K5-K6</f>
        <v>0</v>
      </c>
      <c r="L7" s="5">
        <f t="shared" si="1"/>
        <v>0</v>
      </c>
      <c r="M7" s="5">
        <f t="shared" si="1"/>
        <v>2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</row>
    <row r="8" spans="1:19" ht="14.25" customHeight="1" x14ac:dyDescent="0.25">
      <c r="A8" s="4" t="s">
        <v>62</v>
      </c>
      <c r="B8" s="2" t="s">
        <v>63</v>
      </c>
      <c r="C8" s="2" t="s">
        <v>64</v>
      </c>
      <c r="D8" s="4" t="s">
        <v>65</v>
      </c>
      <c r="E8" s="2" t="s">
        <v>66</v>
      </c>
      <c r="F8" s="2" t="s">
        <v>67</v>
      </c>
      <c r="G8" s="2"/>
      <c r="H8" s="2"/>
      <c r="I8" s="2"/>
      <c r="K8" s="2" t="s">
        <v>62</v>
      </c>
      <c r="L8" s="2" t="s">
        <v>63</v>
      </c>
      <c r="M8" s="2" t="s">
        <v>64</v>
      </c>
      <c r="N8" s="2" t="s">
        <v>65</v>
      </c>
      <c r="O8" s="2" t="s">
        <v>66</v>
      </c>
      <c r="P8" s="2" t="s">
        <v>67</v>
      </c>
      <c r="Q8" s="2"/>
      <c r="R8" s="2"/>
      <c r="S8" s="2"/>
    </row>
    <row r="9" spans="1:19" ht="14.25" customHeight="1" x14ac:dyDescent="0.25">
      <c r="A9" s="4">
        <v>13</v>
      </c>
      <c r="B9" s="2">
        <v>5</v>
      </c>
      <c r="C9" s="2">
        <v>7</v>
      </c>
      <c r="D9" s="4">
        <v>5</v>
      </c>
      <c r="E9" s="2">
        <v>5</v>
      </c>
      <c r="F9" s="2">
        <v>5</v>
      </c>
      <c r="G9" s="2"/>
      <c r="H9" s="2"/>
      <c r="I9" s="2"/>
      <c r="K9" s="2">
        <v>21</v>
      </c>
      <c r="L9" s="2"/>
      <c r="M9" s="2">
        <v>6</v>
      </c>
      <c r="N9" s="2"/>
      <c r="O9" s="2">
        <v>6</v>
      </c>
      <c r="P9" s="2"/>
      <c r="Q9" s="2"/>
      <c r="R9" s="2"/>
      <c r="S9" s="2"/>
    </row>
    <row r="10" spans="1:19" ht="14.25" customHeight="1" x14ac:dyDescent="0.25">
      <c r="A10" s="4">
        <v>3</v>
      </c>
      <c r="B10" s="2">
        <v>3</v>
      </c>
      <c r="C10" s="2">
        <v>2</v>
      </c>
      <c r="D10" s="4"/>
      <c r="E10" s="2">
        <v>3</v>
      </c>
      <c r="F10" s="2">
        <v>2</v>
      </c>
      <c r="G10" s="2"/>
      <c r="H10" s="2"/>
      <c r="I10" s="2"/>
      <c r="K10" s="2">
        <v>14</v>
      </c>
      <c r="L10" s="2"/>
      <c r="M10" s="2">
        <v>6</v>
      </c>
      <c r="N10" s="2"/>
      <c r="O10" s="2">
        <v>6</v>
      </c>
      <c r="P10" s="2"/>
      <c r="Q10" s="2"/>
      <c r="R10" s="2"/>
      <c r="S10" s="2"/>
    </row>
    <row r="11" spans="1:19" ht="14.25" customHeight="1" x14ac:dyDescent="0.25">
      <c r="A11" s="6">
        <f t="shared" ref="A11:F11" si="2">A9-A10</f>
        <v>10</v>
      </c>
      <c r="B11" s="5">
        <f t="shared" si="2"/>
        <v>2</v>
      </c>
      <c r="C11" s="5">
        <f t="shared" si="2"/>
        <v>5</v>
      </c>
      <c r="D11" s="6">
        <f t="shared" si="2"/>
        <v>5</v>
      </c>
      <c r="E11" s="5">
        <f t="shared" si="2"/>
        <v>2</v>
      </c>
      <c r="F11" s="5">
        <f t="shared" si="2"/>
        <v>3</v>
      </c>
      <c r="G11" s="2"/>
      <c r="H11" s="2"/>
      <c r="I11" s="2"/>
      <c r="K11" s="5">
        <f t="shared" ref="K11:P11" si="3">K9-K10</f>
        <v>7</v>
      </c>
      <c r="L11" s="5">
        <f t="shared" si="3"/>
        <v>0</v>
      </c>
      <c r="M11" s="5">
        <f t="shared" si="3"/>
        <v>0</v>
      </c>
      <c r="N11" s="5">
        <f t="shared" si="3"/>
        <v>0</v>
      </c>
      <c r="O11" s="5">
        <f t="shared" si="3"/>
        <v>0</v>
      </c>
      <c r="P11" s="5">
        <f t="shared" si="3"/>
        <v>0</v>
      </c>
      <c r="Q11" s="2"/>
      <c r="R11" s="2"/>
      <c r="S11" s="2"/>
    </row>
    <row r="12" spans="1:19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4" spans="1:19" ht="14.25" customHeight="1" x14ac:dyDescent="0.25">
      <c r="D14">
        <v>120</v>
      </c>
      <c r="E14">
        <v>20000000</v>
      </c>
      <c r="F14">
        <f>D14*E14</f>
        <v>2400000000</v>
      </c>
    </row>
    <row r="15" spans="1:19" ht="14.25" customHeight="1" x14ac:dyDescent="0.25">
      <c r="F15">
        <v>2500000000</v>
      </c>
    </row>
    <row r="16" spans="1:19" ht="14.25" customHeight="1" x14ac:dyDescent="0.25">
      <c r="F16">
        <v>100000000</v>
      </c>
    </row>
    <row r="17" spans="1:19" x14ac:dyDescent="0.25">
      <c r="K17">
        <v>7000</v>
      </c>
      <c r="L17">
        <v>5000</v>
      </c>
      <c r="M17">
        <f>K17*L17</f>
        <v>35000000</v>
      </c>
    </row>
    <row r="18" spans="1:19" x14ac:dyDescent="0.25">
      <c r="K18">
        <v>8000</v>
      </c>
      <c r="L18">
        <v>2600</v>
      </c>
      <c r="M18">
        <f>K18*L18</f>
        <v>20800000</v>
      </c>
    </row>
    <row r="19" spans="1:19" x14ac:dyDescent="0.25">
      <c r="K19">
        <v>8000</v>
      </c>
      <c r="L19">
        <v>3500</v>
      </c>
      <c r="M19">
        <f>K19*L19</f>
        <v>28000000</v>
      </c>
    </row>
    <row r="25" spans="1:19" x14ac:dyDescent="0.25">
      <c r="A25" s="8" t="s">
        <v>68</v>
      </c>
      <c r="B25" s="8"/>
      <c r="C25" s="8"/>
      <c r="D25" s="8"/>
      <c r="E25" s="8"/>
      <c r="F25" s="8"/>
      <c r="G25" s="8"/>
      <c r="H25" s="8"/>
      <c r="I25" s="8"/>
      <c r="K25" s="8" t="s">
        <v>32</v>
      </c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2" t="s">
        <v>53</v>
      </c>
      <c r="B28" s="2" t="s">
        <v>54</v>
      </c>
      <c r="C28" s="2" t="s">
        <v>55</v>
      </c>
      <c r="D28" s="2" t="s">
        <v>56</v>
      </c>
      <c r="E28" s="2" t="s">
        <v>57</v>
      </c>
      <c r="F28" s="2" t="s">
        <v>58</v>
      </c>
      <c r="G28" s="2" t="s">
        <v>59</v>
      </c>
      <c r="H28" s="2" t="s">
        <v>60</v>
      </c>
      <c r="I28" s="2" t="s">
        <v>61</v>
      </c>
      <c r="K28" s="2" t="s">
        <v>53</v>
      </c>
      <c r="L28" s="2" t="s">
        <v>54</v>
      </c>
      <c r="M28" s="2" t="s">
        <v>55</v>
      </c>
      <c r="N28" s="2" t="s">
        <v>56</v>
      </c>
      <c r="O28" s="2" t="s">
        <v>57</v>
      </c>
      <c r="P28" s="2" t="s">
        <v>58</v>
      </c>
      <c r="Q28" s="7" t="s">
        <v>59</v>
      </c>
      <c r="R28" s="2" t="s">
        <v>60</v>
      </c>
      <c r="S28" s="7" t="s">
        <v>61</v>
      </c>
    </row>
    <row r="29" spans="1:19" x14ac:dyDescent="0.25">
      <c r="A29" s="2">
        <v>1</v>
      </c>
      <c r="B29" s="2">
        <v>1</v>
      </c>
      <c r="C29" s="2"/>
      <c r="D29" s="2">
        <v>1</v>
      </c>
      <c r="E29" s="2">
        <v>2</v>
      </c>
      <c r="F29" s="2"/>
      <c r="G29" s="2">
        <v>4</v>
      </c>
      <c r="H29" s="2"/>
      <c r="I29" s="2"/>
      <c r="K29" s="7">
        <v>3</v>
      </c>
      <c r="L29" s="7">
        <v>3</v>
      </c>
      <c r="M29" s="7">
        <v>1</v>
      </c>
      <c r="N29" s="7">
        <v>3</v>
      </c>
      <c r="O29" s="7">
        <v>5</v>
      </c>
      <c r="P29" s="2"/>
      <c r="Q29" s="7">
        <v>4</v>
      </c>
      <c r="R29" s="7">
        <v>4</v>
      </c>
      <c r="S29" s="7">
        <v>3</v>
      </c>
    </row>
    <row r="30" spans="1:19" x14ac:dyDescent="0.25">
      <c r="A30" s="2"/>
      <c r="B30" s="2"/>
      <c r="C30" s="2"/>
      <c r="D30" s="2"/>
      <c r="E30" s="2"/>
      <c r="F30" s="2"/>
      <c r="G30" s="2"/>
      <c r="H30" s="2"/>
      <c r="I30" s="2"/>
      <c r="K30" s="7">
        <v>3</v>
      </c>
      <c r="L30" s="7">
        <v>3</v>
      </c>
      <c r="M30" s="7">
        <v>1</v>
      </c>
      <c r="N30" s="7">
        <v>3</v>
      </c>
      <c r="O30" s="7">
        <v>5</v>
      </c>
      <c r="P30" s="2"/>
      <c r="Q30" s="7">
        <v>4</v>
      </c>
      <c r="R30" s="7"/>
      <c r="S30" s="7">
        <v>3</v>
      </c>
    </row>
    <row r="31" spans="1:19" x14ac:dyDescent="0.25">
      <c r="A31" s="5">
        <f t="shared" ref="A31:I31" si="4">A29-A30</f>
        <v>1</v>
      </c>
      <c r="B31" s="5">
        <f t="shared" si="4"/>
        <v>1</v>
      </c>
      <c r="C31" s="5">
        <f t="shared" si="4"/>
        <v>0</v>
      </c>
      <c r="D31" s="5">
        <f t="shared" si="4"/>
        <v>1</v>
      </c>
      <c r="E31" s="5">
        <f t="shared" si="4"/>
        <v>2</v>
      </c>
      <c r="F31" s="5">
        <f t="shared" si="4"/>
        <v>0</v>
      </c>
      <c r="G31" s="5">
        <f t="shared" si="4"/>
        <v>4</v>
      </c>
      <c r="H31" s="5">
        <f t="shared" si="4"/>
        <v>0</v>
      </c>
      <c r="I31" s="5">
        <f t="shared" si="4"/>
        <v>0</v>
      </c>
      <c r="K31" s="7">
        <f t="shared" ref="K31:S31" si="5">K29-K30</f>
        <v>0</v>
      </c>
      <c r="L31" s="7">
        <f t="shared" si="5"/>
        <v>0</v>
      </c>
      <c r="M31" s="7">
        <f t="shared" si="5"/>
        <v>0</v>
      </c>
      <c r="N31" s="7">
        <f t="shared" si="5"/>
        <v>0</v>
      </c>
      <c r="O31" s="7">
        <f t="shared" si="5"/>
        <v>0</v>
      </c>
      <c r="P31" s="5">
        <f t="shared" si="5"/>
        <v>0</v>
      </c>
      <c r="Q31" s="7">
        <f t="shared" si="5"/>
        <v>0</v>
      </c>
      <c r="R31" s="7">
        <f t="shared" si="5"/>
        <v>4</v>
      </c>
      <c r="S31" s="7">
        <f t="shared" si="5"/>
        <v>0</v>
      </c>
    </row>
    <row r="32" spans="1:19" x14ac:dyDescent="0.25">
      <c r="A32" s="2" t="s">
        <v>62</v>
      </c>
      <c r="B32" s="2" t="s">
        <v>63</v>
      </c>
      <c r="C32" s="2" t="s">
        <v>64</v>
      </c>
      <c r="D32" s="2" t="s">
        <v>65</v>
      </c>
      <c r="E32" s="2" t="s">
        <v>66</v>
      </c>
      <c r="F32" s="2" t="s">
        <v>67</v>
      </c>
      <c r="G32" s="2"/>
      <c r="H32" s="2"/>
      <c r="I32" s="2"/>
      <c r="K32" s="2" t="s">
        <v>62</v>
      </c>
      <c r="L32" s="2" t="s">
        <v>63</v>
      </c>
      <c r="M32" s="2" t="s">
        <v>64</v>
      </c>
      <c r="N32" s="2" t="s">
        <v>65</v>
      </c>
      <c r="O32" s="2" t="s">
        <v>66</v>
      </c>
      <c r="P32" s="2" t="s">
        <v>67</v>
      </c>
      <c r="Q32" s="2"/>
      <c r="R32" s="2"/>
      <c r="S32" s="2"/>
    </row>
    <row r="33" spans="1:19" x14ac:dyDescent="0.25">
      <c r="A33" s="2">
        <v>1</v>
      </c>
      <c r="B33" s="2">
        <v>2</v>
      </c>
      <c r="C33" s="2">
        <v>1</v>
      </c>
      <c r="D33" s="2"/>
      <c r="E33" s="2"/>
      <c r="F33" s="2"/>
      <c r="G33" s="2"/>
      <c r="H33" s="2"/>
      <c r="I33" s="2"/>
      <c r="K33" s="7">
        <v>2</v>
      </c>
      <c r="L33" s="2">
        <v>4</v>
      </c>
      <c r="M33" s="2">
        <v>3</v>
      </c>
      <c r="N33" s="7">
        <v>6</v>
      </c>
      <c r="O33" s="2"/>
      <c r="P33" s="2"/>
      <c r="Q33" s="2"/>
      <c r="R33" s="2"/>
      <c r="S33" s="2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K34" s="7"/>
      <c r="L34" s="2"/>
      <c r="M34" s="2"/>
      <c r="N34" s="7">
        <v>6</v>
      </c>
      <c r="O34" s="2"/>
      <c r="P34" s="2"/>
      <c r="Q34" s="2"/>
      <c r="R34" s="2"/>
      <c r="S34" s="2"/>
    </row>
    <row r="35" spans="1:19" x14ac:dyDescent="0.25">
      <c r="A35" s="5"/>
      <c r="B35" s="5"/>
      <c r="C35" s="5"/>
      <c r="D35" s="5"/>
      <c r="E35" s="5"/>
      <c r="F35" s="5"/>
      <c r="G35" s="2"/>
      <c r="H35" s="2"/>
      <c r="I35" s="2"/>
      <c r="K35" s="7">
        <f t="shared" ref="K35:P35" si="6">K33-K34</f>
        <v>2</v>
      </c>
      <c r="L35" s="5">
        <f t="shared" si="6"/>
        <v>4</v>
      </c>
      <c r="M35" s="5">
        <f t="shared" si="6"/>
        <v>3</v>
      </c>
      <c r="N35" s="7">
        <f t="shared" si="6"/>
        <v>0</v>
      </c>
      <c r="O35" s="5">
        <f t="shared" si="6"/>
        <v>0</v>
      </c>
      <c r="P35" s="5">
        <f t="shared" si="6"/>
        <v>0</v>
      </c>
      <c r="Q35" s="2"/>
      <c r="R35" s="2"/>
      <c r="S35" s="2"/>
    </row>
    <row r="37" spans="1:19" x14ac:dyDescent="0.25">
      <c r="A37" s="8" t="s">
        <v>69</v>
      </c>
      <c r="B37" s="8"/>
      <c r="C37" s="8"/>
      <c r="D37" s="8"/>
      <c r="E37" s="8"/>
      <c r="F37" s="8"/>
      <c r="G37" s="8"/>
      <c r="H37" s="8"/>
      <c r="I37" s="8"/>
    </row>
    <row r="38" spans="1:1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19" x14ac:dyDescent="0.25">
      <c r="A40" s="2" t="s">
        <v>53</v>
      </c>
      <c r="B40" s="2" t="s">
        <v>54</v>
      </c>
      <c r="C40" s="2" t="s">
        <v>55</v>
      </c>
      <c r="D40" s="2" t="s">
        <v>56</v>
      </c>
      <c r="E40" s="2" t="s">
        <v>57</v>
      </c>
      <c r="F40" s="2" t="s">
        <v>58</v>
      </c>
      <c r="G40" s="2" t="s">
        <v>59</v>
      </c>
      <c r="H40" s="2" t="s">
        <v>60</v>
      </c>
      <c r="I40" s="2" t="s">
        <v>61</v>
      </c>
    </row>
    <row r="41" spans="1:19" x14ac:dyDescent="0.25">
      <c r="A41" s="2">
        <v>1</v>
      </c>
      <c r="B41" s="2">
        <v>1</v>
      </c>
      <c r="C41" s="2"/>
      <c r="D41" s="2">
        <v>1</v>
      </c>
      <c r="E41" s="2">
        <v>1</v>
      </c>
      <c r="F41" s="2"/>
      <c r="G41" s="2"/>
      <c r="H41" s="2">
        <v>3</v>
      </c>
      <c r="I41" s="2">
        <v>3</v>
      </c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19" x14ac:dyDescent="0.25">
      <c r="A44" s="2" t="s">
        <v>62</v>
      </c>
      <c r="B44" s="2" t="s">
        <v>63</v>
      </c>
      <c r="C44" s="2" t="s">
        <v>64</v>
      </c>
      <c r="D44" s="2" t="s">
        <v>65</v>
      </c>
      <c r="E44" s="2" t="s">
        <v>66</v>
      </c>
      <c r="F44" s="2" t="s">
        <v>67</v>
      </c>
      <c r="G44" s="2"/>
      <c r="H44" s="2"/>
      <c r="I44" s="2"/>
    </row>
    <row r="45" spans="1:19" x14ac:dyDescent="0.25">
      <c r="A45" s="2"/>
      <c r="B45" s="2"/>
      <c r="C45" s="2">
        <v>1</v>
      </c>
      <c r="D45" s="2">
        <v>2</v>
      </c>
      <c r="E45" s="2"/>
      <c r="F45" s="2"/>
      <c r="G45" s="2"/>
      <c r="H45" s="2"/>
      <c r="I45" s="2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19" x14ac:dyDescent="0.25">
      <c r="A47" s="5"/>
      <c r="B47" s="5"/>
      <c r="C47" s="5"/>
      <c r="D47" s="5"/>
      <c r="E47" s="5"/>
      <c r="F47" s="5"/>
      <c r="G47" s="2"/>
      <c r="H47" s="2"/>
      <c r="I47" s="2"/>
    </row>
    <row r="49" spans="1:13" x14ac:dyDescent="0.25">
      <c r="A49" s="8" t="s">
        <v>70</v>
      </c>
      <c r="B49" s="8"/>
      <c r="C49" s="8"/>
      <c r="D49" s="8"/>
      <c r="E49" s="8"/>
      <c r="F49" s="8"/>
      <c r="G49" s="8"/>
      <c r="H49" s="8"/>
      <c r="I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13" x14ac:dyDescent="0.25">
      <c r="A52" s="2" t="s">
        <v>53</v>
      </c>
      <c r="B52" s="2" t="s">
        <v>54</v>
      </c>
      <c r="C52" s="2" t="s">
        <v>55</v>
      </c>
      <c r="D52" s="2" t="s">
        <v>56</v>
      </c>
      <c r="E52" s="2" t="s">
        <v>57</v>
      </c>
      <c r="F52" s="2" t="s">
        <v>58</v>
      </c>
      <c r="G52" s="2" t="s">
        <v>59</v>
      </c>
      <c r="H52" s="2" t="s">
        <v>60</v>
      </c>
      <c r="I52" s="2" t="s">
        <v>61</v>
      </c>
      <c r="L52">
        <v>26</v>
      </c>
      <c r="M52">
        <v>15</v>
      </c>
    </row>
    <row r="53" spans="1:13" x14ac:dyDescent="0.25">
      <c r="A53" s="2">
        <v>1</v>
      </c>
      <c r="B53" s="2">
        <v>1</v>
      </c>
      <c r="C53" s="2">
        <v>1</v>
      </c>
      <c r="D53" s="2">
        <v>1</v>
      </c>
      <c r="E53" s="2">
        <v>2</v>
      </c>
      <c r="F53" s="2"/>
      <c r="G53" s="2"/>
      <c r="H53" s="2">
        <v>1</v>
      </c>
      <c r="I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13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13" x14ac:dyDescent="0.25">
      <c r="A56" s="2" t="s">
        <v>62</v>
      </c>
      <c r="B56" s="2" t="s">
        <v>63</v>
      </c>
      <c r="C56" s="2" t="s">
        <v>64</v>
      </c>
      <c r="D56" s="2" t="s">
        <v>65</v>
      </c>
      <c r="E56" s="2" t="s">
        <v>66</v>
      </c>
      <c r="F56" s="2" t="s">
        <v>67</v>
      </c>
      <c r="G56" s="2"/>
      <c r="H56" s="2"/>
      <c r="I56" s="2"/>
    </row>
    <row r="57" spans="1:13" x14ac:dyDescent="0.25">
      <c r="A57" s="2">
        <v>1</v>
      </c>
      <c r="B57" s="2">
        <v>2</v>
      </c>
      <c r="C57" s="2">
        <v>1</v>
      </c>
      <c r="D57" s="2">
        <v>4</v>
      </c>
      <c r="E57" s="2"/>
      <c r="F57" s="2"/>
      <c r="G57" s="2"/>
      <c r="H57" s="2"/>
      <c r="I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13" x14ac:dyDescent="0.25">
      <c r="A59" s="5"/>
      <c r="B59" s="5"/>
      <c r="C59" s="5"/>
      <c r="D59" s="5"/>
      <c r="E59" s="5"/>
      <c r="F59" s="5"/>
      <c r="G59" s="2"/>
      <c r="H59" s="2"/>
      <c r="I59" s="2"/>
    </row>
  </sheetData>
  <mergeCells count="6">
    <mergeCell ref="A1:I3"/>
    <mergeCell ref="A25:I27"/>
    <mergeCell ref="A37:I39"/>
    <mergeCell ref="A49:I51"/>
    <mergeCell ref="K25:S27"/>
    <mergeCell ref="K1:S3"/>
  </mergeCells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N32"/>
  <sheetViews>
    <sheetView workbookViewId="0">
      <selection activeCell="A3" sqref="A3:Q36"/>
    </sheetView>
  </sheetViews>
  <sheetFormatPr defaultColWidth="8" defaultRowHeight="15" x14ac:dyDescent="0.25"/>
  <cols>
    <col min="4" max="4" width="10.58203125" customWidth="1"/>
    <col min="5" max="6" width="10.33203125" customWidth="1"/>
    <col min="7" max="7" width="12.58203125" customWidth="1"/>
    <col min="8" max="14" width="14.58203125" customWidth="1"/>
    <col min="16" max="16" width="10.33203125" customWidth="1"/>
  </cols>
  <sheetData>
    <row r="5" spans="3:10" ht="14.25" customHeight="1" x14ac:dyDescent="0.25">
      <c r="C5" s="1"/>
      <c r="D5" s="1"/>
      <c r="E5" s="1"/>
      <c r="F5" s="1"/>
      <c r="G5" s="1"/>
      <c r="H5" s="1"/>
      <c r="I5" s="1"/>
      <c r="J5" s="1"/>
    </row>
    <row r="6" spans="3:10" ht="14.25" customHeight="1" x14ac:dyDescent="0.25">
      <c r="C6" s="1"/>
      <c r="D6" s="1"/>
      <c r="E6" s="1"/>
      <c r="F6" s="1"/>
      <c r="G6" s="1"/>
      <c r="H6" s="1"/>
      <c r="I6" s="1"/>
      <c r="J6" s="1"/>
    </row>
    <row r="7" spans="3:10" ht="14.25" customHeight="1" x14ac:dyDescent="0.25">
      <c r="C7" s="1"/>
      <c r="D7" s="1"/>
      <c r="E7" s="1"/>
      <c r="F7" s="1"/>
      <c r="G7" s="1"/>
      <c r="H7" s="1"/>
      <c r="I7" s="1"/>
      <c r="J7" s="1"/>
    </row>
    <row r="8" spans="3:10" ht="14.25" customHeight="1" x14ac:dyDescent="0.25">
      <c r="C8" s="1"/>
      <c r="D8" s="1"/>
      <c r="E8" s="1"/>
      <c r="F8" s="1"/>
      <c r="G8" s="1"/>
      <c r="H8" s="1"/>
      <c r="I8" s="1"/>
      <c r="J8" s="1"/>
    </row>
    <row r="9" spans="3:10" ht="14.25" customHeight="1" x14ac:dyDescent="0.25">
      <c r="C9" s="1"/>
      <c r="D9" s="1"/>
      <c r="E9" s="1"/>
      <c r="F9" s="1"/>
      <c r="G9" s="1"/>
      <c r="H9" s="1"/>
      <c r="I9" s="1"/>
      <c r="J9" s="1"/>
    </row>
    <row r="10" spans="3:10" ht="14.25" customHeight="1" x14ac:dyDescent="0.25">
      <c r="C10" s="1"/>
      <c r="D10" s="1"/>
      <c r="E10" s="1"/>
      <c r="F10" s="1"/>
      <c r="G10" s="1"/>
      <c r="H10" s="1"/>
      <c r="I10" s="1"/>
      <c r="J10" s="1"/>
    </row>
    <row r="11" spans="3:10" ht="14.25" customHeight="1" x14ac:dyDescent="0.25">
      <c r="C11" s="1"/>
      <c r="D11" s="1"/>
      <c r="E11" s="1"/>
      <c r="F11" s="1"/>
      <c r="G11" s="1"/>
      <c r="H11" s="1"/>
      <c r="I11" s="1"/>
      <c r="J11" s="1"/>
    </row>
    <row r="12" spans="3:10" ht="14.25" customHeight="1" x14ac:dyDescent="0.25">
      <c r="C12" s="1"/>
      <c r="D12" s="1"/>
      <c r="E12" s="1"/>
      <c r="F12" s="1"/>
      <c r="G12" s="1"/>
      <c r="H12" s="1"/>
      <c r="I12" s="1"/>
      <c r="J12" s="1"/>
    </row>
    <row r="17" spans="8:14" ht="14.25" customHeight="1" x14ac:dyDescent="0.25">
      <c r="H17" s="9"/>
      <c r="I17" s="10"/>
      <c r="J17" s="10"/>
      <c r="K17" s="10"/>
      <c r="L17" s="10"/>
      <c r="M17" s="10"/>
      <c r="N17" s="11"/>
    </row>
    <row r="18" spans="8:14" ht="14.25" customHeight="1" x14ac:dyDescent="0.25">
      <c r="H18" s="2"/>
      <c r="I18" s="2"/>
      <c r="J18" s="2"/>
      <c r="K18" s="2"/>
      <c r="L18" s="2"/>
      <c r="M18" s="2"/>
      <c r="N18" s="2"/>
    </row>
    <row r="19" spans="8:14" ht="14.25" customHeight="1" x14ac:dyDescent="0.25">
      <c r="H19" s="2"/>
      <c r="I19" s="2"/>
      <c r="J19" s="2"/>
      <c r="K19" s="2"/>
      <c r="L19" s="2"/>
      <c r="M19" s="2"/>
      <c r="N19" s="2"/>
    </row>
    <row r="20" spans="8:14" ht="14.25" customHeight="1" x14ac:dyDescent="0.25">
      <c r="H20" s="2"/>
      <c r="I20" s="2"/>
      <c r="J20" s="2"/>
      <c r="K20" s="2"/>
      <c r="L20" s="2"/>
      <c r="M20" s="2"/>
      <c r="N20" s="2"/>
    </row>
    <row r="21" spans="8:14" ht="14.25" customHeight="1" x14ac:dyDescent="0.25">
      <c r="H21" s="2"/>
      <c r="I21" s="2"/>
      <c r="J21" s="2"/>
      <c r="K21" s="2"/>
      <c r="L21" s="2"/>
      <c r="M21" s="2"/>
      <c r="N21" s="2"/>
    </row>
    <row r="22" spans="8:14" ht="14.25" customHeight="1" x14ac:dyDescent="0.25">
      <c r="H22" s="2"/>
      <c r="I22" s="2"/>
      <c r="J22" s="2"/>
      <c r="K22" s="2"/>
      <c r="L22" s="2"/>
      <c r="M22" s="2"/>
      <c r="N22" s="2"/>
    </row>
    <row r="23" spans="8:14" ht="14.25" customHeight="1" x14ac:dyDescent="0.25">
      <c r="H23" s="2"/>
      <c r="I23" s="2"/>
      <c r="J23" s="2"/>
      <c r="K23" s="2"/>
      <c r="L23" s="2"/>
      <c r="M23" s="2"/>
      <c r="N23" s="2"/>
    </row>
    <row r="24" spans="8:14" ht="14.25" customHeight="1" x14ac:dyDescent="0.25">
      <c r="H24" s="2"/>
      <c r="I24" s="2"/>
      <c r="J24" s="2"/>
      <c r="K24" s="2"/>
      <c r="L24" s="2"/>
      <c r="M24" s="2"/>
      <c r="N24" s="2"/>
    </row>
    <row r="25" spans="8:14" ht="14.25" customHeight="1" x14ac:dyDescent="0.25">
      <c r="H25" s="2"/>
      <c r="I25" s="2"/>
      <c r="J25" s="2"/>
      <c r="K25" s="2"/>
      <c r="L25" s="2"/>
      <c r="M25" s="2"/>
      <c r="N25" s="2"/>
    </row>
    <row r="26" spans="8:14" ht="14.25" customHeight="1" x14ac:dyDescent="0.25">
      <c r="H26" s="2"/>
      <c r="I26" s="2"/>
      <c r="J26" s="2"/>
      <c r="K26" s="2"/>
      <c r="L26" s="2"/>
      <c r="M26" s="2"/>
      <c r="N26" s="2"/>
    </row>
    <row r="27" spans="8:14" ht="14.25" customHeight="1" x14ac:dyDescent="0.25">
      <c r="H27" s="2"/>
      <c r="I27" s="2"/>
      <c r="J27" s="2"/>
      <c r="K27" s="2"/>
      <c r="L27" s="2"/>
      <c r="M27" s="2"/>
      <c r="N27" s="2"/>
    </row>
    <row r="28" spans="8:14" ht="14.25" customHeight="1" x14ac:dyDescent="0.25">
      <c r="H28" s="8"/>
      <c r="I28" s="8"/>
      <c r="J28" s="8"/>
      <c r="K28" s="8"/>
      <c r="L28" s="8"/>
      <c r="M28" s="8"/>
      <c r="N28" s="8"/>
    </row>
    <row r="29" spans="8:14" ht="14.25" customHeight="1" x14ac:dyDescent="0.25">
      <c r="H29" s="8"/>
      <c r="I29" s="8"/>
      <c r="J29" s="8"/>
      <c r="K29" s="8"/>
      <c r="L29" s="8"/>
      <c r="M29" s="8"/>
      <c r="N29" s="8"/>
    </row>
    <row r="30" spans="8:14" ht="14.25" customHeight="1" x14ac:dyDescent="0.25">
      <c r="H30" s="1"/>
      <c r="I30" s="1"/>
      <c r="J30" s="1"/>
      <c r="K30" s="1"/>
      <c r="L30" s="3"/>
      <c r="M30" s="3"/>
      <c r="N30" s="3"/>
    </row>
    <row r="31" spans="8:14" ht="14.25" customHeight="1" x14ac:dyDescent="0.25">
      <c r="H31" s="1"/>
      <c r="I31" s="1"/>
      <c r="J31" s="1"/>
      <c r="K31" s="1"/>
      <c r="L31" s="3"/>
      <c r="M31" s="3"/>
      <c r="N31" s="3"/>
    </row>
    <row r="32" spans="8:14" ht="14.25" customHeight="1" x14ac:dyDescent="0.25">
      <c r="H32" s="1"/>
      <c r="I32" s="1"/>
      <c r="J32" s="1"/>
      <c r="K32" s="1"/>
      <c r="L32" s="3"/>
      <c r="M32" s="3"/>
      <c r="N32" s="3"/>
    </row>
  </sheetData>
  <mergeCells count="3">
    <mergeCell ref="H17:N17"/>
    <mergeCell ref="N28:N29"/>
    <mergeCell ref="H28:M29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Yu</dc:creator>
  <cp:lastModifiedBy>Feng Yu</cp:lastModifiedBy>
  <dcterms:created xsi:type="dcterms:W3CDTF">2021-10-19T05:29:00Z</dcterms:created>
  <dcterms:modified xsi:type="dcterms:W3CDTF">2024-06-18T08:51:50Z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6F1939F51B8143DD97F9C28B766C19FC</vt:lpwstr>
  </property>
  <property fmtid="{D5CDD505-2E9C-101B-9397-08002B2CF9AE}" pid="3" name="KSOProductBuildVer">
    <vt:lpwstr>2052-3.9.3.6359</vt:lpwstr>
  </property>
</Properties>
</file>