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evitas/Desktop/Projects/Algorithms and Data Structures/GiantBook/Report/"/>
    </mc:Choice>
  </mc:AlternateContent>
  <bookViews>
    <workbookView xWindow="-25560" yWindow="460" windowWidth="25520" windowHeight="15540" tabRatio="500"/>
  </bookViews>
  <sheets>
    <sheet name="Ark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3" i="1"/>
  <c r="E24" i="1"/>
  <c r="E25" i="1"/>
  <c r="E26" i="1"/>
  <c r="E27" i="1"/>
  <c r="E28" i="1"/>
  <c r="E23" i="1"/>
  <c r="B25" i="1"/>
  <c r="B26" i="1"/>
  <c r="B27" i="1"/>
  <c r="B28" i="1"/>
  <c r="B24" i="1"/>
  <c r="B23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<sst xmlns="http://schemas.openxmlformats.org/spreadsheetml/2006/main" count="17" uniqueCount="12">
  <si>
    <t>Mean:</t>
  </si>
  <si>
    <t>N:</t>
  </si>
  <si>
    <t>T:</t>
  </si>
  <si>
    <t>Real time(T):</t>
  </si>
  <si>
    <t>Real time(/T):</t>
  </si>
  <si>
    <t>Time:</t>
  </si>
  <si>
    <t>Mean</t>
  </si>
  <si>
    <t>giant</t>
  </si>
  <si>
    <t>connected</t>
  </si>
  <si>
    <t>log(N)</t>
  </si>
  <si>
    <t>log(mean)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</si>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</sst>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0" fillId="0" borderId="8" xfId="0" applyBorder="1"/>
    <xf numFmtId="1" fontId="0" fillId="0" borderId="6" xfId="0" applyNumberFormat="1" applyBorder="1"/>
    <xf numFmtId="1" fontId="0" fillId="0" borderId="8" xfId="0" applyNumberFormat="1" applyBorder="1"/>
    <xf numFmtId="0" fontId="0" fillId="0" borderId="0" xfId="0" applyFill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Giant component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'Ark1'!$E$23:$E$28</c:f>
              <c:numCache>
                <c:formatCode>General</c:formatCode>
                <c:ptCount val="6"/>
                <c:pt idx="0">
                  <c:v>6.159871336778389</c:v>
                </c:pt>
                <c:pt idx="1">
                  <c:v>9.440620047679168</c:v>
                </c:pt>
                <c:pt idx="2">
                  <c:v>12.75735875480277</c:v>
                </c:pt>
                <c:pt idx="3">
                  <c:v>16.08096072430288</c:v>
                </c:pt>
                <c:pt idx="4">
                  <c:v>19.40317558611297</c:v>
                </c:pt>
                <c:pt idx="5">
                  <c:v>22.72475930409306</c:v>
                </c:pt>
              </c:numCache>
            </c:numRef>
          </c:xVal>
          <c:yVal>
            <c:numRef>
              <c:f>'Ark1'!$B$23:$B$28</c:f>
              <c:numCache>
                <c:formatCode>General</c:formatCode>
                <c:ptCount val="6"/>
                <c:pt idx="0">
                  <c:v>6.643856189774725</c:v>
                </c:pt>
                <c:pt idx="1">
                  <c:v>9.965784284662086</c:v>
                </c:pt>
                <c:pt idx="2">
                  <c:v>13.28771237954945</c:v>
                </c:pt>
                <c:pt idx="3">
                  <c:v>16.60964047443681</c:v>
                </c:pt>
                <c:pt idx="4">
                  <c:v>19.93156856932417</c:v>
                </c:pt>
                <c:pt idx="5">
                  <c:v>23.25349666421154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66272"/>
        <c:axId val="-2135763552"/>
      </c:scatterChart>
      <c:valAx>
        <c:axId val="-21357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763552"/>
        <c:crosses val="autoZero"/>
        <c:crossBetween val="midCat"/>
      </c:valAx>
      <c:valAx>
        <c:axId val="-21357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76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'Ark1'!$E$1</c:f>
              <c:strCache>
                <c:ptCount val="1"/>
                <c:pt idx="0">
                  <c:v>Real time(/T):</c:v>
                </c:pt>
              </c:strCache>
            </c:strRef>
          </c:tx>
          <c:xVal>
            <c:numRef>
              <c:f>'Ark1'!$A$2:$A$7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  <c:pt idx="5">
                  <c:v>1.0E7</c:v>
                </c:pt>
              </c:numCache>
            </c:numRef>
          </c:xVal>
          <c:yVal>
            <c:numRef>
              <c:f>'Ark1'!$C$11:$C$16</c:f>
              <c:numCache>
                <c:formatCode>General</c:formatCode>
                <c:ptCount val="6"/>
                <c:pt idx="0">
                  <c:v>0.261</c:v>
                </c:pt>
                <c:pt idx="1">
                  <c:v>0.146</c:v>
                </c:pt>
                <c:pt idx="2">
                  <c:v>0.161</c:v>
                </c:pt>
                <c:pt idx="3">
                  <c:v>0.22</c:v>
                </c:pt>
                <c:pt idx="4">
                  <c:v>1.023</c:v>
                </c:pt>
                <c:pt idx="5">
                  <c:v>18.5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26384"/>
        <c:axId val="-2133223600"/>
      </c:scatterChart>
      <c:valAx>
        <c:axId val="-213322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223600"/>
        <c:crosses val="autoZero"/>
        <c:crossBetween val="midCat"/>
      </c:valAx>
      <c:valAx>
        <c:axId val="-213322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2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Connected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'Ark1'!$G$23:$G$28</c:f>
              <c:numCache>
                <c:formatCode>General</c:formatCode>
                <c:ptCount val="6"/>
                <c:pt idx="0">
                  <c:v>8.044394119358454</c:v>
                </c:pt>
                <c:pt idx="1">
                  <c:v>11.89935692292311</c:v>
                </c:pt>
                <c:pt idx="2">
                  <c:v>15.57038940164699</c:v>
                </c:pt>
                <c:pt idx="3">
                  <c:v>19.23049428650371</c:v>
                </c:pt>
                <c:pt idx="4">
                  <c:v>22.71785189515814</c:v>
                </c:pt>
                <c:pt idx="5">
                  <c:v>26.32366321591935</c:v>
                </c:pt>
              </c:numCache>
            </c:numRef>
          </c:xVal>
          <c:yVal>
            <c:numRef>
              <c:f>'Ark1'!$B$23:$B$28</c:f>
              <c:numCache>
                <c:formatCode>General</c:formatCode>
                <c:ptCount val="6"/>
                <c:pt idx="0">
                  <c:v>6.643856189774725</c:v>
                </c:pt>
                <c:pt idx="1">
                  <c:v>9.965784284662086</c:v>
                </c:pt>
                <c:pt idx="2">
                  <c:v>13.28771237954945</c:v>
                </c:pt>
                <c:pt idx="3">
                  <c:v>16.60964047443681</c:v>
                </c:pt>
                <c:pt idx="4">
                  <c:v>19.93156856932417</c:v>
                </c:pt>
                <c:pt idx="5">
                  <c:v>23.25349666421154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78896"/>
        <c:axId val="2119869120"/>
      </c:scatterChart>
      <c:valAx>
        <c:axId val="211977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869120"/>
        <c:crosses val="autoZero"/>
        <c:crossBetween val="midCat"/>
      </c:valAx>
      <c:valAx>
        <c:axId val="21198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7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88900</xdr:rowOff>
    </xdr:from>
    <xdr:to>
      <xdr:col>7</xdr:col>
      <xdr:colOff>0</xdr:colOff>
      <xdr:row>50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2</xdr:row>
      <xdr:rowOff>25400</xdr:rowOff>
    </xdr:from>
    <xdr:to>
      <xdr:col>15</xdr:col>
      <xdr:colOff>584200</xdr:colOff>
      <xdr:row>26</xdr:row>
      <xdr:rowOff>165100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28</xdr:row>
      <xdr:rowOff>0</xdr:rowOff>
    </xdr:from>
    <xdr:to>
      <xdr:col>15</xdr:col>
      <xdr:colOff>12700</xdr:colOff>
      <xdr:row>49</xdr:row>
      <xdr:rowOff>152400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5" workbookViewId="0">
      <selection activeCell="G23" sqref="G23:G28"/>
    </sheetView>
  </sheetViews>
  <sheetFormatPr baseColWidth="10" defaultRowHeight="16" x14ac:dyDescent="0.2"/>
  <sheetData>
    <row r="1" spans="1:5" x14ac:dyDescent="0.2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</row>
    <row r="2" spans="1:5" x14ac:dyDescent="0.2">
      <c r="A2" s="2">
        <v>100</v>
      </c>
      <c r="B2" s="2">
        <v>100</v>
      </c>
      <c r="C2" s="2">
        <v>264</v>
      </c>
      <c r="D2" s="1">
        <v>0.113</v>
      </c>
      <c r="E2" s="1">
        <f>D2/B2</f>
        <v>1.1299999999999999E-3</v>
      </c>
    </row>
    <row r="3" spans="1:5" x14ac:dyDescent="0.2">
      <c r="A3" s="2">
        <v>1000</v>
      </c>
      <c r="B3" s="2">
        <v>100</v>
      </c>
      <c r="C3" s="2">
        <v>3820</v>
      </c>
      <c r="D3" s="1">
        <v>0.17499999999999999</v>
      </c>
      <c r="E3" s="1">
        <f t="shared" ref="E3:E7" si="0">D3/B3</f>
        <v>1.7499999999999998E-3</v>
      </c>
    </row>
    <row r="4" spans="1:5" x14ac:dyDescent="0.2">
      <c r="A4" s="2">
        <v>10000</v>
      </c>
      <c r="B4" s="2">
        <v>100</v>
      </c>
      <c r="C4" s="2">
        <v>48658</v>
      </c>
      <c r="D4" s="1">
        <v>0.48299999999999998</v>
      </c>
      <c r="E4" s="1">
        <f t="shared" si="0"/>
        <v>4.8300000000000001E-3</v>
      </c>
    </row>
    <row r="5" spans="1:5" x14ac:dyDescent="0.2">
      <c r="A5" s="2">
        <v>100000</v>
      </c>
      <c r="B5" s="2">
        <v>100</v>
      </c>
      <c r="C5" s="2">
        <v>615114</v>
      </c>
      <c r="D5" s="1">
        <v>5.6109999999999998</v>
      </c>
      <c r="E5" s="1">
        <f t="shared" si="0"/>
        <v>5.611E-2</v>
      </c>
    </row>
    <row r="6" spans="1:5" x14ac:dyDescent="0.2">
      <c r="A6" s="3">
        <v>1000000</v>
      </c>
      <c r="B6" s="3">
        <v>10</v>
      </c>
      <c r="C6" s="3">
        <v>6898503</v>
      </c>
      <c r="D6" s="1">
        <v>11.129</v>
      </c>
      <c r="E6" s="1">
        <f t="shared" si="0"/>
        <v>1.1129</v>
      </c>
    </row>
    <row r="7" spans="1:5" x14ac:dyDescent="0.2">
      <c r="A7" s="3">
        <v>10000000</v>
      </c>
      <c r="B7" s="3">
        <v>10</v>
      </c>
      <c r="C7" s="3">
        <v>83987030</v>
      </c>
      <c r="D7" s="1">
        <v>242.10599999999999</v>
      </c>
      <c r="E7" s="1">
        <f t="shared" si="0"/>
        <v>24.210599999999999</v>
      </c>
    </row>
    <row r="10" spans="1:5" x14ac:dyDescent="0.2">
      <c r="A10" s="5" t="s">
        <v>1</v>
      </c>
      <c r="B10" s="6" t="s">
        <v>2</v>
      </c>
      <c r="C10" s="7" t="s">
        <v>5</v>
      </c>
    </row>
    <row r="11" spans="1:5" x14ac:dyDescent="0.2">
      <c r="A11" s="8">
        <v>100</v>
      </c>
      <c r="B11" s="1">
        <v>1</v>
      </c>
      <c r="C11" s="9">
        <v>0.26100000000000001</v>
      </c>
    </row>
    <row r="12" spans="1:5" x14ac:dyDescent="0.2">
      <c r="A12" s="8">
        <v>1000</v>
      </c>
      <c r="B12" s="1">
        <v>1</v>
      </c>
      <c r="C12" s="9">
        <v>0.14599999999999999</v>
      </c>
    </row>
    <row r="13" spans="1:5" x14ac:dyDescent="0.2">
      <c r="A13" s="8">
        <v>10000</v>
      </c>
      <c r="B13" s="1">
        <v>1</v>
      </c>
      <c r="C13" s="9">
        <v>0.161</v>
      </c>
    </row>
    <row r="14" spans="1:5" x14ac:dyDescent="0.2">
      <c r="A14" s="8">
        <v>100000</v>
      </c>
      <c r="B14" s="1">
        <v>1</v>
      </c>
      <c r="C14" s="9">
        <v>0.22</v>
      </c>
    </row>
    <row r="15" spans="1:5" x14ac:dyDescent="0.2">
      <c r="A15" s="10">
        <v>1000000</v>
      </c>
      <c r="B15" s="1">
        <v>1</v>
      </c>
      <c r="C15" s="9">
        <v>1.0229999999999999</v>
      </c>
    </row>
    <row r="16" spans="1:5" x14ac:dyDescent="0.2">
      <c r="A16" s="11">
        <v>10000000</v>
      </c>
      <c r="B16" s="4">
        <v>1</v>
      </c>
      <c r="C16" s="12">
        <v>18.5</v>
      </c>
    </row>
    <row r="21" spans="1:7" x14ac:dyDescent="0.2">
      <c r="D21" t="s">
        <v>7</v>
      </c>
      <c r="F21" t="s">
        <v>8</v>
      </c>
    </row>
    <row r="22" spans="1:7" x14ac:dyDescent="0.2">
      <c r="A22" s="5" t="s">
        <v>1</v>
      </c>
      <c r="B22" t="s">
        <v>9</v>
      </c>
      <c r="C22" s="6" t="s">
        <v>2</v>
      </c>
      <c r="D22" s="7" t="s">
        <v>6</v>
      </c>
      <c r="E22" s="15" t="s">
        <v>10</v>
      </c>
      <c r="F22" s="15" t="s">
        <v>11</v>
      </c>
      <c r="G22" t="s">
        <v>10</v>
      </c>
    </row>
    <row r="23" spans="1:7" x14ac:dyDescent="0.2">
      <c r="A23" s="8">
        <v>100</v>
      </c>
      <c r="B23">
        <f>LOG(A23, 2)</f>
        <v>6.6438561897747253</v>
      </c>
      <c r="C23" s="1">
        <v>1</v>
      </c>
      <c r="D23" s="13">
        <v>71.5</v>
      </c>
      <c r="E23">
        <f>LOG(D23,2)</f>
        <v>6.1598713367783891</v>
      </c>
      <c r="F23" s="2">
        <v>264</v>
      </c>
      <c r="G23">
        <f>LOG(F23,2)</f>
        <v>8.0443941193584543</v>
      </c>
    </row>
    <row r="24" spans="1:7" x14ac:dyDescent="0.2">
      <c r="A24" s="8">
        <v>1000</v>
      </c>
      <c r="B24">
        <f>LOG(A24, 2)</f>
        <v>9.965784284662087</v>
      </c>
      <c r="C24" s="1">
        <v>1</v>
      </c>
      <c r="D24" s="13">
        <v>694.88</v>
      </c>
      <c r="E24">
        <f t="shared" ref="E24:E28" si="1">LOG(D24,2)</f>
        <v>9.4406200476791682</v>
      </c>
      <c r="F24" s="2">
        <v>3820</v>
      </c>
      <c r="G24">
        <f t="shared" ref="G24:G28" si="2">LOG(F24,2)</f>
        <v>11.899356922923111</v>
      </c>
    </row>
    <row r="25" spans="1:7" x14ac:dyDescent="0.2">
      <c r="A25" s="8">
        <v>10000</v>
      </c>
      <c r="B25">
        <f t="shared" ref="B25:B28" si="3">LOG(A25, 2)</f>
        <v>13.287712379549451</v>
      </c>
      <c r="C25" s="1">
        <v>1</v>
      </c>
      <c r="D25" s="13">
        <v>6923.85</v>
      </c>
      <c r="E25">
        <f t="shared" si="1"/>
        <v>12.757358754802768</v>
      </c>
      <c r="F25" s="2">
        <v>48658</v>
      </c>
      <c r="G25">
        <f t="shared" si="2"/>
        <v>15.570389401646993</v>
      </c>
    </row>
    <row r="26" spans="1:7" x14ac:dyDescent="0.2">
      <c r="A26" s="8">
        <v>100000</v>
      </c>
      <c r="B26">
        <f t="shared" si="3"/>
        <v>16.609640474436812</v>
      </c>
      <c r="C26" s="1">
        <v>1</v>
      </c>
      <c r="D26" s="13">
        <v>69318.880000000005</v>
      </c>
      <c r="E26">
        <f t="shared" si="1"/>
        <v>16.08096072430288</v>
      </c>
      <c r="F26" s="2">
        <v>615114</v>
      </c>
      <c r="G26">
        <f t="shared" si="2"/>
        <v>19.230494286503713</v>
      </c>
    </row>
    <row r="27" spans="1:7" x14ac:dyDescent="0.2">
      <c r="A27" s="10">
        <v>1000000</v>
      </c>
      <c r="B27">
        <f t="shared" si="3"/>
        <v>19.931568569324174</v>
      </c>
      <c r="C27" s="1">
        <v>1</v>
      </c>
      <c r="D27" s="13">
        <v>693326.6</v>
      </c>
      <c r="E27">
        <f t="shared" si="1"/>
        <v>19.403175586112972</v>
      </c>
      <c r="F27" s="3">
        <v>6898503</v>
      </c>
      <c r="G27">
        <f t="shared" si="2"/>
        <v>22.717851895158145</v>
      </c>
    </row>
    <row r="28" spans="1:7" x14ac:dyDescent="0.2">
      <c r="A28" s="11">
        <v>10000000</v>
      </c>
      <c r="B28">
        <f t="shared" si="3"/>
        <v>23.253496664211539</v>
      </c>
      <c r="C28" s="4">
        <v>1</v>
      </c>
      <c r="D28" s="14">
        <v>6931611.2000000002</v>
      </c>
      <c r="E28">
        <f t="shared" si="1"/>
        <v>22.724759304093055</v>
      </c>
      <c r="F28" s="3">
        <v>83987030</v>
      </c>
      <c r="G28">
        <f t="shared" si="2"/>
        <v>26.32366321591935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Asger Balle</dc:creator>
  <cp:lastModifiedBy>Microsoft Office User</cp:lastModifiedBy>
  <dcterms:created xsi:type="dcterms:W3CDTF">2016-02-15T10:03:51Z</dcterms:created>
  <dcterms:modified xsi:type="dcterms:W3CDTF">2016-02-25T15:35:49Z</dcterms:modified>
</cp:coreProperties>
</file>