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maria/weightgain/data/"/>
    </mc:Choice>
  </mc:AlternateContent>
  <bookViews>
    <workbookView xWindow="0" yWindow="460" windowWidth="28800" windowHeight="17540" tabRatio="500"/>
  </bookViews>
  <sheets>
    <sheet name="Data" sheetId="1" r:id="rId1"/>
    <sheet name="Explanation of variabl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V405" i="1" l="1"/>
  <c r="U405" i="1"/>
  <c r="T405" i="1"/>
  <c r="S405" i="1"/>
  <c r="R405" i="1"/>
  <c r="Q405" i="1"/>
  <c r="P405" i="1"/>
  <c r="O405" i="1"/>
  <c r="N405" i="1"/>
  <c r="M405" i="1"/>
  <c r="L405" i="1"/>
  <c r="K405" i="1"/>
  <c r="J405" i="1"/>
  <c r="I405" i="1"/>
  <c r="H405" i="1"/>
  <c r="V404" i="1"/>
  <c r="U404" i="1"/>
  <c r="T404" i="1"/>
  <c r="S404" i="1"/>
  <c r="R404" i="1"/>
  <c r="Q404" i="1"/>
  <c r="P404" i="1"/>
  <c r="O404" i="1"/>
  <c r="N404" i="1"/>
  <c r="M404" i="1"/>
  <c r="L404" i="1"/>
  <c r="K404" i="1"/>
  <c r="J404" i="1"/>
  <c r="I404" i="1"/>
  <c r="H404" i="1"/>
  <c r="V403" i="1"/>
  <c r="U403" i="1"/>
  <c r="T403" i="1"/>
  <c r="S403" i="1"/>
  <c r="R403" i="1"/>
  <c r="Q403" i="1"/>
  <c r="P403" i="1"/>
  <c r="O403" i="1"/>
  <c r="N403" i="1"/>
  <c r="M403" i="1"/>
  <c r="L403" i="1"/>
  <c r="K403" i="1"/>
  <c r="J403" i="1"/>
  <c r="I403" i="1"/>
  <c r="H403" i="1"/>
  <c r="V402" i="1"/>
  <c r="U402" i="1"/>
  <c r="T402" i="1"/>
  <c r="S402" i="1"/>
  <c r="R402" i="1"/>
  <c r="Q402" i="1"/>
  <c r="P402" i="1"/>
  <c r="O402" i="1"/>
  <c r="N402" i="1"/>
  <c r="M402" i="1"/>
  <c r="L402" i="1"/>
  <c r="K402" i="1"/>
  <c r="J402" i="1"/>
  <c r="I402" i="1"/>
  <c r="H402" i="1"/>
  <c r="V401" i="1"/>
  <c r="U401" i="1"/>
  <c r="T401" i="1"/>
  <c r="S401" i="1"/>
  <c r="R401" i="1"/>
  <c r="Q401" i="1"/>
  <c r="P401" i="1"/>
  <c r="O401" i="1"/>
  <c r="N401" i="1"/>
  <c r="M401" i="1"/>
  <c r="L401" i="1"/>
  <c r="K401" i="1"/>
  <c r="J401" i="1"/>
  <c r="I401" i="1"/>
  <c r="H401" i="1"/>
  <c r="G401" i="1"/>
  <c r="V400" i="1"/>
  <c r="U400" i="1"/>
  <c r="T400" i="1"/>
  <c r="S400" i="1"/>
  <c r="R400" i="1"/>
  <c r="Q400" i="1"/>
  <c r="P400" i="1"/>
  <c r="O400" i="1"/>
  <c r="N400" i="1"/>
  <c r="M400" i="1"/>
  <c r="L400" i="1"/>
  <c r="K400" i="1"/>
  <c r="J400" i="1"/>
  <c r="I400" i="1"/>
  <c r="H400" i="1"/>
  <c r="G400" i="1"/>
  <c r="V399" i="1"/>
  <c r="U399" i="1"/>
  <c r="T399" i="1"/>
  <c r="S399" i="1"/>
  <c r="R399" i="1"/>
  <c r="Q399" i="1"/>
  <c r="P399" i="1"/>
  <c r="O399" i="1"/>
  <c r="N399" i="1"/>
  <c r="M399" i="1"/>
  <c r="L399" i="1"/>
  <c r="K399" i="1"/>
  <c r="J399" i="1"/>
  <c r="I399" i="1"/>
  <c r="H399" i="1"/>
  <c r="G399" i="1"/>
  <c r="V398" i="1"/>
  <c r="U398" i="1"/>
  <c r="T398" i="1"/>
  <c r="S398" i="1"/>
  <c r="R398" i="1"/>
  <c r="Q398" i="1"/>
  <c r="P398" i="1"/>
  <c r="O398" i="1"/>
  <c r="N398" i="1"/>
  <c r="M398" i="1"/>
  <c r="L398" i="1"/>
  <c r="K398" i="1"/>
  <c r="J398" i="1"/>
  <c r="I398" i="1"/>
  <c r="H398" i="1"/>
  <c r="G398" i="1"/>
  <c r="V397" i="1"/>
  <c r="U397" i="1"/>
  <c r="T397" i="1"/>
  <c r="S397" i="1"/>
  <c r="R397" i="1"/>
  <c r="Q397" i="1"/>
  <c r="P397" i="1"/>
  <c r="O397" i="1"/>
  <c r="N397" i="1"/>
  <c r="M397" i="1"/>
  <c r="L397" i="1"/>
  <c r="K397" i="1"/>
  <c r="J397" i="1"/>
  <c r="I397" i="1"/>
  <c r="H397" i="1"/>
  <c r="G397" i="1"/>
  <c r="V396" i="1"/>
  <c r="U396" i="1"/>
  <c r="T396" i="1"/>
  <c r="S396" i="1"/>
  <c r="R396" i="1"/>
  <c r="Q396" i="1"/>
  <c r="P396" i="1"/>
  <c r="O396" i="1"/>
  <c r="N396" i="1"/>
  <c r="M396" i="1"/>
  <c r="L396" i="1"/>
  <c r="K396" i="1"/>
  <c r="J396" i="1"/>
  <c r="I396" i="1"/>
  <c r="H396" i="1"/>
  <c r="G396" i="1"/>
  <c r="V395" i="1"/>
  <c r="U395" i="1"/>
  <c r="T395" i="1"/>
  <c r="S395" i="1"/>
  <c r="R395" i="1"/>
  <c r="Q395" i="1"/>
  <c r="P395" i="1"/>
  <c r="O395" i="1"/>
  <c r="N395" i="1"/>
  <c r="M395" i="1"/>
  <c r="L395" i="1"/>
  <c r="K395" i="1"/>
  <c r="J395" i="1"/>
  <c r="I395" i="1"/>
  <c r="H395" i="1"/>
  <c r="V394" i="1"/>
  <c r="U394" i="1"/>
  <c r="T394" i="1"/>
  <c r="S394" i="1"/>
  <c r="R394" i="1"/>
  <c r="Q394" i="1"/>
  <c r="P394" i="1"/>
  <c r="O394" i="1"/>
  <c r="N394" i="1"/>
  <c r="M394" i="1"/>
  <c r="L394" i="1"/>
  <c r="K394" i="1"/>
  <c r="J394" i="1"/>
  <c r="I394" i="1"/>
  <c r="H394" i="1"/>
  <c r="V393" i="1"/>
  <c r="U393" i="1"/>
  <c r="T393" i="1"/>
  <c r="S393" i="1"/>
  <c r="R393" i="1"/>
  <c r="Q393" i="1"/>
  <c r="P393" i="1"/>
  <c r="O393" i="1"/>
  <c r="N393" i="1"/>
  <c r="M393" i="1"/>
  <c r="L393" i="1"/>
  <c r="K393" i="1"/>
  <c r="J393" i="1"/>
  <c r="I393" i="1"/>
  <c r="H393" i="1"/>
  <c r="V392" i="1"/>
  <c r="U392" i="1"/>
  <c r="T392" i="1"/>
  <c r="S392" i="1"/>
  <c r="R392" i="1"/>
  <c r="Q392" i="1"/>
  <c r="P392" i="1"/>
  <c r="O392" i="1"/>
  <c r="N392" i="1"/>
  <c r="M392" i="1"/>
  <c r="L392" i="1"/>
  <c r="K392" i="1"/>
  <c r="J392" i="1"/>
  <c r="I392" i="1"/>
  <c r="H392" i="1"/>
  <c r="V391" i="1"/>
  <c r="U391" i="1"/>
  <c r="T391" i="1"/>
  <c r="S391" i="1"/>
  <c r="R391" i="1"/>
  <c r="Q391" i="1"/>
  <c r="P391" i="1"/>
  <c r="O391" i="1"/>
  <c r="N391" i="1"/>
  <c r="M391" i="1"/>
  <c r="L391" i="1"/>
  <c r="K391" i="1"/>
  <c r="J391" i="1"/>
  <c r="I391" i="1"/>
  <c r="H391" i="1"/>
  <c r="V390" i="1"/>
  <c r="U390" i="1"/>
  <c r="T390" i="1"/>
  <c r="S390" i="1"/>
  <c r="R390" i="1"/>
  <c r="Q390" i="1"/>
  <c r="P390" i="1"/>
  <c r="O390" i="1"/>
  <c r="N390" i="1"/>
  <c r="M390" i="1"/>
  <c r="L390" i="1"/>
  <c r="K390" i="1"/>
  <c r="J390" i="1"/>
  <c r="I390" i="1"/>
  <c r="H390" i="1"/>
  <c r="V389" i="1"/>
  <c r="U389" i="1"/>
  <c r="T389" i="1"/>
  <c r="S389" i="1"/>
  <c r="R389" i="1"/>
  <c r="Q389" i="1"/>
  <c r="P389" i="1"/>
  <c r="O389" i="1"/>
  <c r="N389" i="1"/>
  <c r="M389" i="1"/>
  <c r="L389" i="1"/>
  <c r="K389" i="1"/>
  <c r="J389" i="1"/>
  <c r="I389" i="1"/>
  <c r="H389" i="1"/>
  <c r="V388" i="1"/>
  <c r="U388" i="1"/>
  <c r="T388" i="1"/>
  <c r="S388" i="1"/>
  <c r="R388" i="1"/>
  <c r="Q388" i="1"/>
  <c r="P388" i="1"/>
  <c r="O388" i="1"/>
  <c r="N388" i="1"/>
  <c r="M388" i="1"/>
  <c r="L388" i="1"/>
  <c r="K388" i="1"/>
  <c r="J388" i="1"/>
  <c r="I388" i="1"/>
  <c r="H388" i="1"/>
  <c r="V387" i="1"/>
  <c r="U387" i="1"/>
  <c r="T387" i="1"/>
  <c r="S387" i="1"/>
  <c r="R387" i="1"/>
  <c r="Q387" i="1"/>
  <c r="P387" i="1"/>
  <c r="O387" i="1"/>
  <c r="N387" i="1"/>
  <c r="M387" i="1"/>
  <c r="L387" i="1"/>
  <c r="K387" i="1"/>
  <c r="J387" i="1"/>
  <c r="I387" i="1"/>
  <c r="H387" i="1"/>
  <c r="V386" i="1"/>
  <c r="U386" i="1"/>
  <c r="T386" i="1"/>
  <c r="S386" i="1"/>
  <c r="R386" i="1"/>
  <c r="Q386" i="1"/>
  <c r="P386" i="1"/>
  <c r="O386" i="1"/>
  <c r="N386" i="1"/>
  <c r="M386" i="1"/>
  <c r="L386" i="1"/>
  <c r="K386" i="1"/>
  <c r="J386" i="1"/>
  <c r="I386" i="1"/>
  <c r="H386" i="1"/>
  <c r="V385" i="1"/>
  <c r="U385" i="1"/>
  <c r="T385" i="1"/>
  <c r="S385" i="1"/>
  <c r="R385" i="1"/>
  <c r="Q385" i="1"/>
  <c r="P385" i="1"/>
  <c r="O385" i="1"/>
  <c r="N385" i="1"/>
  <c r="M385" i="1"/>
  <c r="L385" i="1"/>
  <c r="K385" i="1"/>
  <c r="J385" i="1"/>
  <c r="I385" i="1"/>
  <c r="H385" i="1"/>
  <c r="V384" i="1"/>
  <c r="U384" i="1"/>
  <c r="T384" i="1"/>
  <c r="S384" i="1"/>
  <c r="R384" i="1"/>
  <c r="Q384" i="1"/>
  <c r="P384" i="1"/>
  <c r="O384" i="1"/>
  <c r="N384" i="1"/>
  <c r="M384" i="1"/>
  <c r="L384" i="1"/>
  <c r="K384" i="1"/>
  <c r="J384" i="1"/>
  <c r="I384" i="1"/>
  <c r="H384" i="1"/>
  <c r="V383" i="1"/>
  <c r="U383" i="1"/>
  <c r="T383" i="1"/>
  <c r="S383" i="1"/>
  <c r="R383" i="1"/>
  <c r="Q383" i="1"/>
  <c r="P383" i="1"/>
  <c r="O383" i="1"/>
  <c r="N383" i="1"/>
  <c r="M383" i="1"/>
  <c r="L383" i="1"/>
  <c r="K383" i="1"/>
  <c r="J383" i="1"/>
  <c r="I383" i="1"/>
  <c r="H383" i="1"/>
  <c r="V382" i="1"/>
  <c r="U382" i="1"/>
  <c r="T382" i="1"/>
  <c r="S382" i="1"/>
  <c r="R382" i="1"/>
  <c r="Q382" i="1"/>
  <c r="P382" i="1"/>
  <c r="O382" i="1"/>
  <c r="N382" i="1"/>
  <c r="M382" i="1"/>
  <c r="L382" i="1"/>
  <c r="K382" i="1"/>
  <c r="J382" i="1"/>
  <c r="I382" i="1"/>
  <c r="H382" i="1"/>
  <c r="V381" i="1"/>
  <c r="U381" i="1"/>
  <c r="T381" i="1"/>
  <c r="S381" i="1"/>
  <c r="R381" i="1"/>
  <c r="Q381" i="1"/>
  <c r="P381" i="1"/>
  <c r="O381" i="1"/>
  <c r="N381" i="1"/>
  <c r="M381" i="1"/>
  <c r="L381" i="1"/>
  <c r="K381" i="1"/>
  <c r="J381" i="1"/>
  <c r="I381" i="1"/>
  <c r="H381" i="1"/>
  <c r="G381" i="1"/>
  <c r="V380" i="1"/>
  <c r="U380" i="1"/>
  <c r="T380" i="1"/>
  <c r="S380" i="1"/>
  <c r="R380" i="1"/>
  <c r="Q380" i="1"/>
  <c r="P380" i="1"/>
  <c r="O380" i="1"/>
  <c r="N380" i="1"/>
  <c r="M380" i="1"/>
  <c r="L380" i="1"/>
  <c r="K380" i="1"/>
  <c r="J380" i="1"/>
  <c r="I380" i="1"/>
  <c r="H380" i="1"/>
  <c r="G380" i="1"/>
  <c r="V379" i="1"/>
  <c r="U379" i="1"/>
  <c r="T379" i="1"/>
  <c r="S379" i="1"/>
  <c r="R379" i="1"/>
  <c r="Q379" i="1"/>
  <c r="P379" i="1"/>
  <c r="O379" i="1"/>
  <c r="N379" i="1"/>
  <c r="M379" i="1"/>
  <c r="L379" i="1"/>
  <c r="K379" i="1"/>
  <c r="J379" i="1"/>
  <c r="I379" i="1"/>
  <c r="H379" i="1"/>
  <c r="G379" i="1"/>
  <c r="V378" i="1"/>
  <c r="U378" i="1"/>
  <c r="T378" i="1"/>
  <c r="S378" i="1"/>
  <c r="R378" i="1"/>
  <c r="Q378" i="1"/>
  <c r="P378" i="1"/>
  <c r="O378" i="1"/>
  <c r="N378" i="1"/>
  <c r="M378" i="1"/>
  <c r="L378" i="1"/>
  <c r="K378" i="1"/>
  <c r="J378" i="1"/>
  <c r="I378" i="1"/>
  <c r="H378" i="1"/>
  <c r="G378" i="1"/>
  <c r="V377" i="1"/>
  <c r="U377" i="1"/>
  <c r="T377" i="1"/>
  <c r="S377" i="1"/>
  <c r="R377" i="1"/>
  <c r="Q377" i="1"/>
  <c r="P377" i="1"/>
  <c r="O377" i="1"/>
  <c r="N377" i="1"/>
  <c r="M377" i="1"/>
  <c r="L377" i="1"/>
  <c r="K377" i="1"/>
  <c r="J377" i="1"/>
  <c r="I377" i="1"/>
  <c r="H377" i="1"/>
  <c r="V376" i="1"/>
  <c r="U376" i="1"/>
  <c r="T376" i="1"/>
  <c r="S376" i="1"/>
  <c r="R376" i="1"/>
  <c r="Q376" i="1"/>
  <c r="P376" i="1"/>
  <c r="O376" i="1"/>
  <c r="N376" i="1"/>
  <c r="M376" i="1"/>
  <c r="L376" i="1"/>
  <c r="K376" i="1"/>
  <c r="J376" i="1"/>
  <c r="I376" i="1"/>
  <c r="H376" i="1"/>
  <c r="V375" i="1"/>
  <c r="U375" i="1"/>
  <c r="T375" i="1"/>
  <c r="S375" i="1"/>
  <c r="R375" i="1"/>
  <c r="Q375" i="1"/>
  <c r="P375" i="1"/>
  <c r="O375" i="1"/>
  <c r="N375" i="1"/>
  <c r="M375" i="1"/>
  <c r="L375" i="1"/>
  <c r="K375" i="1"/>
  <c r="J375" i="1"/>
  <c r="I375" i="1"/>
  <c r="H375" i="1"/>
  <c r="V374" i="1"/>
  <c r="U374" i="1"/>
  <c r="T374" i="1"/>
  <c r="S374" i="1"/>
  <c r="R374" i="1"/>
  <c r="Q374" i="1"/>
  <c r="P374" i="1"/>
  <c r="O374" i="1"/>
  <c r="N374" i="1"/>
  <c r="M374" i="1"/>
  <c r="L374" i="1"/>
  <c r="K374" i="1"/>
  <c r="J374" i="1"/>
  <c r="I374" i="1"/>
  <c r="H374" i="1"/>
  <c r="V373" i="1"/>
  <c r="U373" i="1"/>
  <c r="T373" i="1"/>
  <c r="S373" i="1"/>
  <c r="R373" i="1"/>
  <c r="Q373" i="1"/>
  <c r="P373" i="1"/>
  <c r="O373" i="1"/>
  <c r="N373" i="1"/>
  <c r="M373" i="1"/>
  <c r="L373" i="1"/>
  <c r="K373" i="1"/>
  <c r="J373" i="1"/>
  <c r="I373" i="1"/>
  <c r="H373" i="1"/>
  <c r="V372" i="1"/>
  <c r="U372" i="1"/>
  <c r="T372" i="1"/>
  <c r="S372" i="1"/>
  <c r="R372" i="1"/>
  <c r="Q372" i="1"/>
  <c r="P372" i="1"/>
  <c r="O372" i="1"/>
  <c r="N372" i="1"/>
  <c r="M372" i="1"/>
  <c r="L372" i="1"/>
  <c r="K372" i="1"/>
  <c r="J372" i="1"/>
  <c r="I372" i="1"/>
  <c r="H372" i="1"/>
  <c r="V371" i="1"/>
  <c r="U371" i="1"/>
  <c r="T371" i="1"/>
  <c r="S371" i="1"/>
  <c r="R371" i="1"/>
  <c r="Q371" i="1"/>
  <c r="P371" i="1"/>
  <c r="O371" i="1"/>
  <c r="N371" i="1"/>
  <c r="M371" i="1"/>
  <c r="L371" i="1"/>
  <c r="K371" i="1"/>
  <c r="J371" i="1"/>
  <c r="I371" i="1"/>
  <c r="H371" i="1"/>
  <c r="V370" i="1"/>
  <c r="U370" i="1"/>
  <c r="T370" i="1"/>
  <c r="S370" i="1"/>
  <c r="R370" i="1"/>
  <c r="Q370" i="1"/>
  <c r="P370" i="1"/>
  <c r="O370" i="1"/>
  <c r="N370" i="1"/>
  <c r="M370" i="1"/>
  <c r="L370" i="1"/>
  <c r="K370" i="1"/>
  <c r="J370" i="1"/>
  <c r="I370" i="1"/>
  <c r="H370" i="1"/>
  <c r="V369" i="1"/>
  <c r="U369" i="1"/>
  <c r="T369" i="1"/>
  <c r="S369" i="1"/>
  <c r="R369" i="1"/>
  <c r="Q369" i="1"/>
  <c r="P369" i="1"/>
  <c r="O369" i="1"/>
  <c r="N369" i="1"/>
  <c r="M369" i="1"/>
  <c r="L369" i="1"/>
  <c r="K369" i="1"/>
  <c r="J369" i="1"/>
  <c r="I369" i="1"/>
  <c r="H369" i="1"/>
  <c r="G369" i="1"/>
  <c r="V368" i="1"/>
  <c r="U368" i="1"/>
  <c r="T368" i="1"/>
  <c r="S368" i="1"/>
  <c r="R368" i="1"/>
  <c r="Q368" i="1"/>
  <c r="P368" i="1"/>
  <c r="O368" i="1"/>
  <c r="N368" i="1"/>
  <c r="M368" i="1"/>
  <c r="L368" i="1"/>
  <c r="K368" i="1"/>
  <c r="J368" i="1"/>
  <c r="I368" i="1"/>
  <c r="H368" i="1"/>
  <c r="G368" i="1"/>
  <c r="V367" i="1"/>
  <c r="U367" i="1"/>
  <c r="T367" i="1"/>
  <c r="S367" i="1"/>
  <c r="R367" i="1"/>
  <c r="Q367" i="1"/>
  <c r="P367" i="1"/>
  <c r="O367" i="1"/>
  <c r="N367" i="1"/>
  <c r="M367" i="1"/>
  <c r="L367" i="1"/>
  <c r="K367" i="1"/>
  <c r="J367" i="1"/>
  <c r="I367" i="1"/>
  <c r="H367" i="1"/>
  <c r="V366" i="1"/>
  <c r="U366" i="1"/>
  <c r="T366" i="1"/>
  <c r="S366" i="1"/>
  <c r="R366" i="1"/>
  <c r="Q366" i="1"/>
  <c r="P366" i="1"/>
  <c r="O366" i="1"/>
  <c r="N366" i="1"/>
  <c r="M366" i="1"/>
  <c r="L366" i="1"/>
  <c r="K366" i="1"/>
  <c r="J366" i="1"/>
  <c r="I366" i="1"/>
  <c r="H366" i="1"/>
  <c r="V365" i="1"/>
  <c r="U365" i="1"/>
  <c r="T365" i="1"/>
  <c r="S365" i="1"/>
  <c r="R365" i="1"/>
  <c r="Q365" i="1"/>
  <c r="P365" i="1"/>
  <c r="O365" i="1"/>
  <c r="N365" i="1"/>
  <c r="M365" i="1"/>
  <c r="L365" i="1"/>
  <c r="K365" i="1"/>
  <c r="J365" i="1"/>
  <c r="I365" i="1"/>
  <c r="H365" i="1"/>
  <c r="V364" i="1"/>
  <c r="U364" i="1"/>
  <c r="T364" i="1"/>
  <c r="S364" i="1"/>
  <c r="R364" i="1"/>
  <c r="Q364" i="1"/>
  <c r="P364" i="1"/>
  <c r="O364" i="1"/>
  <c r="N364" i="1"/>
  <c r="M364" i="1"/>
  <c r="L364" i="1"/>
  <c r="K364" i="1"/>
  <c r="J364" i="1"/>
  <c r="I364" i="1"/>
  <c r="H364" i="1"/>
  <c r="V363" i="1"/>
  <c r="U363" i="1"/>
  <c r="T363" i="1"/>
  <c r="S363" i="1"/>
  <c r="R363" i="1"/>
  <c r="Q363" i="1"/>
  <c r="P363" i="1"/>
  <c r="O363" i="1"/>
  <c r="N363" i="1"/>
  <c r="M363" i="1"/>
  <c r="L363" i="1"/>
  <c r="K363" i="1"/>
  <c r="J363" i="1"/>
  <c r="I363" i="1"/>
  <c r="H363" i="1"/>
  <c r="V362" i="1"/>
  <c r="U362" i="1"/>
  <c r="T362" i="1"/>
  <c r="S362" i="1"/>
  <c r="R362" i="1"/>
  <c r="Q362" i="1"/>
  <c r="P362" i="1"/>
  <c r="O362" i="1"/>
  <c r="N362" i="1"/>
  <c r="M362" i="1"/>
  <c r="L362" i="1"/>
  <c r="K362" i="1"/>
  <c r="J362" i="1"/>
  <c r="I362" i="1"/>
  <c r="H362" i="1"/>
  <c r="V361" i="1"/>
  <c r="U361" i="1"/>
  <c r="T361" i="1"/>
  <c r="S361" i="1"/>
  <c r="R361" i="1"/>
  <c r="Q361" i="1"/>
  <c r="P361" i="1"/>
  <c r="O361" i="1"/>
  <c r="N361" i="1"/>
  <c r="M361" i="1"/>
  <c r="L361" i="1"/>
  <c r="K361" i="1"/>
  <c r="J361" i="1"/>
  <c r="I361" i="1"/>
  <c r="H361" i="1"/>
  <c r="V360" i="1"/>
  <c r="U360" i="1"/>
  <c r="T360" i="1"/>
  <c r="S360" i="1"/>
  <c r="R360" i="1"/>
  <c r="Q360" i="1"/>
  <c r="P360" i="1"/>
  <c r="O360" i="1"/>
  <c r="N360" i="1"/>
  <c r="M360" i="1"/>
  <c r="L360" i="1"/>
  <c r="K360" i="1"/>
  <c r="J360" i="1"/>
  <c r="I360" i="1"/>
  <c r="H360" i="1"/>
  <c r="V359" i="1"/>
  <c r="U359" i="1"/>
  <c r="T359" i="1"/>
  <c r="S359" i="1"/>
  <c r="R359" i="1"/>
  <c r="Q359" i="1"/>
  <c r="P359" i="1"/>
  <c r="O359" i="1"/>
  <c r="N359" i="1"/>
  <c r="M359" i="1"/>
  <c r="L359" i="1"/>
  <c r="K359" i="1"/>
  <c r="J359" i="1"/>
  <c r="I359" i="1"/>
  <c r="H359" i="1"/>
  <c r="V358" i="1"/>
  <c r="U358" i="1"/>
  <c r="T358" i="1"/>
  <c r="S358" i="1"/>
  <c r="R358" i="1"/>
  <c r="Q358" i="1"/>
  <c r="P358" i="1"/>
  <c r="O358" i="1"/>
  <c r="N358" i="1"/>
  <c r="M358" i="1"/>
  <c r="L358" i="1"/>
  <c r="K358" i="1"/>
  <c r="J358" i="1"/>
  <c r="I358" i="1"/>
  <c r="H358" i="1"/>
  <c r="V357" i="1"/>
  <c r="U357" i="1"/>
  <c r="T357" i="1"/>
  <c r="S357" i="1"/>
  <c r="R357" i="1"/>
  <c r="Q357" i="1"/>
  <c r="P357" i="1"/>
  <c r="O357" i="1"/>
  <c r="N357" i="1"/>
  <c r="M357" i="1"/>
  <c r="L357" i="1"/>
  <c r="K357" i="1"/>
  <c r="J357" i="1"/>
  <c r="I357" i="1"/>
  <c r="H357" i="1"/>
  <c r="V356" i="1"/>
  <c r="U356" i="1"/>
  <c r="T356" i="1"/>
  <c r="S356" i="1"/>
  <c r="R356" i="1"/>
  <c r="Q356" i="1"/>
  <c r="P356" i="1"/>
  <c r="O356" i="1"/>
  <c r="N356" i="1"/>
  <c r="M356" i="1"/>
  <c r="L356" i="1"/>
  <c r="K356" i="1"/>
  <c r="J356" i="1"/>
  <c r="I356" i="1"/>
  <c r="H356" i="1"/>
  <c r="V355" i="1"/>
  <c r="U355" i="1"/>
  <c r="T355" i="1"/>
  <c r="S355" i="1"/>
  <c r="R355" i="1"/>
  <c r="Q355" i="1"/>
  <c r="P355" i="1"/>
  <c r="O355" i="1"/>
  <c r="N355" i="1"/>
  <c r="M355" i="1"/>
  <c r="L355" i="1"/>
  <c r="K355" i="1"/>
  <c r="J355" i="1"/>
  <c r="I355" i="1"/>
  <c r="H355" i="1"/>
  <c r="V354" i="1"/>
  <c r="U354" i="1"/>
  <c r="T354" i="1"/>
  <c r="S354" i="1"/>
  <c r="R354" i="1"/>
  <c r="Q354" i="1"/>
  <c r="P354" i="1"/>
  <c r="O354" i="1"/>
  <c r="N354" i="1"/>
  <c r="M354" i="1"/>
  <c r="L354" i="1"/>
  <c r="K354" i="1"/>
  <c r="J354" i="1"/>
  <c r="I354" i="1"/>
  <c r="H354" i="1"/>
  <c r="V353" i="1"/>
  <c r="U353" i="1"/>
  <c r="T353" i="1"/>
  <c r="S353" i="1"/>
  <c r="R353" i="1"/>
  <c r="Q353" i="1"/>
  <c r="P353" i="1"/>
  <c r="O353" i="1"/>
  <c r="N353" i="1"/>
  <c r="M353" i="1"/>
  <c r="L353" i="1"/>
  <c r="K353" i="1"/>
  <c r="J353" i="1"/>
  <c r="I353" i="1"/>
  <c r="H353" i="1"/>
  <c r="V352" i="1"/>
  <c r="U352" i="1"/>
  <c r="T352" i="1"/>
  <c r="S352" i="1"/>
  <c r="R352" i="1"/>
  <c r="Q352" i="1"/>
  <c r="P352" i="1"/>
  <c r="O352" i="1"/>
  <c r="N352" i="1"/>
  <c r="M352" i="1"/>
  <c r="L352" i="1"/>
  <c r="K352" i="1"/>
  <c r="J352" i="1"/>
  <c r="I352" i="1"/>
  <c r="H352" i="1"/>
  <c r="V351" i="1"/>
  <c r="U351" i="1"/>
  <c r="T351" i="1"/>
  <c r="S351" i="1"/>
  <c r="R351" i="1"/>
  <c r="Q351" i="1"/>
  <c r="P351" i="1"/>
  <c r="O351" i="1"/>
  <c r="N351" i="1"/>
  <c r="M351" i="1"/>
  <c r="L351" i="1"/>
  <c r="K351" i="1"/>
  <c r="J351" i="1"/>
  <c r="I351" i="1"/>
  <c r="H351" i="1"/>
  <c r="V350" i="1"/>
  <c r="U350" i="1"/>
  <c r="T350" i="1"/>
  <c r="S350" i="1"/>
  <c r="R350" i="1"/>
  <c r="Q350" i="1"/>
  <c r="P350" i="1"/>
  <c r="O350" i="1"/>
  <c r="N350" i="1"/>
  <c r="M350" i="1"/>
  <c r="L350" i="1"/>
  <c r="K350" i="1"/>
  <c r="J350" i="1"/>
  <c r="I350" i="1"/>
  <c r="H350" i="1"/>
  <c r="V349" i="1"/>
  <c r="U349" i="1"/>
  <c r="T349" i="1"/>
  <c r="S349" i="1"/>
  <c r="R349" i="1"/>
  <c r="Q349" i="1"/>
  <c r="P349" i="1"/>
  <c r="O349" i="1"/>
  <c r="N349" i="1"/>
  <c r="M349" i="1"/>
  <c r="L349" i="1"/>
  <c r="K349" i="1"/>
  <c r="J349" i="1"/>
  <c r="I349" i="1"/>
  <c r="H349" i="1"/>
  <c r="V348" i="1"/>
  <c r="U348" i="1"/>
  <c r="T348" i="1"/>
  <c r="S348" i="1"/>
  <c r="R348" i="1"/>
  <c r="Q348" i="1"/>
  <c r="P348" i="1"/>
  <c r="O348" i="1"/>
  <c r="N348" i="1"/>
  <c r="M348" i="1"/>
  <c r="L348" i="1"/>
  <c r="K348" i="1"/>
  <c r="J348" i="1"/>
  <c r="I348" i="1"/>
  <c r="H348" i="1"/>
  <c r="V347" i="1"/>
  <c r="U347" i="1"/>
  <c r="T347" i="1"/>
  <c r="S347" i="1"/>
  <c r="R347" i="1"/>
  <c r="Q347" i="1"/>
  <c r="P347" i="1"/>
  <c r="O347" i="1"/>
  <c r="N347" i="1"/>
  <c r="M347" i="1"/>
  <c r="L347" i="1"/>
  <c r="K347" i="1"/>
  <c r="J347" i="1"/>
  <c r="I347" i="1"/>
  <c r="H347" i="1"/>
  <c r="V346" i="1"/>
  <c r="U346" i="1"/>
  <c r="T346" i="1"/>
  <c r="S346" i="1"/>
  <c r="R346" i="1"/>
  <c r="Q346" i="1"/>
  <c r="P346" i="1"/>
  <c r="O346" i="1"/>
  <c r="N346" i="1"/>
  <c r="M346" i="1"/>
  <c r="L346" i="1"/>
  <c r="K346" i="1"/>
  <c r="J346" i="1"/>
  <c r="I346" i="1"/>
  <c r="H346" i="1"/>
  <c r="V345" i="1"/>
  <c r="U345" i="1"/>
  <c r="T345" i="1"/>
  <c r="S345" i="1"/>
  <c r="R345" i="1"/>
  <c r="Q345" i="1"/>
  <c r="P345" i="1"/>
  <c r="O345" i="1"/>
  <c r="N345" i="1"/>
  <c r="M345" i="1"/>
  <c r="L345" i="1"/>
  <c r="K345" i="1"/>
  <c r="J345" i="1"/>
  <c r="I345" i="1"/>
  <c r="H345" i="1"/>
  <c r="V344" i="1"/>
  <c r="U344" i="1"/>
  <c r="T344" i="1"/>
  <c r="S344" i="1"/>
  <c r="R344" i="1"/>
  <c r="Q344" i="1"/>
  <c r="P344" i="1"/>
  <c r="O344" i="1"/>
  <c r="N344" i="1"/>
  <c r="M344" i="1"/>
  <c r="L344" i="1"/>
  <c r="K344" i="1"/>
  <c r="J344" i="1"/>
  <c r="I344" i="1"/>
  <c r="H344" i="1"/>
  <c r="V343" i="1"/>
  <c r="U343" i="1"/>
  <c r="T343" i="1"/>
  <c r="S343" i="1"/>
  <c r="R343" i="1"/>
  <c r="Q343" i="1"/>
  <c r="P343" i="1"/>
  <c r="O343" i="1"/>
  <c r="N343" i="1"/>
  <c r="M343" i="1"/>
  <c r="V342" i="1"/>
  <c r="U342" i="1"/>
  <c r="T342" i="1"/>
  <c r="S342" i="1"/>
  <c r="R342" i="1"/>
  <c r="Q342" i="1"/>
  <c r="P342" i="1"/>
  <c r="O342" i="1"/>
  <c r="N342" i="1"/>
  <c r="M342" i="1"/>
  <c r="L342" i="1"/>
  <c r="K342" i="1"/>
  <c r="J342" i="1"/>
  <c r="I342" i="1"/>
  <c r="H342" i="1"/>
  <c r="V341" i="1"/>
  <c r="U341" i="1"/>
  <c r="T341" i="1"/>
  <c r="S341" i="1"/>
  <c r="R341" i="1"/>
  <c r="Q341" i="1"/>
  <c r="P341" i="1"/>
  <c r="O341" i="1"/>
  <c r="N341" i="1"/>
  <c r="M341" i="1"/>
  <c r="V340" i="1"/>
  <c r="U340" i="1"/>
  <c r="T340" i="1"/>
  <c r="S340" i="1"/>
  <c r="R340" i="1"/>
  <c r="Q340" i="1"/>
  <c r="P340" i="1"/>
  <c r="O340" i="1"/>
  <c r="N340" i="1"/>
  <c r="M340" i="1"/>
  <c r="V339" i="1"/>
  <c r="U339" i="1"/>
  <c r="T339" i="1"/>
  <c r="S339" i="1"/>
  <c r="R339" i="1"/>
  <c r="Q339" i="1"/>
  <c r="P339" i="1"/>
  <c r="O339" i="1"/>
  <c r="N339" i="1"/>
  <c r="M339" i="1"/>
  <c r="L339" i="1"/>
  <c r="K339" i="1"/>
  <c r="J339" i="1"/>
  <c r="I339" i="1"/>
  <c r="H339" i="1"/>
  <c r="V338" i="1"/>
  <c r="U338" i="1"/>
  <c r="T338" i="1"/>
  <c r="S338" i="1"/>
  <c r="R338" i="1"/>
  <c r="Q338" i="1"/>
  <c r="P338" i="1"/>
  <c r="O338" i="1"/>
  <c r="N338" i="1"/>
  <c r="M338" i="1"/>
  <c r="L338" i="1"/>
  <c r="K338" i="1"/>
  <c r="J338" i="1"/>
  <c r="I338" i="1"/>
  <c r="H338" i="1"/>
  <c r="V337" i="1"/>
  <c r="U337" i="1"/>
  <c r="T337" i="1"/>
  <c r="S337" i="1"/>
  <c r="R337" i="1"/>
  <c r="Q337" i="1"/>
  <c r="P337" i="1"/>
  <c r="O337" i="1"/>
  <c r="N337" i="1"/>
  <c r="M337" i="1"/>
  <c r="L337" i="1"/>
  <c r="K337" i="1"/>
  <c r="J337" i="1"/>
  <c r="I337" i="1"/>
  <c r="H337" i="1"/>
  <c r="V336" i="1"/>
  <c r="U336" i="1"/>
  <c r="T336" i="1"/>
  <c r="S336" i="1"/>
  <c r="R336" i="1"/>
  <c r="Q336" i="1"/>
  <c r="P336" i="1"/>
  <c r="O336" i="1"/>
  <c r="N336" i="1"/>
  <c r="M336" i="1"/>
  <c r="L336" i="1"/>
  <c r="K336" i="1"/>
  <c r="J336" i="1"/>
  <c r="I336" i="1"/>
  <c r="H336" i="1"/>
  <c r="V335" i="1"/>
  <c r="U335" i="1"/>
  <c r="T335" i="1"/>
  <c r="S335" i="1"/>
  <c r="R335" i="1"/>
  <c r="Q335" i="1"/>
  <c r="P335" i="1"/>
  <c r="O335" i="1"/>
  <c r="N335" i="1"/>
  <c r="M335" i="1"/>
  <c r="L335" i="1"/>
  <c r="K335" i="1"/>
  <c r="J335" i="1"/>
  <c r="I335" i="1"/>
  <c r="H335" i="1"/>
  <c r="V334" i="1"/>
  <c r="U334" i="1"/>
  <c r="T334" i="1"/>
  <c r="S334" i="1"/>
  <c r="R334" i="1"/>
  <c r="Q334" i="1"/>
  <c r="P334" i="1"/>
  <c r="O334" i="1"/>
  <c r="N334" i="1"/>
  <c r="M334" i="1"/>
  <c r="L334" i="1"/>
  <c r="K334" i="1"/>
  <c r="J334" i="1"/>
  <c r="I334" i="1"/>
  <c r="H334" i="1"/>
  <c r="V333" i="1"/>
  <c r="U333" i="1"/>
  <c r="T333" i="1"/>
  <c r="S333" i="1"/>
  <c r="R333" i="1"/>
  <c r="Q333" i="1"/>
  <c r="P333" i="1"/>
  <c r="O333" i="1"/>
  <c r="N333" i="1"/>
  <c r="M333" i="1"/>
  <c r="L333" i="1"/>
  <c r="K333" i="1"/>
  <c r="J333" i="1"/>
  <c r="I333" i="1"/>
  <c r="H333" i="1"/>
  <c r="V332" i="1"/>
  <c r="U332" i="1"/>
  <c r="T332" i="1"/>
  <c r="S332" i="1"/>
  <c r="R332" i="1"/>
  <c r="Q332" i="1"/>
  <c r="P332" i="1"/>
  <c r="O332" i="1"/>
  <c r="N332" i="1"/>
  <c r="M332" i="1"/>
  <c r="L332" i="1"/>
  <c r="K332" i="1"/>
  <c r="J332" i="1"/>
  <c r="I332" i="1"/>
  <c r="H332" i="1"/>
  <c r="V331" i="1"/>
  <c r="U331" i="1"/>
  <c r="T331" i="1"/>
  <c r="S331" i="1"/>
  <c r="R331" i="1"/>
  <c r="Q331" i="1"/>
  <c r="P331" i="1"/>
  <c r="O331" i="1"/>
  <c r="N331" i="1"/>
  <c r="M331" i="1"/>
  <c r="L331" i="1"/>
  <c r="K331" i="1"/>
  <c r="J331" i="1"/>
  <c r="I331" i="1"/>
  <c r="H331" i="1"/>
  <c r="V330" i="1"/>
  <c r="U330" i="1"/>
  <c r="T330" i="1"/>
  <c r="S330" i="1"/>
  <c r="R330" i="1"/>
  <c r="Q330" i="1"/>
  <c r="P330" i="1"/>
  <c r="O330" i="1"/>
  <c r="N330" i="1"/>
  <c r="M330" i="1"/>
  <c r="L330" i="1"/>
  <c r="K330" i="1"/>
  <c r="J330" i="1"/>
  <c r="I330" i="1"/>
  <c r="H330" i="1"/>
  <c r="V329" i="1"/>
  <c r="U329" i="1"/>
  <c r="T329" i="1"/>
  <c r="S329" i="1"/>
  <c r="R329" i="1"/>
  <c r="Q329" i="1"/>
  <c r="P329" i="1"/>
  <c r="O329" i="1"/>
  <c r="N329" i="1"/>
  <c r="M329" i="1"/>
  <c r="L329" i="1"/>
  <c r="K329" i="1"/>
  <c r="J329" i="1"/>
  <c r="I329" i="1"/>
  <c r="H329" i="1"/>
  <c r="V328" i="1"/>
  <c r="U328" i="1"/>
  <c r="T328" i="1"/>
  <c r="S328" i="1"/>
  <c r="R328" i="1"/>
  <c r="Q328" i="1"/>
  <c r="P328" i="1"/>
  <c r="O328" i="1"/>
  <c r="N328" i="1"/>
  <c r="M328" i="1"/>
  <c r="L328" i="1"/>
  <c r="K328" i="1"/>
  <c r="J328" i="1"/>
  <c r="I328" i="1"/>
  <c r="H328" i="1"/>
  <c r="V327" i="1"/>
  <c r="U327" i="1"/>
  <c r="T327" i="1"/>
  <c r="S327" i="1"/>
  <c r="R327" i="1"/>
  <c r="Q327" i="1"/>
  <c r="P327" i="1"/>
  <c r="O327" i="1"/>
  <c r="N327" i="1"/>
  <c r="M327" i="1"/>
  <c r="L327" i="1"/>
  <c r="K327" i="1"/>
  <c r="J327" i="1"/>
  <c r="I327" i="1"/>
  <c r="H327" i="1"/>
  <c r="V326" i="1"/>
  <c r="U326" i="1"/>
  <c r="T326" i="1"/>
  <c r="S326" i="1"/>
  <c r="R326" i="1"/>
  <c r="Q326" i="1"/>
  <c r="P326" i="1"/>
  <c r="O326" i="1"/>
  <c r="N326" i="1"/>
  <c r="M326" i="1"/>
  <c r="L326" i="1"/>
  <c r="K326" i="1"/>
  <c r="J326" i="1"/>
  <c r="I326" i="1"/>
  <c r="H326" i="1"/>
  <c r="V325" i="1"/>
  <c r="U325" i="1"/>
  <c r="T325" i="1"/>
  <c r="S325" i="1"/>
  <c r="R325" i="1"/>
  <c r="Q325" i="1"/>
  <c r="P325" i="1"/>
  <c r="O325" i="1"/>
  <c r="N325" i="1"/>
  <c r="M325" i="1"/>
  <c r="L325" i="1"/>
  <c r="K325" i="1"/>
  <c r="J325" i="1"/>
  <c r="I325" i="1"/>
  <c r="H325" i="1"/>
  <c r="G325" i="1"/>
  <c r="V324" i="1"/>
  <c r="U324" i="1"/>
  <c r="T324" i="1"/>
  <c r="S324" i="1"/>
  <c r="R324" i="1"/>
  <c r="Q324" i="1"/>
  <c r="P324" i="1"/>
  <c r="O324" i="1"/>
  <c r="N324" i="1"/>
  <c r="M324" i="1"/>
  <c r="L324" i="1"/>
  <c r="K324" i="1"/>
  <c r="J324" i="1"/>
  <c r="I324" i="1"/>
  <c r="H324" i="1"/>
  <c r="G324" i="1"/>
  <c r="V323" i="1"/>
  <c r="U323" i="1"/>
  <c r="T323" i="1"/>
  <c r="S323" i="1"/>
  <c r="R323" i="1"/>
  <c r="Q323" i="1"/>
  <c r="P323" i="1"/>
  <c r="O323" i="1"/>
  <c r="N323" i="1"/>
  <c r="M323" i="1"/>
  <c r="L323" i="1"/>
  <c r="K323" i="1"/>
  <c r="J323" i="1"/>
  <c r="I323" i="1"/>
  <c r="H323" i="1"/>
  <c r="V322" i="1"/>
  <c r="U322" i="1"/>
  <c r="T322" i="1"/>
  <c r="S322" i="1"/>
  <c r="R322" i="1"/>
  <c r="Q322" i="1"/>
  <c r="P322" i="1"/>
  <c r="O322" i="1"/>
  <c r="N322" i="1"/>
  <c r="M322" i="1"/>
  <c r="L322" i="1"/>
  <c r="K322" i="1"/>
  <c r="J322" i="1"/>
  <c r="I322" i="1"/>
  <c r="H322" i="1"/>
  <c r="V321" i="1"/>
  <c r="U321" i="1"/>
  <c r="T321" i="1"/>
  <c r="S321" i="1"/>
  <c r="R321" i="1"/>
  <c r="Q321" i="1"/>
  <c r="P321" i="1"/>
  <c r="O321" i="1"/>
  <c r="N321" i="1"/>
  <c r="M321" i="1"/>
  <c r="L321" i="1"/>
  <c r="K321" i="1"/>
  <c r="J321" i="1"/>
  <c r="I321" i="1"/>
  <c r="H321" i="1"/>
  <c r="V320" i="1"/>
  <c r="U320" i="1"/>
  <c r="T320" i="1"/>
  <c r="S320" i="1"/>
  <c r="R320" i="1"/>
  <c r="Q320" i="1"/>
  <c r="P320" i="1"/>
  <c r="O320" i="1"/>
  <c r="N320" i="1"/>
  <c r="M320" i="1"/>
  <c r="L320" i="1"/>
  <c r="K320" i="1"/>
  <c r="J320" i="1"/>
  <c r="I320" i="1"/>
  <c r="H320" i="1"/>
  <c r="V319" i="1"/>
  <c r="U319" i="1"/>
  <c r="T319" i="1"/>
  <c r="S319" i="1"/>
  <c r="R319" i="1"/>
  <c r="Q319" i="1"/>
  <c r="P319" i="1"/>
  <c r="O319" i="1"/>
  <c r="N319" i="1"/>
  <c r="M319" i="1"/>
  <c r="L319" i="1"/>
  <c r="K319" i="1"/>
  <c r="J319" i="1"/>
  <c r="I319" i="1"/>
  <c r="H319" i="1"/>
  <c r="V318" i="1"/>
  <c r="U318" i="1"/>
  <c r="T318" i="1"/>
  <c r="S318" i="1"/>
  <c r="R318" i="1"/>
  <c r="Q318" i="1"/>
  <c r="P318" i="1"/>
  <c r="O318" i="1"/>
  <c r="N318" i="1"/>
  <c r="M318" i="1"/>
  <c r="L318" i="1"/>
  <c r="K318" i="1"/>
  <c r="J318" i="1"/>
  <c r="I318" i="1"/>
  <c r="H318" i="1"/>
  <c r="V317" i="1"/>
  <c r="U317" i="1"/>
  <c r="T317" i="1"/>
  <c r="S317" i="1"/>
  <c r="R317" i="1"/>
  <c r="Q317" i="1"/>
  <c r="P317" i="1"/>
  <c r="O317" i="1"/>
  <c r="N317" i="1"/>
  <c r="M317" i="1"/>
  <c r="V316" i="1"/>
  <c r="U316" i="1"/>
  <c r="T316" i="1"/>
  <c r="S316" i="1"/>
  <c r="R316" i="1"/>
  <c r="Q316" i="1"/>
  <c r="P316" i="1"/>
  <c r="O316" i="1"/>
  <c r="N316" i="1"/>
  <c r="M316" i="1"/>
  <c r="V315" i="1"/>
  <c r="U315" i="1"/>
  <c r="T315" i="1"/>
  <c r="S315" i="1"/>
  <c r="R315" i="1"/>
  <c r="Q315" i="1"/>
  <c r="P315" i="1"/>
  <c r="O315" i="1"/>
  <c r="N315" i="1"/>
  <c r="M315" i="1"/>
  <c r="V314" i="1"/>
  <c r="U314" i="1"/>
  <c r="T314" i="1"/>
  <c r="S314" i="1"/>
  <c r="R314" i="1"/>
  <c r="Q314" i="1"/>
  <c r="P314" i="1"/>
  <c r="O314" i="1"/>
  <c r="N314" i="1"/>
  <c r="M314" i="1"/>
  <c r="V313" i="1"/>
  <c r="U313" i="1"/>
  <c r="T313" i="1"/>
  <c r="S313" i="1"/>
  <c r="R313" i="1"/>
  <c r="Q313" i="1"/>
  <c r="P313" i="1"/>
  <c r="O313" i="1"/>
  <c r="N313" i="1"/>
  <c r="M313" i="1"/>
  <c r="L313" i="1"/>
  <c r="K313" i="1"/>
  <c r="J313" i="1"/>
  <c r="I313" i="1"/>
  <c r="H313" i="1"/>
  <c r="V312" i="1"/>
  <c r="U312" i="1"/>
  <c r="T312" i="1"/>
  <c r="S312" i="1"/>
  <c r="R312" i="1"/>
  <c r="Q312" i="1"/>
  <c r="P312" i="1"/>
  <c r="O312" i="1"/>
  <c r="N312" i="1"/>
  <c r="M312" i="1"/>
  <c r="L312" i="1"/>
  <c r="K312" i="1"/>
  <c r="J312" i="1"/>
  <c r="I312" i="1"/>
  <c r="H312" i="1"/>
  <c r="V311" i="1"/>
  <c r="U311" i="1"/>
  <c r="T311" i="1"/>
  <c r="S311" i="1"/>
  <c r="R311" i="1"/>
  <c r="Q311" i="1"/>
  <c r="P311" i="1"/>
  <c r="O311" i="1"/>
  <c r="N311" i="1"/>
  <c r="M311" i="1"/>
  <c r="L311" i="1"/>
  <c r="K311" i="1"/>
  <c r="J311" i="1"/>
  <c r="I311" i="1"/>
  <c r="H311" i="1"/>
  <c r="V310" i="1"/>
  <c r="U310" i="1"/>
  <c r="T310" i="1"/>
  <c r="S310" i="1"/>
  <c r="R310" i="1"/>
  <c r="Q310" i="1"/>
  <c r="P310" i="1"/>
  <c r="O310" i="1"/>
  <c r="N310" i="1"/>
  <c r="M310" i="1"/>
  <c r="L310" i="1"/>
  <c r="K310" i="1"/>
  <c r="J310" i="1"/>
  <c r="I310" i="1"/>
  <c r="H310" i="1"/>
  <c r="V309" i="1"/>
  <c r="U309" i="1"/>
  <c r="T309" i="1"/>
  <c r="S309" i="1"/>
  <c r="R309" i="1"/>
  <c r="Q309" i="1"/>
  <c r="P309" i="1"/>
  <c r="O309" i="1"/>
  <c r="N309" i="1"/>
  <c r="M309" i="1"/>
  <c r="L309" i="1"/>
  <c r="K309" i="1"/>
  <c r="J309" i="1"/>
  <c r="I309" i="1"/>
  <c r="H309" i="1"/>
  <c r="V308" i="1"/>
  <c r="U308" i="1"/>
  <c r="T308" i="1"/>
  <c r="S308" i="1"/>
  <c r="R308" i="1"/>
  <c r="Q308" i="1"/>
  <c r="P308" i="1"/>
  <c r="O308" i="1"/>
  <c r="N308" i="1"/>
  <c r="M308" i="1"/>
  <c r="L308" i="1"/>
  <c r="K308" i="1"/>
  <c r="J308" i="1"/>
  <c r="I308" i="1"/>
  <c r="H308" i="1"/>
  <c r="V307" i="1"/>
  <c r="U307" i="1"/>
  <c r="T307" i="1"/>
  <c r="S307" i="1"/>
  <c r="R307" i="1"/>
  <c r="Q307" i="1"/>
  <c r="P307" i="1"/>
  <c r="O307" i="1"/>
  <c r="N307" i="1"/>
  <c r="M307" i="1"/>
  <c r="L307" i="1"/>
  <c r="K307" i="1"/>
  <c r="J307" i="1"/>
  <c r="I307" i="1"/>
  <c r="H307" i="1"/>
  <c r="V306" i="1"/>
  <c r="U306" i="1"/>
  <c r="T306" i="1"/>
  <c r="S306" i="1"/>
  <c r="R306" i="1"/>
  <c r="Q306" i="1"/>
  <c r="P306" i="1"/>
  <c r="O306" i="1"/>
  <c r="N306" i="1"/>
  <c r="M306" i="1"/>
  <c r="L306" i="1"/>
  <c r="K306" i="1"/>
  <c r="J306" i="1"/>
  <c r="I306" i="1"/>
  <c r="H306" i="1"/>
  <c r="V305" i="1"/>
  <c r="U305" i="1"/>
  <c r="T305" i="1"/>
  <c r="S305" i="1"/>
  <c r="R305" i="1"/>
  <c r="Q305" i="1"/>
  <c r="P305" i="1"/>
  <c r="O305" i="1"/>
  <c r="N305" i="1"/>
  <c r="M305" i="1"/>
  <c r="L305" i="1"/>
  <c r="K305" i="1"/>
  <c r="J305" i="1"/>
  <c r="I305" i="1"/>
  <c r="H305" i="1"/>
  <c r="V304" i="1"/>
  <c r="U304" i="1"/>
  <c r="T304" i="1"/>
  <c r="S304" i="1"/>
  <c r="R304" i="1"/>
  <c r="Q304" i="1"/>
  <c r="P304" i="1"/>
  <c r="O304" i="1"/>
  <c r="N304" i="1"/>
  <c r="M304" i="1"/>
  <c r="L304" i="1"/>
  <c r="K304" i="1"/>
  <c r="J304" i="1"/>
  <c r="I304" i="1"/>
  <c r="H304" i="1"/>
  <c r="V303" i="1"/>
  <c r="U303" i="1"/>
  <c r="T303" i="1"/>
  <c r="S303" i="1"/>
  <c r="R303" i="1"/>
  <c r="Q303" i="1"/>
  <c r="P303" i="1"/>
  <c r="O303" i="1"/>
  <c r="N303" i="1"/>
  <c r="M303" i="1"/>
  <c r="L303" i="1"/>
  <c r="K303" i="1"/>
  <c r="J303" i="1"/>
  <c r="I303" i="1"/>
  <c r="H303" i="1"/>
  <c r="V302" i="1"/>
  <c r="U302" i="1"/>
  <c r="T302" i="1"/>
  <c r="S302" i="1"/>
  <c r="R302" i="1"/>
  <c r="Q302" i="1"/>
  <c r="P302" i="1"/>
  <c r="O302" i="1"/>
  <c r="N302" i="1"/>
  <c r="M302" i="1"/>
  <c r="L302" i="1"/>
  <c r="K302" i="1"/>
  <c r="J302" i="1"/>
  <c r="I302" i="1"/>
  <c r="H302" i="1"/>
  <c r="V301" i="1"/>
  <c r="U301" i="1"/>
  <c r="T301" i="1"/>
  <c r="S301" i="1"/>
  <c r="R301" i="1"/>
  <c r="Q301" i="1"/>
  <c r="P301" i="1"/>
  <c r="O301" i="1"/>
  <c r="N301" i="1"/>
  <c r="M301" i="1"/>
  <c r="L301" i="1"/>
  <c r="K301" i="1"/>
  <c r="J301" i="1"/>
  <c r="I301" i="1"/>
  <c r="H301" i="1"/>
  <c r="V300" i="1"/>
  <c r="U300" i="1"/>
  <c r="T300" i="1"/>
  <c r="S300" i="1"/>
  <c r="R300" i="1"/>
  <c r="Q300" i="1"/>
  <c r="P300" i="1"/>
  <c r="O300" i="1"/>
  <c r="N300" i="1"/>
  <c r="M300" i="1"/>
  <c r="L300" i="1"/>
  <c r="K300" i="1"/>
  <c r="J300" i="1"/>
  <c r="I300" i="1"/>
  <c r="H300" i="1"/>
  <c r="V299" i="1"/>
  <c r="U299" i="1"/>
  <c r="T299" i="1"/>
  <c r="S299" i="1"/>
  <c r="R299" i="1"/>
  <c r="Q299" i="1"/>
  <c r="P299" i="1"/>
  <c r="O299" i="1"/>
  <c r="N299" i="1"/>
  <c r="M299" i="1"/>
  <c r="L299" i="1"/>
  <c r="K299" i="1"/>
  <c r="J299" i="1"/>
  <c r="I299" i="1"/>
  <c r="H299" i="1"/>
  <c r="V298" i="1"/>
  <c r="U298" i="1"/>
  <c r="T298" i="1"/>
  <c r="S298" i="1"/>
  <c r="R298" i="1"/>
  <c r="Q298" i="1"/>
  <c r="P298" i="1"/>
  <c r="O298" i="1"/>
  <c r="N298" i="1"/>
  <c r="M298" i="1"/>
  <c r="L298" i="1"/>
  <c r="K298" i="1"/>
  <c r="J298" i="1"/>
  <c r="I298" i="1"/>
  <c r="H298" i="1"/>
  <c r="V297" i="1"/>
  <c r="U297" i="1"/>
  <c r="T297" i="1"/>
  <c r="S297" i="1"/>
  <c r="R297" i="1"/>
  <c r="Q297" i="1"/>
  <c r="P297" i="1"/>
  <c r="O297" i="1"/>
  <c r="N297" i="1"/>
  <c r="M297" i="1"/>
  <c r="L297" i="1"/>
  <c r="K297" i="1"/>
  <c r="J297" i="1"/>
  <c r="I297" i="1"/>
  <c r="H297" i="1"/>
  <c r="V296" i="1"/>
  <c r="U296" i="1"/>
  <c r="T296" i="1"/>
  <c r="S296" i="1"/>
  <c r="R296" i="1"/>
  <c r="Q296" i="1"/>
  <c r="P296" i="1"/>
  <c r="O296" i="1"/>
  <c r="N296" i="1"/>
  <c r="M296" i="1"/>
  <c r="L296" i="1"/>
  <c r="K296" i="1"/>
  <c r="J296" i="1"/>
  <c r="I296" i="1"/>
  <c r="H296" i="1"/>
  <c r="V295" i="1"/>
  <c r="U295" i="1"/>
  <c r="T295" i="1"/>
  <c r="S295" i="1"/>
  <c r="R295" i="1"/>
  <c r="Q295" i="1"/>
  <c r="P295" i="1"/>
  <c r="O295" i="1"/>
  <c r="N295" i="1"/>
  <c r="M295" i="1"/>
  <c r="L295" i="1"/>
  <c r="K295" i="1"/>
  <c r="J295" i="1"/>
  <c r="I295" i="1"/>
  <c r="H295" i="1"/>
  <c r="V294" i="1"/>
  <c r="U294" i="1"/>
  <c r="T294" i="1"/>
  <c r="S294" i="1"/>
  <c r="R294" i="1"/>
  <c r="Q294" i="1"/>
  <c r="P294" i="1"/>
  <c r="O294" i="1"/>
  <c r="N294" i="1"/>
  <c r="M294" i="1"/>
  <c r="L294" i="1"/>
  <c r="K294" i="1"/>
  <c r="J294" i="1"/>
  <c r="I294" i="1"/>
  <c r="H294" i="1"/>
  <c r="V293" i="1"/>
  <c r="U293" i="1"/>
  <c r="T293" i="1"/>
  <c r="S293" i="1"/>
  <c r="R293" i="1"/>
  <c r="Q293" i="1"/>
  <c r="P293" i="1"/>
  <c r="O293" i="1"/>
  <c r="N293" i="1"/>
  <c r="M293" i="1"/>
  <c r="L293" i="1"/>
  <c r="K293" i="1"/>
  <c r="J293" i="1"/>
  <c r="I293" i="1"/>
  <c r="H293" i="1"/>
  <c r="V292" i="1"/>
  <c r="U292" i="1"/>
  <c r="T292" i="1"/>
  <c r="S292" i="1"/>
  <c r="R292" i="1"/>
  <c r="Q292" i="1"/>
  <c r="P292" i="1"/>
  <c r="O292" i="1"/>
  <c r="N292" i="1"/>
  <c r="M292" i="1"/>
  <c r="L292" i="1"/>
  <c r="K292" i="1"/>
  <c r="J292" i="1"/>
  <c r="I292" i="1"/>
  <c r="H292" i="1"/>
  <c r="V291" i="1"/>
  <c r="U291" i="1"/>
  <c r="T291" i="1"/>
  <c r="S291" i="1"/>
  <c r="R291" i="1"/>
  <c r="Q291" i="1"/>
  <c r="P291" i="1"/>
  <c r="O291" i="1"/>
  <c r="N291" i="1"/>
  <c r="M291" i="1"/>
  <c r="L291" i="1"/>
  <c r="K291" i="1"/>
  <c r="J291" i="1"/>
  <c r="I291" i="1"/>
  <c r="H291" i="1"/>
  <c r="V290" i="1"/>
  <c r="U290" i="1"/>
  <c r="T290" i="1"/>
  <c r="S290" i="1"/>
  <c r="R290" i="1"/>
  <c r="Q290" i="1"/>
  <c r="P290" i="1"/>
  <c r="O290" i="1"/>
  <c r="N290" i="1"/>
  <c r="M290" i="1"/>
  <c r="L290" i="1"/>
  <c r="K290" i="1"/>
  <c r="J290" i="1"/>
  <c r="I290" i="1"/>
  <c r="H290" i="1"/>
  <c r="V289" i="1"/>
  <c r="U289" i="1"/>
  <c r="T289" i="1"/>
  <c r="S289" i="1"/>
  <c r="R289" i="1"/>
  <c r="Q289" i="1"/>
  <c r="P289" i="1"/>
  <c r="O289" i="1"/>
  <c r="N289" i="1"/>
  <c r="M289" i="1"/>
  <c r="L289" i="1"/>
  <c r="K289" i="1"/>
  <c r="J289" i="1"/>
  <c r="I289" i="1"/>
  <c r="H289" i="1"/>
  <c r="V288" i="1"/>
  <c r="U288" i="1"/>
  <c r="T288" i="1"/>
  <c r="S288" i="1"/>
  <c r="R288" i="1"/>
  <c r="Q288" i="1"/>
  <c r="P288" i="1"/>
  <c r="O288" i="1"/>
  <c r="N288" i="1"/>
  <c r="M288" i="1"/>
  <c r="L288" i="1"/>
  <c r="K288" i="1"/>
  <c r="J288" i="1"/>
  <c r="I288" i="1"/>
  <c r="H288" i="1"/>
  <c r="V287" i="1"/>
  <c r="U287" i="1"/>
  <c r="T287" i="1"/>
  <c r="S287" i="1"/>
  <c r="R287" i="1"/>
  <c r="Q287" i="1"/>
  <c r="P287" i="1"/>
  <c r="O287" i="1"/>
  <c r="N287" i="1"/>
  <c r="M287" i="1"/>
  <c r="L287" i="1"/>
  <c r="K287" i="1"/>
  <c r="J287" i="1"/>
  <c r="I287" i="1"/>
  <c r="H287" i="1"/>
  <c r="V286" i="1"/>
  <c r="U286" i="1"/>
  <c r="T286" i="1"/>
  <c r="S286" i="1"/>
  <c r="R286" i="1"/>
  <c r="Q286" i="1"/>
  <c r="P286" i="1"/>
  <c r="O286" i="1"/>
  <c r="N286" i="1"/>
  <c r="M286" i="1"/>
  <c r="L286" i="1"/>
  <c r="K286" i="1"/>
  <c r="J286" i="1"/>
  <c r="I286" i="1"/>
  <c r="H286" i="1"/>
  <c r="V285" i="1"/>
  <c r="U285" i="1"/>
  <c r="T285" i="1"/>
  <c r="S285" i="1"/>
  <c r="R285" i="1"/>
  <c r="Q285" i="1"/>
  <c r="P285" i="1"/>
  <c r="O285" i="1"/>
  <c r="N285" i="1"/>
  <c r="M285" i="1"/>
  <c r="L285" i="1"/>
  <c r="K285" i="1"/>
  <c r="J285" i="1"/>
  <c r="I285" i="1"/>
  <c r="H285" i="1"/>
  <c r="V284" i="1"/>
  <c r="U284" i="1"/>
  <c r="T284" i="1"/>
  <c r="S284" i="1"/>
  <c r="R284" i="1"/>
  <c r="Q284" i="1"/>
  <c r="P284" i="1"/>
  <c r="O284" i="1"/>
  <c r="N284" i="1"/>
  <c r="M284" i="1"/>
  <c r="L284" i="1"/>
  <c r="K284" i="1"/>
  <c r="J284" i="1"/>
  <c r="I284" i="1"/>
  <c r="H284" i="1"/>
  <c r="V283" i="1"/>
  <c r="U283" i="1"/>
  <c r="T283" i="1"/>
  <c r="S283" i="1"/>
  <c r="R283" i="1"/>
  <c r="Q283" i="1"/>
  <c r="P283" i="1"/>
  <c r="O283" i="1"/>
  <c r="N283" i="1"/>
  <c r="M283" i="1"/>
  <c r="L283" i="1"/>
  <c r="K283" i="1"/>
  <c r="J283" i="1"/>
  <c r="I283" i="1"/>
  <c r="H283" i="1"/>
  <c r="V282" i="1"/>
  <c r="U282" i="1"/>
  <c r="T282" i="1"/>
  <c r="S282" i="1"/>
  <c r="R282" i="1"/>
  <c r="Q282" i="1"/>
  <c r="P282" i="1"/>
  <c r="O282" i="1"/>
  <c r="N282" i="1"/>
  <c r="M282" i="1"/>
  <c r="L282" i="1"/>
  <c r="K282" i="1"/>
  <c r="J282" i="1"/>
  <c r="I282" i="1"/>
  <c r="H282" i="1"/>
  <c r="V281" i="1"/>
  <c r="U281" i="1"/>
  <c r="T281" i="1"/>
  <c r="S281" i="1"/>
  <c r="R281" i="1"/>
  <c r="Q281" i="1"/>
  <c r="P281" i="1"/>
  <c r="O281" i="1"/>
  <c r="N281" i="1"/>
  <c r="M281" i="1"/>
  <c r="L281" i="1"/>
  <c r="K281" i="1"/>
  <c r="J281" i="1"/>
  <c r="I281" i="1"/>
  <c r="H281" i="1"/>
  <c r="V280" i="1"/>
  <c r="U280" i="1"/>
  <c r="T280" i="1"/>
  <c r="S280" i="1"/>
  <c r="R280" i="1"/>
  <c r="Q280" i="1"/>
  <c r="P280" i="1"/>
  <c r="O280" i="1"/>
  <c r="N280" i="1"/>
  <c r="M280" i="1"/>
  <c r="L280" i="1"/>
  <c r="K280" i="1"/>
  <c r="J280" i="1"/>
  <c r="I280" i="1"/>
  <c r="H280" i="1"/>
  <c r="V279" i="1"/>
  <c r="U279" i="1"/>
  <c r="T279" i="1"/>
  <c r="S279" i="1"/>
  <c r="R279" i="1"/>
  <c r="Q279" i="1"/>
  <c r="P279" i="1"/>
  <c r="O279" i="1"/>
  <c r="N279" i="1"/>
  <c r="M279" i="1"/>
  <c r="L279" i="1"/>
  <c r="K279" i="1"/>
  <c r="J279" i="1"/>
  <c r="I279" i="1"/>
  <c r="H279" i="1"/>
  <c r="V278" i="1"/>
  <c r="U278" i="1"/>
  <c r="T278" i="1"/>
  <c r="S278" i="1"/>
  <c r="R278" i="1"/>
  <c r="Q278" i="1"/>
  <c r="P278" i="1"/>
  <c r="O278" i="1"/>
  <c r="N278" i="1"/>
  <c r="M278" i="1"/>
  <c r="L278" i="1"/>
  <c r="K278" i="1"/>
  <c r="J278" i="1"/>
  <c r="I278" i="1"/>
  <c r="H278" i="1"/>
  <c r="V277" i="1"/>
  <c r="U277" i="1"/>
  <c r="T277" i="1"/>
  <c r="S277" i="1"/>
  <c r="R277" i="1"/>
  <c r="Q277" i="1"/>
  <c r="P277" i="1"/>
  <c r="O277" i="1"/>
  <c r="N277" i="1"/>
  <c r="M277" i="1"/>
  <c r="L277" i="1"/>
  <c r="K277" i="1"/>
  <c r="J277" i="1"/>
  <c r="I277" i="1"/>
  <c r="H277" i="1"/>
  <c r="V276" i="1"/>
  <c r="U276" i="1"/>
  <c r="T276" i="1"/>
  <c r="S276" i="1"/>
  <c r="R276" i="1"/>
  <c r="Q276" i="1"/>
  <c r="P276" i="1"/>
  <c r="O276" i="1"/>
  <c r="N276" i="1"/>
  <c r="M276" i="1"/>
  <c r="L276" i="1"/>
  <c r="K276" i="1"/>
  <c r="J276" i="1"/>
  <c r="I276" i="1"/>
  <c r="H276" i="1"/>
  <c r="V275" i="1"/>
  <c r="U275" i="1"/>
  <c r="T275" i="1"/>
  <c r="S275" i="1"/>
  <c r="R275" i="1"/>
  <c r="Q275" i="1"/>
  <c r="P275" i="1"/>
  <c r="O275" i="1"/>
  <c r="N275" i="1"/>
  <c r="M275" i="1"/>
  <c r="L275" i="1"/>
  <c r="K275" i="1"/>
  <c r="J275" i="1"/>
  <c r="I275" i="1"/>
  <c r="H275" i="1"/>
  <c r="V274" i="1"/>
  <c r="U274" i="1"/>
  <c r="T274" i="1"/>
  <c r="S274" i="1"/>
  <c r="R274" i="1"/>
  <c r="Q274" i="1"/>
  <c r="P274" i="1"/>
  <c r="O274" i="1"/>
  <c r="N274" i="1"/>
  <c r="M274" i="1"/>
  <c r="L274" i="1"/>
  <c r="K274" i="1"/>
  <c r="J274" i="1"/>
  <c r="I274" i="1"/>
  <c r="H274" i="1"/>
  <c r="V273" i="1"/>
  <c r="U273" i="1"/>
  <c r="T273" i="1"/>
  <c r="S273" i="1"/>
  <c r="R273" i="1"/>
  <c r="Q273" i="1"/>
  <c r="P273" i="1"/>
  <c r="O273" i="1"/>
  <c r="N273" i="1"/>
  <c r="M273" i="1"/>
  <c r="L273" i="1"/>
  <c r="K273" i="1"/>
  <c r="J273" i="1"/>
  <c r="I273" i="1"/>
  <c r="H273" i="1"/>
  <c r="V272" i="1"/>
  <c r="U272" i="1"/>
  <c r="T272" i="1"/>
  <c r="S272" i="1"/>
  <c r="R272" i="1"/>
  <c r="Q272" i="1"/>
  <c r="P272" i="1"/>
  <c r="O272" i="1"/>
  <c r="N272" i="1"/>
  <c r="M272" i="1"/>
  <c r="L272" i="1"/>
  <c r="K272" i="1"/>
  <c r="J272" i="1"/>
  <c r="I272" i="1"/>
  <c r="H272" i="1"/>
  <c r="V271" i="1"/>
  <c r="U271" i="1"/>
  <c r="T271" i="1"/>
  <c r="S271" i="1"/>
  <c r="R271" i="1"/>
  <c r="Q271" i="1"/>
  <c r="P271" i="1"/>
  <c r="O271" i="1"/>
  <c r="N271" i="1"/>
  <c r="M271" i="1"/>
  <c r="L271" i="1"/>
  <c r="K271" i="1"/>
  <c r="J271" i="1"/>
  <c r="I271" i="1"/>
  <c r="H271" i="1"/>
  <c r="V270" i="1"/>
  <c r="U270" i="1"/>
  <c r="T270" i="1"/>
  <c r="S270" i="1"/>
  <c r="R270" i="1"/>
  <c r="Q270" i="1"/>
  <c r="P270" i="1"/>
  <c r="O270" i="1"/>
  <c r="N270" i="1"/>
  <c r="M270" i="1"/>
  <c r="L270" i="1"/>
  <c r="K270" i="1"/>
  <c r="J270" i="1"/>
  <c r="I270" i="1"/>
  <c r="H270" i="1"/>
  <c r="V269" i="1"/>
  <c r="U269" i="1"/>
  <c r="T269" i="1"/>
  <c r="S269" i="1"/>
  <c r="R269" i="1"/>
  <c r="Q269" i="1"/>
  <c r="P269" i="1"/>
  <c r="O269" i="1"/>
  <c r="N269" i="1"/>
  <c r="M269" i="1"/>
  <c r="L269" i="1"/>
  <c r="K269" i="1"/>
  <c r="J269" i="1"/>
  <c r="I269" i="1"/>
  <c r="H269" i="1"/>
  <c r="V268" i="1"/>
  <c r="U268" i="1"/>
  <c r="T268" i="1"/>
  <c r="S268" i="1"/>
  <c r="R268" i="1"/>
  <c r="Q268" i="1"/>
  <c r="P268" i="1"/>
  <c r="O268" i="1"/>
  <c r="N268" i="1"/>
  <c r="M268" i="1"/>
  <c r="L268" i="1"/>
  <c r="K268" i="1"/>
  <c r="J268" i="1"/>
  <c r="I268" i="1"/>
  <c r="H268" i="1"/>
  <c r="V267" i="1"/>
  <c r="U267" i="1"/>
  <c r="T267" i="1"/>
  <c r="S267" i="1"/>
  <c r="R267" i="1"/>
  <c r="Q267" i="1"/>
  <c r="P267" i="1"/>
  <c r="O267" i="1"/>
  <c r="N267" i="1"/>
  <c r="M267" i="1"/>
  <c r="L267" i="1"/>
  <c r="K267" i="1"/>
  <c r="J267" i="1"/>
  <c r="I267" i="1"/>
  <c r="H267" i="1"/>
  <c r="V266" i="1"/>
  <c r="U266" i="1"/>
  <c r="T266" i="1"/>
  <c r="S266" i="1"/>
  <c r="R266" i="1"/>
  <c r="Q266" i="1"/>
  <c r="P266" i="1"/>
  <c r="O266" i="1"/>
  <c r="N266" i="1"/>
  <c r="M266" i="1"/>
  <c r="L266" i="1"/>
  <c r="K266" i="1"/>
  <c r="J266" i="1"/>
  <c r="I266" i="1"/>
  <c r="H266" i="1"/>
  <c r="V265" i="1"/>
  <c r="U265" i="1"/>
  <c r="T265" i="1"/>
  <c r="S265" i="1"/>
  <c r="R265" i="1"/>
  <c r="Q265" i="1"/>
  <c r="P265" i="1"/>
  <c r="O265" i="1"/>
  <c r="N265" i="1"/>
  <c r="M265" i="1"/>
  <c r="L265" i="1"/>
  <c r="K265" i="1"/>
  <c r="J265" i="1"/>
  <c r="I265" i="1"/>
  <c r="H265" i="1"/>
  <c r="V264" i="1"/>
  <c r="U264" i="1"/>
  <c r="T264" i="1"/>
  <c r="S264" i="1"/>
  <c r="R264" i="1"/>
  <c r="Q264" i="1"/>
  <c r="P264" i="1"/>
  <c r="O264" i="1"/>
  <c r="N264" i="1"/>
  <c r="M264" i="1"/>
  <c r="L264" i="1"/>
  <c r="K264" i="1"/>
  <c r="J264" i="1"/>
  <c r="I264" i="1"/>
  <c r="H264" i="1"/>
  <c r="V263" i="1"/>
  <c r="U263" i="1"/>
  <c r="T263" i="1"/>
  <c r="S263" i="1"/>
  <c r="R263" i="1"/>
  <c r="Q263" i="1"/>
  <c r="P263" i="1"/>
  <c r="O263" i="1"/>
  <c r="N263" i="1"/>
  <c r="M263" i="1"/>
  <c r="L263" i="1"/>
  <c r="K263" i="1"/>
  <c r="J263" i="1"/>
  <c r="I263" i="1"/>
  <c r="H263" i="1"/>
  <c r="V262" i="1"/>
  <c r="U262" i="1"/>
  <c r="T262" i="1"/>
  <c r="S262" i="1"/>
  <c r="R262" i="1"/>
  <c r="Q262" i="1"/>
  <c r="P262" i="1"/>
  <c r="O262" i="1"/>
  <c r="N262" i="1"/>
  <c r="M262" i="1"/>
  <c r="L262" i="1"/>
  <c r="K262" i="1"/>
  <c r="J262" i="1"/>
  <c r="I262" i="1"/>
  <c r="H262" i="1"/>
  <c r="V261" i="1"/>
  <c r="U261" i="1"/>
  <c r="T261" i="1"/>
  <c r="S261" i="1"/>
  <c r="R261" i="1"/>
  <c r="Q261" i="1"/>
  <c r="P261" i="1"/>
  <c r="O261" i="1"/>
  <c r="N261" i="1"/>
  <c r="M261" i="1"/>
  <c r="L261" i="1"/>
  <c r="K261" i="1"/>
  <c r="J261" i="1"/>
  <c r="I261" i="1"/>
  <c r="H261" i="1"/>
  <c r="V260" i="1"/>
  <c r="U260" i="1"/>
  <c r="T260" i="1"/>
  <c r="S260" i="1"/>
  <c r="R260" i="1"/>
  <c r="Q260" i="1"/>
  <c r="P260" i="1"/>
  <c r="O260" i="1"/>
  <c r="N260" i="1"/>
  <c r="M260" i="1"/>
  <c r="L260" i="1"/>
  <c r="K260" i="1"/>
  <c r="J260" i="1"/>
  <c r="I260" i="1"/>
  <c r="H260" i="1"/>
  <c r="V259" i="1"/>
  <c r="U259" i="1"/>
  <c r="T259" i="1"/>
  <c r="S259" i="1"/>
  <c r="R259" i="1"/>
  <c r="Q259" i="1"/>
  <c r="P259" i="1"/>
  <c r="O259" i="1"/>
  <c r="N259" i="1"/>
  <c r="M259" i="1"/>
  <c r="L259" i="1"/>
  <c r="K259" i="1"/>
  <c r="J259" i="1"/>
  <c r="I259" i="1"/>
  <c r="H259" i="1"/>
  <c r="V258" i="1"/>
  <c r="U258" i="1"/>
  <c r="T258" i="1"/>
  <c r="S258" i="1"/>
  <c r="R258" i="1"/>
  <c r="Q258" i="1"/>
  <c r="P258" i="1"/>
  <c r="O258" i="1"/>
  <c r="N258" i="1"/>
  <c r="M258" i="1"/>
  <c r="L258" i="1"/>
  <c r="K258" i="1"/>
  <c r="J258" i="1"/>
  <c r="I258" i="1"/>
  <c r="H258" i="1"/>
  <c r="V257" i="1"/>
  <c r="U257" i="1"/>
  <c r="T257" i="1"/>
  <c r="S257" i="1"/>
  <c r="R257" i="1"/>
  <c r="Q257" i="1"/>
  <c r="P257" i="1"/>
  <c r="O257" i="1"/>
  <c r="N257" i="1"/>
  <c r="M257" i="1"/>
  <c r="L257" i="1"/>
  <c r="K257" i="1"/>
  <c r="J257" i="1"/>
  <c r="I257" i="1"/>
  <c r="H257" i="1"/>
  <c r="V256" i="1"/>
  <c r="U256" i="1"/>
  <c r="T256" i="1"/>
  <c r="S256" i="1"/>
  <c r="R256" i="1"/>
  <c r="Q256" i="1"/>
  <c r="P256" i="1"/>
  <c r="O256" i="1"/>
  <c r="N256" i="1"/>
  <c r="M256" i="1"/>
  <c r="L256" i="1"/>
  <c r="K256" i="1"/>
  <c r="J256" i="1"/>
  <c r="I256" i="1"/>
  <c r="H256" i="1"/>
  <c r="V255" i="1"/>
  <c r="U255" i="1"/>
  <c r="T255" i="1"/>
  <c r="S255" i="1"/>
  <c r="R255" i="1"/>
  <c r="Q255" i="1"/>
  <c r="P255" i="1"/>
  <c r="O255" i="1"/>
  <c r="N255" i="1"/>
  <c r="M255" i="1"/>
  <c r="L255" i="1"/>
  <c r="K255" i="1"/>
  <c r="J255" i="1"/>
  <c r="I255" i="1"/>
  <c r="H255" i="1"/>
  <c r="V254" i="1"/>
  <c r="U254" i="1"/>
  <c r="T254" i="1"/>
  <c r="S254" i="1"/>
  <c r="R254" i="1"/>
  <c r="Q254" i="1"/>
  <c r="P254" i="1"/>
  <c r="O254" i="1"/>
  <c r="N254" i="1"/>
  <c r="M254" i="1"/>
  <c r="L254" i="1"/>
  <c r="K254" i="1"/>
  <c r="J254" i="1"/>
  <c r="I254" i="1"/>
  <c r="H254" i="1"/>
  <c r="V253" i="1"/>
  <c r="U253" i="1"/>
  <c r="T253" i="1"/>
  <c r="S253" i="1"/>
  <c r="R253" i="1"/>
  <c r="Q253" i="1"/>
  <c r="P253" i="1"/>
  <c r="O253" i="1"/>
  <c r="N253" i="1"/>
  <c r="M253" i="1"/>
  <c r="L253" i="1"/>
  <c r="K253" i="1"/>
  <c r="J253" i="1"/>
  <c r="I253" i="1"/>
  <c r="H253" i="1"/>
  <c r="V252" i="1"/>
  <c r="U252" i="1"/>
  <c r="T252" i="1"/>
  <c r="S252" i="1"/>
  <c r="R252" i="1"/>
  <c r="Q252" i="1"/>
  <c r="P252" i="1"/>
  <c r="O252" i="1"/>
  <c r="N252" i="1"/>
  <c r="M252" i="1"/>
  <c r="L252" i="1"/>
  <c r="K252" i="1"/>
  <c r="J252" i="1"/>
  <c r="I252" i="1"/>
  <c r="H252" i="1"/>
  <c r="Q251" i="1"/>
  <c r="P251" i="1"/>
  <c r="O251" i="1"/>
  <c r="N251" i="1"/>
  <c r="M251" i="1"/>
  <c r="Q250" i="1"/>
  <c r="P250" i="1"/>
  <c r="O250" i="1"/>
  <c r="N250" i="1"/>
  <c r="M250" i="1"/>
  <c r="Q249" i="1"/>
  <c r="P249" i="1"/>
  <c r="O249" i="1"/>
  <c r="N249" i="1"/>
  <c r="M249" i="1"/>
  <c r="Q248" i="1"/>
  <c r="P248" i="1"/>
  <c r="O248" i="1"/>
  <c r="N248" i="1"/>
  <c r="M248" i="1"/>
  <c r="V247" i="1"/>
  <c r="U247" i="1"/>
  <c r="T247" i="1"/>
  <c r="S247" i="1"/>
  <c r="R247" i="1"/>
  <c r="Q247" i="1"/>
  <c r="P247" i="1"/>
  <c r="O247" i="1"/>
  <c r="N247" i="1"/>
  <c r="M247" i="1"/>
  <c r="L247" i="1"/>
  <c r="K247" i="1"/>
  <c r="J247" i="1"/>
  <c r="I247" i="1"/>
  <c r="H247" i="1"/>
  <c r="V246" i="1"/>
  <c r="U246" i="1"/>
  <c r="T246" i="1"/>
  <c r="S246" i="1"/>
  <c r="R246" i="1"/>
  <c r="Q246" i="1"/>
  <c r="P246" i="1"/>
  <c r="O246" i="1"/>
  <c r="N246" i="1"/>
  <c r="M246" i="1"/>
  <c r="L246" i="1"/>
  <c r="K246" i="1"/>
  <c r="J246" i="1"/>
  <c r="I246" i="1"/>
  <c r="H246" i="1"/>
  <c r="V245" i="1"/>
  <c r="U245" i="1"/>
  <c r="T245" i="1"/>
  <c r="S245" i="1"/>
  <c r="R245" i="1"/>
  <c r="Q245" i="1"/>
  <c r="P245" i="1"/>
  <c r="O245" i="1"/>
  <c r="N245" i="1"/>
  <c r="M245" i="1"/>
  <c r="L245" i="1"/>
  <c r="K245" i="1"/>
  <c r="J245" i="1"/>
  <c r="I245" i="1"/>
  <c r="H245" i="1"/>
  <c r="G245" i="1"/>
  <c r="V244" i="1"/>
  <c r="U244" i="1"/>
  <c r="T244" i="1"/>
  <c r="S244" i="1"/>
  <c r="R244" i="1"/>
  <c r="Q244" i="1"/>
  <c r="P244" i="1"/>
  <c r="O244" i="1"/>
  <c r="N244" i="1"/>
  <c r="M244" i="1"/>
  <c r="L244" i="1"/>
  <c r="K244" i="1"/>
  <c r="J244" i="1"/>
  <c r="I244" i="1"/>
  <c r="H244" i="1"/>
  <c r="G244" i="1"/>
  <c r="V243" i="1"/>
  <c r="U243" i="1"/>
  <c r="T243" i="1"/>
  <c r="S243" i="1"/>
  <c r="R243" i="1"/>
  <c r="Q243" i="1"/>
  <c r="P243" i="1"/>
  <c r="O243" i="1"/>
  <c r="N243" i="1"/>
  <c r="M243" i="1"/>
  <c r="L243" i="1"/>
  <c r="K243" i="1"/>
  <c r="J243" i="1"/>
  <c r="I243" i="1"/>
  <c r="H243" i="1"/>
  <c r="V242" i="1"/>
  <c r="U242" i="1"/>
  <c r="T242" i="1"/>
  <c r="S242" i="1"/>
  <c r="R242" i="1"/>
  <c r="Q242" i="1"/>
  <c r="P242" i="1"/>
  <c r="O242" i="1"/>
  <c r="N242" i="1"/>
  <c r="M242" i="1"/>
  <c r="L242" i="1"/>
  <c r="K242" i="1"/>
  <c r="J242" i="1"/>
  <c r="I242" i="1"/>
  <c r="H242" i="1"/>
  <c r="V241" i="1"/>
  <c r="U241" i="1"/>
  <c r="T241" i="1"/>
  <c r="S241" i="1"/>
  <c r="R241" i="1"/>
  <c r="Q241" i="1"/>
  <c r="P241" i="1"/>
  <c r="O241" i="1"/>
  <c r="N241" i="1"/>
  <c r="M241" i="1"/>
  <c r="L241" i="1"/>
  <c r="K241" i="1"/>
  <c r="J241" i="1"/>
  <c r="I241" i="1"/>
  <c r="H241" i="1"/>
  <c r="V240" i="1"/>
  <c r="U240" i="1"/>
  <c r="T240" i="1"/>
  <c r="S240" i="1"/>
  <c r="R240" i="1"/>
  <c r="Q240" i="1"/>
  <c r="P240" i="1"/>
  <c r="O240" i="1"/>
  <c r="N240" i="1"/>
  <c r="M240" i="1"/>
  <c r="L240" i="1"/>
  <c r="K240" i="1"/>
  <c r="J240" i="1"/>
  <c r="I240" i="1"/>
  <c r="H240" i="1"/>
  <c r="V239" i="1"/>
  <c r="U239" i="1"/>
  <c r="T239" i="1"/>
  <c r="S239" i="1"/>
  <c r="R239" i="1"/>
  <c r="Q239" i="1"/>
  <c r="P239" i="1"/>
  <c r="O239" i="1"/>
  <c r="N239" i="1"/>
  <c r="M239" i="1"/>
  <c r="L239" i="1"/>
  <c r="K239" i="1"/>
  <c r="J239" i="1"/>
  <c r="I239" i="1"/>
  <c r="H239" i="1"/>
  <c r="G239" i="1"/>
  <c r="V238" i="1"/>
  <c r="U238" i="1"/>
  <c r="T238" i="1"/>
  <c r="S238" i="1"/>
  <c r="R238" i="1"/>
  <c r="Q238" i="1"/>
  <c r="P238" i="1"/>
  <c r="O238" i="1"/>
  <c r="N238" i="1"/>
  <c r="M238" i="1"/>
  <c r="L238" i="1"/>
  <c r="K238" i="1"/>
  <c r="J238" i="1"/>
  <c r="I238" i="1"/>
  <c r="H238" i="1"/>
  <c r="G238" i="1"/>
  <c r="V237" i="1"/>
  <c r="U237" i="1"/>
  <c r="T237" i="1"/>
  <c r="S237" i="1"/>
  <c r="R237" i="1"/>
  <c r="L237" i="1"/>
  <c r="K237" i="1"/>
  <c r="J237" i="1"/>
  <c r="I237" i="1"/>
  <c r="H237" i="1"/>
  <c r="V236" i="1"/>
  <c r="U236" i="1"/>
  <c r="T236" i="1"/>
  <c r="S236" i="1"/>
  <c r="R236" i="1"/>
  <c r="L236" i="1"/>
  <c r="K236" i="1"/>
  <c r="J236" i="1"/>
  <c r="I236" i="1"/>
  <c r="H236" i="1"/>
  <c r="V235" i="1"/>
  <c r="U235" i="1"/>
  <c r="T235" i="1"/>
  <c r="S235" i="1"/>
  <c r="R235" i="1"/>
  <c r="L235" i="1"/>
  <c r="K235" i="1"/>
  <c r="J235" i="1"/>
  <c r="I235" i="1"/>
  <c r="H235" i="1"/>
  <c r="V234" i="1"/>
  <c r="U234" i="1"/>
  <c r="T234" i="1"/>
  <c r="S234" i="1"/>
  <c r="R234" i="1"/>
  <c r="L234" i="1"/>
  <c r="K234" i="1"/>
  <c r="J234" i="1"/>
  <c r="I234" i="1"/>
  <c r="H234" i="1"/>
  <c r="V233" i="1"/>
  <c r="U233" i="1"/>
  <c r="T233" i="1"/>
  <c r="S233" i="1"/>
  <c r="R233" i="1"/>
  <c r="Q233" i="1"/>
  <c r="P233" i="1"/>
  <c r="O233" i="1"/>
  <c r="N233" i="1"/>
  <c r="M233" i="1"/>
  <c r="L233" i="1"/>
  <c r="K233" i="1"/>
  <c r="J233" i="1"/>
  <c r="I233" i="1"/>
  <c r="H233" i="1"/>
  <c r="V232" i="1"/>
  <c r="U232" i="1"/>
  <c r="T232" i="1"/>
  <c r="S232" i="1"/>
  <c r="R232" i="1"/>
  <c r="Q232" i="1"/>
  <c r="P232" i="1"/>
  <c r="O232" i="1"/>
  <c r="N232" i="1"/>
  <c r="M232" i="1"/>
  <c r="L232" i="1"/>
  <c r="K232" i="1"/>
  <c r="J232" i="1"/>
  <c r="I232" i="1"/>
  <c r="H232" i="1"/>
  <c r="V227" i="1"/>
  <c r="U227" i="1"/>
  <c r="T227" i="1"/>
  <c r="S227" i="1"/>
  <c r="R227" i="1"/>
  <c r="Q227" i="1"/>
  <c r="P227" i="1"/>
  <c r="O227" i="1"/>
  <c r="N227" i="1"/>
  <c r="M227" i="1"/>
  <c r="L227" i="1"/>
  <c r="K227" i="1"/>
  <c r="J227" i="1"/>
  <c r="I227" i="1"/>
  <c r="H227" i="1"/>
  <c r="V226" i="1"/>
  <c r="U226" i="1"/>
  <c r="T226" i="1"/>
  <c r="S226" i="1"/>
  <c r="R226" i="1"/>
  <c r="Q226" i="1"/>
  <c r="P226" i="1"/>
  <c r="O226" i="1"/>
  <c r="N226" i="1"/>
  <c r="M226" i="1"/>
  <c r="L226" i="1"/>
  <c r="K226" i="1"/>
  <c r="J226" i="1"/>
  <c r="I226" i="1"/>
  <c r="H226" i="1"/>
  <c r="V225" i="1"/>
  <c r="U225" i="1"/>
  <c r="T225" i="1"/>
  <c r="S225" i="1"/>
  <c r="R225" i="1"/>
  <c r="Q225" i="1"/>
  <c r="P225" i="1"/>
  <c r="O225" i="1"/>
  <c r="N225" i="1"/>
  <c r="M225" i="1"/>
  <c r="L225" i="1"/>
  <c r="K225" i="1"/>
  <c r="J225" i="1"/>
  <c r="I225" i="1"/>
  <c r="H225" i="1"/>
  <c r="V224" i="1"/>
  <c r="U224" i="1"/>
  <c r="T224" i="1"/>
  <c r="S224" i="1"/>
  <c r="R224" i="1"/>
  <c r="Q224" i="1"/>
  <c r="P224" i="1"/>
  <c r="O224" i="1"/>
  <c r="N224" i="1"/>
  <c r="M224" i="1"/>
  <c r="L224" i="1"/>
  <c r="K224" i="1"/>
  <c r="J224" i="1"/>
  <c r="I224" i="1"/>
  <c r="H224" i="1"/>
  <c r="V223" i="1"/>
  <c r="U223" i="1"/>
  <c r="T223" i="1"/>
  <c r="S223" i="1"/>
  <c r="R223" i="1"/>
  <c r="Q223" i="1"/>
  <c r="P223" i="1"/>
  <c r="O223" i="1"/>
  <c r="N223" i="1"/>
  <c r="M223" i="1"/>
  <c r="L223" i="1"/>
  <c r="K223" i="1"/>
  <c r="J223" i="1"/>
  <c r="I223" i="1"/>
  <c r="H223" i="1"/>
  <c r="V222" i="1"/>
  <c r="U222" i="1"/>
  <c r="T222" i="1"/>
  <c r="S222" i="1"/>
  <c r="R222" i="1"/>
  <c r="Q222" i="1"/>
  <c r="P222" i="1"/>
  <c r="O222" i="1"/>
  <c r="N222" i="1"/>
  <c r="M222" i="1"/>
  <c r="L222" i="1"/>
  <c r="K222" i="1"/>
  <c r="J222" i="1"/>
  <c r="I222" i="1"/>
  <c r="H222" i="1"/>
  <c r="V219" i="1"/>
  <c r="U219" i="1"/>
  <c r="T219" i="1"/>
  <c r="S219" i="1"/>
  <c r="R219" i="1"/>
  <c r="Q219" i="1"/>
  <c r="P219" i="1"/>
  <c r="O219" i="1"/>
  <c r="N219" i="1"/>
  <c r="M219" i="1"/>
  <c r="L219" i="1"/>
  <c r="K219" i="1"/>
  <c r="J219" i="1"/>
  <c r="I219" i="1"/>
  <c r="H219" i="1"/>
  <c r="V218" i="1"/>
  <c r="U218" i="1"/>
  <c r="T218" i="1"/>
  <c r="S218" i="1"/>
  <c r="R218" i="1"/>
  <c r="Q218" i="1"/>
  <c r="P218" i="1"/>
  <c r="O218" i="1"/>
  <c r="N218" i="1"/>
  <c r="M218" i="1"/>
  <c r="L218" i="1"/>
  <c r="K218" i="1"/>
  <c r="J218" i="1"/>
  <c r="I218" i="1"/>
  <c r="H218" i="1"/>
  <c r="V211" i="1"/>
  <c r="U211" i="1"/>
  <c r="T211" i="1"/>
  <c r="S211" i="1"/>
  <c r="R211" i="1"/>
  <c r="V210" i="1"/>
  <c r="U210" i="1"/>
  <c r="T210" i="1"/>
  <c r="S210" i="1"/>
  <c r="R210" i="1"/>
  <c r="V209" i="1"/>
  <c r="U209" i="1"/>
  <c r="T209" i="1"/>
  <c r="S209" i="1"/>
  <c r="R209" i="1"/>
  <c r="Q209" i="1"/>
  <c r="P209" i="1"/>
  <c r="O209" i="1"/>
  <c r="N209" i="1"/>
  <c r="M209" i="1"/>
  <c r="L209" i="1"/>
  <c r="K209" i="1"/>
  <c r="J209" i="1"/>
  <c r="I209" i="1"/>
  <c r="H209" i="1"/>
  <c r="V208" i="1"/>
  <c r="U208" i="1"/>
  <c r="T208" i="1"/>
  <c r="S208" i="1"/>
  <c r="R208" i="1"/>
  <c r="Q208" i="1"/>
  <c r="P208" i="1"/>
  <c r="O208" i="1"/>
  <c r="N208" i="1"/>
  <c r="M208" i="1"/>
  <c r="L208" i="1"/>
  <c r="K208" i="1"/>
  <c r="J208" i="1"/>
  <c r="I208" i="1"/>
  <c r="H208" i="1"/>
  <c r="L207" i="1"/>
  <c r="K207" i="1"/>
  <c r="J207" i="1"/>
  <c r="I207" i="1"/>
  <c r="H207" i="1"/>
  <c r="L206" i="1"/>
  <c r="K206" i="1"/>
  <c r="J206" i="1"/>
  <c r="I206" i="1"/>
  <c r="H206" i="1"/>
  <c r="L205" i="1"/>
  <c r="K205" i="1"/>
  <c r="J205" i="1"/>
  <c r="I205" i="1"/>
  <c r="H205" i="1"/>
  <c r="L204" i="1"/>
  <c r="J204" i="1"/>
  <c r="I204" i="1"/>
  <c r="H204" i="1"/>
  <c r="V203" i="1"/>
  <c r="U203" i="1"/>
  <c r="T203" i="1"/>
  <c r="S203" i="1"/>
  <c r="R203" i="1"/>
  <c r="Q203" i="1"/>
  <c r="P203" i="1"/>
  <c r="O203" i="1"/>
  <c r="N203" i="1"/>
  <c r="M203" i="1"/>
  <c r="L203" i="1"/>
  <c r="K203" i="1"/>
  <c r="J203" i="1"/>
  <c r="I203" i="1"/>
  <c r="H203" i="1"/>
  <c r="V202" i="1"/>
  <c r="U202" i="1"/>
  <c r="T202" i="1"/>
  <c r="S202" i="1"/>
  <c r="R202" i="1"/>
  <c r="Q202" i="1"/>
  <c r="P202" i="1"/>
  <c r="O202" i="1"/>
  <c r="N202" i="1"/>
  <c r="M202" i="1"/>
  <c r="L202" i="1"/>
  <c r="K202" i="1"/>
  <c r="J202" i="1"/>
  <c r="I202" i="1"/>
  <c r="H202" i="1"/>
  <c r="V201" i="1"/>
  <c r="U201" i="1"/>
  <c r="T201" i="1"/>
  <c r="S201" i="1"/>
  <c r="R201" i="1"/>
  <c r="L201" i="1"/>
  <c r="K201" i="1"/>
  <c r="J201" i="1"/>
  <c r="I201" i="1"/>
  <c r="H201" i="1"/>
  <c r="V200" i="1"/>
  <c r="U200" i="1"/>
  <c r="T200" i="1"/>
  <c r="S200" i="1"/>
  <c r="R200" i="1"/>
  <c r="L200" i="1"/>
  <c r="K200" i="1"/>
  <c r="J200" i="1"/>
  <c r="I200" i="1"/>
  <c r="H200" i="1"/>
  <c r="Q195" i="1"/>
  <c r="P195" i="1"/>
  <c r="O195" i="1"/>
  <c r="N195" i="1"/>
  <c r="M195" i="1"/>
  <c r="Q194" i="1"/>
  <c r="P194" i="1"/>
  <c r="O194" i="1"/>
  <c r="N194" i="1"/>
  <c r="M194" i="1"/>
  <c r="V193" i="1"/>
  <c r="U193" i="1"/>
  <c r="T193" i="1"/>
  <c r="S193" i="1"/>
  <c r="R193" i="1"/>
  <c r="Q193" i="1"/>
  <c r="P193" i="1"/>
  <c r="O193" i="1"/>
  <c r="N193" i="1"/>
  <c r="M193" i="1"/>
  <c r="L193" i="1"/>
  <c r="K193" i="1"/>
  <c r="J193" i="1"/>
  <c r="I193" i="1"/>
  <c r="H193" i="1"/>
  <c r="V192" i="1"/>
  <c r="U192" i="1"/>
  <c r="T192" i="1"/>
  <c r="S192" i="1"/>
  <c r="R192" i="1"/>
  <c r="Q192" i="1"/>
  <c r="P192" i="1"/>
  <c r="O192" i="1"/>
  <c r="N192" i="1"/>
  <c r="M192" i="1"/>
  <c r="L192" i="1"/>
  <c r="K192" i="1"/>
  <c r="J192" i="1"/>
  <c r="I192" i="1"/>
  <c r="H192" i="1"/>
  <c r="V191" i="1"/>
  <c r="U191" i="1"/>
  <c r="T191" i="1"/>
  <c r="S191" i="1"/>
  <c r="R191" i="1"/>
  <c r="Q191" i="1"/>
  <c r="P191" i="1"/>
  <c r="O191" i="1"/>
  <c r="N191" i="1"/>
  <c r="M191" i="1"/>
  <c r="L191" i="1"/>
  <c r="K191" i="1"/>
  <c r="J191" i="1"/>
  <c r="I191" i="1"/>
  <c r="H191" i="1"/>
  <c r="V190" i="1"/>
  <c r="U190" i="1"/>
  <c r="T190" i="1"/>
  <c r="S190" i="1"/>
  <c r="R190" i="1"/>
  <c r="Q190" i="1"/>
  <c r="P190" i="1"/>
  <c r="O190" i="1"/>
  <c r="N190" i="1"/>
  <c r="M190" i="1"/>
  <c r="L190" i="1"/>
  <c r="K190" i="1"/>
  <c r="J190" i="1"/>
  <c r="I190" i="1"/>
  <c r="H190" i="1"/>
  <c r="Q189" i="1"/>
  <c r="P189" i="1"/>
  <c r="O189" i="1"/>
  <c r="N189" i="1"/>
  <c r="M189" i="1"/>
  <c r="Q188" i="1"/>
  <c r="P188" i="1"/>
  <c r="O188" i="1"/>
  <c r="N188" i="1"/>
  <c r="M188" i="1"/>
  <c r="Q187" i="1"/>
  <c r="P187" i="1"/>
  <c r="O187" i="1"/>
  <c r="N187" i="1"/>
  <c r="M187" i="1"/>
  <c r="L187" i="1"/>
  <c r="K187" i="1"/>
  <c r="J187" i="1"/>
  <c r="I187" i="1"/>
  <c r="H187" i="1"/>
  <c r="Q186" i="1"/>
  <c r="P186" i="1"/>
  <c r="O186" i="1"/>
  <c r="N186" i="1"/>
  <c r="M186" i="1"/>
  <c r="L186" i="1"/>
  <c r="K186" i="1"/>
  <c r="J186" i="1"/>
  <c r="I186" i="1"/>
  <c r="H186" i="1"/>
  <c r="Q185" i="1"/>
  <c r="P185" i="1"/>
  <c r="O185" i="1"/>
  <c r="N185" i="1"/>
  <c r="M185" i="1"/>
  <c r="L185" i="1"/>
  <c r="K185" i="1"/>
  <c r="J185" i="1"/>
  <c r="I185" i="1"/>
  <c r="H185" i="1"/>
  <c r="Q184" i="1"/>
  <c r="P184" i="1"/>
  <c r="O184" i="1"/>
  <c r="N184" i="1"/>
  <c r="M184" i="1"/>
  <c r="L184" i="1"/>
  <c r="K184" i="1"/>
  <c r="J184" i="1"/>
  <c r="I184" i="1"/>
  <c r="H184" i="1"/>
  <c r="V183" i="1"/>
  <c r="U183" i="1"/>
  <c r="T183" i="1"/>
  <c r="S183" i="1"/>
  <c r="R183" i="1"/>
  <c r="Q183" i="1"/>
  <c r="P183" i="1"/>
  <c r="O183" i="1"/>
  <c r="N183" i="1"/>
  <c r="M183" i="1"/>
  <c r="V182" i="1"/>
  <c r="U182" i="1"/>
  <c r="T182" i="1"/>
  <c r="S182" i="1"/>
  <c r="R182" i="1"/>
  <c r="Q182" i="1"/>
  <c r="P182" i="1"/>
  <c r="O182" i="1"/>
  <c r="N182" i="1"/>
  <c r="M182" i="1"/>
  <c r="V181" i="1"/>
  <c r="U181" i="1"/>
  <c r="T181" i="1"/>
  <c r="S181" i="1"/>
  <c r="R181" i="1"/>
  <c r="Q181" i="1"/>
  <c r="P181" i="1"/>
  <c r="O181" i="1"/>
  <c r="N181" i="1"/>
  <c r="M181" i="1"/>
  <c r="V180" i="1"/>
  <c r="U180" i="1"/>
  <c r="T180" i="1"/>
  <c r="S180" i="1"/>
  <c r="R180" i="1"/>
  <c r="Q180" i="1"/>
  <c r="P180" i="1"/>
  <c r="O180" i="1"/>
  <c r="N180" i="1"/>
  <c r="M180" i="1"/>
  <c r="V179" i="1"/>
  <c r="U179" i="1"/>
  <c r="T179" i="1"/>
  <c r="S179" i="1"/>
  <c r="R179" i="1"/>
  <c r="Q179" i="1"/>
  <c r="P179" i="1"/>
  <c r="O179" i="1"/>
  <c r="N179" i="1"/>
  <c r="M179" i="1"/>
  <c r="L179" i="1"/>
  <c r="K179" i="1"/>
  <c r="J179" i="1"/>
  <c r="I179" i="1"/>
  <c r="H179" i="1"/>
  <c r="V178" i="1"/>
  <c r="U178" i="1"/>
  <c r="T178" i="1"/>
  <c r="S178" i="1"/>
  <c r="R178" i="1"/>
  <c r="Q178" i="1"/>
  <c r="P178" i="1"/>
  <c r="O178" i="1"/>
  <c r="N178" i="1"/>
  <c r="M178" i="1"/>
  <c r="L178" i="1"/>
  <c r="K178" i="1"/>
  <c r="J178" i="1"/>
  <c r="I178" i="1"/>
  <c r="H178" i="1"/>
  <c r="V177" i="1"/>
  <c r="U177" i="1"/>
  <c r="T177" i="1"/>
  <c r="S177" i="1"/>
  <c r="R177" i="1"/>
  <c r="Q177" i="1"/>
  <c r="P177" i="1"/>
  <c r="O177" i="1"/>
  <c r="N177" i="1"/>
  <c r="M177" i="1"/>
  <c r="L177" i="1"/>
  <c r="K177" i="1"/>
  <c r="J177" i="1"/>
  <c r="I177" i="1"/>
  <c r="H177" i="1"/>
  <c r="V176" i="1"/>
  <c r="U176" i="1"/>
  <c r="T176" i="1"/>
  <c r="S176" i="1"/>
  <c r="R176" i="1"/>
  <c r="Q176" i="1"/>
  <c r="P176" i="1"/>
  <c r="O176" i="1"/>
  <c r="N176" i="1"/>
  <c r="M176" i="1"/>
  <c r="L176" i="1"/>
  <c r="K176" i="1"/>
  <c r="J176" i="1"/>
  <c r="I176" i="1"/>
  <c r="H176" i="1"/>
  <c r="L175" i="1"/>
  <c r="K175" i="1"/>
  <c r="J175" i="1"/>
  <c r="I175" i="1"/>
  <c r="H175" i="1"/>
  <c r="L174" i="1"/>
  <c r="K174" i="1"/>
  <c r="J174" i="1"/>
  <c r="I174" i="1"/>
  <c r="H174" i="1"/>
  <c r="L173" i="1"/>
  <c r="K173" i="1"/>
  <c r="J173" i="1"/>
  <c r="I173" i="1"/>
  <c r="H173" i="1"/>
  <c r="L172" i="1"/>
  <c r="K172" i="1"/>
  <c r="J172" i="1"/>
  <c r="I172" i="1"/>
  <c r="H172" i="1"/>
  <c r="V163" i="1"/>
  <c r="U163" i="1"/>
  <c r="T163" i="1"/>
  <c r="S163" i="1"/>
  <c r="R163" i="1"/>
  <c r="Q163" i="1"/>
  <c r="P163" i="1"/>
  <c r="O163" i="1"/>
  <c r="N163" i="1"/>
  <c r="M163" i="1"/>
  <c r="V162" i="1"/>
  <c r="U162" i="1"/>
  <c r="T162" i="1"/>
  <c r="S162" i="1"/>
  <c r="R162" i="1"/>
  <c r="Q162" i="1"/>
  <c r="P162" i="1"/>
  <c r="O162" i="1"/>
  <c r="N162" i="1"/>
  <c r="M162" i="1"/>
  <c r="V161" i="1"/>
  <c r="U161" i="1"/>
  <c r="T161" i="1"/>
  <c r="S161" i="1"/>
  <c r="R161" i="1"/>
  <c r="Q161" i="1"/>
  <c r="P161" i="1"/>
  <c r="O161" i="1"/>
  <c r="N161" i="1"/>
  <c r="M161" i="1"/>
  <c r="L161" i="1"/>
  <c r="K161" i="1"/>
  <c r="J161" i="1"/>
  <c r="I161" i="1"/>
  <c r="H161" i="1"/>
  <c r="V160" i="1"/>
  <c r="U160" i="1"/>
  <c r="T160" i="1"/>
  <c r="S160" i="1"/>
  <c r="R160" i="1"/>
  <c r="Q160" i="1"/>
  <c r="P160" i="1"/>
  <c r="O160" i="1"/>
  <c r="N160" i="1"/>
  <c r="M160" i="1"/>
  <c r="L160" i="1"/>
  <c r="K160" i="1"/>
  <c r="J160" i="1"/>
  <c r="I160" i="1"/>
  <c r="H160" i="1"/>
  <c r="V159" i="1"/>
  <c r="U159" i="1"/>
  <c r="T159" i="1"/>
  <c r="S159" i="1"/>
  <c r="R159" i="1"/>
  <c r="Q159" i="1"/>
  <c r="P159" i="1"/>
  <c r="O159" i="1"/>
  <c r="N159" i="1"/>
  <c r="M159" i="1"/>
  <c r="L159" i="1"/>
  <c r="K159" i="1"/>
  <c r="J159" i="1"/>
  <c r="I159" i="1"/>
  <c r="H159" i="1"/>
  <c r="V158" i="1"/>
  <c r="U158" i="1"/>
  <c r="T158" i="1"/>
  <c r="S158" i="1"/>
  <c r="R158" i="1"/>
  <c r="Q158" i="1"/>
  <c r="P158" i="1"/>
  <c r="O158" i="1"/>
  <c r="N158" i="1"/>
  <c r="M158" i="1"/>
  <c r="L158" i="1"/>
  <c r="K158" i="1"/>
  <c r="J158" i="1"/>
  <c r="I158" i="1"/>
  <c r="H158" i="1"/>
  <c r="V147" i="1"/>
  <c r="U147" i="1"/>
  <c r="T147" i="1"/>
  <c r="S147" i="1"/>
  <c r="R147" i="1"/>
  <c r="Q147" i="1"/>
  <c r="V146" i="1"/>
  <c r="U146" i="1"/>
  <c r="T146" i="1"/>
  <c r="S146" i="1"/>
  <c r="R146" i="1"/>
  <c r="V145" i="1"/>
  <c r="U145" i="1"/>
  <c r="T145" i="1"/>
  <c r="S145" i="1"/>
  <c r="R145" i="1"/>
  <c r="Q145" i="1"/>
  <c r="V144" i="1"/>
  <c r="U144" i="1"/>
  <c r="T144" i="1"/>
  <c r="S144" i="1"/>
  <c r="R144" i="1"/>
  <c r="Q144" i="1"/>
  <c r="V143" i="1"/>
  <c r="U143" i="1"/>
  <c r="T143" i="1"/>
  <c r="S143" i="1"/>
  <c r="R143" i="1"/>
  <c r="Q143" i="1"/>
  <c r="P143" i="1"/>
  <c r="O143" i="1"/>
  <c r="N143" i="1"/>
  <c r="M143" i="1"/>
  <c r="L143" i="1"/>
  <c r="K143" i="1"/>
  <c r="J143" i="1"/>
  <c r="I143" i="1"/>
  <c r="H143" i="1"/>
  <c r="V142" i="1"/>
  <c r="U142" i="1"/>
  <c r="T142" i="1"/>
  <c r="S142" i="1"/>
  <c r="R142" i="1"/>
  <c r="Q142" i="1"/>
  <c r="P142" i="1"/>
  <c r="O142" i="1"/>
  <c r="N142" i="1"/>
  <c r="M142" i="1"/>
  <c r="L142" i="1"/>
  <c r="K142" i="1"/>
  <c r="J142" i="1"/>
  <c r="I142" i="1"/>
  <c r="H142" i="1"/>
  <c r="V141" i="1"/>
  <c r="U141" i="1"/>
  <c r="T141" i="1"/>
  <c r="S141" i="1"/>
  <c r="R141" i="1"/>
  <c r="Q141" i="1"/>
  <c r="P141" i="1"/>
  <c r="O141" i="1"/>
  <c r="N141" i="1"/>
  <c r="M141" i="1"/>
  <c r="V140" i="1"/>
  <c r="U140" i="1"/>
  <c r="T140" i="1"/>
  <c r="S140" i="1"/>
  <c r="R140" i="1"/>
  <c r="Q140" i="1"/>
  <c r="P140" i="1"/>
  <c r="O140" i="1"/>
  <c r="N140" i="1"/>
  <c r="M140" i="1"/>
  <c r="V139" i="1"/>
  <c r="U139" i="1"/>
  <c r="T139" i="1"/>
  <c r="S139" i="1"/>
  <c r="R139" i="1"/>
  <c r="V138" i="1"/>
  <c r="U138" i="1"/>
  <c r="T138" i="1"/>
  <c r="S138" i="1"/>
  <c r="R138" i="1"/>
  <c r="V137" i="1"/>
  <c r="U137" i="1"/>
  <c r="T137" i="1"/>
  <c r="S137" i="1"/>
  <c r="R137" i="1"/>
  <c r="V136" i="1"/>
  <c r="U136" i="1"/>
  <c r="T136" i="1"/>
  <c r="S136" i="1"/>
  <c r="R136" i="1"/>
  <c r="V135" i="1"/>
  <c r="U135" i="1"/>
  <c r="T135" i="1"/>
  <c r="S135" i="1"/>
  <c r="R135" i="1"/>
  <c r="V134" i="1"/>
  <c r="U134" i="1"/>
  <c r="T134" i="1"/>
  <c r="S134" i="1"/>
  <c r="R134" i="1"/>
  <c r="V133" i="1"/>
  <c r="U133" i="1"/>
  <c r="T133" i="1"/>
  <c r="S133" i="1"/>
  <c r="R133" i="1"/>
  <c r="V132" i="1"/>
  <c r="U132" i="1"/>
  <c r="T132" i="1"/>
  <c r="S132" i="1"/>
  <c r="R132" i="1"/>
  <c r="V131" i="1"/>
  <c r="U131" i="1"/>
  <c r="T131" i="1"/>
  <c r="S131" i="1"/>
  <c r="R131" i="1"/>
  <c r="V130" i="1"/>
  <c r="U130" i="1"/>
  <c r="T130" i="1"/>
  <c r="S130" i="1"/>
  <c r="R130" i="1"/>
  <c r="V129" i="1"/>
  <c r="U129" i="1"/>
  <c r="T129" i="1"/>
  <c r="S129" i="1"/>
  <c r="R129" i="1"/>
  <c r="V128" i="1"/>
  <c r="U128" i="1"/>
  <c r="T128" i="1"/>
  <c r="S128" i="1"/>
  <c r="R128" i="1"/>
  <c r="V127" i="1"/>
  <c r="U127" i="1"/>
  <c r="T127" i="1"/>
  <c r="S127" i="1"/>
  <c r="R127" i="1"/>
  <c r="V126" i="1"/>
  <c r="U126" i="1"/>
  <c r="T126" i="1"/>
  <c r="S126" i="1"/>
  <c r="R126" i="1"/>
  <c r="V125" i="1"/>
  <c r="U125" i="1"/>
  <c r="T125" i="1"/>
  <c r="S125" i="1"/>
  <c r="R125" i="1"/>
  <c r="Q125" i="1"/>
  <c r="P125" i="1"/>
  <c r="O125" i="1"/>
  <c r="N125" i="1"/>
  <c r="M125" i="1"/>
  <c r="L125" i="1"/>
  <c r="K125" i="1"/>
  <c r="J125" i="1"/>
  <c r="I125" i="1"/>
  <c r="H125" i="1"/>
  <c r="V124" i="1"/>
  <c r="U124" i="1"/>
  <c r="T124" i="1"/>
  <c r="S124" i="1"/>
  <c r="R124" i="1"/>
  <c r="Q124" i="1"/>
  <c r="P124" i="1"/>
  <c r="O124" i="1"/>
  <c r="N124" i="1"/>
  <c r="M124" i="1"/>
  <c r="L124" i="1"/>
  <c r="K124" i="1"/>
  <c r="J124" i="1"/>
  <c r="I124" i="1"/>
  <c r="H124" i="1"/>
  <c r="V121" i="1"/>
  <c r="U121" i="1"/>
  <c r="T121" i="1"/>
  <c r="S121" i="1"/>
  <c r="R121" i="1"/>
  <c r="V120" i="1"/>
  <c r="U120" i="1"/>
  <c r="T120" i="1"/>
  <c r="S120" i="1"/>
  <c r="R120" i="1"/>
  <c r="Q119" i="1"/>
  <c r="P119" i="1"/>
  <c r="O119" i="1"/>
  <c r="N119" i="1"/>
  <c r="M119" i="1"/>
  <c r="K119" i="1"/>
  <c r="Q118" i="1"/>
  <c r="P118" i="1"/>
  <c r="O118" i="1"/>
  <c r="N118" i="1"/>
  <c r="M118" i="1"/>
  <c r="K118" i="1"/>
  <c r="Q117" i="1"/>
  <c r="P117" i="1"/>
  <c r="O117" i="1"/>
  <c r="N117" i="1"/>
  <c r="M117" i="1"/>
  <c r="K117" i="1"/>
  <c r="Q116" i="1"/>
  <c r="P116" i="1"/>
  <c r="O116" i="1"/>
  <c r="N116" i="1"/>
  <c r="M116" i="1"/>
  <c r="K116" i="1"/>
  <c r="V105" i="1"/>
  <c r="U105" i="1"/>
  <c r="T105" i="1"/>
  <c r="S105" i="1"/>
  <c r="R105" i="1"/>
  <c r="V104" i="1"/>
  <c r="U104" i="1"/>
  <c r="T104" i="1"/>
  <c r="S104" i="1"/>
  <c r="R104" i="1"/>
  <c r="V103" i="1"/>
  <c r="U103" i="1"/>
  <c r="T103" i="1"/>
  <c r="S103" i="1"/>
  <c r="R103" i="1"/>
  <c r="V102" i="1"/>
  <c r="U102" i="1"/>
  <c r="T102" i="1"/>
  <c r="S102" i="1"/>
  <c r="R102" i="1"/>
  <c r="V101" i="1"/>
  <c r="U101" i="1"/>
  <c r="T101" i="1"/>
  <c r="S101" i="1"/>
  <c r="R101" i="1"/>
  <c r="V100" i="1"/>
  <c r="U100" i="1"/>
  <c r="T100" i="1"/>
  <c r="S100" i="1"/>
  <c r="R100" i="1"/>
  <c r="V95" i="1"/>
  <c r="U95" i="1"/>
  <c r="T95" i="1"/>
  <c r="S95" i="1"/>
  <c r="R95" i="1"/>
  <c r="Q95" i="1"/>
  <c r="P95" i="1"/>
  <c r="O95" i="1"/>
  <c r="N95" i="1"/>
  <c r="M95" i="1"/>
  <c r="L95" i="1"/>
  <c r="K95" i="1"/>
  <c r="J95" i="1"/>
  <c r="I95" i="1"/>
  <c r="H95" i="1"/>
  <c r="G95" i="1"/>
  <c r="V94" i="1"/>
  <c r="U94" i="1"/>
  <c r="T94" i="1"/>
  <c r="S94" i="1"/>
  <c r="R94" i="1"/>
  <c r="Q94" i="1"/>
  <c r="P94" i="1"/>
  <c r="O94" i="1"/>
  <c r="N94" i="1"/>
  <c r="M94" i="1"/>
  <c r="L94" i="1"/>
  <c r="K94" i="1"/>
  <c r="J94" i="1"/>
  <c r="I94" i="1"/>
  <c r="H94" i="1"/>
  <c r="G94" i="1"/>
  <c r="V93" i="1"/>
  <c r="U93" i="1"/>
  <c r="T93" i="1"/>
  <c r="S93" i="1"/>
  <c r="R93" i="1"/>
  <c r="V92" i="1"/>
  <c r="U92" i="1"/>
  <c r="T92" i="1"/>
  <c r="S92" i="1"/>
  <c r="R92" i="1"/>
  <c r="V91" i="1"/>
  <c r="U91" i="1"/>
  <c r="T91" i="1"/>
  <c r="S91" i="1"/>
  <c r="R91" i="1"/>
  <c r="L91" i="1"/>
  <c r="K91" i="1"/>
  <c r="J91" i="1"/>
  <c r="I91" i="1"/>
  <c r="V90" i="1"/>
  <c r="U90" i="1"/>
  <c r="T90" i="1"/>
  <c r="S90" i="1"/>
  <c r="R90" i="1"/>
  <c r="L90" i="1"/>
  <c r="K90" i="1"/>
  <c r="J90" i="1"/>
  <c r="I90" i="1"/>
  <c r="V89" i="1"/>
  <c r="U89" i="1"/>
  <c r="T89" i="1"/>
  <c r="S89" i="1"/>
  <c r="R89" i="1"/>
  <c r="L89" i="1"/>
  <c r="K89" i="1"/>
  <c r="J89" i="1"/>
  <c r="I89" i="1"/>
  <c r="V88" i="1"/>
  <c r="U88" i="1"/>
  <c r="T88" i="1"/>
  <c r="S88" i="1"/>
  <c r="R88" i="1"/>
  <c r="L88" i="1"/>
  <c r="K88" i="1"/>
  <c r="J88" i="1"/>
  <c r="I88" i="1"/>
  <c r="V87" i="1"/>
  <c r="U87" i="1"/>
  <c r="T87" i="1"/>
  <c r="S87" i="1"/>
  <c r="R87" i="1"/>
  <c r="L87" i="1"/>
  <c r="K87" i="1"/>
  <c r="J87" i="1"/>
  <c r="I87" i="1"/>
  <c r="V86" i="1"/>
  <c r="U86" i="1"/>
  <c r="T86" i="1"/>
  <c r="S86" i="1"/>
  <c r="R86" i="1"/>
  <c r="L86" i="1"/>
  <c r="K86" i="1"/>
  <c r="J86" i="1"/>
  <c r="I86" i="1"/>
  <c r="L85" i="1"/>
  <c r="K85" i="1"/>
  <c r="L84" i="1"/>
  <c r="K84" i="1"/>
  <c r="V65" i="1"/>
  <c r="U65" i="1"/>
  <c r="T65" i="1"/>
  <c r="S65" i="1"/>
  <c r="R65" i="1"/>
  <c r="V64" i="1"/>
  <c r="U64" i="1"/>
  <c r="T64" i="1"/>
  <c r="S64" i="1"/>
  <c r="R64" i="1"/>
  <c r="V63" i="1"/>
  <c r="U63" i="1"/>
  <c r="T63" i="1"/>
  <c r="S63" i="1"/>
  <c r="R63" i="1"/>
  <c r="V62" i="1"/>
  <c r="U62" i="1"/>
  <c r="T62" i="1"/>
  <c r="S62" i="1"/>
  <c r="R62" i="1"/>
  <c r="V61" i="1"/>
  <c r="U61" i="1"/>
  <c r="T61" i="1"/>
  <c r="S61" i="1"/>
  <c r="R61" i="1"/>
  <c r="V60" i="1"/>
  <c r="U60" i="1"/>
  <c r="T60" i="1"/>
  <c r="S60" i="1"/>
  <c r="R60" i="1"/>
  <c r="V59" i="1"/>
  <c r="U59" i="1"/>
  <c r="T59" i="1"/>
  <c r="S59" i="1"/>
  <c r="R59" i="1"/>
  <c r="L59" i="1"/>
  <c r="K59" i="1"/>
  <c r="J59" i="1"/>
  <c r="I59" i="1"/>
  <c r="H59" i="1"/>
  <c r="V58" i="1"/>
  <c r="U58" i="1"/>
  <c r="T58" i="1"/>
  <c r="S58" i="1"/>
  <c r="R58" i="1"/>
  <c r="L58" i="1"/>
  <c r="K58" i="1"/>
  <c r="J58" i="1"/>
  <c r="I58" i="1"/>
  <c r="H58" i="1"/>
  <c r="V57" i="1"/>
  <c r="U57" i="1"/>
  <c r="T57" i="1"/>
  <c r="S57" i="1"/>
  <c r="R57" i="1"/>
  <c r="Q57" i="1"/>
  <c r="P57" i="1"/>
  <c r="O57" i="1"/>
  <c r="N57" i="1"/>
  <c r="M57" i="1"/>
  <c r="L57" i="1"/>
  <c r="K57" i="1"/>
  <c r="J57" i="1"/>
  <c r="I57" i="1"/>
  <c r="H57" i="1"/>
  <c r="V56" i="1"/>
  <c r="U56" i="1"/>
  <c r="T56" i="1"/>
  <c r="S56" i="1"/>
  <c r="R56" i="1"/>
  <c r="Q56" i="1"/>
  <c r="P56" i="1"/>
  <c r="O56" i="1"/>
  <c r="N56" i="1"/>
  <c r="M56" i="1"/>
  <c r="L56" i="1"/>
  <c r="K56" i="1"/>
  <c r="J56" i="1"/>
  <c r="I56" i="1"/>
  <c r="H56" i="1"/>
  <c r="V55" i="1"/>
  <c r="U55" i="1"/>
  <c r="T55" i="1"/>
  <c r="S55" i="1"/>
  <c r="R55" i="1"/>
  <c r="Q55" i="1"/>
  <c r="P55" i="1"/>
  <c r="O55" i="1"/>
  <c r="N55" i="1"/>
  <c r="M55" i="1"/>
  <c r="L55" i="1"/>
  <c r="K55" i="1"/>
  <c r="J55" i="1"/>
  <c r="I55" i="1"/>
  <c r="H55" i="1"/>
  <c r="V54" i="1"/>
  <c r="U54" i="1"/>
  <c r="T54" i="1"/>
  <c r="S54" i="1"/>
  <c r="R54" i="1"/>
  <c r="Q54" i="1"/>
  <c r="P54" i="1"/>
  <c r="O54" i="1"/>
  <c r="N54" i="1"/>
  <c r="M54" i="1"/>
  <c r="L54" i="1"/>
  <c r="K54" i="1"/>
  <c r="J54" i="1"/>
  <c r="I54" i="1"/>
  <c r="H54"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V51" i="1"/>
  <c r="U51" i="1"/>
  <c r="T51" i="1"/>
  <c r="S51" i="1"/>
  <c r="R51" i="1"/>
  <c r="L51" i="1"/>
  <c r="K51" i="1"/>
  <c r="J51" i="1"/>
  <c r="I51" i="1"/>
  <c r="H51" i="1"/>
  <c r="V50" i="1"/>
  <c r="U50" i="1"/>
  <c r="T50" i="1"/>
  <c r="S50" i="1"/>
  <c r="R50" i="1"/>
  <c r="Q50" i="1"/>
  <c r="P50" i="1"/>
  <c r="O50" i="1"/>
  <c r="N50" i="1"/>
  <c r="M50" i="1"/>
  <c r="L50" i="1"/>
  <c r="K50" i="1"/>
  <c r="J50" i="1"/>
  <c r="I50" i="1"/>
  <c r="H50" i="1"/>
  <c r="V49" i="1"/>
  <c r="U49" i="1"/>
  <c r="T49" i="1"/>
  <c r="S49" i="1"/>
  <c r="R49" i="1"/>
  <c r="Q49" i="1"/>
  <c r="P49" i="1"/>
  <c r="O49" i="1"/>
  <c r="N49" i="1"/>
  <c r="M49" i="1"/>
  <c r="L49" i="1"/>
  <c r="K49" i="1"/>
  <c r="J49" i="1"/>
  <c r="I49" i="1"/>
  <c r="H49" i="1"/>
  <c r="V48" i="1"/>
  <c r="U48" i="1"/>
  <c r="T48" i="1"/>
  <c r="S48" i="1"/>
  <c r="R48" i="1"/>
  <c r="Q48" i="1"/>
  <c r="P48" i="1"/>
  <c r="O48" i="1"/>
  <c r="N48" i="1"/>
  <c r="M48" i="1"/>
  <c r="L48" i="1"/>
  <c r="K48" i="1"/>
  <c r="J48" i="1"/>
  <c r="I48" i="1"/>
  <c r="H48" i="1"/>
  <c r="V43" i="1"/>
  <c r="U43" i="1"/>
  <c r="T43" i="1"/>
  <c r="S43" i="1"/>
  <c r="R43" i="1"/>
  <c r="Q43" i="1"/>
  <c r="P43" i="1"/>
  <c r="O43" i="1"/>
  <c r="N43" i="1"/>
  <c r="M43" i="1"/>
  <c r="V42" i="1"/>
  <c r="U42" i="1"/>
  <c r="T42" i="1"/>
  <c r="S42" i="1"/>
  <c r="R42" i="1"/>
  <c r="Q42" i="1"/>
  <c r="P42" i="1"/>
  <c r="O42" i="1"/>
  <c r="N42" i="1"/>
  <c r="M42" i="1"/>
  <c r="V41" i="1"/>
  <c r="U41" i="1"/>
  <c r="T41" i="1"/>
  <c r="S41" i="1"/>
  <c r="R41" i="1"/>
  <c r="V40" i="1"/>
  <c r="U40" i="1"/>
  <c r="T40" i="1"/>
  <c r="S40" i="1"/>
  <c r="R40" i="1"/>
  <c r="L40" i="1"/>
  <c r="K40" i="1"/>
  <c r="J40" i="1"/>
  <c r="I40" i="1"/>
  <c r="H40" i="1"/>
  <c r="V39" i="1"/>
  <c r="U39" i="1"/>
  <c r="T39" i="1"/>
  <c r="S39" i="1"/>
  <c r="R39" i="1"/>
  <c r="Q39" i="1"/>
  <c r="P39" i="1"/>
  <c r="O39" i="1"/>
  <c r="N39" i="1"/>
  <c r="M39" i="1"/>
  <c r="V38" i="1"/>
  <c r="U38" i="1"/>
  <c r="T38" i="1"/>
  <c r="S38" i="1"/>
  <c r="R38" i="1"/>
  <c r="Q38" i="1"/>
  <c r="P38" i="1"/>
  <c r="O38" i="1"/>
  <c r="N38" i="1"/>
  <c r="M38" i="1"/>
  <c r="V37" i="1"/>
  <c r="U37" i="1"/>
  <c r="T37" i="1"/>
  <c r="S37" i="1"/>
  <c r="R37" i="1"/>
  <c r="Q37" i="1"/>
  <c r="P37" i="1"/>
  <c r="O37" i="1"/>
  <c r="N37" i="1"/>
  <c r="M37" i="1"/>
  <c r="V36" i="1"/>
  <c r="U36" i="1"/>
  <c r="T36" i="1"/>
  <c r="S36" i="1"/>
  <c r="R36" i="1"/>
  <c r="Q36" i="1"/>
  <c r="P36" i="1"/>
  <c r="O36" i="1"/>
  <c r="N36" i="1"/>
  <c r="M36" i="1"/>
  <c r="V35" i="1"/>
  <c r="U35" i="1"/>
  <c r="T35" i="1"/>
  <c r="S35" i="1"/>
  <c r="R35" i="1"/>
  <c r="V34" i="1"/>
  <c r="U34" i="1"/>
  <c r="T34" i="1"/>
  <c r="S34" i="1"/>
  <c r="R34" i="1"/>
  <c r="V33" i="1"/>
  <c r="U33" i="1"/>
  <c r="T33" i="1"/>
  <c r="S33" i="1"/>
  <c r="R33" i="1"/>
  <c r="V32" i="1"/>
  <c r="U32" i="1"/>
  <c r="T32" i="1"/>
  <c r="S32" i="1"/>
  <c r="R32" i="1"/>
  <c r="V31" i="1"/>
  <c r="U31" i="1"/>
  <c r="T31" i="1"/>
  <c r="S31" i="1"/>
  <c r="R31" i="1"/>
  <c r="V30" i="1"/>
  <c r="U30" i="1"/>
  <c r="T30" i="1"/>
  <c r="S30" i="1"/>
  <c r="R30" i="1"/>
  <c r="V29" i="1"/>
  <c r="U29" i="1"/>
  <c r="T29" i="1"/>
  <c r="S29" i="1"/>
  <c r="R29" i="1"/>
  <c r="Q29" i="1"/>
  <c r="P29" i="1"/>
  <c r="O29" i="1"/>
  <c r="N29" i="1"/>
  <c r="M29" i="1"/>
  <c r="V28" i="1"/>
  <c r="U28" i="1"/>
  <c r="T28" i="1"/>
  <c r="S28" i="1"/>
  <c r="R28" i="1"/>
  <c r="Q28" i="1"/>
  <c r="P28" i="1"/>
  <c r="O28" i="1"/>
  <c r="N28" i="1"/>
  <c r="M28" i="1"/>
  <c r="V27" i="1"/>
  <c r="U27" i="1"/>
  <c r="T27" i="1"/>
  <c r="S27" i="1"/>
  <c r="R27" i="1"/>
  <c r="Q27" i="1"/>
  <c r="P27" i="1"/>
  <c r="O27" i="1"/>
  <c r="N27" i="1"/>
  <c r="M27" i="1"/>
  <c r="V26" i="1"/>
  <c r="U26" i="1"/>
  <c r="T26" i="1"/>
  <c r="S26" i="1"/>
  <c r="R26" i="1"/>
  <c r="Q26" i="1"/>
  <c r="P26" i="1"/>
  <c r="O26" i="1"/>
  <c r="N26" i="1"/>
  <c r="M26" i="1"/>
  <c r="V25" i="1"/>
  <c r="U25" i="1"/>
  <c r="T25" i="1"/>
  <c r="S25" i="1"/>
  <c r="R25" i="1"/>
  <c r="V24" i="1"/>
  <c r="U24" i="1"/>
  <c r="T24" i="1"/>
  <c r="S24" i="1"/>
  <c r="R24" i="1"/>
  <c r="V19" i="1"/>
  <c r="U19" i="1"/>
  <c r="T19" i="1"/>
  <c r="S19" i="1"/>
  <c r="R19" i="1"/>
  <c r="V18" i="1"/>
  <c r="U18" i="1"/>
  <c r="T18" i="1"/>
  <c r="S18" i="1"/>
  <c r="R18" i="1"/>
  <c r="V17" i="1"/>
  <c r="U17" i="1"/>
  <c r="T17" i="1"/>
  <c r="S17" i="1"/>
  <c r="R17" i="1"/>
  <c r="Q17" i="1"/>
  <c r="P17" i="1"/>
  <c r="O17" i="1"/>
  <c r="N17" i="1"/>
  <c r="M17" i="1"/>
  <c r="L17" i="1"/>
  <c r="K17" i="1"/>
  <c r="J17" i="1"/>
  <c r="I17" i="1"/>
  <c r="H17" i="1"/>
  <c r="V16" i="1"/>
  <c r="U16" i="1"/>
  <c r="T16" i="1"/>
  <c r="S16" i="1"/>
  <c r="R16" i="1"/>
  <c r="Q16" i="1"/>
  <c r="P16" i="1"/>
  <c r="O16" i="1"/>
  <c r="N16" i="1"/>
  <c r="M16" i="1"/>
  <c r="L16" i="1"/>
  <c r="K16" i="1"/>
  <c r="J16" i="1"/>
  <c r="I16" i="1"/>
  <c r="H16" i="1"/>
  <c r="V15" i="1"/>
  <c r="U15" i="1"/>
  <c r="T15" i="1"/>
  <c r="S15" i="1"/>
  <c r="R15" i="1"/>
  <c r="V14" i="1"/>
  <c r="U14" i="1"/>
  <c r="T14" i="1"/>
  <c r="S14" i="1"/>
  <c r="R14" i="1"/>
  <c r="V13" i="1"/>
  <c r="U13" i="1"/>
  <c r="T13" i="1"/>
  <c r="S13" i="1"/>
  <c r="R13" i="1"/>
  <c r="V12" i="1"/>
  <c r="U12" i="1"/>
  <c r="T12" i="1"/>
  <c r="S12" i="1"/>
  <c r="R12" i="1"/>
  <c r="V11" i="1"/>
  <c r="U11" i="1"/>
  <c r="T11" i="1"/>
  <c r="S11" i="1"/>
  <c r="R11" i="1"/>
  <c r="Q11" i="1"/>
  <c r="P11" i="1"/>
  <c r="O11" i="1"/>
  <c r="N11" i="1"/>
  <c r="M11" i="1"/>
  <c r="L11" i="1"/>
  <c r="K11" i="1"/>
  <c r="J11" i="1"/>
  <c r="I11" i="1"/>
  <c r="H11" i="1"/>
  <c r="V10" i="1"/>
  <c r="U10" i="1"/>
  <c r="T10" i="1"/>
  <c r="S10" i="1"/>
  <c r="R10" i="1"/>
  <c r="Q10" i="1"/>
  <c r="P10" i="1"/>
  <c r="O10" i="1"/>
  <c r="N10" i="1"/>
  <c r="M10" i="1"/>
  <c r="L10" i="1"/>
  <c r="K10" i="1"/>
  <c r="J10" i="1"/>
  <c r="I10" i="1"/>
  <c r="H10" i="1"/>
  <c r="V9" i="1"/>
  <c r="U9" i="1"/>
  <c r="T9" i="1"/>
  <c r="S9" i="1"/>
  <c r="R9" i="1"/>
  <c r="Q9" i="1"/>
  <c r="P9" i="1"/>
  <c r="O9" i="1"/>
  <c r="N9" i="1"/>
  <c r="M9" i="1"/>
  <c r="L9" i="1"/>
  <c r="K9" i="1"/>
  <c r="J9" i="1"/>
  <c r="I9" i="1"/>
  <c r="H9" i="1"/>
  <c r="V8" i="1"/>
  <c r="U8" i="1"/>
  <c r="T8" i="1"/>
  <c r="S8" i="1"/>
  <c r="R8" i="1"/>
  <c r="Q8" i="1"/>
  <c r="P8" i="1"/>
  <c r="O8" i="1"/>
  <c r="N8" i="1"/>
  <c r="M8" i="1"/>
  <c r="L8" i="1"/>
  <c r="K8" i="1"/>
  <c r="J8" i="1"/>
  <c r="I8" i="1"/>
  <c r="H8" i="1"/>
  <c r="V7" i="1"/>
  <c r="U7" i="1"/>
  <c r="T7" i="1"/>
  <c r="S7" i="1"/>
  <c r="R7" i="1"/>
  <c r="V6" i="1"/>
  <c r="U6" i="1"/>
  <c r="T6" i="1"/>
  <c r="S6" i="1"/>
  <c r="R6" i="1"/>
  <c r="V5" i="1"/>
  <c r="U5" i="1"/>
  <c r="T5" i="1"/>
  <c r="S5" i="1"/>
  <c r="R5" i="1"/>
  <c r="V4" i="1"/>
  <c r="U4" i="1"/>
  <c r="T4" i="1"/>
  <c r="S4" i="1"/>
  <c r="R4" i="1"/>
  <c r="V3" i="1"/>
  <c r="U3" i="1"/>
  <c r="T3" i="1"/>
  <c r="S3" i="1"/>
  <c r="R3" i="1"/>
  <c r="Q3" i="1"/>
  <c r="P3" i="1"/>
  <c r="O3" i="1"/>
  <c r="N3" i="1"/>
  <c r="M3" i="1"/>
  <c r="L3" i="1"/>
  <c r="K3" i="1"/>
  <c r="J3" i="1"/>
  <c r="I3" i="1"/>
  <c r="H3" i="1"/>
  <c r="V2" i="1"/>
  <c r="U2" i="1"/>
  <c r="T2" i="1"/>
  <c r="S2" i="1"/>
  <c r="R2" i="1"/>
  <c r="Q2" i="1"/>
  <c r="P2" i="1"/>
  <c r="O2" i="1"/>
  <c r="N2" i="1"/>
  <c r="M2" i="1"/>
  <c r="L2" i="1"/>
  <c r="K2" i="1"/>
  <c r="J2" i="1"/>
  <c r="I2" i="1"/>
  <c r="H2" i="1"/>
</calcChain>
</file>

<file path=xl/sharedStrings.xml><?xml version="1.0" encoding="utf-8"?>
<sst xmlns="http://schemas.openxmlformats.org/spreadsheetml/2006/main" count="2916" uniqueCount="1047">
  <si>
    <t>Study_No</t>
  </si>
  <si>
    <t>Study_ID</t>
  </si>
  <si>
    <t>Arm_ID</t>
  </si>
  <si>
    <t>Year</t>
  </si>
  <si>
    <t>Drug</t>
  </si>
  <si>
    <t>No_randomised</t>
  </si>
  <si>
    <t>WeightContM</t>
  </si>
  <si>
    <t>WeightContSD</t>
  </si>
  <si>
    <t>WeightContN</t>
  </si>
  <si>
    <t>WeightContChangeEndpoint</t>
  </si>
  <si>
    <t>WeightGainSDOrigin</t>
  </si>
  <si>
    <t>ProlactinM</t>
  </si>
  <si>
    <t>ProlactinSD</t>
  </si>
  <si>
    <t>ProlactinN</t>
  </si>
  <si>
    <t>ProlactinChangeEndpoint</t>
  </si>
  <si>
    <t>ProlactinSDOrigin</t>
  </si>
  <si>
    <t>QTcM</t>
  </si>
  <si>
    <t>QTcSD</t>
  </si>
  <si>
    <t>QTcN</t>
  </si>
  <si>
    <t>QTcChangeEndpoint</t>
  </si>
  <si>
    <t>QTcSDOrigin</t>
  </si>
  <si>
    <t>FullStudyName</t>
  </si>
  <si>
    <t>corr_auth</t>
  </si>
  <si>
    <t>corr_auth_email</t>
  </si>
  <si>
    <t>other_email</t>
  </si>
  <si>
    <t>answer_after_1_mail</t>
  </si>
  <si>
    <t>bibkey</t>
  </si>
  <si>
    <t>351</t>
  </si>
  <si>
    <t>ENLIGHTEN-1</t>
  </si>
  <si>
    <t>Olanzapine</t>
  </si>
  <si>
    <t>McDonnell D, Potkin SG, Simmons A, Jiang Y, DiPetrillo L, Silverman B. A phase 3 study to determine the antipsychotic efficacy and safety of alks 3831 in adult patients with acute exacerbation of schizophrenia. Schizophrenia Bulletin2018</t>
  </si>
  <si>
    <t>Professor Potkin</t>
  </si>
  <si>
    <t>sgpotkin@uci.edu</t>
  </si>
  <si>
    <t>352</t>
  </si>
  <si>
    <t>Placebo</t>
  </si>
  <si>
    <t>353</t>
  </si>
  <si>
    <t>Ishigooka 2018</t>
  </si>
  <si>
    <t>change</t>
  </si>
  <si>
    <t>sd estimated from mean of SDs</t>
  </si>
  <si>
    <t>original</t>
  </si>
  <si>
    <t>Ishigooka J, Inada T, Miura S. Olanzapine versus haloperidol in the treatment of patients with chronic schizophrenia: Results of the japan multicenter, double-blind olanzapine trial. Psychiatry &amp; clinical Neurosciences2001</t>
  </si>
  <si>
    <t>Dr Tadori</t>
  </si>
  <si>
    <t>tadori.yoshihiro@otsuka.jp</t>
  </si>
  <si>
    <t>354</t>
  </si>
  <si>
    <t>Brexpiprazole</t>
  </si>
  <si>
    <t>331</t>
  </si>
  <si>
    <t>Litman 2016</t>
  </si>
  <si>
    <t>endpoint</t>
  </si>
  <si>
    <t>Litman RE, Smith MA, Doherty JJ et al.AZD8529, a positive allosteric modulator at the mGluR2 receptor, does not improve symptoms in schizophrenia: A proof of principle study. Abstracts of the 4th Biennial Schizophrenia International Research Conference2016</t>
  </si>
  <si>
    <t>Dr Litman, Dr Zukin</t>
  </si>
  <si>
    <t>relitman@cbhhealth.com, stephen.zukin@frx.com</t>
  </si>
  <si>
    <t>Litman2016</t>
  </si>
  <si>
    <t>332</t>
  </si>
  <si>
    <t>Risperidone</t>
  </si>
  <si>
    <t>346</t>
  </si>
  <si>
    <t>NCT01810380a</t>
  </si>
  <si>
    <t>Marder SR, Hakala MJ, Josiassen MK et al.Brexpiprazole in patients with schizophrenia: Overview of short-and long-term phase 3 controlled studies. Acta Neuropsychiatr2016</t>
  </si>
  <si>
    <t>Dr Marder</t>
  </si>
  <si>
    <t>marder@ucla.edu</t>
  </si>
  <si>
    <t>348</t>
  </si>
  <si>
    <t>347</t>
  </si>
  <si>
    <t>NCT01810380b</t>
  </si>
  <si>
    <t>Quetiapine</t>
  </si>
  <si>
    <t>128</t>
  </si>
  <si>
    <t>NCT01104766a</t>
  </si>
  <si>
    <t>Durgam S, Cutler AJ, Lu K et al.Cariprazine in acute exacerbation of schizophrenia: A fixed-dose, phase 3, randomized, double-blind, placebo-and active-controlled trial. Journal of clinical Psychiatry2015</t>
  </si>
  <si>
    <t>Dr Durgam</t>
  </si>
  <si>
    <t>suresh.durgam@actavis.com</t>
  </si>
  <si>
    <t>falscher Kontakt Allergan kontaktiert</t>
  </si>
  <si>
    <t>noch keine Antwort von Allergan erhalten</t>
  </si>
  <si>
    <t>129</t>
  </si>
  <si>
    <t>Aripiprazole</t>
  </si>
  <si>
    <t>NCT01104766b</t>
  </si>
  <si>
    <t>130</t>
  </si>
  <si>
    <t>Cariprazine</t>
  </si>
  <si>
    <t>302</t>
  </si>
  <si>
    <t>Study RGH-MD-05</t>
  </si>
  <si>
    <t>Kane JM, Zukin S, Wang Y et al.Efficacy and safety of cariprazine in acute exacerbation of schizophrenia: Results from an international, phase iii clinical trial. Journal of clinical Psychopharmacology2015</t>
  </si>
  <si>
    <t>Dr Kane</t>
  </si>
  <si>
    <t>JKane2@NSHS.edu</t>
  </si>
  <si>
    <t>303</t>
  </si>
  <si>
    <t>304</t>
  </si>
  <si>
    <t>Lieberman 2015</t>
  </si>
  <si>
    <t>Lieberman JA, Davis RE, Correll CU et al.ITI-007 for the treatment of schizophrenia: A 4-week randomized, double-blind, controlled trial. Biol Psychiatry2015</t>
  </si>
  <si>
    <t>Dr Vanover</t>
  </si>
  <si>
    <t>kvanover@intracellulartherapies.com</t>
  </si>
  <si>
    <t>Lieberman2015</t>
  </si>
  <si>
    <t>305</t>
  </si>
  <si>
    <t>312</t>
  </si>
  <si>
    <t>Kane 2015</t>
  </si>
  <si>
    <t>313</t>
  </si>
  <si>
    <t>314</t>
  </si>
  <si>
    <t>Correll 2015</t>
  </si>
  <si>
    <t>315</t>
  </si>
  <si>
    <t>316</t>
  </si>
  <si>
    <t>NCT01098110</t>
  </si>
  <si>
    <t>Kinoshita T, Bai YM, Kim JH, Miyake M, Oshima N. Efficacy and safety of asenapine in asian patients with an acute exacerbation of schizophrenia: A multicentre, randomized, double-blind, 6-week, placebo-controlled study. Psychopharmacology2016</t>
  </si>
  <si>
    <t>Dr Kinoshita</t>
  </si>
  <si>
    <t>kinoshit@takii.kmu.ac.jp</t>
  </si>
  <si>
    <t>317</t>
  </si>
  <si>
    <t>Asenapine</t>
  </si>
  <si>
    <t>318</t>
  </si>
  <si>
    <t>NCT01617187a</t>
  </si>
  <si>
    <t>Landbloom R, Mackle M, Wu X et al.Asenapine for the treatment of adults with an acute exacerbation of schizophrenia: Results from a randomized, double-blind, fixed-dose, placebo-controlled trial with olanzapine as an active control. CNS Spectr2016</t>
  </si>
  <si>
    <t>Dr McIntyre</t>
  </si>
  <si>
    <t>roger.mcintyre@uhn.ca</t>
  </si>
  <si>
    <t>320</t>
  </si>
  <si>
    <t>319</t>
  </si>
  <si>
    <t>NCT01617187b</t>
  </si>
  <si>
    <t>321</t>
  </si>
  <si>
    <t>NCT00905307a</t>
  </si>
  <si>
    <t>Kane JM, Skuban A, Hobart M et al.Overview of short-and long-term tolerability and safety of brexpiprazole in patients with schizophrenia. Schizophrenia Research2016</t>
  </si>
  <si>
    <t>323</t>
  </si>
  <si>
    <t>322</t>
  </si>
  <si>
    <t>NCT00905307b</t>
  </si>
  <si>
    <t>335</t>
  </si>
  <si>
    <t>Loebel 2015a</t>
  </si>
  <si>
    <t>Lurasidone</t>
  </si>
  <si>
    <t>Loebel A, Silva R, Goldman R et al.Lurasidone dose escalation in early nonresponding patients with schizophrenia: A randomized, placebo-controlled study. J Clin Psychiatry2016</t>
  </si>
  <si>
    <t>Dr Loebel</t>
  </si>
  <si>
    <t>antony.loebel@sunovion.com</t>
  </si>
  <si>
    <t>336</t>
  </si>
  <si>
    <t>28</t>
  </si>
  <si>
    <t>Bugarski-Kirola</t>
  </si>
  <si>
    <t>Bugarski-Kirola D, Wang A, Abi-Saab D, Blattler T. A phase ii/iii trial of bitopertin monotherapy compared with placebo in patients with an acute exacerbation of schizophrenia -results from the candlelyte study. European Neuropsychopharmacology2014</t>
  </si>
  <si>
    <t>Dr Burgarksi-Kirola</t>
  </si>
  <si>
    <t>dragana.bugarski-kirola@roche.com</t>
  </si>
  <si>
    <t>kontakt falsch, Roche kontaktiert</t>
  </si>
  <si>
    <t>keine Mitarbeiter mehr bei Roche, um neuen Kontakt gebeten</t>
  </si>
  <si>
    <t>29</t>
  </si>
  <si>
    <t>109</t>
  </si>
  <si>
    <t>Litmann 2014</t>
  </si>
  <si>
    <t>Litman RE, Smith MA, Desai DG, Simpson T, Sweitzer D, Kanes SJ. The selective neurokinin 3 antagonist azd2624 does not improve symptoms or cognition in schizophrenia: A proof-of-principle study. Journal of clinical Psychopharmacology2014</t>
  </si>
  <si>
    <t>Dr Litman</t>
  </si>
  <si>
    <t>relitman@cbhhealth.com</t>
  </si>
  <si>
    <t>110</t>
  </si>
  <si>
    <t>141</t>
  </si>
  <si>
    <t>Schmidt 2014</t>
  </si>
  <si>
    <t>Schmidt ME, Kent JM, Daly E et al.A double-blind, randomized, placebo-controlled study with jnj-37822681, a novel, highly selective, fast dissociating d2 receptor antagonist in the treatment of acute exacerbation of schizophrenia. European Neuropsychopharmacology2012</t>
  </si>
  <si>
    <t>Dr Schmidt</t>
  </si>
  <si>
    <t>mschmid4@its.jnj.com</t>
  </si>
  <si>
    <t>komische Antwort</t>
  </si>
  <si>
    <t>142</t>
  </si>
  <si>
    <t>183</t>
  </si>
  <si>
    <t>Shen 2014</t>
  </si>
  <si>
    <t>Shen JH, Zhao Y, Rosenzweig-Lipson S et al.A 6-week randomized, double-blind, placebo-controlled, comparator referenced trial of vabicaserin in acute schizophrenia. Journal of Psychiatric Research2014</t>
  </si>
  <si>
    <t>Dr Williamns</t>
  </si>
  <si>
    <t>jwilliams@medavante.com</t>
  </si>
  <si>
    <t>184</t>
  </si>
  <si>
    <t>195</t>
  </si>
  <si>
    <t>Durgam 2014a</t>
  </si>
  <si>
    <t>194</t>
  </si>
  <si>
    <t>Durgam S, Starace A, Li D et al.An evaluation of the safety and efficacy of cariprazine in patients with acute exacerbation of schizophrenia: A phase ii, randomized clinical trial. Schizophrenia Research2014</t>
  </si>
  <si>
    <t>suresh.durgam@frx.com</t>
  </si>
  <si>
    <t>Durgam 2014b</t>
  </si>
  <si>
    <t>196</t>
  </si>
  <si>
    <t>308</t>
  </si>
  <si>
    <t>Cantillon 2014</t>
  </si>
  <si>
    <t>Cantillon M. Efficacy and safety of novel dopamine serotonin stabilizer rp 5063 in acute schizophrenia and schizoaffective disorder. Schizophrenia Research2014</t>
  </si>
  <si>
    <t>Dr Cantillon</t>
  </si>
  <si>
    <t>mcantillon@revivapharma.com</t>
  </si>
  <si>
    <t>309</t>
  </si>
  <si>
    <t>310</t>
  </si>
  <si>
    <t>Downing 2014</t>
  </si>
  <si>
    <t>Downing AM, Kinon BJ, Millen BA et al.A double-blind, placebo-controlled comparator study of ly2140023 monohydrate in patients with schizophrenia. BMC Psychiatry2014</t>
  </si>
  <si>
    <t>Dr Downing</t>
  </si>
  <si>
    <t>downing_anncatherine_m@lilly.com</t>
  </si>
  <si>
    <t>Daten erhalten</t>
  </si>
  <si>
    <t>311</t>
  </si>
  <si>
    <t>341</t>
  </si>
  <si>
    <t>NCT00563706</t>
  </si>
  <si>
    <t>keine Kontakte auffindbar</t>
  </si>
  <si>
    <t>342</t>
  </si>
  <si>
    <t>71</t>
  </si>
  <si>
    <t>Egan 2013</t>
  </si>
  <si>
    <t>Egan MF, Zhao X, Smith A et al.Randomized controlled study of the t-type calcium channel antagonist mk-8998 for the treatment of acute psychosis in patients with schizophrenia. Human Psychopharmacology2013</t>
  </si>
  <si>
    <t>Dr Egan</t>
  </si>
  <si>
    <t>michael.egan@merck.com</t>
  </si>
  <si>
    <t>72</t>
  </si>
  <si>
    <t>339</t>
  </si>
  <si>
    <t>DeMartinis 2012</t>
  </si>
  <si>
    <t>DeMartinis NA. Results of a phase 2A proof-of-concept trial with a pde10a inhibitor in the treatment of acute exacerbation of schizophrenia. Biological Psychiatry2012</t>
  </si>
  <si>
    <t>340</t>
  </si>
  <si>
    <t>209</t>
  </si>
  <si>
    <t>Geffen 2012</t>
  </si>
  <si>
    <t>Geffen Y, Keefe R, Rabinowitz J, Anand R, Davidson M. Bl-1020, a new gamma-aminobutyric acid-enhanced antipsychotic: Results of 6-week, randomized, double-blind, controlled, efficacy and safety study. Journal of clinical Psychiatry2012</t>
  </si>
  <si>
    <t>Dr Geffen</t>
  </si>
  <si>
    <t>yg@avphar.com</t>
  </si>
  <si>
    <t>falscher Kontakt: neuer Kontakt: Michael.Davidson@sheba.health.gov.il</t>
  </si>
  <si>
    <t>210</t>
  </si>
  <si>
    <t>100</t>
  </si>
  <si>
    <t>Kinon 2011</t>
  </si>
  <si>
    <t>Kinon BJ, Zhang L, Millen BA et al.A multicenter, inpatient, phase 2, double-blind, placebo-controlled dose-ranging study of ly2140023 monohydrate in patients with dsm-iv schizophrenia. Journal of clinical Psychopharmacology2011</t>
  </si>
  <si>
    <t>Dr Kinon</t>
  </si>
  <si>
    <t>Kinon_Bruce@Lilly.com</t>
  </si>
  <si>
    <t>101</t>
  </si>
  <si>
    <t>97</t>
  </si>
  <si>
    <t>Kane 2010a</t>
  </si>
  <si>
    <t>Haloperidol</t>
  </si>
  <si>
    <t>Kane JM, Cohen M, Zhao J, Alphs L, Panagides J. Efficacy and safety of asenapine in a placebo-and haloperidol-controlled trial in patients with acute exacerbation of schizophrenia. Journal of clinical Psychopharmacology2010</t>
  </si>
  <si>
    <t>98</t>
  </si>
  <si>
    <t>Kane 2010b</t>
  </si>
  <si>
    <t>99</t>
  </si>
  <si>
    <t>145</t>
  </si>
  <si>
    <t>Study 006</t>
  </si>
  <si>
    <t>146</t>
  </si>
  <si>
    <t>147</t>
  </si>
  <si>
    <t>Study 049a</t>
  </si>
  <si>
    <t>149</t>
  </si>
  <si>
    <t>148</t>
  </si>
  <si>
    <t>Study 049b</t>
  </si>
  <si>
    <t>261</t>
  </si>
  <si>
    <t>Study 196</t>
  </si>
  <si>
    <t>262</t>
  </si>
  <si>
    <t>263</t>
  </si>
  <si>
    <t>Study 229</t>
  </si>
  <si>
    <t>264</t>
  </si>
  <si>
    <t>265</t>
  </si>
  <si>
    <t>Study 231a</t>
  </si>
  <si>
    <t>266</t>
  </si>
  <si>
    <t>Study 231b</t>
  </si>
  <si>
    <t>267</t>
  </si>
  <si>
    <t>270</t>
  </si>
  <si>
    <t>Study 233a</t>
  </si>
  <si>
    <t>268</t>
  </si>
  <si>
    <t>269</t>
  </si>
  <si>
    <t>Study 233b</t>
  </si>
  <si>
    <t>73</t>
  </si>
  <si>
    <t>Garcia 2009</t>
  </si>
  <si>
    <t>Garcia E, Robert M, Peris F, Nakamura H, Sato N, Terazawa Y. The efficacy and safety of blonanserin compared with haloperidol in acute-phase schizophrenia: A randomized, double-blind, placebo-controlled, multicentre study. CNS Drugs2009</t>
  </si>
  <si>
    <t>Dr Nakamura</t>
  </si>
  <si>
    <t>hiroshi-nakamura@ds-pharma.co.jp</t>
  </si>
  <si>
    <t>74</t>
  </si>
  <si>
    <t>77</t>
  </si>
  <si>
    <t>Hera 041-021a</t>
  </si>
  <si>
    <t>SH. A multicenter, randomized, double-blind, fixed-dose, 6-week trial of the efficacy and safety of asenapine compared with placebo using olanzapine postive control in subjects with an acute exacerbation of schizophrenia. Center for drug evaluation and research</t>
  </si>
  <si>
    <t>78</t>
  </si>
  <si>
    <t>79</t>
  </si>
  <si>
    <t>Hera 041-021b</t>
  </si>
  <si>
    <t>81</t>
  </si>
  <si>
    <t>Hera 041-022</t>
  </si>
  <si>
    <t>82</t>
  </si>
  <si>
    <t>30</t>
  </si>
  <si>
    <t>Casey 2008</t>
  </si>
  <si>
    <t>p-value</t>
  </si>
  <si>
    <t>Casey DE, Sands EE, Heisterberg J, Yang HM. Efficacy and safety of bifeprunox in patients with an acute exacerbation of schizophrenia: Results from a randomized, double-blind, placebo-controlled, multicenter, dose-finding study. Psychopharmacology2008</t>
  </si>
  <si>
    <t>Dr Casey</t>
  </si>
  <si>
    <t>caseyd@ohsu.edu</t>
  </si>
  <si>
    <t>hat keine Daten</t>
  </si>
  <si>
    <t>31</t>
  </si>
  <si>
    <t>131</t>
  </si>
  <si>
    <t>Pfizer 2008</t>
  </si>
  <si>
    <t>Pfizer. Dose-response study to evaluate safety, efficacy, and pharmacokinetics of pf-00217830 compared with placebo in acute exacerbation of schizophrenia. 2007</t>
  </si>
  <si>
    <t>132</t>
  </si>
  <si>
    <t>191</t>
  </si>
  <si>
    <t>Cutler 2008a</t>
  </si>
  <si>
    <t>Ziprasidone</t>
  </si>
  <si>
    <t>hat keine Daten, nochmals Rückfrage gestellt</t>
  </si>
  <si>
    <t>193</t>
  </si>
  <si>
    <t>192</t>
  </si>
  <si>
    <t>Cutler 2008b</t>
  </si>
  <si>
    <t>Iloperidone</t>
  </si>
  <si>
    <t>218</t>
  </si>
  <si>
    <t>Johnson NCT00397033</t>
  </si>
  <si>
    <t>Paliperidone</t>
  </si>
  <si>
    <t>Canuso C, Lindenmayer JP, Carothers J, Kosik-Gonzalez C, Turkoz I, Schooler N. Randomized, double-blind, placebo-controlled study of two dose ranges of paliperidone er in the treatment of subjects with schizoaffective disorder. Biological Psychiatry2009</t>
  </si>
  <si>
    <t>Dr Canuso</t>
  </si>
  <si>
    <t>CCanuso@its.jnj.com</t>
  </si>
  <si>
    <t>219</t>
  </si>
  <si>
    <t>220</t>
  </si>
  <si>
    <t>Johnson NCT00412373</t>
  </si>
  <si>
    <t>Canuso CM, Schooler N, Carothers J et al.Paliperidone extended-release in schizoaffective disorder: A randomized, controlled study comparing a flexible dose with placebo in patients treated with and without antidepressants and/or mood stabilizers. Journal of clinical Psychopharmacology2010</t>
  </si>
  <si>
    <t>221</t>
  </si>
  <si>
    <t>222</t>
  </si>
  <si>
    <t>Johnson NCT00524043</t>
  </si>
  <si>
    <t>Coppola D, Melkote R, Lannie C et al.Efficacy and safety of paliperidone extended release 1.5 mg/day-a double-blind, placebo-and active-controlled, study in the treatment of patients with schizophrenia. Psychopharmacology Bulletin2011</t>
  </si>
  <si>
    <t>Dr Coppola</t>
  </si>
  <si>
    <t>dcoppol2@its.jnj.com</t>
  </si>
  <si>
    <t>223</t>
  </si>
  <si>
    <t>235</t>
  </si>
  <si>
    <t>Lindenmayer 2008</t>
  </si>
  <si>
    <t>236</t>
  </si>
  <si>
    <t>271</t>
  </si>
  <si>
    <t>Study 3000a</t>
  </si>
  <si>
    <t>272</t>
  </si>
  <si>
    <t>Study 3000b</t>
  </si>
  <si>
    <t>273</t>
  </si>
  <si>
    <t>275</t>
  </si>
  <si>
    <t>Study 3004a</t>
  </si>
  <si>
    <t>274</t>
  </si>
  <si>
    <t>mean change</t>
  </si>
  <si>
    <t>Study 3004b</t>
  </si>
  <si>
    <t>276</t>
  </si>
  <si>
    <t>277</t>
  </si>
  <si>
    <t>Study 3005a</t>
  </si>
  <si>
    <t>Potkin SG, Litman RE, Torres R, Wolfgang CD. Efficacy of iloperidone in the treatment of schizophrenia: Initial phase 3 studies. Journal of clinical Psychopharmacology2008</t>
  </si>
  <si>
    <t>279</t>
  </si>
  <si>
    <t>278</t>
  </si>
  <si>
    <t>Study 3005b</t>
  </si>
  <si>
    <t>300</t>
  </si>
  <si>
    <t>Study RGH-MD-03</t>
  </si>
  <si>
    <t>Durgam S, Litman RE, Papadakis K, Li D, Nemeth G, Laszlovszky I. Cariprazine in the treatment of schizophrenia: A proof-of-concept trial. International clinical Psychopharmacology2016</t>
  </si>
  <si>
    <t>moc.sivatca@magrud.hserus</t>
  </si>
  <si>
    <t>301</t>
  </si>
  <si>
    <t>306</t>
  </si>
  <si>
    <r>
      <rPr>
        <sz val="10"/>
        <color rgb="FF000000"/>
        <rFont val="TimesNewRomanPSMT"/>
        <charset val="1"/>
      </rPr>
      <t xml:space="preserve">Cutler AJ, Kalali AH, Weiden PJ, Hamilton J, Wolfgang CD. Four-week, double-blind, placebo- and ziprasidone- controlled trial of iloperidone in patients with acute exacerbations of schizophrenia. </t>
    </r>
    <r>
      <rPr>
        <i/>
        <sz val="10"/>
        <color rgb="FF000000"/>
        <rFont val="TimesNewRomanPS"/>
        <charset val="1"/>
      </rPr>
      <t xml:space="preserve">Journal of clinical Psychopharmacology </t>
    </r>
    <r>
      <rPr>
        <sz val="10"/>
        <color rgb="FF000000"/>
        <rFont val="TimesNewRomanPSMT"/>
        <charset val="1"/>
      </rPr>
      <t xml:space="preserve">2008 </t>
    </r>
  </si>
  <si>
    <t>Dr Curt Wolfgang</t>
  </si>
  <si>
    <t>kontakt-de@vandapharma.com</t>
  </si>
  <si>
    <t>unsicherer Kontakt</t>
  </si>
  <si>
    <t>307</t>
  </si>
  <si>
    <t>9</t>
  </si>
  <si>
    <t>Barbato 2007d</t>
  </si>
  <si>
    <t>10</t>
  </si>
  <si>
    <t>68</t>
  </si>
  <si>
    <t>Davidson 2007a</t>
  </si>
  <si>
    <t>Davidson M, Emsley R, Kramer M et al.Efficacy, safety and early response of paliperidone extended-release tablets (paliperidone er): Results of a 6-week, randomized, placebo-controlled study.[Erratum appears in schizophr res. 2007 nov;96(1-3):273-4]. Schizophrenia Research2007</t>
  </si>
  <si>
    <t>Dr Davidson</t>
  </si>
  <si>
    <t>davidso@netvision.net.il</t>
  </si>
  <si>
    <t>69</t>
  </si>
  <si>
    <t>Davidson 2007b</t>
  </si>
  <si>
    <t>70</t>
  </si>
  <si>
    <t>86</t>
  </si>
  <si>
    <t>Janssen CR012625a</t>
  </si>
  <si>
    <t>85</t>
  </si>
  <si>
    <t>Hirayasu Y, Tomioka M, Iizumi M, Kikuchi H. A double-blind, placebo-controlled, comparative study of paliperidone extended release (er) tablets in patients with schizophrenia. JpnJClinPsychopharmacol2010</t>
  </si>
  <si>
    <t>Janssen CR012625b</t>
  </si>
  <si>
    <t>87</t>
  </si>
  <si>
    <t>92</t>
  </si>
  <si>
    <t>Kahn 2007</t>
  </si>
  <si>
    <t>Kahn RS, Schulz SC, Palazov VD et al.Efficacy and tolerability of once-daily extended release quetiapine fumarate in acute schizophrenia: A randomized, double-blind, placebo-controlled study. Journal of clinical Psychiatry2007</t>
  </si>
  <si>
    <t>Dr Kahn</t>
  </si>
  <si>
    <t>rkahn@umcutrecht.nl</t>
  </si>
  <si>
    <t>93</t>
  </si>
  <si>
    <t>118</t>
  </si>
  <si>
    <t>McEvoy 2007b</t>
  </si>
  <si>
    <t>McEvoy JP, Daniel DG, Carson, W. H., Jr., McQuade RD, Marcus RN. A randomized, double-blind, placebo-controlled, study of the efficacy and safety of aripiprazole 10, 15 or 20 mg/day for the treatment of patients with acute exacerbations of schizophrenia. Journal of Psychiatric Research2007</t>
  </si>
  <si>
    <t>Dr McEvoy</t>
  </si>
  <si>
    <t>jpmcevoy@duke.edu</t>
  </si>
  <si>
    <t>119</t>
  </si>
  <si>
    <t>122</t>
  </si>
  <si>
    <t>Meltzer 2007a</t>
  </si>
  <si>
    <t xml:space="preserve">Meltzer HYBLMHJYPPSNA. A randomized, double-blind, placebo-controlled efficacy and safety study of bifeprunox as treatment for patients with acutely exacerbated schizophrenia: 11th international congress on schizophrenia research; 2007 </t>
  </si>
  <si>
    <t>123</t>
  </si>
  <si>
    <t>158</t>
  </si>
  <si>
    <t>Ahmed 2007</t>
  </si>
  <si>
    <t>Ahmed S, Casey D. E., Yeung P. P., Barbato L. M., Heisterberg J., ShapiraN. A. Lipid profile among patients with schizophrenia randomized to bifeprunox, placebo, or olanzapine: A comparison of results: 11th international congress on schizophrenia research; 2007 mar 28-apr 1, colorado springs, colorado, usa. 2007</t>
  </si>
  <si>
    <t>159</t>
  </si>
  <si>
    <t>162</t>
  </si>
  <si>
    <t>Barbato 2007c</t>
  </si>
  <si>
    <t>19 Barbato LMNJWHJYPPSNA. Efficacy and metabolic profile of bifeprunox in patients with schizophrenia: 11th international congress on schizophrenia research; 2007 mar 28-apr 1, colorado springs, colorado, usa. 2007</t>
  </si>
  <si>
    <t>163</t>
  </si>
  <si>
    <t>226</t>
  </si>
  <si>
    <t>Kane 2007b</t>
  </si>
  <si>
    <t>224</t>
  </si>
  <si>
    <t>Kane J, Canas F, Kramer M et al.Treatment of schizophrenia with paliperidone extended-release tablets: A 6-week placebo-controlled trial. Schizophrenia Research2007</t>
  </si>
  <si>
    <t>225</t>
  </si>
  <si>
    <t>Kane 2007c</t>
  </si>
  <si>
    <t>21</t>
  </si>
  <si>
    <t>Marder 2007c</t>
  </si>
  <si>
    <t>19</t>
  </si>
  <si>
    <t>20</t>
  </si>
  <si>
    <t>Marder 2007d</t>
  </si>
  <si>
    <t>244</t>
  </si>
  <si>
    <t>Patil 2007</t>
  </si>
  <si>
    <r>
      <rPr>
        <sz val="10"/>
        <color rgb="FF000000"/>
        <rFont val="TimesNewRomanPSMT"/>
        <charset val="1"/>
      </rPr>
      <t xml:space="preserve">Patil ST, Zhang L, Martenyi F </t>
    </r>
    <r>
      <rPr>
        <i/>
        <sz val="10"/>
        <color rgb="FF000000"/>
        <rFont val="TimesNewRomanPS"/>
        <charset val="1"/>
      </rPr>
      <t xml:space="preserve">et al. </t>
    </r>
    <r>
      <rPr>
        <sz val="10"/>
        <color rgb="FF000000"/>
        <rFont val="TimesNewRomanPSMT"/>
        <charset val="1"/>
      </rPr>
      <t xml:space="preserve">Activation of mGlu2/3 receptors as a new approach to treat schizophrenia: A randomized phase 2 clinical trial.[Erratum appears in nat med. 2007 oct;13(10):1264]. </t>
    </r>
    <r>
      <rPr>
        <i/>
        <sz val="10"/>
        <color rgb="FF000000"/>
        <rFont val="TimesNewRomanPS"/>
        <charset val="1"/>
      </rPr>
      <t xml:space="preserve">Nature Medicine </t>
    </r>
    <r>
      <rPr>
        <sz val="10"/>
        <color rgb="FF000000"/>
        <rFont val="TimesNewRomanPSMT"/>
        <charset val="1"/>
      </rPr>
      <t xml:space="preserve">2007 </t>
    </r>
  </si>
  <si>
    <t>Dr Schoepp</t>
  </si>
  <si>
    <t>schoepp_darryle_d@lilly.com</t>
  </si>
  <si>
    <t>falscher Kontakt neu: Dr Monn via rg</t>
  </si>
  <si>
    <t>245</t>
  </si>
  <si>
    <t>252</t>
  </si>
  <si>
    <t>Potkin 2007d</t>
  </si>
  <si>
    <t>251</t>
  </si>
  <si>
    <t>Potkin 2007c</t>
  </si>
  <si>
    <t>253</t>
  </si>
  <si>
    <t>189</t>
  </si>
  <si>
    <t>Cutler 2006</t>
  </si>
  <si>
    <t>Cutler AJ, Marcus RN, Hardy SA, O’Donnell A, Carson WH, McQuade RD. The efficacy and safety of lower doses of aripiprazole for the treatment of patients with acute exacerbation of schizophrenia. Spectrums2006; 11</t>
  </si>
  <si>
    <t>Dr Cutler</t>
  </si>
  <si>
    <t>acutler@coreresearch.com</t>
  </si>
  <si>
    <t>flascher Contact neue Mail über Firma</t>
  </si>
  <si>
    <t>190</t>
  </si>
  <si>
    <t>64</t>
  </si>
  <si>
    <t>Corrigan 2004</t>
  </si>
  <si>
    <t>Corrigan MH, Gallen CC, Bonura ML, Merchant KM, Sonepiprazole Study G. Effectiveness of the selective d4 antagonist sonepiprazole in schizophrenia: A placebo-controlled trial. Biological Psychiatry2004</t>
  </si>
  <si>
    <t>Dr Corrigan</t>
  </si>
  <si>
    <t>medinfo@correvio.com</t>
  </si>
  <si>
    <t>Autor hat keine Daten, mail an Pfizer geschickt</t>
  </si>
  <si>
    <t>65</t>
  </si>
  <si>
    <t>120</t>
  </si>
  <si>
    <t>Meltzer 2004</t>
  </si>
  <si>
    <t>253 Meltzer HY, Arvanitis L, Bauer D, Rein W, Meta-Trial Study G. Placebo-controlled evaluation of four novel compounds for the treatment of schizophrenia and schizoaffective disorder. American Journal of Psychiatry2004; 161: 975–84</t>
  </si>
  <si>
    <t>Dr Meltzer</t>
  </si>
  <si>
    <t>herbert.meltzer@vanderbilt.edu</t>
  </si>
  <si>
    <t>falscher Kontakt; neuer Kontakt: medcommunications@northwestern.edu</t>
  </si>
  <si>
    <t>121</t>
  </si>
  <si>
    <t>248</t>
  </si>
  <si>
    <t>Potkin 2003a</t>
  </si>
  <si>
    <t>249</t>
  </si>
  <si>
    <t>250</t>
  </si>
  <si>
    <t>Potkin 2003b</t>
  </si>
  <si>
    <t>94</t>
  </si>
  <si>
    <t>Kane 2002a</t>
  </si>
  <si>
    <r>
      <rPr>
        <sz val="10"/>
        <color rgb="FF000000"/>
        <rFont val="TimesNewRomanPSMT"/>
        <charset val="1"/>
      </rPr>
      <t xml:space="preserve">Kane JM, Carson WH, Saha AR </t>
    </r>
    <r>
      <rPr>
        <i/>
        <sz val="10"/>
        <color rgb="FF000000"/>
        <rFont val="TimesNewRomanPS"/>
        <charset val="1"/>
      </rPr>
      <t xml:space="preserve">et al. </t>
    </r>
    <r>
      <rPr>
        <sz val="10"/>
        <color rgb="FF000000"/>
        <rFont val="TimesNewRomanPSMT"/>
        <charset val="1"/>
      </rPr>
      <t xml:space="preserve">Efficacy and safety of aripiprazole and haloperidol versus placebo in patients with schizophrenia and schizoaffective disorder. </t>
    </r>
    <r>
      <rPr>
        <i/>
        <sz val="10"/>
        <color rgb="FF000000"/>
        <rFont val="TimesNewRomanPS"/>
        <charset val="1"/>
      </rPr>
      <t xml:space="preserve">Journal of clinical Psychiatry </t>
    </r>
    <r>
      <rPr>
        <sz val="10"/>
        <color rgb="FF000000"/>
        <rFont val="TimesNewRomanPSMT"/>
        <charset val="1"/>
      </rPr>
      <t xml:space="preserve">2002 </t>
    </r>
  </si>
  <si>
    <t>96</t>
  </si>
  <si>
    <t>95</t>
  </si>
  <si>
    <t>Kane 2002b</t>
  </si>
  <si>
    <t>153</t>
  </si>
  <si>
    <t>Study 94202 2002a</t>
  </si>
  <si>
    <r>
      <rPr>
        <sz val="10"/>
        <color rgb="FF000000"/>
        <rFont val="TimesNewRomanPSMT"/>
        <charset val="1"/>
      </rPr>
      <t xml:space="preserve">2002 S9. Center for drug evaluation and research. Application number 21-436. Medical review(s). </t>
    </r>
    <r>
      <rPr>
        <i/>
        <sz val="10"/>
        <color rgb="FF000000"/>
        <rFont val="TimesNewRomanPS"/>
        <charset val="1"/>
      </rPr>
      <t xml:space="preserve">http://wwwfdagov </t>
    </r>
    <r>
      <rPr>
        <sz val="10"/>
        <color rgb="FF000000"/>
        <rFont val="TimesNewRomanPSMT"/>
        <charset val="1"/>
      </rPr>
      <t xml:space="preserve">2002 </t>
    </r>
  </si>
  <si>
    <t>155</t>
  </si>
  <si>
    <t>154</t>
  </si>
  <si>
    <t>Study 94202 2002b</t>
  </si>
  <si>
    <t>280</t>
  </si>
  <si>
    <t>Study 93202 2002a</t>
  </si>
  <si>
    <r>
      <rPr>
        <sz val="10"/>
        <color rgb="FF000000"/>
        <rFont val="Times New Roman"/>
        <family val="1"/>
        <charset val="1"/>
      </rPr>
      <t xml:space="preserve">2002 S9. Center for drug evaluation and research. Application number 21-436. Medical review(s). </t>
    </r>
    <r>
      <rPr>
        <i/>
        <sz val="10"/>
        <color rgb="FF000000"/>
        <rFont val="Times New Roman"/>
        <family val="1"/>
        <charset val="1"/>
      </rPr>
      <t xml:space="preserve">http://wwwfdagov </t>
    </r>
    <r>
      <rPr>
        <sz val="10"/>
        <color rgb="FF000000"/>
        <rFont val="Times New Roman"/>
        <family val="1"/>
        <charset val="1"/>
      </rPr>
      <t>2002</t>
    </r>
  </si>
  <si>
    <t>282</t>
  </si>
  <si>
    <t>281</t>
  </si>
  <si>
    <t>Study 93202 2002b</t>
  </si>
  <si>
    <t>61</t>
  </si>
  <si>
    <t>Cooper 2000a</t>
  </si>
  <si>
    <t>Cooper SJ, Tweed J, Raniwalla J, Butler A, Welch C. A placebo-controlled comparison of zotepine versus chlorpromazine in patients with acute exacerbation of schizophrenia. Acta Psychiatrica Scandinavica 2000</t>
  </si>
  <si>
    <t>Professor Cooper</t>
  </si>
  <si>
    <t>sjcooperqub@gmail.com</t>
  </si>
  <si>
    <t>62</t>
  </si>
  <si>
    <t>Chlorpromazine</t>
  </si>
  <si>
    <t>Cooper 2000b</t>
  </si>
  <si>
    <t>63</t>
  </si>
  <si>
    <t>Zotepine</t>
  </si>
  <si>
    <t>150</t>
  </si>
  <si>
    <t>Study 115 2000a</t>
  </si>
  <si>
    <r>
      <rPr>
        <sz val="10"/>
        <color rgb="FF000000"/>
        <rFont val="Times New Roman"/>
        <family val="1"/>
        <charset val="1"/>
      </rPr>
      <t xml:space="preserve">2000 S1. Center for drug evaluation and research approval package for application number 20-825. Medical review. </t>
    </r>
    <r>
      <rPr>
        <i/>
        <sz val="10"/>
        <color rgb="FF000000"/>
        <rFont val="Times New Roman"/>
        <family val="1"/>
        <charset val="1"/>
      </rPr>
      <t xml:space="preserve">http://wwwfdagov </t>
    </r>
    <r>
      <rPr>
        <sz val="10"/>
        <color rgb="FF000000"/>
        <rFont val="Times New Roman"/>
        <family val="1"/>
        <charset val="1"/>
      </rPr>
      <t>2000</t>
    </r>
  </si>
  <si>
    <t>151</t>
  </si>
  <si>
    <t>Study 115 2000b</t>
  </si>
  <si>
    <t>152</t>
  </si>
  <si>
    <t>66</t>
  </si>
  <si>
    <t>Daniel 1999</t>
  </si>
  <si>
    <t>median change</t>
  </si>
  <si>
    <r>
      <rPr>
        <sz val="10"/>
        <color rgb="FF000000"/>
        <rFont val="Times New Roman"/>
        <family val="1"/>
        <charset val="1"/>
      </rPr>
      <t xml:space="preserve">Daniel DG, Zimbroff DL, Potkin SG, Reeves KR, Harrigan EP, Lakshminarayanan M. Ziprasidone 80 mg/day and 160 mg/day in the acute exacerbation of schizophrenia and schizoaffective disorder: A 6-week placebo- controlled trial. Ziprasidone study group. </t>
    </r>
    <r>
      <rPr>
        <i/>
        <sz val="10"/>
        <color rgb="FF000000"/>
        <rFont val="Times New Roman"/>
        <family val="1"/>
        <charset val="1"/>
      </rPr>
      <t xml:space="preserve">Neuropsychopharmacology </t>
    </r>
    <r>
      <rPr>
        <sz val="10"/>
        <color rgb="FF000000"/>
        <rFont val="Times New Roman"/>
        <family val="1"/>
        <charset val="1"/>
      </rPr>
      <t xml:space="preserve">1999; </t>
    </r>
    <r>
      <rPr>
        <b/>
        <sz val="10"/>
        <color rgb="FF000000"/>
        <rFont val="Times New Roman"/>
        <family val="1"/>
        <charset val="1"/>
      </rPr>
      <t>20</t>
    </r>
    <r>
      <rPr>
        <sz val="10"/>
        <color rgb="FF000000"/>
        <rFont val="Times New Roman"/>
        <family val="1"/>
        <charset val="1"/>
      </rPr>
      <t>: 491–505</t>
    </r>
  </si>
  <si>
    <t>67</t>
  </si>
  <si>
    <t>135</t>
  </si>
  <si>
    <t>Ramu 1999</t>
  </si>
  <si>
    <r>
      <rPr>
        <sz val="10"/>
        <color rgb="FF000000"/>
        <rFont val="Times New Roman"/>
        <family val="1"/>
        <charset val="1"/>
      </rPr>
      <t xml:space="preserve">Ramu MG, Chaturvedi DD, Venkataram BS </t>
    </r>
    <r>
      <rPr>
        <i/>
        <sz val="10"/>
        <color rgb="FF000000"/>
        <rFont val="Times New Roman"/>
        <family val="1"/>
        <charset val="1"/>
      </rPr>
      <t xml:space="preserve">et al. </t>
    </r>
    <r>
      <rPr>
        <sz val="10"/>
        <color rgb="FF000000"/>
        <rFont val="Times New Roman"/>
        <family val="1"/>
        <charset val="1"/>
      </rPr>
      <t>A double blind controlled study on the role of bahmyadiyoga and tagara in navonmada (acute schizophrenia). In: Ayurvedic management of unmada (schizophrenia). 1999</t>
    </r>
  </si>
  <si>
    <t>136</t>
  </si>
  <si>
    <t>254</t>
  </si>
  <si>
    <t>Ramu 1999a</t>
  </si>
  <si>
    <t>255</t>
  </si>
  <si>
    <t>227</t>
  </si>
  <si>
    <t>Keck 1998</t>
  </si>
  <si>
    <r>
      <rPr>
        <sz val="10"/>
        <color rgb="FF000000"/>
        <rFont val="Times New Roman"/>
        <family val="1"/>
        <charset val="1"/>
      </rPr>
      <t xml:space="preserve">Keck, P., Jr., Buffenstein A, Ferguson J </t>
    </r>
    <r>
      <rPr>
        <i/>
        <sz val="10"/>
        <color rgb="FF000000"/>
        <rFont val="Times New Roman"/>
        <family val="1"/>
        <charset val="1"/>
      </rPr>
      <t xml:space="preserve">et al. </t>
    </r>
    <r>
      <rPr>
        <sz val="10"/>
        <color rgb="FF000000"/>
        <rFont val="Times New Roman"/>
        <family val="1"/>
        <charset val="1"/>
      </rPr>
      <t xml:space="preserve">Ziprasidone 40 and 120 mg/day in the acute exacerbation of schizophrenia and schizoaffective disorder: A 4-week placebo-controlled trial. </t>
    </r>
    <r>
      <rPr>
        <i/>
        <sz val="10"/>
        <color rgb="FF000000"/>
        <rFont val="Times New Roman"/>
        <family val="1"/>
        <charset val="1"/>
      </rPr>
      <t xml:space="preserve">Psychopharmacology </t>
    </r>
    <r>
      <rPr>
        <sz val="10"/>
        <color rgb="FF000000"/>
        <rFont val="Times New Roman"/>
        <family val="1"/>
        <charset val="1"/>
      </rPr>
      <t xml:space="preserve">1998; </t>
    </r>
    <r>
      <rPr>
        <b/>
        <sz val="10"/>
        <color rgb="FF000000"/>
        <rFont val="Times New Roman"/>
        <family val="1"/>
        <charset val="1"/>
      </rPr>
      <t>140</t>
    </r>
    <r>
      <rPr>
        <sz val="10"/>
        <color rgb="FF000000"/>
        <rFont val="Times New Roman"/>
        <family val="1"/>
        <charset val="1"/>
      </rPr>
      <t>: 173–84.</t>
    </r>
  </si>
  <si>
    <t>Dr Keck</t>
  </si>
  <si>
    <t>paul.keck@uc.edu</t>
  </si>
  <si>
    <t>228</t>
  </si>
  <si>
    <t>1</t>
  </si>
  <si>
    <t>Arvanitis 1997a</t>
  </si>
  <si>
    <r>
      <rPr>
        <sz val="10"/>
        <color rgb="FF000000"/>
        <rFont val="Times New Roman"/>
        <family val="1"/>
        <charset val="1"/>
      </rPr>
      <t xml:space="preserve">Arvanitis LA, Miller BG. Multiple fixed doses of Seroquel (quetiapine) in patients with acute exacerbation of schizophrenia: A comparison with haloperidol and placebo. The seroquel trial 13 study group. </t>
    </r>
    <r>
      <rPr>
        <i/>
        <sz val="10"/>
        <color rgb="FF000000"/>
        <rFont val="Times New Roman"/>
        <family val="1"/>
        <charset val="1"/>
      </rPr>
      <t xml:space="preserve">Biological Psychiatry </t>
    </r>
    <r>
      <rPr>
        <sz val="10"/>
        <color rgb="FF000000"/>
        <rFont val="Times New Roman"/>
        <family val="1"/>
        <charset val="1"/>
      </rPr>
      <t xml:space="preserve">1997; </t>
    </r>
    <r>
      <rPr>
        <b/>
        <sz val="10"/>
        <color rgb="FF000000"/>
        <rFont val="Times New Roman"/>
        <family val="1"/>
        <charset val="1"/>
      </rPr>
      <t>42</t>
    </r>
    <r>
      <rPr>
        <sz val="10"/>
        <color rgb="FF000000"/>
        <rFont val="Times New Roman"/>
        <family val="1"/>
        <charset val="1"/>
      </rPr>
      <t>: 233–46</t>
    </r>
  </si>
  <si>
    <t>2</t>
  </si>
  <si>
    <t>Arvanitis 1997b</t>
  </si>
  <si>
    <t>3</t>
  </si>
  <si>
    <t>187</t>
  </si>
  <si>
    <t>Small 1997</t>
  </si>
  <si>
    <r>
      <rPr>
        <sz val="10"/>
        <color rgb="FF000000"/>
        <rFont val="Times New Roman"/>
        <family val="1"/>
        <charset val="1"/>
      </rPr>
      <t xml:space="preserve">Small JG, Hirsch SR, Arvanitis LA, Miller BG, Link CG. Quetiapine in patients with schizophrenia. A high- and low-dose double-blind comparison with placebo. Seroquel study group. </t>
    </r>
    <r>
      <rPr>
        <i/>
        <sz val="10"/>
        <color rgb="FF000000"/>
        <rFont val="Times New Roman"/>
        <family val="1"/>
        <charset val="1"/>
      </rPr>
      <t xml:space="preserve">Archives of General Psychiatry </t>
    </r>
    <r>
      <rPr>
        <sz val="10"/>
        <color rgb="FF000000"/>
        <rFont val="Times New Roman"/>
        <family val="1"/>
        <charset val="1"/>
      </rPr>
      <t xml:space="preserve">1997; </t>
    </r>
    <r>
      <rPr>
        <b/>
        <sz val="10"/>
        <color rgb="FF000000"/>
        <rFont val="Times New Roman"/>
        <family val="1"/>
        <charset val="1"/>
      </rPr>
      <t>54</t>
    </r>
    <r>
      <rPr>
        <sz val="10"/>
        <color rgb="FF000000"/>
        <rFont val="Times New Roman"/>
        <family val="1"/>
        <charset val="1"/>
      </rPr>
      <t>: 549–57.</t>
    </r>
  </si>
  <si>
    <t>188</t>
  </si>
  <si>
    <t>216</t>
  </si>
  <si>
    <t>Jann 1997</t>
  </si>
  <si>
    <r>
      <rPr>
        <sz val="10"/>
        <color rgb="FF000000"/>
        <rFont val="Times New Roman"/>
        <family val="1"/>
        <charset val="1"/>
      </rPr>
      <t xml:space="preserve">Jann MW, Crabtree BL, Pitts WM, Lam YW, Carter JG. Plasma alpha-one acid glycoprotein and haloperidol concentrations in schizophrenic patients. </t>
    </r>
    <r>
      <rPr>
        <i/>
        <sz val="10"/>
        <color rgb="FF000000"/>
        <rFont val="Times New Roman"/>
        <family val="1"/>
        <charset val="1"/>
      </rPr>
      <t xml:space="preserve">Neuropsychobiology </t>
    </r>
    <r>
      <rPr>
        <sz val="10"/>
        <color rgb="FF000000"/>
        <rFont val="Times New Roman"/>
        <family val="1"/>
        <charset val="1"/>
      </rPr>
      <t xml:space="preserve">1997; </t>
    </r>
    <r>
      <rPr>
        <b/>
        <sz val="10"/>
        <color rgb="FF000000"/>
        <rFont val="Times New Roman"/>
        <family val="1"/>
        <charset val="1"/>
      </rPr>
      <t>36</t>
    </r>
    <r>
      <rPr>
        <sz val="10"/>
        <color rgb="FF000000"/>
        <rFont val="Times New Roman"/>
        <family val="1"/>
        <charset val="1"/>
      </rPr>
      <t>: 32–6.</t>
    </r>
  </si>
  <si>
    <t>Dr Jann</t>
  </si>
  <si>
    <t>jann_mw@mercer.edu</t>
  </si>
  <si>
    <t>falscher Kontakt: neuer Kontakt: alexander.branch@unthsc.edu</t>
  </si>
  <si>
    <t>217</t>
  </si>
  <si>
    <t>297</t>
  </si>
  <si>
    <t>Zimbroff 1997a</t>
  </si>
  <si>
    <t>Sertindole</t>
  </si>
  <si>
    <t>no usable data</t>
  </si>
  <si>
    <r>
      <rPr>
        <sz val="10"/>
        <color rgb="FF000000"/>
        <rFont val="Times New Roman"/>
        <family val="1"/>
        <charset val="1"/>
      </rPr>
      <t xml:space="preserve">Zimbroff DL, Kane JM, Tamminga CA </t>
    </r>
    <r>
      <rPr>
        <i/>
        <sz val="10"/>
        <color rgb="FF000000"/>
        <rFont val="Times New Roman"/>
        <family val="1"/>
        <charset val="1"/>
      </rPr>
      <t xml:space="preserve">et al. </t>
    </r>
    <r>
      <rPr>
        <sz val="10"/>
        <color rgb="FF000000"/>
        <rFont val="Times New Roman"/>
        <family val="1"/>
        <charset val="1"/>
      </rPr>
      <t xml:space="preserve">Controlled, dose-response study of sertindole and haloperidol in the treatment of schizophrenia. Sertindole study group. </t>
    </r>
    <r>
      <rPr>
        <i/>
        <sz val="10"/>
        <color rgb="FF000000"/>
        <rFont val="Times New Roman"/>
        <family val="1"/>
        <charset val="1"/>
      </rPr>
      <t xml:space="preserve">American Journal of Psychiatry </t>
    </r>
    <r>
      <rPr>
        <sz val="10"/>
        <color rgb="FF000000"/>
        <rFont val="Times New Roman"/>
        <family val="1"/>
        <charset val="1"/>
      </rPr>
      <t xml:space="preserve">1997; </t>
    </r>
    <r>
      <rPr>
        <b/>
        <sz val="10"/>
        <color rgb="FF000000"/>
        <rFont val="Times New Roman"/>
        <family val="1"/>
        <charset val="1"/>
      </rPr>
      <t>154</t>
    </r>
    <r>
      <rPr>
        <sz val="10"/>
        <color rgb="FF000000"/>
        <rFont val="Times New Roman"/>
        <family val="1"/>
        <charset val="1"/>
      </rPr>
      <t>: 782–91</t>
    </r>
  </si>
  <si>
    <t>Dr Zimbroff</t>
  </si>
  <si>
    <t>dan.zimbroff@pcrmg.com</t>
  </si>
  <si>
    <t>verstorben, neuer Kontakt : danieldb@jmu.edu</t>
  </si>
  <si>
    <t>299</t>
  </si>
  <si>
    <t>298</t>
  </si>
  <si>
    <t>Zimbroff 1997b</t>
  </si>
  <si>
    <t>4</t>
  </si>
  <si>
    <t>Augustin 1996</t>
  </si>
  <si>
    <t xml:space="preserve">Augustin BG, Jann MW, Crabtree BL, Pitts WM, Carter JG. Plasma alpha-one acid glycoprotein (aag) and haloperidol (h) concentrations in schizophrenic patients: 20th collegium internationale neuro- psychopharmacologicum congress; 1996 jun 23-27; melbourne, australia. 1996 </t>
  </si>
  <si>
    <t>kein Artikel auffindbar</t>
  </si>
  <si>
    <t>5</t>
  </si>
  <si>
    <t>11</t>
  </si>
  <si>
    <t>Beasley 1996a</t>
  </si>
  <si>
    <r>
      <rPr>
        <sz val="10"/>
        <color rgb="FF000000"/>
        <rFont val="TimesNewRomanPSMT"/>
        <charset val="1"/>
      </rPr>
      <t xml:space="preserve">Beasley, C. M., Jr., Sanger T, Satterlee W, Tollefson G, Tran P, Hamilton S. Olanzapine versus placebo: Results of a double-blind, fixed-dose olanzapine trial. </t>
    </r>
    <r>
      <rPr>
        <i/>
        <sz val="10"/>
        <color rgb="FF000000"/>
        <rFont val="TimesNewRomanPS"/>
        <charset val="1"/>
      </rPr>
      <t xml:space="preserve">Psychopharmacology </t>
    </r>
    <r>
      <rPr>
        <sz val="10"/>
        <color rgb="FF000000"/>
        <rFont val="TimesNewRomanPSMT"/>
        <charset val="1"/>
      </rPr>
      <t xml:space="preserve">1996 </t>
    </r>
  </si>
  <si>
    <t>Dr Beasley</t>
  </si>
  <si>
    <t>cmbeasleyj@lilly.com</t>
  </si>
  <si>
    <t>12</t>
  </si>
  <si>
    <t>13</t>
  </si>
  <si>
    <t>Beasley 1996b</t>
  </si>
  <si>
    <t>15</t>
  </si>
  <si>
    <t>14</t>
  </si>
  <si>
    <t>Beasley 1996c</t>
  </si>
  <si>
    <t>172</t>
  </si>
  <si>
    <t>Borison 1996</t>
  </si>
  <si>
    <r>
      <rPr>
        <sz val="10"/>
        <color rgb="FF000000"/>
        <rFont val="TimesNewRomanPSMT"/>
        <charset val="1"/>
      </rPr>
      <t xml:space="preserve">Borison RL, Arvanitis LA, Miller BG. ICI 204,636, an atypical antipsychotic: Efficacy and safety in a multicenter, placebo-controlled trial in patients with schizophrenia. U.S. SEROQUEL study group. </t>
    </r>
    <r>
      <rPr>
        <i/>
        <sz val="10"/>
        <color rgb="FF000000"/>
        <rFont val="TimesNewRomanPS"/>
        <charset val="1"/>
      </rPr>
      <t xml:space="preserve">J Clin Psychopharmacol </t>
    </r>
    <r>
      <rPr>
        <sz val="10"/>
        <color rgb="FF000000"/>
        <rFont val="TimesNewRomanPSMT"/>
        <charset val="1"/>
      </rPr>
      <t xml:space="preserve">1996 </t>
    </r>
  </si>
  <si>
    <t>173</t>
  </si>
  <si>
    <t>283</t>
  </si>
  <si>
    <t>Study RIS-USA-72 1996</t>
  </si>
  <si>
    <r>
      <rPr>
        <sz val="10"/>
        <color rgb="FF000000"/>
        <rFont val="TimesNewRomanPSMT"/>
        <charset val="1"/>
      </rPr>
      <t xml:space="preserve">1996 SR-U-7. Office of clinical pharmacology and biopharmacy review. NDA number: 20272. </t>
    </r>
    <r>
      <rPr>
        <i/>
        <sz val="10"/>
        <color rgb="FF000000"/>
        <rFont val="TimesNewRomanPS"/>
        <charset val="1"/>
      </rPr>
      <t xml:space="preserve">Janssen-Cilag, data on file </t>
    </r>
    <r>
      <rPr>
        <sz val="10"/>
        <color rgb="FF000000"/>
        <rFont val="TimesNewRomanPSMT"/>
        <charset val="1"/>
      </rPr>
      <t xml:space="preserve">1996 </t>
    </r>
  </si>
  <si>
    <t>284</t>
  </si>
  <si>
    <t>288</t>
  </si>
  <si>
    <t>van Kammen 1996</t>
  </si>
  <si>
    <t>289</t>
  </si>
  <si>
    <t>201</t>
  </si>
  <si>
    <t>Fabre 1995</t>
  </si>
  <si>
    <r>
      <rPr>
        <sz val="10"/>
        <color rgb="FF000000"/>
        <rFont val="TimesNewRomanPSMT"/>
        <charset val="1"/>
      </rPr>
      <t xml:space="preserve">Fabre Jr LF, Arvanitis L, Pultz J, Jones VM, Malick JB, Slotnick VB. ICI 2044,636, a novel, atypical antipsychotic: Early indication of safety and efficacy in patients with chronic and subchronic schizophrenia. </t>
    </r>
    <r>
      <rPr>
        <i/>
        <sz val="10"/>
        <color rgb="FF000000"/>
        <rFont val="TimesNewRomanPS"/>
        <charset val="1"/>
      </rPr>
      <t xml:space="preserve">clinical Therapeutics </t>
    </r>
    <r>
      <rPr>
        <sz val="10"/>
        <color rgb="FF000000"/>
        <rFont val="TimesNewRomanPSMT"/>
        <charset val="1"/>
      </rPr>
      <t xml:space="preserve">1995 </t>
    </r>
  </si>
  <si>
    <t>202</t>
  </si>
  <si>
    <t>241</t>
  </si>
  <si>
    <t>Pathiraja 1995a</t>
  </si>
  <si>
    <t xml:space="preserve">Pathiraja AP, Diamond BI, Borison RL, Meibech RC, Anand R. Relationship between creatine phosphokinase, psychotic symptoms and novel antipsychotic drugs conference abstract: Schizophrenia research (the vth international congress on schizophrenia research, wormsprings, va usa. 6th-12th april, 1995.). 1995 </t>
  </si>
  <si>
    <t>242</t>
  </si>
  <si>
    <t>Pathiraja 1995b</t>
  </si>
  <si>
    <t>243</t>
  </si>
  <si>
    <t>295</t>
  </si>
  <si>
    <t>Zborowski 1995a</t>
  </si>
  <si>
    <t>294</t>
  </si>
  <si>
    <r>
      <rPr>
        <sz val="10"/>
        <color rgb="FF000000"/>
        <rFont val="TimesNewRomanPSMT"/>
        <charset val="1"/>
      </rPr>
      <t xml:space="preserve">Zborowski J, Schmitz P, Staser J </t>
    </r>
    <r>
      <rPr>
        <i/>
        <sz val="10"/>
        <color rgb="FF000000"/>
        <rFont val="TimesNewRomanPS"/>
        <charset val="1"/>
      </rPr>
      <t xml:space="preserve">et al. </t>
    </r>
    <r>
      <rPr>
        <sz val="10"/>
        <color rgb="FF000000"/>
        <rFont val="TimesNewRomanPSMT"/>
        <charset val="1"/>
      </rPr>
      <t xml:space="preserve">Efficacy and safety of sertindole in a trial of schizophrenic patients. </t>
    </r>
    <r>
      <rPr>
        <i/>
        <sz val="10"/>
        <color rgb="FF000000"/>
        <rFont val="TimesNewRomanPS"/>
        <charset val="1"/>
      </rPr>
      <t xml:space="preserve">BiolPsychiatry </t>
    </r>
    <r>
      <rPr>
        <sz val="10"/>
        <color rgb="FF000000"/>
        <rFont val="TimesNewRomanPSMT"/>
        <charset val="1"/>
      </rPr>
      <t xml:space="preserve">1995 </t>
    </r>
  </si>
  <si>
    <t>Dr Tamminga</t>
  </si>
  <si>
    <t>carol.tamminga@utsouthwestern.edu</t>
  </si>
  <si>
    <t>Zborowski 1995b</t>
  </si>
  <si>
    <t>296</t>
  </si>
  <si>
    <t>333</t>
  </si>
  <si>
    <t>Faustman 1995</t>
  </si>
  <si>
    <r>
      <rPr>
        <sz val="10"/>
        <color rgb="FF000000"/>
        <rFont val="TimesNewRomanPSMT"/>
        <charset val="1"/>
      </rPr>
      <t xml:space="preserve">Faustman WO, Ringo DL, Lauriello J </t>
    </r>
    <r>
      <rPr>
        <i/>
        <sz val="10"/>
        <color rgb="FF000000"/>
        <rFont val="TimesNewRomanPS"/>
        <charset val="1"/>
      </rPr>
      <t xml:space="preserve">et al. </t>
    </r>
    <r>
      <rPr>
        <sz val="10"/>
        <color rgb="FF000000"/>
        <rFont val="TimesNewRomanPSMT"/>
        <charset val="1"/>
      </rPr>
      <t xml:space="preserve">Effects if seroquel (ici 204 636) on platelet serotonin-2 binding in schizophrenia conference abstract: Schizophrenia research (the vth international congress on schizophrenia research, wormsprings, va usa. 6th-12th april, 1995.). 1995 </t>
    </r>
  </si>
  <si>
    <t>Professor  Faustman</t>
  </si>
  <si>
    <t>faust2@stanford.edu</t>
  </si>
  <si>
    <t>334</t>
  </si>
  <si>
    <t>115</t>
  </si>
  <si>
    <t>Marder 1994a</t>
  </si>
  <si>
    <r>
      <rPr>
        <sz val="10"/>
        <color rgb="FF000000"/>
        <rFont val="TimesNewRomanPSMT"/>
        <charset val="1"/>
      </rPr>
      <t xml:space="preserve">Marder SR, Meibach RC. Risperidone in the treatment of schizophrenia. </t>
    </r>
    <r>
      <rPr>
        <i/>
        <sz val="10"/>
        <color rgb="FF000000"/>
        <rFont val="TimesNewRomanPS"/>
        <charset val="1"/>
      </rPr>
      <t xml:space="preserve">American Journal of Psychiatry </t>
    </r>
    <r>
      <rPr>
        <sz val="10"/>
        <color rgb="FF000000"/>
        <rFont val="TimesNewRomanPSMT"/>
        <charset val="1"/>
      </rPr>
      <t xml:space="preserve">1994 </t>
    </r>
  </si>
  <si>
    <t>116</t>
  </si>
  <si>
    <t>117</t>
  </si>
  <si>
    <t>Marder 1994b</t>
  </si>
  <si>
    <t>349</t>
  </si>
  <si>
    <t>Potkin 1994</t>
  </si>
  <si>
    <t>Clozapine</t>
  </si>
  <si>
    <r>
      <rPr>
        <sz val="10"/>
        <color rgb="FF000000"/>
        <rFont val="TimesNewRomanPSMT"/>
        <charset val="1"/>
      </rPr>
      <t xml:space="preserve">Potkin SG, Buchsbaum MS, Jin Y </t>
    </r>
    <r>
      <rPr>
        <i/>
        <sz val="10"/>
        <color rgb="FF000000"/>
        <rFont val="TimesNewRomanPS"/>
        <charset val="1"/>
      </rPr>
      <t xml:space="preserve">et al. </t>
    </r>
    <r>
      <rPr>
        <sz val="10"/>
        <color rgb="FF000000"/>
        <rFont val="TimesNewRomanPSMT"/>
        <charset val="1"/>
      </rPr>
      <t xml:space="preserve">Clozapine effects of glucose metabolic rate in striatum and frontal cortex. </t>
    </r>
    <r>
      <rPr>
        <i/>
        <sz val="10"/>
        <color rgb="FF000000"/>
        <rFont val="TimesNewRomanPS"/>
        <charset val="1"/>
      </rPr>
      <t xml:space="preserve">Journal of clinical Psychiatry </t>
    </r>
    <r>
      <rPr>
        <sz val="10"/>
        <color rgb="FF000000"/>
        <rFont val="TimesNewRomanPSMT"/>
        <charset val="1"/>
      </rPr>
      <t xml:space="preserve">1994 </t>
    </r>
  </si>
  <si>
    <t>350</t>
  </si>
  <si>
    <t>35</t>
  </si>
  <si>
    <t>Chouinard 1993a</t>
  </si>
  <si>
    <r>
      <rPr>
        <sz val="10"/>
        <color rgb="FF000000"/>
        <rFont val="TimesNewRomanPSMT"/>
        <charset val="1"/>
      </rPr>
      <t xml:space="preserve">Chouinard G, Jones B, Remington G </t>
    </r>
    <r>
      <rPr>
        <i/>
        <sz val="10"/>
        <color rgb="FF000000"/>
        <rFont val="TimesNewRomanPS"/>
        <charset val="1"/>
      </rPr>
      <t xml:space="preserve">et al. </t>
    </r>
    <r>
      <rPr>
        <sz val="10"/>
        <color rgb="FF000000"/>
        <rFont val="TimesNewRomanPSMT"/>
        <charset val="1"/>
      </rPr>
      <t xml:space="preserve">A canadian multicenter placebo-controlled study of fixed doses of risperidone and haloperidol in the treatment of chronic schizophrenic patients.[Erratum appears in j clin psychopharmacol 1993 apr;13(2): 149]. </t>
    </r>
    <r>
      <rPr>
        <i/>
        <sz val="10"/>
        <color rgb="FF000000"/>
        <rFont val="TimesNewRomanPS"/>
        <charset val="1"/>
      </rPr>
      <t xml:space="preserve">Journal of clinical Psychopharmacology </t>
    </r>
    <r>
      <rPr>
        <sz val="10"/>
        <color rgb="FF000000"/>
        <rFont val="TimesNewRomanPSMT"/>
        <charset val="1"/>
      </rPr>
      <t xml:space="preserve">1993 </t>
    </r>
  </si>
  <si>
    <t>36</t>
  </si>
  <si>
    <t>Chouinard 1993b</t>
  </si>
  <si>
    <t>37</t>
  </si>
  <si>
    <t>231</t>
  </si>
  <si>
    <t>Lemmer 1993</t>
  </si>
  <si>
    <t xml:space="preserve">Lemmer W, Klieser E, Klimke A. Experimental comparison of the efficacy of the dopamine autoreceptor agonist pramipexole versus haloperidol and placebo in acute schizophrenics: Pharmacopsychiatry. 1993 </t>
  </si>
  <si>
    <t>Dr Klimke</t>
  </si>
  <si>
    <t>ansgar.klimke@vitos-hochtaunus.de</t>
  </si>
  <si>
    <t>232</t>
  </si>
  <si>
    <t>126</t>
  </si>
  <si>
    <t>Montgomery 1992</t>
  </si>
  <si>
    <r>
      <rPr>
        <sz val="10"/>
        <color rgb="FF000000"/>
        <rFont val="TimesNewRomanPSMT"/>
        <charset val="1"/>
      </rPr>
      <t xml:space="preserve">Montgomery SA, Green M, Rimon R </t>
    </r>
    <r>
      <rPr>
        <i/>
        <sz val="10"/>
        <color rgb="FF000000"/>
        <rFont val="TimesNewRomanPS"/>
        <charset val="1"/>
      </rPr>
      <t xml:space="preserve">et al. </t>
    </r>
    <r>
      <rPr>
        <sz val="10"/>
        <color rgb="FF000000"/>
        <rFont val="TimesNewRomanPSMT"/>
        <charset val="1"/>
      </rPr>
      <t xml:space="preserve">Inadequate treatment response to des-enkephalin-gamma-endorphin compared with thioridazine and placebo in schizophrenia. </t>
    </r>
    <r>
      <rPr>
        <i/>
        <sz val="10"/>
        <color rgb="FF000000"/>
        <rFont val="TimesNewRomanPS"/>
        <charset val="1"/>
      </rPr>
      <t xml:space="preserve">Acta Psychiatrica Scandinavica </t>
    </r>
    <r>
      <rPr>
        <sz val="10"/>
        <color rgb="FF000000"/>
        <rFont val="TimesNewRomanPSMT"/>
        <charset val="1"/>
      </rPr>
      <t xml:space="preserve">1992 </t>
    </r>
  </si>
  <si>
    <t>Professor Montgomery</t>
  </si>
  <si>
    <t>Stuart@samontgomery.co.uk</t>
  </si>
  <si>
    <t>127</t>
  </si>
  <si>
    <t>Thioridazine</t>
  </si>
  <si>
    <t>169</t>
  </si>
  <si>
    <t>Borison 1992a</t>
  </si>
  <si>
    <r>
      <rPr>
        <sz val="10"/>
        <color rgb="FF000000"/>
        <rFont val="TimesNewRomanPSMT"/>
        <charset val="1"/>
      </rPr>
      <t xml:space="preserve">Borison RL, Pathiraja AP, Diamond BI, Meibach RC. Risperidone: clinical safety and efficacy in schizophrenia. </t>
    </r>
    <r>
      <rPr>
        <i/>
        <sz val="10"/>
        <color rgb="FF000000"/>
        <rFont val="TimesNewRomanPS"/>
        <charset val="1"/>
      </rPr>
      <t xml:space="preserve">Psychopharmacology Bulletin </t>
    </r>
    <r>
      <rPr>
        <sz val="10"/>
        <color rgb="FF000000"/>
        <rFont val="TimesNewRomanPSMT"/>
        <charset val="1"/>
      </rPr>
      <t xml:space="preserve">1992 </t>
    </r>
  </si>
  <si>
    <t>Dr Meibach</t>
  </si>
  <si>
    <t>jessicasmith.asent@gmail.com</t>
  </si>
  <si>
    <t>170</t>
  </si>
  <si>
    <t>Problematic because pvalue only in treatment arm</t>
  </si>
  <si>
    <t>Borison 1992b</t>
  </si>
  <si>
    <t>171</t>
  </si>
  <si>
    <t>26</t>
  </si>
  <si>
    <t>Borison 1991a</t>
  </si>
  <si>
    <t>27</t>
  </si>
  <si>
    <t>83</t>
  </si>
  <si>
    <t>Herrera 1990, 00640</t>
  </si>
  <si>
    <r>
      <rPr>
        <sz val="10"/>
        <color rgb="FF000000"/>
        <rFont val="TimesNewRomanPSMT"/>
        <charset val="1"/>
      </rPr>
      <t xml:space="preserve">Herrera J, Costa J, Sramek J </t>
    </r>
    <r>
      <rPr>
        <i/>
        <sz val="10"/>
        <color rgb="FF000000"/>
        <rFont val="TimesNewRomanPS"/>
        <charset val="1"/>
      </rPr>
      <t xml:space="preserve">et al. </t>
    </r>
    <r>
      <rPr>
        <sz val="10"/>
        <color rgb="FF000000"/>
        <rFont val="TimesNewRomanPSMT"/>
        <charset val="1"/>
      </rPr>
      <t xml:space="preserve">The efficacy of sustained-release thioridazine in the treatment of schizophrenic inpatients. </t>
    </r>
    <r>
      <rPr>
        <i/>
        <sz val="10"/>
        <color rgb="FF000000"/>
        <rFont val="TimesNewRomanPS"/>
        <charset val="1"/>
      </rPr>
      <t xml:space="preserve">Current Therapeutic Research - clinical and Experimental </t>
    </r>
    <r>
      <rPr>
        <sz val="10"/>
        <color rgb="FF000000"/>
        <rFont val="TimesNewRomanPSMT"/>
        <charset val="1"/>
      </rPr>
      <t xml:space="preserve">1990 </t>
    </r>
  </si>
  <si>
    <t>84</t>
  </si>
  <si>
    <t>133</t>
  </si>
  <si>
    <t>Pi 1990, 01400</t>
  </si>
  <si>
    <r>
      <rPr>
        <sz val="10"/>
        <color rgb="FF000000"/>
        <rFont val="TimesNewRomanPSMT"/>
        <charset val="1"/>
      </rPr>
      <t xml:space="preserve">Pi E, Sramek J, Johnson T </t>
    </r>
    <r>
      <rPr>
        <i/>
        <sz val="10"/>
        <color rgb="FF000000"/>
        <rFont val="TimesNewRomanPS"/>
        <charset val="1"/>
      </rPr>
      <t xml:space="preserve">et al. </t>
    </r>
    <r>
      <rPr>
        <sz val="10"/>
        <color rgb="FF000000"/>
        <rFont val="TimesNewRomanPSMT"/>
        <charset val="1"/>
      </rPr>
      <t xml:space="preserve">Subjective neuroleptic response and treatment outcome under open and double- blind conditions - a preliminary report. </t>
    </r>
    <r>
      <rPr>
        <i/>
        <sz val="10"/>
        <color rgb="FF000000"/>
        <rFont val="TimesNewRomanPS"/>
        <charset val="1"/>
      </rPr>
      <t xml:space="preserve">Progress in Neuro-Psychopharmacology and Biological Psychiatry </t>
    </r>
    <r>
      <rPr>
        <sz val="10"/>
        <color rgb="FF000000"/>
        <rFont val="TimesNewRomanPSMT"/>
        <charset val="1"/>
      </rPr>
      <t xml:space="preserve">1990 </t>
    </r>
  </si>
  <si>
    <t>Professor Pi</t>
  </si>
  <si>
    <t>EHPI@USC.edu</t>
  </si>
  <si>
    <t>134</t>
  </si>
  <si>
    <t>178</t>
  </si>
  <si>
    <t>Chouinard 1990</t>
  </si>
  <si>
    <r>
      <rPr>
        <sz val="10"/>
        <color rgb="FF000000"/>
        <rFont val="TimesNewRomanPSMT"/>
        <charset val="1"/>
      </rPr>
      <t xml:space="preserve">Chouinard G. A placebo-controlled clinical trial of remoxipride and chlorpromazine in newly admitted schizophrenic patients with acute exacerbation. </t>
    </r>
    <r>
      <rPr>
        <i/>
        <sz val="10"/>
        <color rgb="FF000000"/>
        <rFont val="TimesNewRomanPS"/>
        <charset val="1"/>
      </rPr>
      <t xml:space="preserve">Acta Psychiatrica Scandinavica, Supplementum </t>
    </r>
    <r>
      <rPr>
        <sz val="10"/>
        <color rgb="FF000000"/>
        <rFont val="TimesNewRomanPSMT"/>
        <charset val="1"/>
      </rPr>
      <t xml:space="preserve">1990 </t>
    </r>
  </si>
  <si>
    <t>179</t>
  </si>
  <si>
    <t>104</t>
  </si>
  <si>
    <t>Klieser 1989</t>
  </si>
  <si>
    <r>
      <rPr>
        <sz val="10"/>
        <color rgb="FF000000"/>
        <rFont val="TimesNewRomanPSMT"/>
        <charset val="1"/>
      </rPr>
      <t xml:space="preserve">Klieser E, Lehmann E. Experimental examination of trazodone. </t>
    </r>
    <r>
      <rPr>
        <i/>
        <sz val="10"/>
        <color rgb="FF000000"/>
        <rFont val="TimesNewRomanPS"/>
        <charset val="1"/>
      </rPr>
      <t xml:space="preserve">clinical Neuropharmacology </t>
    </r>
    <r>
      <rPr>
        <sz val="10"/>
        <color rgb="FF000000"/>
        <rFont val="TimesNewRomanPSMT"/>
        <charset val="1"/>
      </rPr>
      <t xml:space="preserve">1989 </t>
    </r>
  </si>
  <si>
    <t>Professor Klieser</t>
  </si>
  <si>
    <t>neurologie@evk-ge.de</t>
  </si>
  <si>
    <t>geht an Sekretariat Memory Clinic</t>
  </si>
  <si>
    <t>105</t>
  </si>
  <si>
    <t>166</t>
  </si>
  <si>
    <t>Borison 1989a</t>
  </si>
  <si>
    <r>
      <rPr>
        <sz val="10"/>
        <color rgb="FF000000"/>
        <rFont val="TimesNewRomanPSMT"/>
        <charset val="1"/>
      </rPr>
      <t xml:space="preserve">Borison RL, Sinha D, Haverstock S, McLarnon MC, Diamond BI. Efficacy and safety of tiospirone vs. Haloperidol and thioridazine in a double-blind, placebo-controlled trial. </t>
    </r>
    <r>
      <rPr>
        <i/>
        <sz val="10"/>
        <color rgb="FF000000"/>
        <rFont val="TimesNewRomanPS"/>
        <charset val="1"/>
      </rPr>
      <t xml:space="preserve">Psychopharmacology Bulletin </t>
    </r>
    <r>
      <rPr>
        <sz val="10"/>
        <color rgb="FF000000"/>
        <rFont val="TimesNewRomanPSMT"/>
        <charset val="1"/>
      </rPr>
      <t xml:space="preserve">1989 </t>
    </r>
  </si>
  <si>
    <t>Gefängnis</t>
  </si>
  <si>
    <t>168</t>
  </si>
  <si>
    <t>167</t>
  </si>
  <si>
    <t>Borison 1989b</t>
  </si>
  <si>
    <t>213</t>
  </si>
  <si>
    <t>Honigfeld 1984a</t>
  </si>
  <si>
    <r>
      <rPr>
        <sz val="10"/>
        <color rgb="FF000000"/>
        <rFont val="TimesNewRomanPSMT"/>
        <charset val="1"/>
      </rPr>
      <t xml:space="preserve">Honigfeld G, Patin J, Singer J. Clozapine: Antipsychotic activity in treatment-resistant schizophrenics. </t>
    </r>
    <r>
      <rPr>
        <i/>
        <sz val="10"/>
        <color rgb="FF000000"/>
        <rFont val="TimesNewRomanPS"/>
        <charset val="1"/>
      </rPr>
      <t xml:space="preserve">Advances in Therapy </t>
    </r>
    <r>
      <rPr>
        <sz val="10"/>
        <color rgb="FF000000"/>
        <rFont val="TimesNewRomanPSMT"/>
        <charset val="1"/>
      </rPr>
      <t xml:space="preserve">1984 </t>
    </r>
  </si>
  <si>
    <t>214</t>
  </si>
  <si>
    <t>Honigfeld 1984b</t>
  </si>
  <si>
    <t>215</t>
  </si>
  <si>
    <t>164</t>
  </si>
  <si>
    <t>Bechelli 1983</t>
  </si>
  <si>
    <r>
      <rPr>
        <sz val="10"/>
        <color rgb="FF000000"/>
        <rFont val="TimesNewRomanPSMT"/>
        <charset val="1"/>
      </rPr>
      <t xml:space="preserve">Bechelli LP, Ruffino-Netto A, Hetem G. A double-blind controlled trial of pipotiazine, haloperidol and placebo in recently-hospitalized acute schizophrenic patients. </t>
    </r>
    <r>
      <rPr>
        <i/>
        <sz val="10"/>
        <color rgb="FF000000"/>
        <rFont val="TimesNewRomanPS"/>
        <charset val="1"/>
      </rPr>
      <t xml:space="preserve">Brazilian Journal of Medical &amp; Biological Research </t>
    </r>
    <r>
      <rPr>
        <sz val="10"/>
        <color rgb="FF000000"/>
        <rFont val="TimesNewRomanPSMT"/>
        <charset val="1"/>
      </rPr>
      <t xml:space="preserve">1983 </t>
    </r>
  </si>
  <si>
    <t>Dr Bechelli</t>
  </si>
  <si>
    <t>bechelli@netsite.com.br</t>
  </si>
  <si>
    <t>Kontakt falsch, kein neuer auffindbar</t>
  </si>
  <si>
    <t>165</t>
  </si>
  <si>
    <t>88</t>
  </si>
  <si>
    <t>Johnstone 1978, 01073</t>
  </si>
  <si>
    <t>Flupentixol</t>
  </si>
  <si>
    <r>
      <rPr>
        <sz val="10"/>
        <color rgb="FF000000"/>
        <rFont val="TimesNewRomanPSMT"/>
        <charset val="1"/>
      </rPr>
      <t xml:space="preserve">Johnstone EC, Crow TJ, Frith CD, Carney MW, Price JS. Mechanism of the antipsychotic effect in the treatment of acute schizophrenia. </t>
    </r>
    <r>
      <rPr>
        <i/>
        <sz val="10"/>
        <color rgb="FF000000"/>
        <rFont val="TimesNewRomanPS"/>
        <charset val="1"/>
      </rPr>
      <t xml:space="preserve">Lancet </t>
    </r>
    <r>
      <rPr>
        <sz val="10"/>
        <color rgb="FF000000"/>
        <rFont val="TimesNewRomanPSMT"/>
        <charset val="1"/>
      </rPr>
      <t xml:space="preserve">1978 </t>
    </r>
  </si>
  <si>
    <t>Professor Johnstone</t>
  </si>
  <si>
    <t>alumni@ed.ac.uk</t>
  </si>
  <si>
    <t>melden sich noch</t>
  </si>
  <si>
    <t>89</t>
  </si>
  <si>
    <t>237</t>
  </si>
  <si>
    <t>McInnes 1978</t>
  </si>
  <si>
    <r>
      <rPr>
        <sz val="10"/>
        <color rgb="FF000000"/>
        <rFont val="TimesNewRomanPSMT"/>
        <charset val="1"/>
      </rPr>
      <t xml:space="preserve">McInnes EJ, Walker F, Snelling E. The observer interaction variable in evaluation of socialising properties of pimozide (orap). </t>
    </r>
    <r>
      <rPr>
        <i/>
        <sz val="10"/>
        <color rgb="FF000000"/>
        <rFont val="TimesNewRomanPS"/>
        <charset val="1"/>
      </rPr>
      <t xml:space="preserve">New Zealand Medical Journal </t>
    </r>
    <r>
      <rPr>
        <sz val="10"/>
        <color rgb="FF000000"/>
        <rFont val="TimesNewRomanPSMT"/>
        <charset val="1"/>
      </rPr>
      <t xml:space="preserve">1978 </t>
    </r>
  </si>
  <si>
    <t>238</t>
  </si>
  <si>
    <t>Pimozide</t>
  </si>
  <si>
    <t>57</t>
  </si>
  <si>
    <t>Clark 1977 12 weeks, 02912</t>
  </si>
  <si>
    <r>
      <rPr>
        <sz val="10"/>
        <color rgb="FF000000"/>
        <rFont val="TimesNewRomanPSMT"/>
        <charset val="1"/>
      </rPr>
      <t xml:space="preserve">Clark ML, Paredes A, Costiloe JP, Wood F. Evaluation of butaclamol in chronic schizophrenic patients. </t>
    </r>
    <r>
      <rPr>
        <i/>
        <sz val="10"/>
        <color rgb="FF000000"/>
        <rFont val="TimesNewRomanPS"/>
        <charset val="1"/>
      </rPr>
      <t xml:space="preserve">Journal of clinical Pharmacology </t>
    </r>
    <r>
      <rPr>
        <sz val="10"/>
        <color rgb="FF000000"/>
        <rFont val="TimesNewRomanPSMT"/>
        <charset val="1"/>
      </rPr>
      <t xml:space="preserve">1977 </t>
    </r>
  </si>
  <si>
    <t>58</t>
  </si>
  <si>
    <t>Loxapine</t>
  </si>
  <si>
    <t>59</t>
  </si>
  <si>
    <t>Clark 1977a</t>
  </si>
  <si>
    <t>60</t>
  </si>
  <si>
    <t>137</t>
  </si>
  <si>
    <t>Sakalis 1977</t>
  </si>
  <si>
    <r>
      <rPr>
        <sz val="10"/>
        <color rgb="FF000000"/>
        <rFont val="TimesNewRomanPSMT"/>
        <charset val="1"/>
      </rPr>
      <t xml:space="preserve">Sakalis G, Chan TL, Sathananthan G, Schooler N, Goldberg S, Gershon S. Relationships among clinical response, extrapyramidal syndrome and plasma chlorpromazine and metabolite ratios. </t>
    </r>
    <r>
      <rPr>
        <i/>
        <sz val="10"/>
        <color rgb="FF000000"/>
        <rFont val="TimesNewRomanPS"/>
        <charset val="1"/>
      </rPr>
      <t xml:space="preserve">Communications in Psychopharmacology </t>
    </r>
    <r>
      <rPr>
        <sz val="10"/>
        <color rgb="FF000000"/>
        <rFont val="TimesNewRomanPSMT"/>
        <charset val="1"/>
      </rPr>
      <t xml:space="preserve">1977 </t>
    </r>
  </si>
  <si>
    <t>138</t>
  </si>
  <si>
    <t>143</t>
  </si>
  <si>
    <t>Spohn 1977</t>
  </si>
  <si>
    <r>
      <rPr>
        <sz val="10"/>
        <color rgb="FF000000"/>
        <rFont val="TimesNewRomanPSMT"/>
        <charset val="1"/>
      </rPr>
      <t xml:space="preserve">Spohn HE, Lacoursiere RB, Thompson K, Coyne L. Phenothiazine effects on psychological and psychophysiological dysfunction in chronic schizophrenics. </t>
    </r>
    <r>
      <rPr>
        <i/>
        <sz val="10"/>
        <color rgb="FF000000"/>
        <rFont val="TimesNewRomanPS"/>
        <charset val="1"/>
      </rPr>
      <t xml:space="preserve">Archives of General Psychiatry </t>
    </r>
    <r>
      <rPr>
        <sz val="10"/>
        <color rgb="FF000000"/>
        <rFont val="TimesNewRomanPSMT"/>
        <charset val="1"/>
      </rPr>
      <t xml:space="preserve">1977 </t>
    </r>
  </si>
  <si>
    <t>beide Autoren verstorben</t>
  </si>
  <si>
    <t>144</t>
  </si>
  <si>
    <t>113</t>
  </si>
  <si>
    <t>Mahal 1976</t>
  </si>
  <si>
    <r>
      <rPr>
        <sz val="10"/>
        <color rgb="FF000000"/>
        <rFont val="TimesNewRomanPSMT"/>
        <charset val="1"/>
      </rPr>
      <t xml:space="preserve">Mahal AS, Ramu NG, Chaturvedi DD. Double blind controlled study of brahmyadiyoga and tagara in the management of various types of unmada (schizophrenia). </t>
    </r>
    <r>
      <rPr>
        <i/>
        <sz val="10"/>
        <color rgb="FF000000"/>
        <rFont val="TimesNewRomanPS"/>
        <charset val="1"/>
      </rPr>
      <t xml:space="preserve">Indian Journal of Psychiatry </t>
    </r>
    <r>
      <rPr>
        <sz val="10"/>
        <color rgb="FF000000"/>
        <rFont val="TimesNewRomanPSMT"/>
        <charset val="1"/>
      </rPr>
      <t xml:space="preserve">1976 </t>
    </r>
  </si>
  <si>
    <t>114</t>
  </si>
  <si>
    <t>180</t>
  </si>
  <si>
    <t>Selman 1976a</t>
  </si>
  <si>
    <r>
      <rPr>
        <sz val="10"/>
        <color rgb="FF000000"/>
        <rFont val="TimesNewRomanPSMT"/>
        <charset val="1"/>
      </rPr>
      <t xml:space="preserve">Selman FB, McClure RF, Helwig H. Loxapine succinate: A double-blind comparison with haloperidol and placebo in acute schizophrenics. </t>
    </r>
    <r>
      <rPr>
        <i/>
        <sz val="10"/>
        <color rgb="FF000000"/>
        <rFont val="TimesNewRomanPS"/>
        <charset val="1"/>
      </rPr>
      <t xml:space="preserve">Current Therapeutic Research, clinical &amp; Experimental </t>
    </r>
    <r>
      <rPr>
        <sz val="10"/>
        <color rgb="FF000000"/>
        <rFont val="TimesNewRomanPSMT"/>
        <charset val="1"/>
      </rPr>
      <t xml:space="preserve">1976 </t>
    </r>
  </si>
  <si>
    <t>Letztautor verstorben</t>
  </si>
  <si>
    <t>181</t>
  </si>
  <si>
    <t>182</t>
  </si>
  <si>
    <t>Selman 1976b</t>
  </si>
  <si>
    <t>6</t>
  </si>
  <si>
    <t>Ban 1975e</t>
  </si>
  <si>
    <r>
      <rPr>
        <sz val="10"/>
        <color rgb="FF000000"/>
        <rFont val="TimesNewRomanPSMT"/>
        <charset val="1"/>
      </rPr>
      <t xml:space="preserve">Ban TA, Lehmann HE, Sterlin C, Climan M. Comprehesiven clinical studies with thiothixene. </t>
    </r>
    <r>
      <rPr>
        <i/>
        <sz val="10"/>
        <color rgb="FF000000"/>
        <rFont val="TimesNewRomanPS"/>
        <charset val="1"/>
      </rPr>
      <t xml:space="preserve">Diseases of the Nervous System </t>
    </r>
    <r>
      <rPr>
        <sz val="10"/>
        <color rgb="FF000000"/>
        <rFont val="TimesNewRomanPSMT"/>
        <charset val="1"/>
      </rPr>
      <t xml:space="preserve">1975 </t>
    </r>
  </si>
  <si>
    <t>Dr Ban</t>
  </si>
  <si>
    <t>inhn@inhn.org</t>
  </si>
  <si>
    <t>unischerer Kontakt</t>
  </si>
  <si>
    <t>8</t>
  </si>
  <si>
    <t>7</t>
  </si>
  <si>
    <t>Ban 1975d</t>
  </si>
  <si>
    <t>Thiothixene</t>
  </si>
  <si>
    <t>54</t>
  </si>
  <si>
    <t>Clark 1975a</t>
  </si>
  <si>
    <r>
      <rPr>
        <sz val="10"/>
        <color rgb="FF000000"/>
        <rFont val="TimesNewRomanPSMT"/>
        <charset val="1"/>
      </rPr>
      <t xml:space="preserve">Clark ML, Paredes A, Costiloe JP, Wood F, Barrett A. Loxapine in newly admitted chronic schizophrenic patients. </t>
    </r>
    <r>
      <rPr>
        <i/>
        <sz val="10"/>
        <color rgb="FF000000"/>
        <rFont val="TimesNewRomanPS"/>
        <charset val="1"/>
      </rPr>
      <t xml:space="preserve">Journal of clinical Pharmacology </t>
    </r>
    <r>
      <rPr>
        <sz val="10"/>
        <color rgb="FF000000"/>
        <rFont val="TimesNewRomanPSMT"/>
        <charset val="1"/>
      </rPr>
      <t xml:space="preserve">1975 </t>
    </r>
  </si>
  <si>
    <t>55</t>
  </si>
  <si>
    <t>Trifluoperazine</t>
  </si>
  <si>
    <t>Clark 1975b</t>
  </si>
  <si>
    <t>56</t>
  </si>
  <si>
    <t>176</t>
  </si>
  <si>
    <t>Chouinard 1975</t>
  </si>
  <si>
    <r>
      <rPr>
        <sz val="10"/>
        <color rgb="FF000000"/>
        <rFont val="TimesNewRomanPSMT"/>
        <charset val="1"/>
      </rPr>
      <t xml:space="preserve">Chouinard G, Annable L, Serrano M, Albert JM, Charette R. Amitriptyline-perphenazine interaction in ambulatory schizophrenic patients. A controled study of drug interaction. </t>
    </r>
    <r>
      <rPr>
        <i/>
        <sz val="10"/>
        <color rgb="FF000000"/>
        <rFont val="TimesNewRomanPS"/>
        <charset val="1"/>
      </rPr>
      <t xml:space="preserve">Archives of General Psychiatry </t>
    </r>
    <r>
      <rPr>
        <sz val="10"/>
        <color rgb="FF000000"/>
        <rFont val="TimesNewRomanPSMT"/>
        <charset val="1"/>
      </rPr>
      <t xml:space="preserve">1975 </t>
    </r>
  </si>
  <si>
    <t>177</t>
  </si>
  <si>
    <t>Perphenazine</t>
  </si>
  <si>
    <t>285</t>
  </si>
  <si>
    <t>van der Velde 1975a</t>
  </si>
  <si>
    <r>
      <rPr>
        <sz val="10"/>
        <color rgb="FF000000"/>
        <rFont val="TimesNewRomanPSMT"/>
        <charset val="1"/>
      </rPr>
      <t xml:space="preserve">van der Velde, C. D., Kiltie H. Effectiveness of loxapine succinate in acute schizophrenia: A comparative study with thiothixene. </t>
    </r>
    <r>
      <rPr>
        <i/>
        <sz val="10"/>
        <color rgb="FF000000"/>
        <rFont val="TimesNewRomanPS"/>
        <charset val="1"/>
      </rPr>
      <t xml:space="preserve">Current Therapeutic Research, clinical &amp; Experimental </t>
    </r>
    <r>
      <rPr>
        <sz val="10"/>
        <color rgb="FF000000"/>
        <rFont val="TimesNewRomanPSMT"/>
        <charset val="1"/>
      </rPr>
      <t xml:space="preserve">1975 </t>
    </r>
  </si>
  <si>
    <t>Erstautor verstorben</t>
  </si>
  <si>
    <t>286</t>
  </si>
  <si>
    <t>van der Velde 1975b</t>
  </si>
  <si>
    <t>287</t>
  </si>
  <si>
    <t>32</t>
  </si>
  <si>
    <t>Charalampous 1974, 00559a</t>
  </si>
  <si>
    <r>
      <rPr>
        <sz val="10"/>
        <color rgb="FF000000"/>
        <rFont val="TimesNewRomanPSMT"/>
        <charset val="1"/>
      </rPr>
      <t xml:space="preserve">Charalampous KD, Freemesser GF, Malev J, Ford K. Loxapine succinate: A controlled double-blind study in schizophrenia. </t>
    </r>
    <r>
      <rPr>
        <i/>
        <sz val="10"/>
        <color rgb="FF000000"/>
        <rFont val="TimesNewRomanPS"/>
        <charset val="1"/>
      </rPr>
      <t xml:space="preserve">Current Therapeutic Research, clinical &amp; Experimental </t>
    </r>
    <r>
      <rPr>
        <sz val="10"/>
        <color rgb="FF000000"/>
        <rFont val="TimesNewRomanPSMT"/>
        <charset val="1"/>
      </rPr>
      <t xml:space="preserve">1974 </t>
    </r>
  </si>
  <si>
    <t>Professor Charalampous</t>
  </si>
  <si>
    <t>kdxmd@hal-pc.org</t>
  </si>
  <si>
    <t>meldet sich noch</t>
  </si>
  <si>
    <t>34</t>
  </si>
  <si>
    <t>33</t>
  </si>
  <si>
    <t>Charalampous 1974, 00559b</t>
  </si>
  <si>
    <t>239</t>
  </si>
  <si>
    <t xml:space="preserve">Nistico 1974, </t>
  </si>
  <si>
    <r>
      <rPr>
        <sz val="10"/>
        <color rgb="FF000000"/>
        <rFont val="TimesNewRomanPSMT"/>
        <charset val="1"/>
      </rPr>
      <t xml:space="preserve">Nistico G, Ragozzine D, Marano V. A comparative study of penfluridol and flupentixol in the treatment of chronic schizophrenia. </t>
    </r>
    <r>
      <rPr>
        <i/>
        <sz val="10"/>
        <color rgb="FF000000"/>
        <rFont val="TimesNewRomanPS"/>
        <charset val="1"/>
      </rPr>
      <t xml:space="preserve">Journal of clinical Pharmacology </t>
    </r>
    <r>
      <rPr>
        <sz val="10"/>
        <color rgb="FF000000"/>
        <rFont val="TimesNewRomanPSMT"/>
        <charset val="1"/>
      </rPr>
      <t xml:space="preserve">1974 </t>
    </r>
  </si>
  <si>
    <t>Professor Nistico</t>
  </si>
  <si>
    <t>nistico@ebri.it</t>
  </si>
  <si>
    <t>240</t>
  </si>
  <si>
    <t>Penfluridol</t>
  </si>
  <si>
    <t>90</t>
  </si>
  <si>
    <t>Judd 1973</t>
  </si>
  <si>
    <r>
      <rPr>
        <sz val="10"/>
        <color rgb="FF000000"/>
        <rFont val="TimesNewRomanPSMT"/>
        <charset val="1"/>
      </rPr>
      <t xml:space="preserve">Judd LL, Goldstein MJ, Rodnick EH. Phenothiazine effects in good premorbid schizophrenics divided into paranoid nonparanoid status. </t>
    </r>
    <r>
      <rPr>
        <i/>
        <sz val="10"/>
        <color rgb="FF000000"/>
        <rFont val="TimesNewRomanPS"/>
        <charset val="1"/>
      </rPr>
      <t xml:space="preserve">Archives of General Psychiatry </t>
    </r>
    <r>
      <rPr>
        <sz val="10"/>
        <color rgb="FF000000"/>
        <rFont val="TimesNewRomanPSMT"/>
        <charset val="1"/>
      </rPr>
      <t xml:space="preserve">1973 </t>
    </r>
  </si>
  <si>
    <t>91</t>
  </si>
  <si>
    <t>102</t>
  </si>
  <si>
    <t>Klein 1973</t>
  </si>
  <si>
    <r>
      <rPr>
        <sz val="10"/>
        <color rgb="FF000000"/>
        <rFont val="TimesNewRomanPSMT"/>
        <charset val="1"/>
      </rPr>
      <t xml:space="preserve">Klein DF, Rosen B. Premorbid asocial adjustment and response to phenothiazine treatment among schizophrenic inpatients. </t>
    </r>
    <r>
      <rPr>
        <i/>
        <sz val="10"/>
        <color rgb="FF000000"/>
        <rFont val="TimesNewRomanPS"/>
        <charset val="1"/>
      </rPr>
      <t xml:space="preserve">Archives of General Psychiatry </t>
    </r>
    <r>
      <rPr>
        <sz val="10"/>
        <color rgb="FF000000"/>
        <rFont val="TimesNewRomanPSMT"/>
        <charset val="1"/>
      </rPr>
      <t xml:space="preserve">1973 </t>
    </r>
  </si>
  <si>
    <t>103</t>
  </si>
  <si>
    <t>47</t>
  </si>
  <si>
    <t>Clark 1972a</t>
  </si>
  <si>
    <r>
      <rPr>
        <sz val="10"/>
        <color rgb="FF000000"/>
        <rFont val="TimesNewRomanPSMT"/>
        <charset val="1"/>
      </rPr>
      <t xml:space="preserve">Clark ML, Huber WK, Sullivan J, Wood F, Costiloe JP. Evaluation of loxapine succinate in chronic schizophrenia. </t>
    </r>
    <r>
      <rPr>
        <i/>
        <sz val="10"/>
        <color rgb="FF000000"/>
        <rFont val="TimesNewRomanPS"/>
        <charset val="1"/>
      </rPr>
      <t xml:space="preserve">Diseases of the Nervous System </t>
    </r>
    <r>
      <rPr>
        <sz val="10"/>
        <color rgb="FF000000"/>
        <rFont val="TimesNewRomanPSMT"/>
        <charset val="1"/>
      </rPr>
      <t xml:space="preserve">1972 </t>
    </r>
  </si>
  <si>
    <t>49</t>
  </si>
  <si>
    <t>48</t>
  </si>
  <si>
    <t>Clark 1972b</t>
  </si>
  <si>
    <t>50</t>
  </si>
  <si>
    <t>Serafetinides 1972a</t>
  </si>
  <si>
    <r>
      <rPr>
        <sz val="10"/>
        <color rgb="FF000000"/>
        <rFont val="TimesNewRomanPSMT"/>
        <charset val="1"/>
      </rPr>
      <t xml:space="preserve">Serafetinides EA, Willis D, Clark ML. Haloperidol, clopenthixol, and chlorpromazine in chronic schizophrenia. </t>
    </r>
    <r>
      <rPr>
        <i/>
        <sz val="10"/>
        <color rgb="FF000000"/>
        <rFont val="TimesNewRomanPS"/>
        <charset val="1"/>
      </rPr>
      <t xml:space="preserve">Journal of Nervous &amp; Mental Disease </t>
    </r>
    <r>
      <rPr>
        <sz val="10"/>
        <color rgb="FF000000"/>
        <rFont val="TimesNewRomanPSMT"/>
        <charset val="1"/>
      </rPr>
      <t xml:space="preserve">1972 </t>
    </r>
  </si>
  <si>
    <t>53</t>
  </si>
  <si>
    <t>51</t>
  </si>
  <si>
    <t>Serafetinides 1972b</t>
  </si>
  <si>
    <t>Clopenthixol</t>
  </si>
  <si>
    <t>52</t>
  </si>
  <si>
    <t>Serafetinides 1972c</t>
  </si>
  <si>
    <t>75</t>
  </si>
  <si>
    <t>Goldberg 1972</t>
  </si>
  <si>
    <r>
      <rPr>
        <sz val="10"/>
        <color rgb="FF000000"/>
        <rFont val="TimesNewRomanPSMT"/>
        <charset val="1"/>
      </rPr>
      <t xml:space="preserve">Goldberg SC, Frosch WA, Drossman AK, Schooler NR, Johnson GF. Prediction of response to phenothiazines in schizophrenia. A crossvalidation study. </t>
    </r>
    <r>
      <rPr>
        <i/>
        <sz val="10"/>
        <color rgb="FF000000"/>
        <rFont val="TimesNewRomanPS"/>
        <charset val="1"/>
      </rPr>
      <t xml:space="preserve">Archives of General Psychiatry </t>
    </r>
    <r>
      <rPr>
        <sz val="10"/>
        <color rgb="FF000000"/>
        <rFont val="TimesNewRomanPSMT"/>
        <charset val="1"/>
      </rPr>
      <t xml:space="preserve">1972 </t>
    </r>
  </si>
  <si>
    <t>76</t>
  </si>
  <si>
    <t>124</t>
  </si>
  <si>
    <t>Menon 1972</t>
  </si>
  <si>
    <r>
      <rPr>
        <sz val="10"/>
        <color rgb="FF000000"/>
        <rFont val="TimesNewRomanPSMT"/>
        <charset val="1"/>
      </rPr>
      <t xml:space="preserve">Menon MS, Ramachandran V. A controlled clinical trial of trifluperidol on a group of chronic schizophrenic patients. </t>
    </r>
    <r>
      <rPr>
        <i/>
        <sz val="10"/>
        <color rgb="FF000000"/>
        <rFont val="TimesNewRomanPS"/>
        <charset val="1"/>
      </rPr>
      <t xml:space="preserve">Current Therapeutic Research, clinical &amp; Experimental </t>
    </r>
    <r>
      <rPr>
        <sz val="10"/>
        <color rgb="FF000000"/>
        <rFont val="TimesNewRomanPSMT"/>
        <charset val="1"/>
      </rPr>
      <t xml:space="preserve">1972 </t>
    </r>
  </si>
  <si>
    <t>Dr Menon</t>
  </si>
  <si>
    <t>surajmenonm@gmail.com</t>
  </si>
  <si>
    <t>125</t>
  </si>
  <si>
    <t>199</t>
  </si>
  <si>
    <t>Evans 1972</t>
  </si>
  <si>
    <r>
      <rPr>
        <sz val="10"/>
        <color rgb="FF000000"/>
        <rFont val="TimesNewRomanPSMT"/>
        <charset val="1"/>
      </rPr>
      <t xml:space="preserve">Evans JR, Rodnick EH, Goldstein MJ, Judd LL. Premorbid adjustment, phenothiazine treatment, and remission in acute schizophrenics. </t>
    </r>
    <r>
      <rPr>
        <i/>
        <sz val="10"/>
        <color rgb="FF000000"/>
        <rFont val="TimesNewRomanPS"/>
        <charset val="1"/>
      </rPr>
      <t xml:space="preserve">Archives of General Psychiatry </t>
    </r>
    <r>
      <rPr>
        <sz val="10"/>
        <color rgb="FF000000"/>
        <rFont val="TimesNewRomanPSMT"/>
        <charset val="1"/>
      </rPr>
      <t xml:space="preserve">1972 </t>
    </r>
  </si>
  <si>
    <t>200</t>
  </si>
  <si>
    <t>329</t>
  </si>
  <si>
    <t>Mezquita 1972</t>
  </si>
  <si>
    <r>
      <rPr>
        <sz val="10"/>
        <color rgb="FF000000"/>
        <rFont val="TimesNewRomanPSMT"/>
        <charset val="1"/>
      </rPr>
      <t xml:space="preserve">Mezquita Blanco J, Cubillo Sanchez J, Aizpiri Diaz J, Zubia Zubia B. [clinical trial with sulpiride and placebo in chronic schizophrenics (study of 89 patients using the harris-letemendia-willems scale)]. </t>
    </r>
    <r>
      <rPr>
        <i/>
        <sz val="10"/>
        <color rgb="FF000000"/>
        <rFont val="TimesNewRomanPS"/>
        <charset val="1"/>
      </rPr>
      <t xml:space="preserve">Archivos de Neurobiologia </t>
    </r>
    <r>
      <rPr>
        <sz val="10"/>
        <color rgb="FF000000"/>
        <rFont val="TimesNewRomanPSMT"/>
        <charset val="1"/>
      </rPr>
      <t xml:space="preserve">1972 </t>
    </r>
  </si>
  <si>
    <t>330</t>
  </si>
  <si>
    <t>Sulpiride</t>
  </si>
  <si>
    <t>43</t>
  </si>
  <si>
    <t>Clark 1971a</t>
  </si>
  <si>
    <r>
      <rPr>
        <sz val="10"/>
        <color rgb="FF000000"/>
        <rFont val="TimesNewRomanPSMT"/>
        <charset val="1"/>
      </rPr>
      <t xml:space="preserve">Clark ML, Huber WK, Charalampous KD, Serafetinides EA, Trousdale W, Colmore JP. Drug treatment in newly admitted schizophrenic patients. </t>
    </r>
    <r>
      <rPr>
        <i/>
        <sz val="10"/>
        <color rgb="FF000000"/>
        <rFont val="TimesNewRomanPS"/>
        <charset val="1"/>
      </rPr>
      <t xml:space="preserve">Archives of General Psychiatry </t>
    </r>
    <r>
      <rPr>
        <sz val="10"/>
        <color rgb="FF000000"/>
        <rFont val="TimesNewRomanPSMT"/>
        <charset val="1"/>
      </rPr>
      <t xml:space="preserve">1971 </t>
    </r>
  </si>
  <si>
    <t>44</t>
  </si>
  <si>
    <t>45</t>
  </si>
  <si>
    <t>Clark 1971b</t>
  </si>
  <si>
    <t>Fluphenazine</t>
  </si>
  <si>
    <t>46</t>
  </si>
  <si>
    <t>Clark 1971c</t>
  </si>
  <si>
    <t>290</t>
  </si>
  <si>
    <t>Vichaya 1971</t>
  </si>
  <si>
    <r>
      <rPr>
        <sz val="10"/>
        <color rgb="FF000000"/>
        <rFont val="TimesNewRomanPSMT"/>
        <charset val="1"/>
      </rPr>
      <t xml:space="preserve">Vichaiya V. clinical trial of haloperidol in schizophrenia. </t>
    </r>
    <r>
      <rPr>
        <i/>
        <sz val="10"/>
        <color rgb="FF000000"/>
        <rFont val="TimesNewRomanPS"/>
        <charset val="1"/>
      </rPr>
      <t xml:space="preserve">Journal of Psychiatric Association of Thailand </t>
    </r>
    <r>
      <rPr>
        <sz val="10"/>
        <color rgb="FF000000"/>
        <rFont val="TimesNewRomanPSMT"/>
        <charset val="1"/>
      </rPr>
      <t xml:space="preserve">1971 </t>
    </r>
  </si>
  <si>
    <t>291</t>
  </si>
  <si>
    <t>16</t>
  </si>
  <si>
    <t>Clark 1970a</t>
  </si>
  <si>
    <t>endpoint kg</t>
  </si>
  <si>
    <r>
      <rPr>
        <sz val="10"/>
        <color rgb="FF000000"/>
        <rFont val="TimesNewRomanPSMT"/>
        <charset val="1"/>
      </rPr>
      <t xml:space="preserve">Clark ML, Huber WK, Sakata K, Fowles DC, Serafetinides EA. Molindone in chronic schizophrenia. </t>
    </r>
    <r>
      <rPr>
        <i/>
        <sz val="10"/>
        <color rgb="FF000000"/>
        <rFont val="TimesNewRomanPS"/>
        <charset val="1"/>
      </rPr>
      <t xml:space="preserve">clinical </t>
    </r>
  </si>
  <si>
    <t>keine Kontakte auffindbar, Letztautor verstorben</t>
  </si>
  <si>
    <t>18</t>
  </si>
  <si>
    <r>
      <rPr>
        <i/>
        <sz val="10"/>
        <color rgb="FF000000"/>
        <rFont val="TimesNewRomanPS"/>
        <charset val="1"/>
      </rPr>
      <t xml:space="preserve">Pharmacology &amp; Therapeutics </t>
    </r>
    <r>
      <rPr>
        <sz val="10"/>
        <color rgb="FF000000"/>
        <rFont val="TimesNewRomanPSMT"/>
        <charset val="1"/>
      </rPr>
      <t xml:space="preserve">1970 </t>
    </r>
  </si>
  <si>
    <t>17</t>
  </si>
  <si>
    <t>Clark 1970b</t>
  </si>
  <si>
    <t>Molindone</t>
  </si>
  <si>
    <t>40</t>
  </si>
  <si>
    <t>Clark 1969a</t>
  </si>
  <si>
    <t>Clark. Haloperidol versus chlorpromazine versus placebo: Psychopharmacology bulletin. 1969</t>
  </si>
  <si>
    <t>41</t>
  </si>
  <si>
    <t>Clark 1969b</t>
  </si>
  <si>
    <t>42</t>
  </si>
  <si>
    <t>156</t>
  </si>
  <si>
    <t>Tetreault 1969a</t>
  </si>
  <si>
    <r>
      <rPr>
        <sz val="10"/>
        <color rgb="FF000000"/>
        <rFont val="TimesNewRomanPSMT"/>
        <charset val="1"/>
      </rPr>
      <t xml:space="preserve">Tetreault L, Bordeleau JM, Gauthier R, Vulpe M, Lapointe L. Comparative study of tps-23, chlorpromazine and placebo in chronic schizophrenic patients. </t>
    </r>
    <r>
      <rPr>
        <i/>
        <sz val="10"/>
        <color rgb="FF000000"/>
        <rFont val="TimesNewRomanPS"/>
        <charset val="1"/>
      </rPr>
      <t xml:space="preserve">Diseases of the Nervous System </t>
    </r>
    <r>
      <rPr>
        <sz val="10"/>
        <color rgb="FF000000"/>
        <rFont val="TimesNewRomanPSMT"/>
        <charset val="1"/>
      </rPr>
      <t xml:space="preserve">1969 </t>
    </r>
  </si>
  <si>
    <t>157</t>
  </si>
  <si>
    <t>197</t>
  </si>
  <si>
    <t>Engelhardt 1969, 03748</t>
  </si>
  <si>
    <r>
      <rPr>
        <sz val="10"/>
        <color rgb="FF000000"/>
        <rFont val="TimesNewRomanPSMT"/>
        <charset val="1"/>
      </rPr>
      <t xml:space="preserve">Engelhardt DM, Margolis RA, Rudorfer L, Paley HM. Physician bias and the double-blind. </t>
    </r>
    <r>
      <rPr>
        <i/>
        <sz val="10"/>
        <color rgb="FF000000"/>
        <rFont val="TimesNewRomanPS"/>
        <charset val="1"/>
      </rPr>
      <t xml:space="preserve">Archives of General Psychiatry </t>
    </r>
    <r>
      <rPr>
        <sz val="10"/>
        <color rgb="FF000000"/>
        <rFont val="TimesNewRomanPSMT"/>
        <charset val="1"/>
      </rPr>
      <t xml:space="preserve">1969 </t>
    </r>
  </si>
  <si>
    <t>198</t>
  </si>
  <si>
    <t>343</t>
  </si>
  <si>
    <t>Kordas 1968a</t>
  </si>
  <si>
    <r>
      <rPr>
        <sz val="10"/>
        <color rgb="FF000000"/>
        <rFont val="TimesNewRomanPSMT"/>
        <charset val="1"/>
      </rPr>
      <t xml:space="preserve">Kordas SK, Kazamias NG, Georgas JG, Papadokostakis JG. Clopenthixol: A controlled trial in chronic hospitalized schizophrenic patients. </t>
    </r>
    <r>
      <rPr>
        <i/>
        <sz val="10"/>
        <color rgb="FF000000"/>
        <rFont val="TimesNewRomanPS"/>
        <charset val="1"/>
      </rPr>
      <t xml:space="preserve">British Journal of Psychiatry </t>
    </r>
    <r>
      <rPr>
        <sz val="10"/>
        <color rgb="FF000000"/>
        <rFont val="TimesNewRomanPSMT"/>
        <charset val="1"/>
      </rPr>
      <t xml:space="preserve">1968 </t>
    </r>
  </si>
  <si>
    <t>345</t>
  </si>
  <si>
    <t>344</t>
  </si>
  <si>
    <t>Kordas 1968b</t>
  </si>
  <si>
    <t>38</t>
  </si>
  <si>
    <t>Clark 1967</t>
  </si>
  <si>
    <r>
      <rPr>
        <sz val="10"/>
        <color rgb="FF000000"/>
        <rFont val="TimesNewRomanPSMT"/>
        <charset val="1"/>
      </rPr>
      <t xml:space="preserve">Clark ML, Ray TS, Paredes A </t>
    </r>
    <r>
      <rPr>
        <i/>
        <sz val="10"/>
        <color rgb="FF000000"/>
        <rFont val="TimesNewRomanPS"/>
        <charset val="1"/>
      </rPr>
      <t xml:space="preserve">et al. </t>
    </r>
    <r>
      <rPr>
        <sz val="10"/>
        <color rgb="FF000000"/>
        <rFont val="TimesNewRomanPSMT"/>
        <charset val="1"/>
      </rPr>
      <t xml:space="preserve">Chlorpromazine in women with chronic schizophrenia: The effect on cholesterol levels and cholesterol-behavior relationships. </t>
    </r>
    <r>
      <rPr>
        <i/>
        <sz val="10"/>
        <color rgb="FF000000"/>
        <rFont val="TimesNewRomanPS"/>
        <charset val="1"/>
      </rPr>
      <t xml:space="preserve">Psychosomatic Medicine </t>
    </r>
    <r>
      <rPr>
        <sz val="10"/>
        <color rgb="FF000000"/>
        <rFont val="TimesNewRomanPSMT"/>
        <charset val="1"/>
      </rPr>
      <t xml:space="preserve">1967 </t>
    </r>
  </si>
  <si>
    <t>39</t>
  </si>
  <si>
    <t>139</t>
  </si>
  <si>
    <t>Saretsky 1966</t>
  </si>
  <si>
    <r>
      <rPr>
        <sz val="10"/>
        <color rgb="FF000000"/>
        <rFont val="TimesNewRomanPSMT"/>
        <charset val="1"/>
      </rPr>
      <t xml:space="preserve">Saretsky T. Effects of chlorpromazine on primary-process thought manifestations. </t>
    </r>
    <r>
      <rPr>
        <i/>
        <sz val="10"/>
        <color rgb="FF000000"/>
        <rFont val="TimesNewRomanPS"/>
        <charset val="1"/>
      </rPr>
      <t xml:space="preserve">Journal of Abnormal Psychology </t>
    </r>
    <r>
      <rPr>
        <sz val="10"/>
        <color rgb="FF000000"/>
        <rFont val="TimesNewRomanPSMT"/>
        <charset val="1"/>
      </rPr>
      <t xml:space="preserve">1966 </t>
    </r>
  </si>
  <si>
    <t>140</t>
  </si>
  <si>
    <t>256</t>
  </si>
  <si>
    <t>Reardon 1966a</t>
  </si>
  <si>
    <r>
      <rPr>
        <sz val="10"/>
        <color rgb="FF000000"/>
        <rFont val="TimesNewRomanPSMT"/>
        <charset val="1"/>
      </rPr>
      <t xml:space="preserve">Reardon JD, Abrams S. Acute paranoid schizophrenia. (Treatment with chlorpromazine, trifluoperazine and placebo). </t>
    </r>
    <r>
      <rPr>
        <i/>
        <sz val="10"/>
        <color rgb="FF000000"/>
        <rFont val="TimesNewRomanPS"/>
        <charset val="1"/>
      </rPr>
      <t xml:space="preserve">Diseases of the Nervous System </t>
    </r>
    <r>
      <rPr>
        <sz val="10"/>
        <color rgb="FF000000"/>
        <rFont val="TimesNewRomanPSMT"/>
        <charset val="1"/>
      </rPr>
      <t xml:space="preserve">1966 </t>
    </r>
  </si>
  <si>
    <t>257</t>
  </si>
  <si>
    <t>258</t>
  </si>
  <si>
    <t>Reardon 1966b</t>
  </si>
  <si>
    <t>24</t>
  </si>
  <si>
    <t>Bishop 1964</t>
  </si>
  <si>
    <t xml:space="preserve">Bishop MPGDM. Behavioral toxicity associated with benzquinamide (quantril) therapy in schizophrenic patients: American journal of psychiatry. 1963 </t>
  </si>
  <si>
    <t>Professor Gallant</t>
  </si>
  <si>
    <t>dgallant@uthsc.edu</t>
  </si>
  <si>
    <t>25</t>
  </si>
  <si>
    <t>22</t>
  </si>
  <si>
    <t>Bishop 1963c</t>
  </si>
  <si>
    <t>23</t>
  </si>
  <si>
    <t>205</t>
  </si>
  <si>
    <t>Gallant 1963</t>
  </si>
  <si>
    <r>
      <rPr>
        <sz val="10"/>
        <color rgb="FF000000"/>
        <rFont val="TimesNewRomanPSMT"/>
        <charset val="1"/>
      </rPr>
      <t xml:space="preserve">Gallant DM, Bishop MP. Molindone: A controlled evaluation in chronic schizophrenic patients. </t>
    </r>
    <r>
      <rPr>
        <i/>
        <sz val="10"/>
        <color rgb="FF000000"/>
        <rFont val="TimesNewRomanPS"/>
        <charset val="1"/>
      </rPr>
      <t xml:space="preserve">Current Therapeutic Research, clinical &amp; Experimental </t>
    </r>
    <r>
      <rPr>
        <sz val="10"/>
        <color rgb="FF000000"/>
        <rFont val="TimesNewRomanPSMT"/>
        <charset val="1"/>
      </rPr>
      <t xml:space="preserve">1968 </t>
    </r>
  </si>
  <si>
    <t>206</t>
  </si>
  <si>
    <t>207</t>
  </si>
  <si>
    <t>Garry 1962b</t>
  </si>
  <si>
    <r>
      <rPr>
        <sz val="10"/>
        <color rgb="FF000000"/>
        <rFont val="TimesNewRomanPSMT"/>
        <charset val="1"/>
      </rPr>
      <t xml:space="preserve">Garry JW, Leonard TJ. Haloperidol: A controlled trial in chronic schizophrenia. </t>
    </r>
    <r>
      <rPr>
        <i/>
        <sz val="10"/>
        <color rgb="FF000000"/>
        <rFont val="TimesNewRomanPS"/>
        <charset val="1"/>
      </rPr>
      <t xml:space="preserve">J Ment Sci </t>
    </r>
    <r>
      <rPr>
        <sz val="10"/>
        <color rgb="FF000000"/>
        <rFont val="TimesNewRomanPSMT"/>
        <charset val="1"/>
      </rPr>
      <t xml:space="preserve">1962 </t>
    </r>
  </si>
  <si>
    <t>208</t>
  </si>
  <si>
    <t>106</t>
  </si>
  <si>
    <t>Kurland 1961a</t>
  </si>
  <si>
    <t xml:space="preserve">Kurland AA, Hanlon TE, Tatom MH, Ota KY, Simopoulos AM. The comparative effectiveness of six phenothiazine compounds, phenobarbital and intert placebo in the treatment of acutely ill patients: Global measures of severity of illness: Journal of nervous and mental disease. 1961 </t>
  </si>
  <si>
    <t>107</t>
  </si>
  <si>
    <t>Kurland 1961b</t>
  </si>
  <si>
    <t>108</t>
  </si>
  <si>
    <t>233</t>
  </si>
  <si>
    <t>Levita 1961</t>
  </si>
  <si>
    <r>
      <rPr>
        <sz val="10"/>
        <color rgb="FF000000"/>
        <rFont val="TimesNewRomanPSMT"/>
        <charset val="1"/>
      </rPr>
      <t xml:space="preserve">Levita E. Effects of chlorpromazine and promazine on perseveration. </t>
    </r>
    <r>
      <rPr>
        <i/>
        <sz val="10"/>
        <color rgb="FF000000"/>
        <rFont val="TimesNewRomanPS"/>
        <charset val="1"/>
      </rPr>
      <t xml:space="preserve">Journal of General Psychology </t>
    </r>
    <r>
      <rPr>
        <sz val="10"/>
        <color rgb="FF000000"/>
        <rFont val="TimesNewRomanPSMT"/>
        <charset val="1"/>
      </rPr>
      <t xml:space="preserve">1961 </t>
    </r>
  </si>
  <si>
    <t>234</t>
  </si>
  <si>
    <t>326</t>
  </si>
  <si>
    <t>Howell 1961a</t>
  </si>
  <si>
    <t>327</t>
  </si>
  <si>
    <r>
      <rPr>
        <sz val="10"/>
        <color rgb="FF000000"/>
        <rFont val="TimesNewRomanPSMT"/>
        <charset val="1"/>
      </rPr>
      <t xml:space="preserve">Howell RJ, Brown, H. M., Jr., Beaghler HE. A comparison of fluphenazine, trifluoperazine and a placebo in the context of an active treatment unit. </t>
    </r>
    <r>
      <rPr>
        <i/>
        <sz val="10"/>
        <color rgb="FF000000"/>
        <rFont val="TimesNewRomanPS"/>
        <charset val="1"/>
      </rPr>
      <t xml:space="preserve">J Nerv Ment Dis </t>
    </r>
    <r>
      <rPr>
        <sz val="10"/>
        <color rgb="FF000000"/>
        <rFont val="TimesNewRomanPSMT"/>
        <charset val="1"/>
      </rPr>
      <t xml:space="preserve">1961 </t>
    </r>
  </si>
  <si>
    <t>328</t>
  </si>
  <si>
    <t>Howell 1961b</t>
  </si>
  <si>
    <t>174</t>
  </si>
  <si>
    <t>Casey 1960</t>
  </si>
  <si>
    <r>
      <rPr>
        <sz val="10"/>
        <color rgb="FF000000"/>
        <rFont val="TimesNewRomanPSMT"/>
        <charset val="1"/>
      </rPr>
      <t xml:space="preserve">Casey JF, Bennett IF, Lindley CJ, Hollister LE, Gordon MH, Springer NN. Drug therapy in schizophrenia. A controlled study of the relative effectiveness of chlorpromazine, promazine, phenobarbital, and placebo. </t>
    </r>
    <r>
      <rPr>
        <i/>
        <sz val="10"/>
        <color rgb="FF000000"/>
        <rFont val="TimesNewRomanPS"/>
        <charset val="1"/>
      </rPr>
      <t xml:space="preserve">AMA Arch Gen Psychiatry </t>
    </r>
    <r>
      <rPr>
        <sz val="10"/>
        <color rgb="FF000000"/>
        <rFont val="TimesNewRomanPSMT"/>
        <charset val="1"/>
      </rPr>
      <t xml:space="preserve">1960 </t>
    </r>
  </si>
  <si>
    <t>175</t>
  </si>
  <si>
    <t>246</t>
  </si>
  <si>
    <t>Payne 1960</t>
  </si>
  <si>
    <t xml:space="preserve">Payne P. A comparison of trifluopromazine, chlorpromazine, and a placebo in twenty-one chronic schizophrenic patients. 1960 </t>
  </si>
  <si>
    <t>247</t>
  </si>
  <si>
    <t>259</t>
  </si>
  <si>
    <t>Sandison 1960</t>
  </si>
  <si>
    <t xml:space="preserve">Sandison RAWECJDC. clinical trials with melleril (tp21) in the treatment of schizophrenia. A two-year study: Journal of mental science. 1960 </t>
  </si>
  <si>
    <t>Erstautor versotrben; keine Kontakte auffindbar</t>
  </si>
  <si>
    <t>260</t>
  </si>
  <si>
    <t>160</t>
  </si>
  <si>
    <t>Baker 1959</t>
  </si>
  <si>
    <r>
      <rPr>
        <sz val="10"/>
        <color rgb="FF000000"/>
        <rFont val="TimesNewRomanPSMT"/>
        <charset val="1"/>
      </rPr>
      <t xml:space="preserve">Baker JP. A controlled trial of ethylcrotonylurea. </t>
    </r>
    <r>
      <rPr>
        <i/>
        <sz val="10"/>
        <color rgb="FF000000"/>
        <rFont val="TimesNewRomanPS"/>
        <charset val="1"/>
      </rPr>
      <t xml:space="preserve">JMentSci </t>
    </r>
    <r>
      <rPr>
        <sz val="10"/>
        <color rgb="FF000000"/>
        <rFont val="TimesNewRomanPSMT"/>
        <charset val="1"/>
      </rPr>
      <t>1959</t>
    </r>
  </si>
  <si>
    <t>161</t>
  </si>
  <si>
    <t>203</t>
  </si>
  <si>
    <t>Fleming 1959</t>
  </si>
  <si>
    <r>
      <rPr>
        <sz val="10"/>
        <color rgb="FF000000"/>
        <rFont val="TimesNewRomanPSMT"/>
        <charset val="1"/>
      </rPr>
      <t xml:space="preserve">Fleming BG, Spencer AM, Whitelaw EM. A controlled comparative investigation of the effects of promazine, chlorpromazine, and a placebo in chronic psychosis. </t>
    </r>
    <r>
      <rPr>
        <i/>
        <sz val="10"/>
        <color rgb="FF000000"/>
        <rFont val="TimesNewRomanPS"/>
        <charset val="1"/>
      </rPr>
      <t xml:space="preserve">J Ment Sci </t>
    </r>
    <r>
      <rPr>
        <sz val="10"/>
        <color rgb="FF000000"/>
        <rFont val="TimesNewRomanPSMT"/>
        <charset val="1"/>
      </rPr>
      <t xml:space="preserve">1959 </t>
    </r>
  </si>
  <si>
    <t>204</t>
  </si>
  <si>
    <t>229</t>
  </si>
  <si>
    <t>King 1959</t>
  </si>
  <si>
    <t xml:space="preserve">King PDWW. Comparison of proclorperazine and chlorpromazine in hospitalized chronic schizophrenics: American journal of psychiatry. 1959 </t>
  </si>
  <si>
    <t>230</t>
  </si>
  <si>
    <t>292</t>
  </si>
  <si>
    <t xml:space="preserve">Walsh 1959 </t>
  </si>
  <si>
    <r>
      <rPr>
        <sz val="10"/>
        <color rgb="FF000000"/>
        <rFont val="TimesNewRomanPSMT"/>
        <charset val="1"/>
      </rPr>
      <t xml:space="preserve">Walsh GP, Walton D, Black DA. The relative efficacy of Vespral and chlorpromazine in the treatment of a group of chronic schizophrenic patients. </t>
    </r>
    <r>
      <rPr>
        <i/>
        <sz val="10"/>
        <color rgb="FF000000"/>
        <rFont val="TimesNewRomanPS"/>
        <charset val="1"/>
      </rPr>
      <t xml:space="preserve">British Journal of Psychiatry </t>
    </r>
    <r>
      <rPr>
        <sz val="10"/>
        <color rgb="FF000000"/>
        <rFont val="TimesNewRomanPSMT"/>
        <charset val="1"/>
      </rPr>
      <t xml:space="preserve">1959 </t>
    </r>
  </si>
  <si>
    <t>293</t>
  </si>
  <si>
    <t>324</t>
  </si>
  <si>
    <t>Haug 1959</t>
  </si>
  <si>
    <r>
      <rPr>
        <sz val="10"/>
        <color rgb="FF000000"/>
        <rFont val="TimesNewRomanPSMT"/>
        <charset val="1"/>
      </rPr>
      <t xml:space="preserve">Haug JO. [A controlled clinical trial of thioridazine (melleril); a new phenothiazine derivative]. </t>
    </r>
    <r>
      <rPr>
        <i/>
        <sz val="10"/>
        <color rgb="FF000000"/>
        <rFont val="TimesNewRomanPS"/>
        <charset val="1"/>
      </rPr>
      <t xml:space="preserve">Tidsskrift for Den Norske Laegeforening </t>
    </r>
    <r>
      <rPr>
        <sz val="10"/>
        <color rgb="FF000000"/>
        <rFont val="TimesNewRomanPSMT"/>
        <charset val="1"/>
      </rPr>
      <t xml:space="preserve">1959 </t>
    </r>
  </si>
  <si>
    <t>325</t>
  </si>
  <si>
    <t>111</t>
  </si>
  <si>
    <t>Little 1958</t>
  </si>
  <si>
    <r>
      <rPr>
        <sz val="10"/>
        <color rgb="FF000000"/>
        <rFont val="TimesNewRomanPSMT"/>
        <charset val="1"/>
      </rPr>
      <t xml:space="preserve">Little JC. A double-blind controlled comparison of the effects of chlorpromazine, barbiturate and a placebo in 142 chronic psychotic in-patients. </t>
    </r>
    <r>
      <rPr>
        <i/>
        <sz val="10"/>
        <color rgb="FF000000"/>
        <rFont val="TimesNewRomanPS"/>
        <charset val="1"/>
      </rPr>
      <t xml:space="preserve">Journal of Mental Science </t>
    </r>
    <r>
      <rPr>
        <sz val="10"/>
        <color rgb="FF000000"/>
        <rFont val="TimesNewRomanPSMT"/>
        <charset val="1"/>
      </rPr>
      <t xml:space="preserve">1958 </t>
    </r>
  </si>
  <si>
    <t>112</t>
  </si>
  <si>
    <t>337</t>
  </si>
  <si>
    <t>Fleming 1968</t>
  </si>
  <si>
    <t xml:space="preserve">Fleming B, Currie J. Investigation of a new compound, b.w.203, and of chlorpromazine in the treatment of psychosis: Journal-of-mental-science-(br-j-psychiatry-from-1963). 1968 </t>
  </si>
  <si>
    <t>338</t>
  </si>
  <si>
    <t>185</t>
  </si>
  <si>
    <t>Sheperd 1956, 01660</t>
  </si>
  <si>
    <t xml:space="preserve">Shepherd M, Watt DC. A controlled clinical study of chlorpromazine and reserpine in chronic schizophrenia: Journal of neurochemistry. 1956 </t>
  </si>
  <si>
    <t>186</t>
  </si>
  <si>
    <t>211</t>
  </si>
  <si>
    <t>Hall 1955</t>
  </si>
  <si>
    <t>Hall RADDJ. A study of chlorpromazine: Methodology and results with chronic semi-disturbed schizophrenics: Journal of nervous and mental disease. 1955</t>
  </si>
  <si>
    <t>212</t>
  </si>
  <si>
    <t>Study ID in Database</t>
  </si>
  <si>
    <t>Name of the Study</t>
  </si>
  <si>
    <t>ID of the drug arm in the database</t>
  </si>
  <si>
    <t>Year of publication</t>
  </si>
  <si>
    <t>Name of the drug</t>
  </si>
  <si>
    <t>Number of patients randomsied to the individual arm</t>
  </si>
  <si>
    <t>mean of weight gain continous</t>
  </si>
  <si>
    <t>sd of weight gain continous</t>
  </si>
  <si>
    <t>participants with data for weight gain continous</t>
  </si>
  <si>
    <t>change or endpoint data for weight gain continous</t>
  </si>
  <si>
    <t>Origin of the sd for weight gain continous: original=original sd, p-value=SD calculated from p-value, sd estimated from mean of SDs= sd is calculated by using the mean of the available SDs</t>
  </si>
  <si>
    <t>mean of prolactin elevation</t>
  </si>
  <si>
    <t>sd of prolactin elevation</t>
  </si>
  <si>
    <t>participants with data for prolactin elevation</t>
  </si>
  <si>
    <t>change or endpoint data for prolactin elevation</t>
  </si>
  <si>
    <t>Origin of the sd for prolactin elevation: original=original sd, p-value=SD calculated from p-value, sd estimated from mean of SDs= sd is calculated by using the mean of the available SDs</t>
  </si>
  <si>
    <t>mean of QTc prolongation</t>
  </si>
  <si>
    <t>sd of QTc prolongation</t>
  </si>
  <si>
    <t>participants with data for QTc prolongation</t>
  </si>
  <si>
    <t>change or endpoint data for QTc prolongation</t>
  </si>
  <si>
    <t>Origin of the sd for QTc prolongation: original=original sd, p-value=SD calculated from p-value, sd estimated from mean of SDs= sd is calculated by using the mean of the available SDs</t>
  </si>
  <si>
    <t>Ahmed2007</t>
  </si>
  <si>
    <t>Arvanitis1997</t>
  </si>
  <si>
    <t>Garcia2009</t>
  </si>
  <si>
    <t>Clark1972</t>
  </si>
  <si>
    <t>Kahn2007</t>
  </si>
  <si>
    <t>Ogasa2013</t>
  </si>
  <si>
    <t>Davidson2007</t>
  </si>
  <si>
    <t>Durgam2016</t>
  </si>
  <si>
    <t>Coppola2011</t>
  </si>
  <si>
    <t>Landbloom2017</t>
  </si>
  <si>
    <t>Kinon2011</t>
  </si>
  <si>
    <t>VanKammen1996</t>
  </si>
  <si>
    <t>Ishigooka2018</t>
  </si>
  <si>
    <t>Correll2015</t>
  </si>
  <si>
    <t>Potkin2008</t>
  </si>
  <si>
    <t>Nakamura2009</t>
  </si>
  <si>
    <t>Potkin2007</t>
  </si>
  <si>
    <t>Keck1998</t>
  </si>
  <si>
    <t>Cutler2010</t>
  </si>
  <si>
    <t>Clark1970</t>
  </si>
  <si>
    <t>Borison1996</t>
  </si>
  <si>
    <t>Durgam2015</t>
  </si>
  <si>
    <t>Meltzer2007</t>
  </si>
  <si>
    <t>Meltzer2004</t>
  </si>
  <si>
    <t>Kane2010</t>
  </si>
  <si>
    <t>Kane2002</t>
  </si>
  <si>
    <t>Hirayasu2010</t>
  </si>
  <si>
    <t>Daniel1999</t>
  </si>
  <si>
    <t>Cooper2000</t>
  </si>
  <si>
    <t>Casey2008</t>
  </si>
  <si>
    <t>Bugarski2014</t>
  </si>
  <si>
    <t>Patil2007</t>
  </si>
  <si>
    <t>Potkin2003</t>
  </si>
  <si>
    <t>Durgam2014</t>
  </si>
  <si>
    <t>Nasrallah2013</t>
  </si>
  <si>
    <t>Marder2007</t>
  </si>
  <si>
    <t>Borison1992</t>
  </si>
  <si>
    <t>Shen2014</t>
  </si>
  <si>
    <t>Kinoshita2016</t>
  </si>
  <si>
    <t>McEvoy2007</t>
  </si>
  <si>
    <t>Kane2007</t>
  </si>
  <si>
    <t>Harvey2013</t>
  </si>
  <si>
    <t>Meltzer2011</t>
  </si>
  <si>
    <t>Canuso2010b</t>
  </si>
  <si>
    <t>Canuso2010a</t>
  </si>
  <si>
    <t>Potkin2015</t>
  </si>
  <si>
    <t>Beasley1996a</t>
  </si>
  <si>
    <t>Beasley1996b</t>
  </si>
  <si>
    <t>Litman2014</t>
  </si>
  <si>
    <t>Lindenmayer2008</t>
  </si>
  <si>
    <t>Schmidt2014</t>
  </si>
  <si>
    <t>Small1997</t>
  </si>
  <si>
    <t>Zimbroff1997</t>
  </si>
  <si>
    <t>Zborowski1995</t>
  </si>
  <si>
    <t>Kane2016</t>
  </si>
  <si>
    <t>Loebel2016</t>
  </si>
  <si>
    <t>Geffen2012</t>
  </si>
  <si>
    <t>Hera2009a</t>
  </si>
  <si>
    <t>Hera2009b</t>
  </si>
  <si>
    <t>Study942022002</t>
  </si>
  <si>
    <t>Study1152000</t>
  </si>
  <si>
    <t>McDonnell2018</t>
  </si>
  <si>
    <t>Marder2017</t>
  </si>
  <si>
    <t>Kane2015a</t>
  </si>
  <si>
    <t>Kane2015b</t>
  </si>
  <si>
    <t>Cantillon2015</t>
  </si>
  <si>
    <t>Downing2014</t>
  </si>
  <si>
    <t>NCT005637062007</t>
  </si>
  <si>
    <t>Egan2013</t>
  </si>
  <si>
    <t>DeMartinis2012</t>
  </si>
  <si>
    <t>Pfizer2007</t>
  </si>
  <si>
    <t>Barbato2007</t>
  </si>
  <si>
    <t>Cutler2006</t>
  </si>
  <si>
    <t>Corrigan2004</t>
  </si>
  <si>
    <t>Study932022002</t>
  </si>
  <si>
    <t>Ramu1999a</t>
  </si>
  <si>
    <t>Ramu1999b</t>
  </si>
  <si>
    <t>Jann1997</t>
  </si>
  <si>
    <t>Augustin1996</t>
  </si>
  <si>
    <t>JanssenCilag1996</t>
  </si>
  <si>
    <t>Fabre1995</t>
  </si>
  <si>
    <t>Pathiraja1995</t>
  </si>
  <si>
    <t>Faustman1995</t>
  </si>
  <si>
    <t>Marder1994</t>
  </si>
  <si>
    <t>Potkin1994</t>
  </si>
  <si>
    <t>Chouinard1993</t>
  </si>
  <si>
    <t>Lemmer1993</t>
  </si>
  <si>
    <t>Borison1991</t>
  </si>
  <si>
    <t>Herrera1990</t>
  </si>
  <si>
    <t>Pi1990</t>
  </si>
  <si>
    <t>Chouinard1990</t>
  </si>
  <si>
    <t>Klieser1989</t>
  </si>
  <si>
    <t>Borison1989</t>
  </si>
  <si>
    <t>Honigfeld1984</t>
  </si>
  <si>
    <t>Bechelli1983</t>
  </si>
  <si>
    <t>Hall1955</t>
  </si>
  <si>
    <t>Shepherd1956</t>
  </si>
  <si>
    <t>Fleming1958</t>
  </si>
  <si>
    <t>Little1958</t>
  </si>
  <si>
    <t>Haug1959</t>
  </si>
  <si>
    <t>Walsh1959</t>
  </si>
  <si>
    <t>King1959</t>
  </si>
  <si>
    <t>Fleming1959</t>
  </si>
  <si>
    <t>Fleming 1958</t>
  </si>
  <si>
    <t>Baker1959</t>
  </si>
  <si>
    <t>Sandison1960</t>
  </si>
  <si>
    <t>Payne1960</t>
  </si>
  <si>
    <t>Casey1960</t>
  </si>
  <si>
    <t>Howell1961</t>
  </si>
  <si>
    <t>Levita1961</t>
  </si>
  <si>
    <t>Kurland1961</t>
  </si>
  <si>
    <t>Garry1962</t>
  </si>
  <si>
    <t>Gallant1963</t>
  </si>
  <si>
    <t>Bishop1963</t>
  </si>
  <si>
    <t>Bishop1964</t>
  </si>
  <si>
    <t>Reardon1966</t>
  </si>
  <si>
    <t>Saretsky1966</t>
  </si>
  <si>
    <t>Clark1967</t>
  </si>
  <si>
    <t>Kordas1968</t>
  </si>
  <si>
    <t>Engelhardt1969</t>
  </si>
  <si>
    <t>Tetreault1969</t>
  </si>
  <si>
    <t>Clark1969,</t>
  </si>
  <si>
    <t>Clark1971</t>
  </si>
  <si>
    <t>Vichaiya1971</t>
  </si>
  <si>
    <t>Mezquita1972</t>
  </si>
  <si>
    <t>Evans1972</t>
  </si>
  <si>
    <t>Menon1972</t>
  </si>
  <si>
    <t>Goldberg1972</t>
  </si>
  <si>
    <t>Serafetinides1972</t>
  </si>
  <si>
    <t>Nistico1974</t>
  </si>
  <si>
    <t>Klein1973</t>
  </si>
  <si>
    <t>Judd1973</t>
  </si>
  <si>
    <t>Charalampous1974</t>
  </si>
  <si>
    <t>VanDerVelde1975</t>
  </si>
  <si>
    <t>Chouinard1975</t>
  </si>
  <si>
    <t>Clark1975</t>
  </si>
  <si>
    <t>Ban1975</t>
  </si>
  <si>
    <t>Selman1976</t>
  </si>
  <si>
    <t>Mahal1976</t>
  </si>
  <si>
    <t>Spohn1977</t>
  </si>
  <si>
    <t>Sakalis1977</t>
  </si>
  <si>
    <t>Clark1977a</t>
  </si>
  <si>
    <t>Clark1977b,</t>
  </si>
  <si>
    <t>McInnes1978</t>
  </si>
  <si>
    <t>Johnstone1978</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</si>
</sst>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amily val="2"/>
      <charset val="1"/>
    </font>
    <font>
      <u/>
      <sz val="11"/>
      <color rgb="FF0563C1"/>
      <name val="Calibri"/>
      <family val="2"/>
      <charset val="1"/>
    </font>
    <font>
      <sz val="12"/>
      <color rgb="FF000000"/>
      <name val="Times New Roman"/>
      <family val="1"/>
      <charset val="1"/>
    </font>
    <font>
      <sz val="11"/>
      <color rgb="FF000000"/>
      <name val="Arial"/>
      <family val="2"/>
      <charset val="1"/>
    </font>
    <font>
      <sz val="10"/>
      <color rgb="FF000000"/>
      <name val="Times New Roman"/>
      <family val="1"/>
      <charset val="1"/>
    </font>
    <font>
      <sz val="10"/>
      <color rgb="FF000000"/>
      <name val="Calibri"/>
      <family val="2"/>
      <charset val="1"/>
    </font>
    <font>
      <sz val="10"/>
      <color rgb="FF000000"/>
      <name val="Arial"/>
      <family val="2"/>
      <charset val="1"/>
    </font>
    <font>
      <sz val="11"/>
      <color rgb="FF0070C0"/>
      <name val="Calibri"/>
      <family val="2"/>
      <charset val="1"/>
    </font>
    <font>
      <sz val="10"/>
      <color rgb="FF000000"/>
      <name val="TimesNewRomanPSMT"/>
      <charset val="1"/>
    </font>
    <font>
      <i/>
      <sz val="10"/>
      <color rgb="FF000000"/>
      <name val="TimesNewRomanPS"/>
      <charset val="1"/>
    </font>
    <font>
      <i/>
      <sz val="10"/>
      <color rgb="FF000000"/>
      <name val="Times New Roman"/>
      <family val="1"/>
      <charset val="1"/>
    </font>
    <font>
      <b/>
      <sz val="10"/>
      <color rgb="FF000000"/>
      <name val="Times New Roman"/>
      <family val="1"/>
      <charset val="1"/>
    </font>
    <font>
      <sz val="11"/>
      <color rgb="FF92D050"/>
      <name val="Calibri"/>
      <family val="2"/>
      <charset val="1"/>
    </font>
    <font>
      <u/>
      <sz val="11"/>
      <color theme="11"/>
      <name val="Calibri"/>
      <family val="2"/>
      <charset val="1"/>
    </font>
  </fonts>
  <fills count="11">
    <fill>
      <patternFill patternType="none"/>
    </fill>
    <fill>
      <patternFill patternType="gray125"/>
    </fill>
    <fill>
      <patternFill patternType="solid">
        <fgColor rgb="FFA5A5A5"/>
        <bgColor rgb="FFC0C0C0"/>
      </patternFill>
    </fill>
    <fill>
      <patternFill patternType="solid">
        <fgColor rgb="FF00B0F0"/>
        <bgColor rgb="FF33CCCC"/>
      </patternFill>
    </fill>
    <fill>
      <patternFill patternType="solid">
        <fgColor rgb="FFFFC000"/>
        <bgColor rgb="FFFF9900"/>
      </patternFill>
    </fill>
    <fill>
      <patternFill patternType="solid">
        <fgColor rgb="FFE2F0D9"/>
        <bgColor rgb="FFFFFFCC"/>
      </patternFill>
    </fill>
    <fill>
      <patternFill patternType="solid">
        <fgColor rgb="FFFFFF00"/>
        <bgColor indexed="64"/>
      </patternFill>
    </fill>
    <fill>
      <patternFill patternType="solid">
        <fgColor rgb="FFFFFF00"/>
        <bgColor rgb="FFC0C0C0"/>
      </patternFill>
    </fill>
    <fill>
      <patternFill patternType="solid">
        <fgColor rgb="FFFFFF00"/>
        <bgColor rgb="FF33CCCC"/>
      </patternFill>
    </fill>
    <fill>
      <patternFill patternType="solid">
        <fgColor rgb="FFFFFF00"/>
        <bgColor rgb="FFFF9900"/>
      </patternFill>
    </fill>
    <fill>
      <patternFill patternType="solid">
        <fgColor rgb="FFFFFF00"/>
        <bgColor rgb="FFFFFFCC"/>
      </patternFill>
    </fill>
  </fills>
  <borders count="1">
    <border>
      <left/>
      <right/>
      <top/>
      <bottom/>
      <diagonal/>
    </border>
  </borders>
  <cellStyleXfs count="11">
    <xf numFmtId="0" fontId="0" fillId="0" borderId="0"/>
    <xf numFmtId="0" fontId="1" fillId="0" borderId="0" applyBorder="0" applyProtection="0"/>
    <xf numFmtId="0" fontId="6"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37">
    <xf numFmtId="0" fontId="0" fillId="0" borderId="0" xfId="0"/>
    <xf numFmtId="0" fontId="0" fillId="0" borderId="0" xfId="0" applyFont="1"/>
    <xf numFmtId="0" fontId="1" fillId="0" borderId="0" xfId="1" applyFont="1" applyBorder="1" applyAlignment="1" applyProtection="1"/>
    <xf numFmtId="0" fontId="2" fillId="0" borderId="0" xfId="0" applyFont="1"/>
    <xf numFmtId="0" fontId="0" fillId="2" borderId="0" xfId="0" applyFont="1" applyFill="1"/>
    <xf numFmtId="0" fontId="3" fillId="0" borderId="0" xfId="0" applyFont="1"/>
    <xf numFmtId="0" fontId="0" fillId="3" borderId="0" xfId="0" applyFont="1" applyFill="1"/>
    <xf numFmtId="0" fontId="0" fillId="4" borderId="0" xfId="0" applyFont="1" applyFill="1"/>
    <xf numFmtId="0" fontId="4" fillId="0" borderId="0" xfId="0" applyFont="1"/>
    <xf numFmtId="0" fontId="0" fillId="5" borderId="0" xfId="0" applyFont="1" applyFill="1"/>
    <xf numFmtId="0" fontId="5" fillId="5" borderId="0" xfId="0" applyFont="1" applyFill="1"/>
    <xf numFmtId="0" fontId="7" fillId="4" borderId="0" xfId="2" applyFont="1" applyFill="1" applyBorder="1" applyAlignment="1">
      <alignment horizontal="right" wrapText="1"/>
    </xf>
    <xf numFmtId="0" fontId="7" fillId="4" borderId="0" xfId="0" applyFont="1" applyFill="1" applyBorder="1" applyAlignment="1">
      <alignment horizontal="right" vertical="center" wrapText="1"/>
    </xf>
    <xf numFmtId="0" fontId="5" fillId="0" borderId="0" xfId="0" applyFont="1"/>
    <xf numFmtId="0" fontId="8" fillId="0" borderId="0" xfId="0" applyFont="1"/>
    <xf numFmtId="0" fontId="6" fillId="0" borderId="0" xfId="0" applyFont="1"/>
    <xf numFmtId="0" fontId="8" fillId="2" borderId="0" xfId="0" applyFont="1" applyFill="1"/>
    <xf numFmtId="0" fontId="1" fillId="2" borderId="0" xfId="1" applyFont="1" applyFill="1" applyBorder="1" applyAlignment="1" applyProtection="1"/>
    <xf numFmtId="0" fontId="5" fillId="2" borderId="0" xfId="0" applyFont="1" applyFill="1"/>
    <xf numFmtId="0" fontId="5" fillId="3" borderId="0" xfId="0" applyFont="1" applyFill="1"/>
    <xf numFmtId="0" fontId="1" fillId="3" borderId="0" xfId="1" applyFont="1" applyFill="1" applyBorder="1" applyAlignment="1" applyProtection="1"/>
    <xf numFmtId="0" fontId="8" fillId="5" borderId="0" xfId="0" applyFont="1" applyFill="1"/>
    <xf numFmtId="0" fontId="4" fillId="5" borderId="0" xfId="0" applyFont="1" applyFill="1"/>
    <xf numFmtId="0" fontId="4" fillId="2" borderId="0" xfId="0" applyFont="1" applyFill="1"/>
    <xf numFmtId="0" fontId="8" fillId="3" borderId="0" xfId="0" applyFont="1" applyFill="1"/>
    <xf numFmtId="0" fontId="12" fillId="0" borderId="0" xfId="0" applyFont="1"/>
    <xf numFmtId="0" fontId="9" fillId="5" borderId="0" xfId="0" applyFont="1" applyFill="1"/>
    <xf numFmtId="0" fontId="1" fillId="5" borderId="0" xfId="1" applyFill="1" applyBorder="1" applyAlignment="1" applyProtection="1"/>
    <xf numFmtId="0" fontId="0" fillId="6" borderId="0" xfId="0" applyFill="1"/>
    <xf numFmtId="0" fontId="0" fillId="7" borderId="0" xfId="0" applyFont="1" applyFill="1"/>
    <xf numFmtId="0" fontId="0" fillId="8" borderId="0" xfId="0" applyFont="1" applyFill="1"/>
    <xf numFmtId="0" fontId="0" fillId="9" borderId="0" xfId="0" applyFont="1" applyFill="1"/>
    <xf numFmtId="0" fontId="0" fillId="10" borderId="0" xfId="0" applyFont="1" applyFill="1"/>
    <xf numFmtId="0" fontId="5" fillId="10" borderId="0" xfId="0" applyFont="1" applyFill="1"/>
    <xf numFmtId="0" fontId="0" fillId="6" borderId="0" xfId="0" applyFont="1" applyFill="1"/>
    <xf numFmtId="0" fontId="0" fillId="6" borderId="0" xfId="0" applyFill="1" applyAlignment="1">
      <alignment horizontal="left"/>
    </xf>
    <xf numFmtId="0" fontId="0" fillId="10" borderId="0" xfId="0" applyFill="1"/>
  </cellXfs>
  <cellStyles count="11">
    <cellStyle name="Besuchter Link" xfId="3" builtinId="9" hidden="1"/>
    <cellStyle name="Besuchter Link" xfId="4" builtinId="9" hidden="1"/>
    <cellStyle name="Besuchter Link" xfId="5" builtinId="9" hidden="1"/>
    <cellStyle name="Besuchter Link" xfId="6" builtinId="9" hidden="1"/>
    <cellStyle name="Besuchter Link" xfId="7" builtinId="9" hidden="1"/>
    <cellStyle name="Besuchter Link" xfId="8" builtinId="9" hidden="1"/>
    <cellStyle name="Besuchter Link" xfId="9" builtinId="9" hidden="1"/>
    <cellStyle name="Besuchter Link" xfId="10" builtinId="9" hidden="1"/>
    <cellStyle name="Erklärender Text" xfId="2" builtinId="53" customBuiltin="1"/>
    <cellStyle name="Hyperlink" xfId="1" builtinId="8"/>
    <cellStyle name="Stand."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E2F0D9"/>
      <rgbColor rgb="FFFFFF99"/>
      <rgbColor rgb="FF99CCFF"/>
      <rgbColor rgb="FFFF99CC"/>
      <rgbColor rgb="FFCC99FF"/>
      <rgbColor rgb="FFFFCC99"/>
      <rgbColor rgb="FF3366FF"/>
      <rgbColor rgb="FF33CCCC"/>
      <rgbColor rgb="FF92D05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9" Type="http://schemas.openxmlformats.org/officeDocument/2006/relationships/hyperlink" Target="mailto:Stuart@samontgomery.co.uk" TargetMode="External"/><Relationship Id="rId20" Type="http://schemas.openxmlformats.org/officeDocument/2006/relationships/hyperlink" Target="mailto:dgallant@uthsc.edu" TargetMode="External"/><Relationship Id="rId10" Type="http://schemas.openxmlformats.org/officeDocument/2006/relationships/hyperlink" Target="mailto:jessicasmith.asent@gmail.com" TargetMode="External"/><Relationship Id="rId11" Type="http://schemas.openxmlformats.org/officeDocument/2006/relationships/hyperlink" Target="mailto:jessicasmith.asent@gmail.com" TargetMode="External"/><Relationship Id="rId12" Type="http://schemas.openxmlformats.org/officeDocument/2006/relationships/hyperlink" Target="mailto:EHPI@USC.edu" TargetMode="External"/><Relationship Id="rId13" Type="http://schemas.openxmlformats.org/officeDocument/2006/relationships/hyperlink" Target="mailto:neurologie@evk-ge.de" TargetMode="External"/><Relationship Id="rId14" Type="http://schemas.openxmlformats.org/officeDocument/2006/relationships/hyperlink" Target="mailto:bechelli@netsite.com.br" TargetMode="External"/><Relationship Id="rId15" Type="http://schemas.openxmlformats.org/officeDocument/2006/relationships/hyperlink" Target="mailto:alumni@ed.ac.uk" TargetMode="External"/><Relationship Id="rId16" Type="http://schemas.openxmlformats.org/officeDocument/2006/relationships/hyperlink" Target="mailto:kdxmd@hal-pc.org" TargetMode="External"/><Relationship Id="rId17" Type="http://schemas.openxmlformats.org/officeDocument/2006/relationships/hyperlink" Target="mailto:nistico@ebri.it" TargetMode="External"/><Relationship Id="rId18" Type="http://schemas.openxmlformats.org/officeDocument/2006/relationships/hyperlink" Target="mailto:surajmenonm@gmail.com" TargetMode="External"/><Relationship Id="rId19" Type="http://schemas.openxmlformats.org/officeDocument/2006/relationships/hyperlink" Target="mailto:dgallant@uthsc.edu" TargetMode="External"/><Relationship Id="rId1" Type="http://schemas.openxmlformats.org/officeDocument/2006/relationships/hyperlink" Target="mailto:suresh.durgam@frx.com" TargetMode="External"/><Relationship Id="rId2" Type="http://schemas.openxmlformats.org/officeDocument/2006/relationships/hyperlink" Target="mailto:downing_anncatherine_m@lilly.com" TargetMode="External"/><Relationship Id="rId3" Type="http://schemas.openxmlformats.org/officeDocument/2006/relationships/hyperlink" Target="mailto:dcoppol2@its.jnj.com" TargetMode="External"/><Relationship Id="rId4" Type="http://schemas.openxmlformats.org/officeDocument/2006/relationships/hyperlink" Target="mailto:dev@null" TargetMode="External"/><Relationship Id="rId5" Type="http://schemas.openxmlformats.org/officeDocument/2006/relationships/hyperlink" Target="mailto:schoepp_darryle_d@lilly.com" TargetMode="External"/><Relationship Id="rId6" Type="http://schemas.openxmlformats.org/officeDocument/2006/relationships/hyperlink" Target="mailto:medinfo@correvio.com" TargetMode="External"/><Relationship Id="rId7" Type="http://schemas.openxmlformats.org/officeDocument/2006/relationships/hyperlink" Target="mailto:carol.tamminga@utsouthwestern.edu" TargetMode="External"/><Relationship Id="rId8" Type="http://schemas.openxmlformats.org/officeDocument/2006/relationships/hyperlink" Target="mailto:faust2@stanfor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05"/>
  <sheetViews>
    <sheetView tabSelected="1" topLeftCell="A326" zoomScale="110" zoomScaleNormal="110" workbookViewId="0">
      <pane xSplit="8280" ySplit="13060" topLeftCell="AB177" activePane="topRight"/>
      <selection activeCell="C317" sqref="C317"/>
      <selection pane="topRight" activeCell="AC293" sqref="AC1:AC1048576"/>
      <selection pane="bottomLeft" activeCell="Z203" sqref="Z203"/>
      <selection pane="bottomRight" activeCell="AD203" sqref="AD203"/>
    </sheetView>
  </sheetViews>
  <sheetFormatPr baseColWidth="10" defaultColWidth="8.83203125" defaultRowHeight="15" x14ac:dyDescent="0.2"/>
  <cols>
    <col min="1" max="2" width="8.83203125" customWidth="1"/>
    <col min="3" max="3" width="23.6640625" customWidth="1"/>
    <col min="4" max="5" width="8.83203125" customWidth="1"/>
    <col min="6" max="6" width="16.6640625" customWidth="1"/>
    <col min="7" max="7" width="8.83203125" customWidth="1"/>
    <col min="8" max="8" width="22.83203125" customWidth="1"/>
    <col min="9" max="9" width="30.33203125" customWidth="1"/>
    <col min="10" max="10" width="16.1640625" customWidth="1"/>
    <col min="11" max="11" width="38.83203125" customWidth="1"/>
    <col min="12" max="12" width="32.6640625" customWidth="1"/>
    <col min="13" max="13" width="13" customWidth="1"/>
    <col min="14" max="14" width="8.33203125" customWidth="1"/>
    <col min="15" max="15" width="9.6640625" customWidth="1"/>
    <col min="16" max="16" width="28" customWidth="1"/>
    <col min="17" max="17" width="29" customWidth="1"/>
    <col min="18" max="23" width="8.83203125" customWidth="1"/>
    <col min="24" max="24" width="72" customWidth="1"/>
    <col min="25" max="25" width="14.1640625" customWidth="1"/>
    <col min="26" max="26" width="52.33203125" customWidth="1"/>
    <col min="27" max="27" width="19.1640625" customWidth="1"/>
    <col min="28" max="28" width="14.6640625" customWidth="1"/>
    <col min="29" max="29" width="14.1640625" style="28" customWidth="1"/>
    <col min="30" max="30" width="19.33203125" customWidth="1"/>
    <col min="31" max="1025" width="8.83203125" customWidth="1"/>
  </cols>
  <sheetData>
    <row r="1" spans="1:30"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X1" t="s">
        <v>21</v>
      </c>
      <c r="Y1" t="s">
        <v>22</v>
      </c>
      <c r="Z1" t="s">
        <v>23</v>
      </c>
      <c r="AA1" t="s">
        <v>24</v>
      </c>
      <c r="AB1" t="s">
        <v>25</v>
      </c>
      <c r="AC1" s="28" t="s">
        <v>26</v>
      </c>
    </row>
    <row r="2" spans="1:30" x14ac:dyDescent="0.2">
      <c r="A2" t="s">
        <v>27</v>
      </c>
      <c r="B2">
        <v>3687</v>
      </c>
      <c r="C2" t="s">
        <v>28</v>
      </c>
      <c r="D2">
        <v>76023</v>
      </c>
      <c r="E2">
        <v>2018</v>
      </c>
      <c r="F2" t="s">
        <v>29</v>
      </c>
      <c r="G2">
        <v>133</v>
      </c>
      <c r="H2" t="e">
        <f>#N/A</f>
        <v>#N/A</v>
      </c>
      <c r="I2" t="e">
        <f>#N/A</f>
        <v>#N/A</v>
      </c>
      <c r="J2" t="e">
        <f>#N/A</f>
        <v>#N/A</v>
      </c>
      <c r="K2" t="e">
        <f>#N/A</f>
        <v>#N/A</v>
      </c>
      <c r="L2" t="e">
        <f>#N/A</f>
        <v>#N/A</v>
      </c>
      <c r="M2" t="e">
        <f>#N/A</f>
        <v>#N/A</v>
      </c>
      <c r="N2" t="e">
        <f>#N/A</f>
        <v>#N/A</v>
      </c>
      <c r="O2" t="e">
        <f>#N/A</f>
        <v>#N/A</v>
      </c>
      <c r="P2" t="e">
        <f>#N/A</f>
        <v>#N/A</v>
      </c>
      <c r="Q2" t="e">
        <f>#N/A</f>
        <v>#N/A</v>
      </c>
      <c r="R2" t="e">
        <f>#N/A</f>
        <v>#N/A</v>
      </c>
      <c r="S2" t="e">
        <f>#N/A</f>
        <v>#N/A</v>
      </c>
      <c r="T2" t="e">
        <f>#N/A</f>
        <v>#N/A</v>
      </c>
      <c r="U2" t="e">
        <f>#N/A</f>
        <v>#N/A</v>
      </c>
      <c r="V2" t="e">
        <f>#N/A</f>
        <v>#N/A</v>
      </c>
      <c r="X2" s="1" t="s">
        <v>30</v>
      </c>
      <c r="Y2" t="s">
        <v>31</v>
      </c>
      <c r="Z2" t="s">
        <v>32</v>
      </c>
      <c r="AC2" s="28" t="s">
        <v>963</v>
      </c>
    </row>
    <row r="3" spans="1:30" x14ac:dyDescent="0.2">
      <c r="A3" t="s">
        <v>33</v>
      </c>
      <c r="B3">
        <v>3687</v>
      </c>
      <c r="C3" t="s">
        <v>28</v>
      </c>
      <c r="D3">
        <v>76159</v>
      </c>
      <c r="E3">
        <v>2018</v>
      </c>
      <c r="F3" t="s">
        <v>34</v>
      </c>
      <c r="G3">
        <v>134</v>
      </c>
      <c r="H3" t="e">
        <f>#N/A</f>
        <v>#N/A</v>
      </c>
      <c r="I3" t="e">
        <f>#N/A</f>
        <v>#N/A</v>
      </c>
      <c r="J3" t="e">
        <f>#N/A</f>
        <v>#N/A</v>
      </c>
      <c r="K3" t="e">
        <f>#N/A</f>
        <v>#N/A</v>
      </c>
      <c r="L3" t="e">
        <f>#N/A</f>
        <v>#N/A</v>
      </c>
      <c r="M3" t="e">
        <f>#N/A</f>
        <v>#N/A</v>
      </c>
      <c r="N3" t="e">
        <f>#N/A</f>
        <v>#N/A</v>
      </c>
      <c r="O3" t="e">
        <f>#N/A</f>
        <v>#N/A</v>
      </c>
      <c r="P3" t="e">
        <f>#N/A</f>
        <v>#N/A</v>
      </c>
      <c r="Q3" t="e">
        <f>#N/A</f>
        <v>#N/A</v>
      </c>
      <c r="R3" t="e">
        <f>#N/A</f>
        <v>#N/A</v>
      </c>
      <c r="S3" t="e">
        <f>#N/A</f>
        <v>#N/A</v>
      </c>
      <c r="T3" t="e">
        <f>#N/A</f>
        <v>#N/A</v>
      </c>
      <c r="U3" t="e">
        <f>#N/A</f>
        <v>#N/A</v>
      </c>
      <c r="V3" t="e">
        <f>#N/A</f>
        <v>#N/A</v>
      </c>
      <c r="X3" s="1"/>
      <c r="AC3" s="28" t="s">
        <v>963</v>
      </c>
    </row>
    <row r="4" spans="1:30" x14ac:dyDescent="0.2">
      <c r="A4" t="s">
        <v>35</v>
      </c>
      <c r="B4">
        <v>4686</v>
      </c>
      <c r="C4" t="s">
        <v>36</v>
      </c>
      <c r="D4">
        <v>78381</v>
      </c>
      <c r="E4">
        <v>2018</v>
      </c>
      <c r="F4" t="s">
        <v>34</v>
      </c>
      <c r="G4">
        <v>116</v>
      </c>
      <c r="H4">
        <v>-1.1599999999999999</v>
      </c>
      <c r="I4">
        <v>5</v>
      </c>
      <c r="J4">
        <v>116</v>
      </c>
      <c r="K4" t="s">
        <v>37</v>
      </c>
      <c r="L4" t="s">
        <v>38</v>
      </c>
      <c r="M4">
        <v>0.57913000000000003</v>
      </c>
      <c r="N4">
        <v>14.208910221359</v>
      </c>
      <c r="O4">
        <v>115</v>
      </c>
      <c r="P4" t="s">
        <v>37</v>
      </c>
      <c r="Q4" t="s">
        <v>39</v>
      </c>
      <c r="R4" t="e">
        <f>#N/A</f>
        <v>#N/A</v>
      </c>
      <c r="S4" t="e">
        <f>#N/A</f>
        <v>#N/A</v>
      </c>
      <c r="T4" t="e">
        <f>#N/A</f>
        <v>#N/A</v>
      </c>
      <c r="U4" t="e">
        <f>#N/A</f>
        <v>#N/A</v>
      </c>
      <c r="V4" t="e">
        <f>#N/A</f>
        <v>#N/A</v>
      </c>
      <c r="X4" s="1" t="s">
        <v>40</v>
      </c>
      <c r="Y4" t="s">
        <v>41</v>
      </c>
      <c r="Z4" t="s">
        <v>42</v>
      </c>
      <c r="AC4" s="28" t="s">
        <v>914</v>
      </c>
    </row>
    <row r="5" spans="1:30" x14ac:dyDescent="0.2">
      <c r="A5" t="s">
        <v>43</v>
      </c>
      <c r="B5">
        <v>4686</v>
      </c>
      <c r="C5" t="s">
        <v>36</v>
      </c>
      <c r="D5">
        <v>78421</v>
      </c>
      <c r="E5">
        <v>2018</v>
      </c>
      <c r="F5" t="s">
        <v>44</v>
      </c>
      <c r="G5">
        <v>228</v>
      </c>
      <c r="H5">
        <v>-2.6898678414096899</v>
      </c>
      <c r="I5">
        <v>5</v>
      </c>
      <c r="J5">
        <v>227</v>
      </c>
      <c r="K5" t="s">
        <v>37</v>
      </c>
      <c r="L5" t="s">
        <v>38</v>
      </c>
      <c r="M5">
        <v>1.9588495575221201</v>
      </c>
      <c r="N5">
        <v>16.434297627203101</v>
      </c>
      <c r="O5">
        <v>226</v>
      </c>
      <c r="P5" t="s">
        <v>37</v>
      </c>
      <c r="Q5" t="s">
        <v>39</v>
      </c>
      <c r="R5" t="e">
        <f>#N/A</f>
        <v>#N/A</v>
      </c>
      <c r="S5" t="e">
        <f>#N/A</f>
        <v>#N/A</v>
      </c>
      <c r="T5" t="e">
        <f>#N/A</f>
        <v>#N/A</v>
      </c>
      <c r="U5" t="e">
        <f>#N/A</f>
        <v>#N/A</v>
      </c>
      <c r="V5" t="e">
        <f>#N/A</f>
        <v>#N/A</v>
      </c>
      <c r="X5" s="1"/>
      <c r="AC5" s="28" t="s">
        <v>914</v>
      </c>
    </row>
    <row r="6" spans="1:30" x14ac:dyDescent="0.2">
      <c r="A6" t="s">
        <v>45</v>
      </c>
      <c r="B6">
        <v>2798</v>
      </c>
      <c r="C6" t="s">
        <v>46</v>
      </c>
      <c r="D6">
        <v>7675</v>
      </c>
      <c r="E6">
        <v>2016</v>
      </c>
      <c r="F6" t="s">
        <v>34</v>
      </c>
      <c r="G6">
        <v>55</v>
      </c>
      <c r="H6">
        <v>0.9</v>
      </c>
      <c r="I6">
        <v>4.4000000000000004</v>
      </c>
      <c r="J6">
        <v>55</v>
      </c>
      <c r="K6" t="s">
        <v>37</v>
      </c>
      <c r="L6" t="s">
        <v>39</v>
      </c>
      <c r="M6">
        <v>16</v>
      </c>
      <c r="N6">
        <v>6</v>
      </c>
      <c r="O6">
        <v>31</v>
      </c>
      <c r="P6" t="s">
        <v>47</v>
      </c>
      <c r="Q6" t="s">
        <v>39</v>
      </c>
      <c r="R6" t="e">
        <f>#N/A</f>
        <v>#N/A</v>
      </c>
      <c r="S6" t="e">
        <f>#N/A</f>
        <v>#N/A</v>
      </c>
      <c r="T6" t="e">
        <f>#N/A</f>
        <v>#N/A</v>
      </c>
      <c r="U6" t="e">
        <f>#N/A</f>
        <v>#N/A</v>
      </c>
      <c r="V6" t="e">
        <f>#N/A</f>
        <v>#N/A</v>
      </c>
      <c r="X6" s="1" t="s">
        <v>48</v>
      </c>
      <c r="Y6" t="s">
        <v>49</v>
      </c>
      <c r="Z6" s="2" t="s">
        <v>50</v>
      </c>
      <c r="AC6" s="28" t="s">
        <v>51</v>
      </c>
      <c r="AD6" s="2"/>
    </row>
    <row r="7" spans="1:30" ht="16" x14ac:dyDescent="0.2">
      <c r="A7" t="s">
        <v>52</v>
      </c>
      <c r="B7">
        <v>2798</v>
      </c>
      <c r="C7" t="s">
        <v>46</v>
      </c>
      <c r="D7">
        <v>7676</v>
      </c>
      <c r="E7">
        <v>2016</v>
      </c>
      <c r="F7" t="s">
        <v>53</v>
      </c>
      <c r="G7">
        <v>31</v>
      </c>
      <c r="H7">
        <v>1.5</v>
      </c>
      <c r="I7">
        <v>2.7</v>
      </c>
      <c r="J7">
        <v>31</v>
      </c>
      <c r="K7" t="s">
        <v>37</v>
      </c>
      <c r="L7" t="s">
        <v>39</v>
      </c>
      <c r="M7">
        <v>43</v>
      </c>
      <c r="N7">
        <v>5</v>
      </c>
      <c r="O7">
        <v>55</v>
      </c>
      <c r="P7" t="s">
        <v>47</v>
      </c>
      <c r="Q7" t="s">
        <v>39</v>
      </c>
      <c r="R7" t="e">
        <f>#N/A</f>
        <v>#N/A</v>
      </c>
      <c r="S7" t="e">
        <f>#N/A</f>
        <v>#N/A</v>
      </c>
      <c r="T7" t="e">
        <f>#N/A</f>
        <v>#N/A</v>
      </c>
      <c r="U7" t="e">
        <f>#N/A</f>
        <v>#N/A</v>
      </c>
      <c r="V7" t="e">
        <f>#N/A</f>
        <v>#N/A</v>
      </c>
      <c r="X7" s="1"/>
      <c r="Z7" s="3"/>
      <c r="AC7" s="28" t="s">
        <v>51</v>
      </c>
      <c r="AD7" s="2"/>
    </row>
    <row r="8" spans="1:30" x14ac:dyDescent="0.2">
      <c r="A8" t="s">
        <v>54</v>
      </c>
      <c r="B8">
        <v>3325</v>
      </c>
      <c r="C8" t="s">
        <v>55</v>
      </c>
      <c r="D8">
        <v>8876</v>
      </c>
      <c r="E8">
        <v>2016</v>
      </c>
      <c r="F8" t="s">
        <v>44</v>
      </c>
      <c r="G8">
        <v>150</v>
      </c>
      <c r="H8" t="e">
        <f>#N/A</f>
        <v>#N/A</v>
      </c>
      <c r="I8" t="e">
        <f>#N/A</f>
        <v>#N/A</v>
      </c>
      <c r="J8" t="e">
        <f>#N/A</f>
        <v>#N/A</v>
      </c>
      <c r="K8" t="e">
        <f>#N/A</f>
        <v>#N/A</v>
      </c>
      <c r="L8" t="e">
        <f>#N/A</f>
        <v>#N/A</v>
      </c>
      <c r="M8" t="e">
        <f>#N/A</f>
        <v>#N/A</v>
      </c>
      <c r="N8" t="e">
        <f>#N/A</f>
        <v>#N/A</v>
      </c>
      <c r="O8" t="e">
        <f>#N/A</f>
        <v>#N/A</v>
      </c>
      <c r="P8" t="e">
        <f>#N/A</f>
        <v>#N/A</v>
      </c>
      <c r="Q8" t="e">
        <f>#N/A</f>
        <v>#N/A</v>
      </c>
      <c r="R8" t="e">
        <f>#N/A</f>
        <v>#N/A</v>
      </c>
      <c r="S8" t="e">
        <f>#N/A</f>
        <v>#N/A</v>
      </c>
      <c r="T8" t="e">
        <f>#N/A</f>
        <v>#N/A</v>
      </c>
      <c r="U8" t="e">
        <f>#N/A</f>
        <v>#N/A</v>
      </c>
      <c r="V8" t="e">
        <f>#N/A</f>
        <v>#N/A</v>
      </c>
      <c r="X8" s="1" t="s">
        <v>56</v>
      </c>
      <c r="Y8" t="s">
        <v>57</v>
      </c>
      <c r="Z8" t="s">
        <v>58</v>
      </c>
      <c r="AC8" s="28" t="s">
        <v>964</v>
      </c>
    </row>
    <row r="9" spans="1:30" x14ac:dyDescent="0.2">
      <c r="A9" t="s">
        <v>59</v>
      </c>
      <c r="B9">
        <v>3325</v>
      </c>
      <c r="C9" t="s">
        <v>55</v>
      </c>
      <c r="D9">
        <v>9117</v>
      </c>
      <c r="E9">
        <v>2016</v>
      </c>
      <c r="F9" t="s">
        <v>34</v>
      </c>
      <c r="G9">
        <v>163</v>
      </c>
      <c r="H9" t="e">
        <f>#N/A</f>
        <v>#N/A</v>
      </c>
      <c r="I9" t="e">
        <f>#N/A</f>
        <v>#N/A</v>
      </c>
      <c r="J9" t="e">
        <f>#N/A</f>
        <v>#N/A</v>
      </c>
      <c r="K9" t="e">
        <f>#N/A</f>
        <v>#N/A</v>
      </c>
      <c r="L9" t="e">
        <f>#N/A</f>
        <v>#N/A</v>
      </c>
      <c r="M9" t="e">
        <f>#N/A</f>
        <v>#N/A</v>
      </c>
      <c r="N9" t="e">
        <f>#N/A</f>
        <v>#N/A</v>
      </c>
      <c r="O9" t="e">
        <f>#N/A</f>
        <v>#N/A</v>
      </c>
      <c r="P9" t="e">
        <f>#N/A</f>
        <v>#N/A</v>
      </c>
      <c r="Q9" t="e">
        <f>#N/A</f>
        <v>#N/A</v>
      </c>
      <c r="R9" t="e">
        <f>#N/A</f>
        <v>#N/A</v>
      </c>
      <c r="S9" t="e">
        <f>#N/A</f>
        <v>#N/A</v>
      </c>
      <c r="T9" t="e">
        <f>#N/A</f>
        <v>#N/A</v>
      </c>
      <c r="U9" t="e">
        <f>#N/A</f>
        <v>#N/A</v>
      </c>
      <c r="V9" t="e">
        <f>#N/A</f>
        <v>#N/A</v>
      </c>
      <c r="X9" s="1"/>
      <c r="AC9" s="28" t="s">
        <v>964</v>
      </c>
    </row>
    <row r="10" spans="1:30" x14ac:dyDescent="0.2">
      <c r="A10" t="s">
        <v>60</v>
      </c>
      <c r="B10">
        <v>3325</v>
      </c>
      <c r="C10" t="s">
        <v>61</v>
      </c>
      <c r="D10">
        <v>9019</v>
      </c>
      <c r="E10">
        <v>2016</v>
      </c>
      <c r="F10" t="s">
        <v>62</v>
      </c>
      <c r="G10">
        <v>154</v>
      </c>
      <c r="H10" t="e">
        <f>#N/A</f>
        <v>#N/A</v>
      </c>
      <c r="I10" t="e">
        <f>#N/A</f>
        <v>#N/A</v>
      </c>
      <c r="J10" t="e">
        <f>#N/A</f>
        <v>#N/A</v>
      </c>
      <c r="K10" t="e">
        <f>#N/A</f>
        <v>#N/A</v>
      </c>
      <c r="L10" t="e">
        <f>#N/A</f>
        <v>#N/A</v>
      </c>
      <c r="M10" t="e">
        <f>#N/A</f>
        <v>#N/A</v>
      </c>
      <c r="N10" t="e">
        <f>#N/A</f>
        <v>#N/A</v>
      </c>
      <c r="O10" t="e">
        <f>#N/A</f>
        <v>#N/A</v>
      </c>
      <c r="P10" t="e">
        <f>#N/A</f>
        <v>#N/A</v>
      </c>
      <c r="Q10" t="e">
        <f>#N/A</f>
        <v>#N/A</v>
      </c>
      <c r="R10" t="e">
        <f>#N/A</f>
        <v>#N/A</v>
      </c>
      <c r="S10" t="e">
        <f>#N/A</f>
        <v>#N/A</v>
      </c>
      <c r="T10" t="e">
        <f>#N/A</f>
        <v>#N/A</v>
      </c>
      <c r="U10" t="e">
        <f>#N/A</f>
        <v>#N/A</v>
      </c>
      <c r="V10" t="e">
        <f>#N/A</f>
        <v>#N/A</v>
      </c>
      <c r="X10" s="1"/>
      <c r="AC10" s="28" t="s">
        <v>964</v>
      </c>
    </row>
    <row r="11" spans="1:30" x14ac:dyDescent="0.2">
      <c r="A11" t="s">
        <v>59</v>
      </c>
      <c r="B11">
        <v>3325</v>
      </c>
      <c r="C11" t="s">
        <v>61</v>
      </c>
      <c r="D11">
        <v>9117</v>
      </c>
      <c r="E11">
        <v>2016</v>
      </c>
      <c r="F11" t="s">
        <v>34</v>
      </c>
      <c r="G11">
        <v>163</v>
      </c>
      <c r="H11" t="e">
        <f>#N/A</f>
        <v>#N/A</v>
      </c>
      <c r="I11" t="e">
        <f>#N/A</f>
        <v>#N/A</v>
      </c>
      <c r="J11" t="e">
        <f>#N/A</f>
        <v>#N/A</v>
      </c>
      <c r="K11" t="e">
        <f>#N/A</f>
        <v>#N/A</v>
      </c>
      <c r="L11" t="e">
        <f>#N/A</f>
        <v>#N/A</v>
      </c>
      <c r="M11" t="e">
        <f>#N/A</f>
        <v>#N/A</v>
      </c>
      <c r="N11" t="e">
        <f>#N/A</f>
        <v>#N/A</v>
      </c>
      <c r="O11" t="e">
        <f>#N/A</f>
        <v>#N/A</v>
      </c>
      <c r="P11" t="e">
        <f>#N/A</f>
        <v>#N/A</v>
      </c>
      <c r="Q11" t="e">
        <f>#N/A</f>
        <v>#N/A</v>
      </c>
      <c r="R11" t="e">
        <f>#N/A</f>
        <v>#N/A</v>
      </c>
      <c r="S11" t="e">
        <f>#N/A</f>
        <v>#N/A</v>
      </c>
      <c r="T11" t="e">
        <f>#N/A</f>
        <v>#N/A</v>
      </c>
      <c r="U11" t="e">
        <f>#N/A</f>
        <v>#N/A</v>
      </c>
      <c r="V11" t="e">
        <f>#N/A</f>
        <v>#N/A</v>
      </c>
      <c r="X11" s="1"/>
      <c r="AC11" s="28" t="s">
        <v>964</v>
      </c>
    </row>
    <row r="12" spans="1:30" s="4" customFormat="1" x14ac:dyDescent="0.2">
      <c r="A12" s="4" t="s">
        <v>63</v>
      </c>
      <c r="B12" s="4">
        <v>331</v>
      </c>
      <c r="C12" s="4" t="s">
        <v>64</v>
      </c>
      <c r="D12" s="4">
        <v>700</v>
      </c>
      <c r="E12" s="4">
        <v>2015</v>
      </c>
      <c r="F12" s="4" t="s">
        <v>34</v>
      </c>
      <c r="G12" s="4">
        <v>153</v>
      </c>
      <c r="H12" s="4">
        <v>0.1</v>
      </c>
      <c r="I12" s="4">
        <v>3.6196938900862801</v>
      </c>
      <c r="J12" s="4">
        <v>153</v>
      </c>
      <c r="K12" s="4" t="s">
        <v>37</v>
      </c>
      <c r="L12" s="4" t="s">
        <v>38</v>
      </c>
      <c r="M12" s="4">
        <v>-16.899999999999999</v>
      </c>
      <c r="N12" s="4">
        <v>37.200000000000003</v>
      </c>
      <c r="O12" s="4">
        <v>153</v>
      </c>
      <c r="P12" s="4" t="s">
        <v>37</v>
      </c>
      <c r="Q12" s="4" t="s">
        <v>39</v>
      </c>
      <c r="R12" s="4" t="e">
        <f>#N/A</f>
        <v>#N/A</v>
      </c>
      <c r="S12" s="4" t="e">
        <f>#N/A</f>
        <v>#N/A</v>
      </c>
      <c r="T12" s="4" t="e">
        <f>#N/A</f>
        <v>#N/A</v>
      </c>
      <c r="U12" s="4" t="e">
        <f>#N/A</f>
        <v>#N/A</v>
      </c>
      <c r="V12" s="4" t="e">
        <f>#N/A</f>
        <v>#N/A</v>
      </c>
      <c r="X12" s="4" t="s">
        <v>65</v>
      </c>
      <c r="Y12" s="4" t="s">
        <v>66</v>
      </c>
      <c r="Z12" s="4" t="s">
        <v>67</v>
      </c>
      <c r="AA12" s="4" t="s">
        <v>68</v>
      </c>
      <c r="AB12" s="4" t="s">
        <v>69</v>
      </c>
      <c r="AC12" s="29" t="s">
        <v>923</v>
      </c>
    </row>
    <row r="13" spans="1:30" s="4" customFormat="1" x14ac:dyDescent="0.2">
      <c r="A13" s="4" t="s">
        <v>70</v>
      </c>
      <c r="B13" s="4">
        <v>331</v>
      </c>
      <c r="C13" s="4" t="s">
        <v>64</v>
      </c>
      <c r="D13" s="4">
        <v>699</v>
      </c>
      <c r="E13" s="4">
        <v>2015</v>
      </c>
      <c r="F13" s="4" t="s">
        <v>71</v>
      </c>
      <c r="G13" s="4">
        <v>152</v>
      </c>
      <c r="H13" s="4">
        <v>0.7</v>
      </c>
      <c r="I13" s="4">
        <v>3.6196938900862801</v>
      </c>
      <c r="J13" s="4">
        <v>152</v>
      </c>
      <c r="K13" s="4" t="s">
        <v>37</v>
      </c>
      <c r="L13" s="4" t="s">
        <v>38</v>
      </c>
      <c r="M13" s="4">
        <v>-20.6</v>
      </c>
      <c r="N13" s="4">
        <v>32.200000000000003</v>
      </c>
      <c r="O13" s="4">
        <v>152</v>
      </c>
      <c r="P13" s="4" t="s">
        <v>37</v>
      </c>
      <c r="Q13" s="4" t="s">
        <v>39</v>
      </c>
      <c r="R13" s="4" t="e">
        <f>#N/A</f>
        <v>#N/A</v>
      </c>
      <c r="S13" s="4" t="e">
        <f>#N/A</f>
        <v>#N/A</v>
      </c>
      <c r="T13" s="4" t="e">
        <f>#N/A</f>
        <v>#N/A</v>
      </c>
      <c r="U13" s="4" t="e">
        <f>#N/A</f>
        <v>#N/A</v>
      </c>
      <c r="V13" s="4" t="e">
        <f>#N/A</f>
        <v>#N/A</v>
      </c>
      <c r="AC13" s="29" t="s">
        <v>923</v>
      </c>
    </row>
    <row r="14" spans="1:30" s="4" customFormat="1" x14ac:dyDescent="0.2">
      <c r="A14" s="4" t="s">
        <v>63</v>
      </c>
      <c r="B14" s="4">
        <v>331</v>
      </c>
      <c r="C14" s="4" t="s">
        <v>72</v>
      </c>
      <c r="D14" s="4">
        <v>700</v>
      </c>
      <c r="E14" s="4">
        <v>2015</v>
      </c>
      <c r="F14" s="4" t="s">
        <v>34</v>
      </c>
      <c r="G14" s="4">
        <v>153</v>
      </c>
      <c r="H14" s="4">
        <v>0.1</v>
      </c>
      <c r="I14" s="4">
        <v>3.6196938900862801</v>
      </c>
      <c r="J14" s="4">
        <v>153</v>
      </c>
      <c r="K14" s="4" t="s">
        <v>37</v>
      </c>
      <c r="L14" s="4" t="s">
        <v>38</v>
      </c>
      <c r="M14" s="4">
        <v>-16.899999999999999</v>
      </c>
      <c r="N14" s="4">
        <v>37.200000000000003</v>
      </c>
      <c r="O14" s="4">
        <v>153</v>
      </c>
      <c r="P14" s="4" t="s">
        <v>37</v>
      </c>
      <c r="Q14" s="4" t="s">
        <v>39</v>
      </c>
      <c r="R14" s="4" t="e">
        <f>#N/A</f>
        <v>#N/A</v>
      </c>
      <c r="S14" s="4" t="e">
        <f>#N/A</f>
        <v>#N/A</v>
      </c>
      <c r="T14" s="4" t="e">
        <f>#N/A</f>
        <v>#N/A</v>
      </c>
      <c r="U14" s="4" t="e">
        <f>#N/A</f>
        <v>#N/A</v>
      </c>
      <c r="V14" s="4" t="e">
        <f>#N/A</f>
        <v>#N/A</v>
      </c>
      <c r="X14" s="4" t="s">
        <v>65</v>
      </c>
      <c r="Y14" s="4" t="s">
        <v>66</v>
      </c>
      <c r="Z14" s="4" t="s">
        <v>67</v>
      </c>
      <c r="AA14" s="4" t="s">
        <v>68</v>
      </c>
      <c r="AB14" s="4" t="s">
        <v>69</v>
      </c>
      <c r="AC14" s="29" t="s">
        <v>923</v>
      </c>
    </row>
    <row r="15" spans="1:30" x14ac:dyDescent="0.2">
      <c r="A15" t="s">
        <v>73</v>
      </c>
      <c r="B15">
        <v>331</v>
      </c>
      <c r="C15" t="s">
        <v>72</v>
      </c>
      <c r="D15">
        <v>76206</v>
      </c>
      <c r="E15">
        <v>2015</v>
      </c>
      <c r="F15" t="s">
        <v>74</v>
      </c>
      <c r="G15">
        <v>312</v>
      </c>
      <c r="H15">
        <v>0.69935897435897398</v>
      </c>
      <c r="I15">
        <v>3.6196938900862801</v>
      </c>
      <c r="J15">
        <v>312</v>
      </c>
      <c r="K15" t="s">
        <v>37</v>
      </c>
      <c r="L15" t="s">
        <v>38</v>
      </c>
      <c r="M15">
        <v>-18.2650641025641</v>
      </c>
      <c r="N15">
        <v>47.560424428202502</v>
      </c>
      <c r="O15">
        <v>312</v>
      </c>
      <c r="P15" t="s">
        <v>37</v>
      </c>
      <c r="Q15" t="s">
        <v>39</v>
      </c>
      <c r="R15" t="e">
        <f>#N/A</f>
        <v>#N/A</v>
      </c>
      <c r="S15" t="e">
        <f>#N/A</f>
        <v>#N/A</v>
      </c>
      <c r="T15" t="e">
        <f>#N/A</f>
        <v>#N/A</v>
      </c>
      <c r="U15" t="e">
        <f>#N/A</f>
        <v>#N/A</v>
      </c>
      <c r="V15" t="e">
        <f>#N/A</f>
        <v>#N/A</v>
      </c>
      <c r="X15" s="1"/>
      <c r="AC15" s="29" t="s">
        <v>923</v>
      </c>
    </row>
    <row r="16" spans="1:30" x14ac:dyDescent="0.2">
      <c r="A16" t="s">
        <v>75</v>
      </c>
      <c r="B16">
        <v>968</v>
      </c>
      <c r="C16" t="s">
        <v>76</v>
      </c>
      <c r="D16">
        <v>3170</v>
      </c>
      <c r="E16">
        <v>2015</v>
      </c>
      <c r="F16" t="s">
        <v>74</v>
      </c>
      <c r="G16">
        <v>151</v>
      </c>
      <c r="H16" t="e">
        <f>#N/A</f>
        <v>#N/A</v>
      </c>
      <c r="I16" t="e">
        <f>#N/A</f>
        <v>#N/A</v>
      </c>
      <c r="J16" t="e">
        <f>#N/A</f>
        <v>#N/A</v>
      </c>
      <c r="K16" t="e">
        <f>#N/A</f>
        <v>#N/A</v>
      </c>
      <c r="L16" t="e">
        <f>#N/A</f>
        <v>#N/A</v>
      </c>
      <c r="M16" t="e">
        <f>#N/A</f>
        <v>#N/A</v>
      </c>
      <c r="N16" t="e">
        <f>#N/A</f>
        <v>#N/A</v>
      </c>
      <c r="O16" t="e">
        <f>#N/A</f>
        <v>#N/A</v>
      </c>
      <c r="P16" t="e">
        <f>#N/A</f>
        <v>#N/A</v>
      </c>
      <c r="Q16" t="e">
        <f>#N/A</f>
        <v>#N/A</v>
      </c>
      <c r="R16" t="e">
        <f>#N/A</f>
        <v>#N/A</v>
      </c>
      <c r="S16" t="e">
        <f>#N/A</f>
        <v>#N/A</v>
      </c>
      <c r="T16" t="e">
        <f>#N/A</f>
        <v>#N/A</v>
      </c>
      <c r="U16" t="e">
        <f>#N/A</f>
        <v>#N/A</v>
      </c>
      <c r="V16" t="e">
        <f>#N/A</f>
        <v>#N/A</v>
      </c>
      <c r="X16" s="1" t="s">
        <v>77</v>
      </c>
      <c r="Y16" t="s">
        <v>78</v>
      </c>
      <c r="Z16" t="s">
        <v>79</v>
      </c>
      <c r="AC16" s="28" t="s">
        <v>966</v>
      </c>
    </row>
    <row r="17" spans="1:29" x14ac:dyDescent="0.2">
      <c r="A17" t="s">
        <v>80</v>
      </c>
      <c r="B17">
        <v>968</v>
      </c>
      <c r="C17" t="s">
        <v>76</v>
      </c>
      <c r="D17">
        <v>5117</v>
      </c>
      <c r="E17">
        <v>2015</v>
      </c>
      <c r="F17" t="s">
        <v>34</v>
      </c>
      <c r="G17">
        <v>147</v>
      </c>
      <c r="H17" t="e">
        <f>#N/A</f>
        <v>#N/A</v>
      </c>
      <c r="I17" t="e">
        <f>#N/A</f>
        <v>#N/A</v>
      </c>
      <c r="J17" t="e">
        <f>#N/A</f>
        <v>#N/A</v>
      </c>
      <c r="K17" t="e">
        <f>#N/A</f>
        <v>#N/A</v>
      </c>
      <c r="L17" t="e">
        <f>#N/A</f>
        <v>#N/A</v>
      </c>
      <c r="M17" t="e">
        <f>#N/A</f>
        <v>#N/A</v>
      </c>
      <c r="N17" t="e">
        <f>#N/A</f>
        <v>#N/A</v>
      </c>
      <c r="O17" t="e">
        <f>#N/A</f>
        <v>#N/A</v>
      </c>
      <c r="P17" t="e">
        <f>#N/A</f>
        <v>#N/A</v>
      </c>
      <c r="Q17" t="e">
        <f>#N/A</f>
        <v>#N/A</v>
      </c>
      <c r="R17" t="e">
        <f>#N/A</f>
        <v>#N/A</v>
      </c>
      <c r="S17" t="e">
        <f>#N/A</f>
        <v>#N/A</v>
      </c>
      <c r="T17" t="e">
        <f>#N/A</f>
        <v>#N/A</v>
      </c>
      <c r="U17" t="e">
        <f>#N/A</f>
        <v>#N/A</v>
      </c>
      <c r="V17" t="e">
        <f>#N/A</f>
        <v>#N/A</v>
      </c>
      <c r="X17" s="1"/>
      <c r="AC17" s="28" t="s">
        <v>966</v>
      </c>
    </row>
    <row r="18" spans="1:29" x14ac:dyDescent="0.2">
      <c r="A18" t="s">
        <v>81</v>
      </c>
      <c r="B18">
        <v>978</v>
      </c>
      <c r="C18" t="s">
        <v>82</v>
      </c>
      <c r="D18">
        <v>3198</v>
      </c>
      <c r="E18">
        <v>2015</v>
      </c>
      <c r="F18" t="s">
        <v>34</v>
      </c>
      <c r="G18">
        <v>85</v>
      </c>
      <c r="H18">
        <v>0.8</v>
      </c>
      <c r="I18">
        <v>3.46</v>
      </c>
      <c r="J18">
        <v>85</v>
      </c>
      <c r="K18" t="s">
        <v>37</v>
      </c>
      <c r="L18" t="s">
        <v>39</v>
      </c>
      <c r="M18">
        <v>-0.47</v>
      </c>
      <c r="N18">
        <v>4.33</v>
      </c>
      <c r="O18">
        <v>85</v>
      </c>
      <c r="P18" t="s">
        <v>37</v>
      </c>
      <c r="Q18" t="s">
        <v>39</v>
      </c>
      <c r="R18" t="e">
        <f>#N/A</f>
        <v>#N/A</v>
      </c>
      <c r="S18" t="e">
        <f>#N/A</f>
        <v>#N/A</v>
      </c>
      <c r="T18" t="e">
        <f>#N/A</f>
        <v>#N/A</v>
      </c>
      <c r="U18" t="e">
        <f>#N/A</f>
        <v>#N/A</v>
      </c>
      <c r="V18" t="e">
        <f>#N/A</f>
        <v>#N/A</v>
      </c>
      <c r="X18" t="s">
        <v>83</v>
      </c>
      <c r="Y18" t="s">
        <v>84</v>
      </c>
      <c r="Z18" s="5" t="s">
        <v>85</v>
      </c>
      <c r="AC18" s="28" t="s">
        <v>86</v>
      </c>
    </row>
    <row r="19" spans="1:29" x14ac:dyDescent="0.2">
      <c r="A19" t="s">
        <v>87</v>
      </c>
      <c r="B19">
        <v>978</v>
      </c>
      <c r="C19" t="s">
        <v>82</v>
      </c>
      <c r="D19">
        <v>3199</v>
      </c>
      <c r="E19">
        <v>2015</v>
      </c>
      <c r="F19" t="s">
        <v>53</v>
      </c>
      <c r="G19">
        <v>82</v>
      </c>
      <c r="H19">
        <v>3</v>
      </c>
      <c r="I19">
        <v>3.69</v>
      </c>
      <c r="J19">
        <v>82</v>
      </c>
      <c r="K19" t="s">
        <v>37</v>
      </c>
      <c r="L19" t="s">
        <v>39</v>
      </c>
      <c r="M19">
        <v>33.020000000000003</v>
      </c>
      <c r="N19">
        <v>42.74</v>
      </c>
      <c r="O19">
        <v>82</v>
      </c>
      <c r="P19" t="s">
        <v>37</v>
      </c>
      <c r="Q19" t="s">
        <v>39</v>
      </c>
      <c r="R19" t="e">
        <f>#N/A</f>
        <v>#N/A</v>
      </c>
      <c r="S19" t="e">
        <f>#N/A</f>
        <v>#N/A</v>
      </c>
      <c r="T19" t="e">
        <f>#N/A</f>
        <v>#N/A</v>
      </c>
      <c r="U19" t="e">
        <f>#N/A</f>
        <v>#N/A</v>
      </c>
      <c r="V19" t="e">
        <f>#N/A</f>
        <v>#N/A</v>
      </c>
      <c r="Z19" s="5"/>
      <c r="AC19" s="28" t="s">
        <v>86</v>
      </c>
    </row>
    <row r="20" spans="1:29" x14ac:dyDescent="0.2">
      <c r="A20" t="s">
        <v>88</v>
      </c>
      <c r="B20">
        <v>1033</v>
      </c>
      <c r="C20" t="s">
        <v>89</v>
      </c>
      <c r="D20">
        <v>3340</v>
      </c>
      <c r="E20">
        <v>2015</v>
      </c>
      <c r="F20" t="s">
        <v>34</v>
      </c>
      <c r="G20">
        <v>184</v>
      </c>
      <c r="H20">
        <v>0.35</v>
      </c>
      <c r="I20">
        <v>3.6196938900862801</v>
      </c>
      <c r="J20">
        <v>184</v>
      </c>
      <c r="K20" t="s">
        <v>37</v>
      </c>
      <c r="L20" t="s">
        <v>38</v>
      </c>
      <c r="M20">
        <v>-2.64</v>
      </c>
      <c r="N20">
        <v>14.51</v>
      </c>
      <c r="O20">
        <v>165</v>
      </c>
      <c r="P20" t="s">
        <v>37</v>
      </c>
      <c r="Q20" t="s">
        <v>39</v>
      </c>
      <c r="R20">
        <v>3.5</v>
      </c>
      <c r="S20">
        <v>18</v>
      </c>
      <c r="T20">
        <v>168</v>
      </c>
      <c r="U20" t="s">
        <v>37</v>
      </c>
      <c r="V20" t="s">
        <v>39</v>
      </c>
      <c r="AC20" s="28" t="s">
        <v>965</v>
      </c>
    </row>
    <row r="21" spans="1:29" x14ac:dyDescent="0.2">
      <c r="A21" t="s">
        <v>90</v>
      </c>
      <c r="B21">
        <v>1033</v>
      </c>
      <c r="C21" t="s">
        <v>89</v>
      </c>
      <c r="D21">
        <v>76209</v>
      </c>
      <c r="E21">
        <v>2015</v>
      </c>
      <c r="F21" t="s">
        <v>44</v>
      </c>
      <c r="G21">
        <v>370</v>
      </c>
      <c r="H21">
        <v>1.706</v>
      </c>
      <c r="I21">
        <v>3.6196938900862801</v>
      </c>
      <c r="J21">
        <v>370</v>
      </c>
      <c r="K21" t="s">
        <v>37</v>
      </c>
      <c r="L21" t="s">
        <v>38</v>
      </c>
      <c r="M21">
        <v>-1.2604285714285699</v>
      </c>
      <c r="N21">
        <v>9.6466025752540503</v>
      </c>
      <c r="O21">
        <v>350</v>
      </c>
      <c r="P21" t="s">
        <v>37</v>
      </c>
      <c r="Q21" t="s">
        <v>39</v>
      </c>
      <c r="R21">
        <v>1.21420454545455</v>
      </c>
      <c r="S21">
        <v>17.513891319178001</v>
      </c>
      <c r="T21">
        <v>352</v>
      </c>
      <c r="U21" t="s">
        <v>37</v>
      </c>
      <c r="V21" t="s">
        <v>39</v>
      </c>
      <c r="AC21" s="28" t="s">
        <v>965</v>
      </c>
    </row>
    <row r="22" spans="1:29" x14ac:dyDescent="0.2">
      <c r="A22" t="s">
        <v>91</v>
      </c>
      <c r="B22">
        <v>1056</v>
      </c>
      <c r="C22" t="s">
        <v>92</v>
      </c>
      <c r="D22">
        <v>3392</v>
      </c>
      <c r="E22">
        <v>2015</v>
      </c>
      <c r="F22" t="s">
        <v>34</v>
      </c>
      <c r="G22">
        <v>184</v>
      </c>
      <c r="H22">
        <v>0.42</v>
      </c>
      <c r="I22">
        <v>3.6196938900862801</v>
      </c>
      <c r="J22">
        <v>184</v>
      </c>
      <c r="K22" t="s">
        <v>37</v>
      </c>
      <c r="L22" t="s">
        <v>38</v>
      </c>
      <c r="M22">
        <v>-2.95</v>
      </c>
      <c r="N22">
        <v>20.49</v>
      </c>
      <c r="O22">
        <v>168</v>
      </c>
      <c r="P22" t="s">
        <v>37</v>
      </c>
      <c r="Q22" t="s">
        <v>39</v>
      </c>
      <c r="R22">
        <v>0.9</v>
      </c>
      <c r="S22">
        <v>18.5</v>
      </c>
      <c r="T22">
        <v>170</v>
      </c>
      <c r="U22" t="s">
        <v>37</v>
      </c>
      <c r="V22" t="s">
        <v>39</v>
      </c>
      <c r="AC22" s="28" t="s">
        <v>915</v>
      </c>
    </row>
    <row r="23" spans="1:29" x14ac:dyDescent="0.2">
      <c r="A23" t="s">
        <v>93</v>
      </c>
      <c r="B23">
        <v>1056</v>
      </c>
      <c r="C23" t="s">
        <v>92</v>
      </c>
      <c r="D23">
        <v>76210</v>
      </c>
      <c r="E23">
        <v>2015</v>
      </c>
      <c r="F23" t="s">
        <v>44</v>
      </c>
      <c r="G23">
        <v>362</v>
      </c>
      <c r="H23">
        <v>1.36546961325967</v>
      </c>
      <c r="I23">
        <v>3.6196938900862801</v>
      </c>
      <c r="J23">
        <v>362</v>
      </c>
      <c r="K23" t="s">
        <v>37</v>
      </c>
      <c r="L23" t="s">
        <v>38</v>
      </c>
      <c r="M23">
        <v>-0.70161764705882401</v>
      </c>
      <c r="N23">
        <v>19.542705432424501</v>
      </c>
      <c r="O23">
        <v>340</v>
      </c>
      <c r="P23" t="s">
        <v>37</v>
      </c>
      <c r="Q23" t="s">
        <v>39</v>
      </c>
      <c r="R23">
        <v>0.22244897959183699</v>
      </c>
      <c r="S23">
        <v>15.7762754256417</v>
      </c>
      <c r="T23">
        <v>343</v>
      </c>
      <c r="U23" t="s">
        <v>37</v>
      </c>
      <c r="V23" t="s">
        <v>39</v>
      </c>
      <c r="AC23" s="28" t="s">
        <v>915</v>
      </c>
    </row>
    <row r="24" spans="1:29" x14ac:dyDescent="0.2">
      <c r="A24" t="s">
        <v>94</v>
      </c>
      <c r="B24">
        <v>1406</v>
      </c>
      <c r="C24" t="s">
        <v>95</v>
      </c>
      <c r="D24">
        <v>4158</v>
      </c>
      <c r="E24">
        <v>2015</v>
      </c>
      <c r="F24" t="s">
        <v>34</v>
      </c>
      <c r="G24">
        <v>174</v>
      </c>
      <c r="H24">
        <v>-1.76</v>
      </c>
      <c r="I24">
        <v>2.4500000000000002</v>
      </c>
      <c r="J24">
        <v>174</v>
      </c>
      <c r="K24" t="s">
        <v>37</v>
      </c>
      <c r="L24" t="s">
        <v>39</v>
      </c>
      <c r="M24">
        <v>-27.79</v>
      </c>
      <c r="N24">
        <v>46.25</v>
      </c>
      <c r="O24">
        <v>174</v>
      </c>
      <c r="P24" t="s">
        <v>37</v>
      </c>
      <c r="Q24" t="s">
        <v>39</v>
      </c>
      <c r="R24" t="e">
        <f>#N/A</f>
        <v>#N/A</v>
      </c>
      <c r="S24" t="e">
        <f>#N/A</f>
        <v>#N/A</v>
      </c>
      <c r="T24" t="e">
        <f>#N/A</f>
        <v>#N/A</v>
      </c>
      <c r="U24" t="e">
        <f>#N/A</f>
        <v>#N/A</v>
      </c>
      <c r="V24" t="e">
        <f>#N/A</f>
        <v>#N/A</v>
      </c>
      <c r="X24" s="1" t="s">
        <v>96</v>
      </c>
      <c r="Y24" t="s">
        <v>97</v>
      </c>
      <c r="Z24" t="s">
        <v>98</v>
      </c>
      <c r="AC24" s="28" t="s">
        <v>940</v>
      </c>
    </row>
    <row r="25" spans="1:29" x14ac:dyDescent="0.2">
      <c r="A25" t="s">
        <v>99</v>
      </c>
      <c r="B25">
        <v>1406</v>
      </c>
      <c r="C25" t="s">
        <v>95</v>
      </c>
      <c r="D25">
        <v>76211</v>
      </c>
      <c r="E25">
        <v>2015</v>
      </c>
      <c r="F25" t="s">
        <v>100</v>
      </c>
      <c r="G25">
        <v>358</v>
      </c>
      <c r="H25">
        <v>0.61777777777777798</v>
      </c>
      <c r="I25">
        <v>2.78114857018116</v>
      </c>
      <c r="J25">
        <v>351</v>
      </c>
      <c r="K25" t="s">
        <v>37</v>
      </c>
      <c r="L25" t="s">
        <v>39</v>
      </c>
      <c r="M25">
        <v>-15.5618803418803</v>
      </c>
      <c r="N25">
        <v>44.676032531874398</v>
      </c>
      <c r="O25">
        <v>351</v>
      </c>
      <c r="P25" t="s">
        <v>37</v>
      </c>
      <c r="Q25" t="s">
        <v>39</v>
      </c>
      <c r="R25" t="e">
        <f>#N/A</f>
        <v>#N/A</v>
      </c>
      <c r="S25" t="e">
        <f>#N/A</f>
        <v>#N/A</v>
      </c>
      <c r="T25" t="e">
        <f>#N/A</f>
        <v>#N/A</v>
      </c>
      <c r="U25" t="e">
        <f>#N/A</f>
        <v>#N/A</v>
      </c>
      <c r="V25" t="e">
        <f>#N/A</f>
        <v>#N/A</v>
      </c>
      <c r="X25" s="1"/>
      <c r="AC25" s="28" t="s">
        <v>940</v>
      </c>
    </row>
    <row r="26" spans="1:29" x14ac:dyDescent="0.2">
      <c r="A26" t="s">
        <v>101</v>
      </c>
      <c r="B26">
        <v>1408</v>
      </c>
      <c r="C26" t="s">
        <v>102</v>
      </c>
      <c r="D26">
        <v>4163</v>
      </c>
      <c r="E26">
        <v>2015</v>
      </c>
      <c r="F26" t="s">
        <v>100</v>
      </c>
      <c r="G26">
        <v>113</v>
      </c>
      <c r="H26">
        <v>1.3</v>
      </c>
      <c r="I26">
        <v>3.51</v>
      </c>
      <c r="J26">
        <v>113</v>
      </c>
      <c r="K26" t="s">
        <v>37</v>
      </c>
      <c r="L26" t="s">
        <v>39</v>
      </c>
      <c r="M26" t="e">
        <f>#N/A</f>
        <v>#N/A</v>
      </c>
      <c r="N26" t="e">
        <f>#N/A</f>
        <v>#N/A</v>
      </c>
      <c r="O26" t="e">
        <f>#N/A</f>
        <v>#N/A</v>
      </c>
      <c r="P26" t="e">
        <f>#N/A</f>
        <v>#N/A</v>
      </c>
      <c r="Q26" t="e">
        <f>#N/A</f>
        <v>#N/A</v>
      </c>
      <c r="R26" t="e">
        <f>#N/A</f>
        <v>#N/A</v>
      </c>
      <c r="S26" t="e">
        <f>#N/A</f>
        <v>#N/A</v>
      </c>
      <c r="T26" t="e">
        <f>#N/A</f>
        <v>#N/A</v>
      </c>
      <c r="U26" t="e">
        <f>#N/A</f>
        <v>#N/A</v>
      </c>
      <c r="V26" t="e">
        <f>#N/A</f>
        <v>#N/A</v>
      </c>
      <c r="X26" s="1" t="s">
        <v>103</v>
      </c>
      <c r="Y26" t="s">
        <v>104</v>
      </c>
      <c r="Z26" t="s">
        <v>105</v>
      </c>
      <c r="AC26" s="28" t="s">
        <v>911</v>
      </c>
    </row>
    <row r="27" spans="1:29" x14ac:dyDescent="0.2">
      <c r="A27" t="s">
        <v>106</v>
      </c>
      <c r="B27">
        <v>1408</v>
      </c>
      <c r="C27" t="s">
        <v>102</v>
      </c>
      <c r="D27">
        <v>4165</v>
      </c>
      <c r="E27">
        <v>2015</v>
      </c>
      <c r="F27" t="s">
        <v>34</v>
      </c>
      <c r="G27">
        <v>103</v>
      </c>
      <c r="H27">
        <v>0.3</v>
      </c>
      <c r="I27">
        <v>3.52</v>
      </c>
      <c r="J27">
        <v>101</v>
      </c>
      <c r="K27" t="s">
        <v>37</v>
      </c>
      <c r="L27" t="s">
        <v>39</v>
      </c>
      <c r="M27" t="e">
        <f>#N/A</f>
        <v>#N/A</v>
      </c>
      <c r="N27" t="e">
        <f>#N/A</f>
        <v>#N/A</v>
      </c>
      <c r="O27" t="e">
        <f>#N/A</f>
        <v>#N/A</v>
      </c>
      <c r="P27" t="e">
        <f>#N/A</f>
        <v>#N/A</v>
      </c>
      <c r="Q27" t="e">
        <f>#N/A</f>
        <v>#N/A</v>
      </c>
      <c r="R27" t="e">
        <f>#N/A</f>
        <v>#N/A</v>
      </c>
      <c r="S27" t="e">
        <f>#N/A</f>
        <v>#N/A</v>
      </c>
      <c r="T27" t="e">
        <f>#N/A</f>
        <v>#N/A</v>
      </c>
      <c r="U27" t="e">
        <f>#N/A</f>
        <v>#N/A</v>
      </c>
      <c r="V27" t="e">
        <f>#N/A</f>
        <v>#N/A</v>
      </c>
      <c r="AC27" s="28" t="s">
        <v>911</v>
      </c>
    </row>
    <row r="28" spans="1:29" x14ac:dyDescent="0.2">
      <c r="A28" t="s">
        <v>107</v>
      </c>
      <c r="B28">
        <v>1408</v>
      </c>
      <c r="C28" t="s">
        <v>108</v>
      </c>
      <c r="D28">
        <v>4164</v>
      </c>
      <c r="E28">
        <v>2015</v>
      </c>
      <c r="F28" t="s">
        <v>29</v>
      </c>
      <c r="G28">
        <v>46</v>
      </c>
      <c r="H28">
        <v>2.4</v>
      </c>
      <c r="I28">
        <v>3.19</v>
      </c>
      <c r="J28">
        <v>46</v>
      </c>
      <c r="K28" t="s">
        <v>37</v>
      </c>
      <c r="L28" t="s">
        <v>39</v>
      </c>
      <c r="M28" t="e">
        <f>#N/A</f>
        <v>#N/A</v>
      </c>
      <c r="N28" t="e">
        <f>#N/A</f>
        <v>#N/A</v>
      </c>
      <c r="O28" t="e">
        <f>#N/A</f>
        <v>#N/A</v>
      </c>
      <c r="P28" t="e">
        <f>#N/A</f>
        <v>#N/A</v>
      </c>
      <c r="Q28" t="e">
        <f>#N/A</f>
        <v>#N/A</v>
      </c>
      <c r="R28" t="e">
        <f>#N/A</f>
        <v>#N/A</v>
      </c>
      <c r="S28" t="e">
        <f>#N/A</f>
        <v>#N/A</v>
      </c>
      <c r="T28" t="e">
        <f>#N/A</f>
        <v>#N/A</v>
      </c>
      <c r="U28" t="e">
        <f>#N/A</f>
        <v>#N/A</v>
      </c>
      <c r="V28" t="e">
        <f>#N/A</f>
        <v>#N/A</v>
      </c>
      <c r="X28" s="1"/>
      <c r="AC28" s="28" t="s">
        <v>911</v>
      </c>
    </row>
    <row r="29" spans="1:29" x14ac:dyDescent="0.2">
      <c r="A29" t="s">
        <v>106</v>
      </c>
      <c r="B29">
        <v>1408</v>
      </c>
      <c r="C29" t="s">
        <v>108</v>
      </c>
      <c r="D29">
        <v>4165</v>
      </c>
      <c r="E29">
        <v>2015</v>
      </c>
      <c r="F29" t="s">
        <v>34</v>
      </c>
      <c r="G29">
        <v>103</v>
      </c>
      <c r="H29">
        <v>0.3</v>
      </c>
      <c r="I29">
        <v>3.52</v>
      </c>
      <c r="J29">
        <v>101</v>
      </c>
      <c r="K29" t="s">
        <v>37</v>
      </c>
      <c r="L29" t="s">
        <v>39</v>
      </c>
      <c r="M29" t="e">
        <f>#N/A</f>
        <v>#N/A</v>
      </c>
      <c r="N29" t="e">
        <f>#N/A</f>
        <v>#N/A</v>
      </c>
      <c r="O29" t="e">
        <f>#N/A</f>
        <v>#N/A</v>
      </c>
      <c r="P29" t="e">
        <f>#N/A</f>
        <v>#N/A</v>
      </c>
      <c r="Q29" t="e">
        <f>#N/A</f>
        <v>#N/A</v>
      </c>
      <c r="R29" t="e">
        <f>#N/A</f>
        <v>#N/A</v>
      </c>
      <c r="S29" t="e">
        <f>#N/A</f>
        <v>#N/A</v>
      </c>
      <c r="T29" t="e">
        <f>#N/A</f>
        <v>#N/A</v>
      </c>
      <c r="U29" t="e">
        <f>#N/A</f>
        <v>#N/A</v>
      </c>
      <c r="V29" t="e">
        <f>#N/A</f>
        <v>#N/A</v>
      </c>
      <c r="AC29" s="28" t="s">
        <v>911</v>
      </c>
    </row>
    <row r="30" spans="1:29" x14ac:dyDescent="0.2">
      <c r="A30" t="s">
        <v>109</v>
      </c>
      <c r="B30">
        <v>1415</v>
      </c>
      <c r="C30" t="s">
        <v>110</v>
      </c>
      <c r="D30">
        <v>4180</v>
      </c>
      <c r="E30">
        <v>2015</v>
      </c>
      <c r="F30" t="s">
        <v>71</v>
      </c>
      <c r="G30">
        <v>50</v>
      </c>
      <c r="H30">
        <v>0.3</v>
      </c>
      <c r="I30">
        <v>2.7</v>
      </c>
      <c r="J30">
        <v>50</v>
      </c>
      <c r="K30" t="s">
        <v>37</v>
      </c>
      <c r="L30" t="s">
        <v>39</v>
      </c>
      <c r="M30">
        <v>-9.68</v>
      </c>
      <c r="N30">
        <v>19.899999999999999</v>
      </c>
      <c r="O30">
        <v>50</v>
      </c>
      <c r="P30" t="s">
        <v>37</v>
      </c>
      <c r="Q30" t="s">
        <v>39</v>
      </c>
      <c r="R30" t="e">
        <f>#N/A</f>
        <v>#N/A</v>
      </c>
      <c r="S30" t="e">
        <f>#N/A</f>
        <v>#N/A</v>
      </c>
      <c r="T30" t="e">
        <f>#N/A</f>
        <v>#N/A</v>
      </c>
      <c r="U30" t="e">
        <f>#N/A</f>
        <v>#N/A</v>
      </c>
      <c r="V30" t="e">
        <f>#N/A</f>
        <v>#N/A</v>
      </c>
      <c r="X30" s="1" t="s">
        <v>111</v>
      </c>
      <c r="Y30" t="s">
        <v>78</v>
      </c>
      <c r="Z30" t="s">
        <v>79</v>
      </c>
      <c r="AC30" s="28" t="s">
        <v>956</v>
      </c>
    </row>
    <row r="31" spans="1:29" x14ac:dyDescent="0.2">
      <c r="A31" t="s">
        <v>112</v>
      </c>
      <c r="B31">
        <v>1415</v>
      </c>
      <c r="C31" t="s">
        <v>110</v>
      </c>
      <c r="D31">
        <v>4185</v>
      </c>
      <c r="E31">
        <v>2015</v>
      </c>
      <c r="F31" t="s">
        <v>34</v>
      </c>
      <c r="G31">
        <v>95</v>
      </c>
      <c r="H31">
        <v>0.2</v>
      </c>
      <c r="I31">
        <v>2.2999999999999998</v>
      </c>
      <c r="J31">
        <v>93</v>
      </c>
      <c r="K31" t="s">
        <v>37</v>
      </c>
      <c r="L31" t="s">
        <v>39</v>
      </c>
      <c r="M31">
        <v>-13.06</v>
      </c>
      <c r="N31">
        <v>36.590000000000003</v>
      </c>
      <c r="O31">
        <v>93</v>
      </c>
      <c r="P31" t="s">
        <v>37</v>
      </c>
      <c r="Q31" t="s">
        <v>39</v>
      </c>
      <c r="R31" t="e">
        <f>#N/A</f>
        <v>#N/A</v>
      </c>
      <c r="S31" t="e">
        <f>#N/A</f>
        <v>#N/A</v>
      </c>
      <c r="T31" t="e">
        <f>#N/A</f>
        <v>#N/A</v>
      </c>
      <c r="U31" t="e">
        <f>#N/A</f>
        <v>#N/A</v>
      </c>
      <c r="V31" t="e">
        <f>#N/A</f>
        <v>#N/A</v>
      </c>
      <c r="AC31" s="28" t="s">
        <v>956</v>
      </c>
    </row>
    <row r="32" spans="1:29" x14ac:dyDescent="0.2">
      <c r="A32" t="s">
        <v>113</v>
      </c>
      <c r="B32">
        <v>1415</v>
      </c>
      <c r="C32" t="s">
        <v>114</v>
      </c>
      <c r="D32">
        <v>4183</v>
      </c>
      <c r="E32">
        <v>2015</v>
      </c>
      <c r="F32" t="s">
        <v>44</v>
      </c>
      <c r="G32">
        <v>90</v>
      </c>
      <c r="H32">
        <v>1.4</v>
      </c>
      <c r="I32">
        <v>4.3</v>
      </c>
      <c r="J32">
        <v>90</v>
      </c>
      <c r="K32" t="s">
        <v>37</v>
      </c>
      <c r="L32" t="s">
        <v>39</v>
      </c>
      <c r="M32">
        <v>-2.7</v>
      </c>
      <c r="N32">
        <v>18.989999999999998</v>
      </c>
      <c r="O32">
        <v>90</v>
      </c>
      <c r="P32" t="s">
        <v>37</v>
      </c>
      <c r="Q32" t="s">
        <v>39</v>
      </c>
      <c r="R32" t="e">
        <f>#N/A</f>
        <v>#N/A</v>
      </c>
      <c r="S32" t="e">
        <f>#N/A</f>
        <v>#N/A</v>
      </c>
      <c r="T32" t="e">
        <f>#N/A</f>
        <v>#N/A</v>
      </c>
      <c r="U32" t="e">
        <f>#N/A</f>
        <v>#N/A</v>
      </c>
      <c r="V32" t="e">
        <f>#N/A</f>
        <v>#N/A</v>
      </c>
      <c r="AC32" s="28" t="s">
        <v>956</v>
      </c>
    </row>
    <row r="33" spans="1:29" x14ac:dyDescent="0.2">
      <c r="A33" t="s">
        <v>112</v>
      </c>
      <c r="B33">
        <v>1415</v>
      </c>
      <c r="C33" t="s">
        <v>114</v>
      </c>
      <c r="D33">
        <v>4185</v>
      </c>
      <c r="E33">
        <v>2015</v>
      </c>
      <c r="F33" t="s">
        <v>34</v>
      </c>
      <c r="G33">
        <v>95</v>
      </c>
      <c r="H33">
        <v>0.2</v>
      </c>
      <c r="I33">
        <v>2.2999999999999998</v>
      </c>
      <c r="J33">
        <v>93</v>
      </c>
      <c r="K33" t="s">
        <v>37</v>
      </c>
      <c r="L33" t="s">
        <v>39</v>
      </c>
      <c r="M33">
        <v>-13.06</v>
      </c>
      <c r="N33">
        <v>36.590000000000003</v>
      </c>
      <c r="O33">
        <v>93</v>
      </c>
      <c r="P33" t="s">
        <v>37</v>
      </c>
      <c r="Q33" t="s">
        <v>39</v>
      </c>
      <c r="R33" t="e">
        <f>#N/A</f>
        <v>#N/A</v>
      </c>
      <c r="S33" t="e">
        <f>#N/A</f>
        <v>#N/A</v>
      </c>
      <c r="T33" t="e">
        <f>#N/A</f>
        <v>#N/A</v>
      </c>
      <c r="U33" t="e">
        <f>#N/A</f>
        <v>#N/A</v>
      </c>
      <c r="V33" t="e">
        <f>#N/A</f>
        <v>#N/A</v>
      </c>
      <c r="AC33" s="28" t="s">
        <v>956</v>
      </c>
    </row>
    <row r="34" spans="1:29" x14ac:dyDescent="0.2">
      <c r="A34" t="s">
        <v>115</v>
      </c>
      <c r="B34">
        <v>3017</v>
      </c>
      <c r="C34" t="s">
        <v>116</v>
      </c>
      <c r="D34">
        <v>7985</v>
      </c>
      <c r="E34">
        <v>2015</v>
      </c>
      <c r="F34" t="s">
        <v>117</v>
      </c>
      <c r="G34">
        <v>199</v>
      </c>
      <c r="H34">
        <v>0.27551020399999998</v>
      </c>
      <c r="I34">
        <v>3.6077598119999998</v>
      </c>
      <c r="J34">
        <v>98</v>
      </c>
      <c r="K34" t="s">
        <v>37</v>
      </c>
      <c r="L34" t="s">
        <v>39</v>
      </c>
      <c r="M34">
        <v>-7.0863157892842104</v>
      </c>
      <c r="N34">
        <v>28.565817299999999</v>
      </c>
      <c r="O34">
        <v>95</v>
      </c>
      <c r="P34" t="s">
        <v>37</v>
      </c>
      <c r="Q34" t="s">
        <v>39</v>
      </c>
      <c r="R34" t="e">
        <f>#N/A</f>
        <v>#N/A</v>
      </c>
      <c r="S34" t="e">
        <f>#N/A</f>
        <v>#N/A</v>
      </c>
      <c r="T34" t="e">
        <f>#N/A</f>
        <v>#N/A</v>
      </c>
      <c r="U34" t="e">
        <f>#N/A</f>
        <v>#N/A</v>
      </c>
      <c r="V34" t="e">
        <f>#N/A</f>
        <v>#N/A</v>
      </c>
      <c r="X34" s="1" t="s">
        <v>118</v>
      </c>
      <c r="Y34" t="s">
        <v>119</v>
      </c>
      <c r="Z34" t="s">
        <v>120</v>
      </c>
      <c r="AC34" s="28" t="s">
        <v>957</v>
      </c>
    </row>
    <row r="35" spans="1:29" x14ac:dyDescent="0.2">
      <c r="A35" t="s">
        <v>121</v>
      </c>
      <c r="B35">
        <v>3017</v>
      </c>
      <c r="C35" t="s">
        <v>116</v>
      </c>
      <c r="D35">
        <v>8166</v>
      </c>
      <c r="E35">
        <v>2015</v>
      </c>
      <c r="F35" t="s">
        <v>34</v>
      </c>
      <c r="G35">
        <v>112</v>
      </c>
      <c r="H35">
        <v>0.1</v>
      </c>
      <c r="I35">
        <v>2.5</v>
      </c>
      <c r="J35">
        <v>112</v>
      </c>
      <c r="K35" t="s">
        <v>37</v>
      </c>
      <c r="L35" t="s">
        <v>39</v>
      </c>
      <c r="M35">
        <v>-4.54</v>
      </c>
      <c r="N35">
        <v>33.6</v>
      </c>
      <c r="O35">
        <v>112</v>
      </c>
      <c r="P35" t="s">
        <v>37</v>
      </c>
      <c r="Q35" t="s">
        <v>39</v>
      </c>
      <c r="R35" t="e">
        <f>#N/A</f>
        <v>#N/A</v>
      </c>
      <c r="S35" t="e">
        <f>#N/A</f>
        <v>#N/A</v>
      </c>
      <c r="T35" t="e">
        <f>#N/A</f>
        <v>#N/A</v>
      </c>
      <c r="U35" t="e">
        <f>#N/A</f>
        <v>#N/A</v>
      </c>
      <c r="V35" t="e">
        <f>#N/A</f>
        <v>#N/A</v>
      </c>
      <c r="AC35" s="28" t="s">
        <v>957</v>
      </c>
    </row>
    <row r="36" spans="1:29" s="6" customFormat="1" x14ac:dyDescent="0.2">
      <c r="A36" s="6" t="s">
        <v>122</v>
      </c>
      <c r="B36" s="6">
        <v>59</v>
      </c>
      <c r="C36" s="6" t="s">
        <v>123</v>
      </c>
      <c r="D36" s="6">
        <v>134</v>
      </c>
      <c r="E36" s="6">
        <v>2014</v>
      </c>
      <c r="F36" s="6" t="s">
        <v>34</v>
      </c>
      <c r="G36" s="6">
        <v>79</v>
      </c>
      <c r="H36" s="6">
        <v>0.6</v>
      </c>
      <c r="I36" s="6">
        <v>5</v>
      </c>
      <c r="J36" s="6">
        <v>80</v>
      </c>
      <c r="K36" s="6" t="s">
        <v>37</v>
      </c>
      <c r="L36" s="6" t="s">
        <v>38</v>
      </c>
      <c r="M36" s="6" t="e">
        <f>#N/A</f>
        <v>#N/A</v>
      </c>
      <c r="N36" s="6" t="e">
        <f>#N/A</f>
        <v>#N/A</v>
      </c>
      <c r="O36" s="6" t="e">
        <f>#N/A</f>
        <v>#N/A</v>
      </c>
      <c r="P36" s="6" t="e">
        <f>#N/A</f>
        <v>#N/A</v>
      </c>
      <c r="Q36" s="6" t="e">
        <f>#N/A</f>
        <v>#N/A</v>
      </c>
      <c r="R36" s="6" t="e">
        <f>#N/A</f>
        <v>#N/A</v>
      </c>
      <c r="S36" s="6" t="e">
        <f>#N/A</f>
        <v>#N/A</v>
      </c>
      <c r="T36" s="6" t="e">
        <f>#N/A</f>
        <v>#N/A</v>
      </c>
      <c r="U36" s="6" t="e">
        <f>#N/A</f>
        <v>#N/A</v>
      </c>
      <c r="V36" s="6" t="e">
        <f>#N/A</f>
        <v>#N/A</v>
      </c>
      <c r="X36" s="6" t="s">
        <v>124</v>
      </c>
      <c r="Y36" s="6" t="s">
        <v>125</v>
      </c>
      <c r="Z36" s="6" t="s">
        <v>126</v>
      </c>
      <c r="AA36" s="6" t="s">
        <v>127</v>
      </c>
      <c r="AB36" s="6" t="s">
        <v>128</v>
      </c>
      <c r="AC36" s="30" t="s">
        <v>932</v>
      </c>
    </row>
    <row r="37" spans="1:29" s="6" customFormat="1" x14ac:dyDescent="0.2">
      <c r="A37" s="6" t="s">
        <v>129</v>
      </c>
      <c r="B37" s="6">
        <v>59</v>
      </c>
      <c r="C37" s="6" t="s">
        <v>123</v>
      </c>
      <c r="D37" s="6">
        <v>133</v>
      </c>
      <c r="E37" s="6">
        <v>2014</v>
      </c>
      <c r="F37" s="6" t="s">
        <v>29</v>
      </c>
      <c r="G37" s="6">
        <v>63</v>
      </c>
      <c r="H37" s="6">
        <v>2.6</v>
      </c>
      <c r="I37" s="6">
        <v>5</v>
      </c>
      <c r="J37" s="6">
        <v>62</v>
      </c>
      <c r="K37" s="6" t="s">
        <v>37</v>
      </c>
      <c r="L37" s="6" t="s">
        <v>38</v>
      </c>
      <c r="M37" s="6" t="e">
        <f>#N/A</f>
        <v>#N/A</v>
      </c>
      <c r="N37" s="6" t="e">
        <f>#N/A</f>
        <v>#N/A</v>
      </c>
      <c r="O37" s="6" t="e">
        <f>#N/A</f>
        <v>#N/A</v>
      </c>
      <c r="P37" s="6" t="e">
        <f>#N/A</f>
        <v>#N/A</v>
      </c>
      <c r="Q37" s="6" t="e">
        <f>#N/A</f>
        <v>#N/A</v>
      </c>
      <c r="R37" s="6" t="e">
        <f>#N/A</f>
        <v>#N/A</v>
      </c>
      <c r="S37" s="6" t="e">
        <f>#N/A</f>
        <v>#N/A</v>
      </c>
      <c r="T37" s="6" t="e">
        <f>#N/A</f>
        <v>#N/A</v>
      </c>
      <c r="U37" s="6" t="e">
        <f>#N/A</f>
        <v>#N/A</v>
      </c>
      <c r="V37" s="6" t="e">
        <f>#N/A</f>
        <v>#N/A</v>
      </c>
      <c r="AC37" s="30" t="s">
        <v>932</v>
      </c>
    </row>
    <row r="38" spans="1:29" ht="16" x14ac:dyDescent="0.2">
      <c r="A38" t="s">
        <v>130</v>
      </c>
      <c r="B38">
        <v>280</v>
      </c>
      <c r="C38" t="s">
        <v>131</v>
      </c>
      <c r="D38">
        <v>591</v>
      </c>
      <c r="E38">
        <v>2014</v>
      </c>
      <c r="F38" t="s">
        <v>34</v>
      </c>
      <c r="G38">
        <v>41</v>
      </c>
      <c r="H38">
        <v>1.1000000000000001</v>
      </c>
      <c r="I38">
        <v>2.4</v>
      </c>
      <c r="J38">
        <v>41</v>
      </c>
      <c r="K38" t="s">
        <v>37</v>
      </c>
      <c r="L38" t="s">
        <v>39</v>
      </c>
      <c r="M38" t="e">
        <f>#N/A</f>
        <v>#N/A</v>
      </c>
      <c r="N38" t="e">
        <f>#N/A</f>
        <v>#N/A</v>
      </c>
      <c r="O38" t="e">
        <f>#N/A</f>
        <v>#N/A</v>
      </c>
      <c r="P38" t="e">
        <f>#N/A</f>
        <v>#N/A</v>
      </c>
      <c r="Q38" t="e">
        <f>#N/A</f>
        <v>#N/A</v>
      </c>
      <c r="R38" t="e">
        <f>#N/A</f>
        <v>#N/A</v>
      </c>
      <c r="S38" t="e">
        <f>#N/A</f>
        <v>#N/A</v>
      </c>
      <c r="T38" t="e">
        <f>#N/A</f>
        <v>#N/A</v>
      </c>
      <c r="U38" t="e">
        <f>#N/A</f>
        <v>#N/A</v>
      </c>
      <c r="V38" t="e">
        <f>#N/A</f>
        <v>#N/A</v>
      </c>
      <c r="X38" s="1" t="s">
        <v>132</v>
      </c>
      <c r="Y38" t="s">
        <v>133</v>
      </c>
      <c r="Z38" s="3" t="s">
        <v>134</v>
      </c>
      <c r="AC38" s="28" t="s">
        <v>950</v>
      </c>
    </row>
    <row r="39" spans="1:29" x14ac:dyDescent="0.2">
      <c r="A39" t="s">
        <v>135</v>
      </c>
      <c r="B39">
        <v>280</v>
      </c>
      <c r="C39" t="s">
        <v>131</v>
      </c>
      <c r="D39">
        <v>590</v>
      </c>
      <c r="E39">
        <v>2014</v>
      </c>
      <c r="F39" t="s">
        <v>29</v>
      </c>
      <c r="G39">
        <v>22</v>
      </c>
      <c r="H39">
        <v>5.5</v>
      </c>
      <c r="I39">
        <v>3.8</v>
      </c>
      <c r="J39">
        <v>22</v>
      </c>
      <c r="K39" t="s">
        <v>37</v>
      </c>
      <c r="L39" t="s">
        <v>39</v>
      </c>
      <c r="M39" t="e">
        <f>#N/A</f>
        <v>#N/A</v>
      </c>
      <c r="N39" t="e">
        <f>#N/A</f>
        <v>#N/A</v>
      </c>
      <c r="O39" t="e">
        <f>#N/A</f>
        <v>#N/A</v>
      </c>
      <c r="P39" t="e">
        <f>#N/A</f>
        <v>#N/A</v>
      </c>
      <c r="Q39" t="e">
        <f>#N/A</f>
        <v>#N/A</v>
      </c>
      <c r="R39" t="e">
        <f>#N/A</f>
        <v>#N/A</v>
      </c>
      <c r="S39" t="e">
        <f>#N/A</f>
        <v>#N/A</v>
      </c>
      <c r="T39" t="e">
        <f>#N/A</f>
        <v>#N/A</v>
      </c>
      <c r="U39" t="e">
        <f>#N/A</f>
        <v>#N/A</v>
      </c>
      <c r="V39" t="e">
        <f>#N/A</f>
        <v>#N/A</v>
      </c>
      <c r="AC39" s="28" t="s">
        <v>950</v>
      </c>
    </row>
    <row r="40" spans="1:29" s="7" customFormat="1" x14ac:dyDescent="0.2">
      <c r="A40" s="7" t="s">
        <v>136</v>
      </c>
      <c r="B40" s="7">
        <v>394</v>
      </c>
      <c r="C40" s="7" t="s">
        <v>137</v>
      </c>
      <c r="D40" s="7">
        <v>837</v>
      </c>
      <c r="E40" s="7">
        <v>2014</v>
      </c>
      <c r="F40" s="7" t="s">
        <v>34</v>
      </c>
      <c r="G40" s="7">
        <v>101</v>
      </c>
      <c r="H40" s="7" t="e">
        <f>#N/A</f>
        <v>#N/A</v>
      </c>
      <c r="I40" s="7" t="e">
        <f>#N/A</f>
        <v>#N/A</v>
      </c>
      <c r="J40" s="7" t="e">
        <f>#N/A</f>
        <v>#N/A</v>
      </c>
      <c r="K40" s="7" t="e">
        <f>#N/A</f>
        <v>#N/A</v>
      </c>
      <c r="L40" s="7" t="e">
        <f>#N/A</f>
        <v>#N/A</v>
      </c>
      <c r="M40" s="7">
        <v>-6.68</v>
      </c>
      <c r="N40" s="7">
        <v>36.706323677334403</v>
      </c>
      <c r="O40" s="7">
        <v>99</v>
      </c>
      <c r="P40" s="7" t="s">
        <v>37</v>
      </c>
      <c r="Q40" s="7" t="s">
        <v>38</v>
      </c>
      <c r="R40" s="7" t="e">
        <f>#N/A</f>
        <v>#N/A</v>
      </c>
      <c r="S40" s="7" t="e">
        <f>#N/A</f>
        <v>#N/A</v>
      </c>
      <c r="T40" s="7" t="e">
        <f>#N/A</f>
        <v>#N/A</v>
      </c>
      <c r="U40" s="7" t="e">
        <f>#N/A</f>
        <v>#N/A</v>
      </c>
      <c r="V40" s="7" t="e">
        <f>#N/A</f>
        <v>#N/A</v>
      </c>
      <c r="X40" s="7" t="s">
        <v>138</v>
      </c>
      <c r="Y40" s="7" t="s">
        <v>139</v>
      </c>
      <c r="Z40" s="7" t="s">
        <v>140</v>
      </c>
      <c r="AB40" s="7" t="s">
        <v>141</v>
      </c>
      <c r="AC40" s="31" t="s">
        <v>952</v>
      </c>
    </row>
    <row r="41" spans="1:29" s="7" customFormat="1" x14ac:dyDescent="0.2">
      <c r="A41" s="7" t="s">
        <v>142</v>
      </c>
      <c r="B41" s="7">
        <v>394</v>
      </c>
      <c r="C41" s="7" t="s">
        <v>137</v>
      </c>
      <c r="D41" s="7">
        <v>836</v>
      </c>
      <c r="E41" s="7">
        <v>2014</v>
      </c>
      <c r="F41" s="7" t="s">
        <v>29</v>
      </c>
      <c r="G41" s="7">
        <v>93</v>
      </c>
      <c r="H41" s="7">
        <v>2.7368000000000001</v>
      </c>
      <c r="I41" s="7">
        <v>3.6798141059999998</v>
      </c>
      <c r="J41" s="7">
        <v>93</v>
      </c>
      <c r="K41" s="7" t="s">
        <v>37</v>
      </c>
      <c r="L41" s="7" t="s">
        <v>39</v>
      </c>
      <c r="M41" s="7">
        <v>-6.06</v>
      </c>
      <c r="N41" s="7">
        <v>36.706323677334403</v>
      </c>
      <c r="O41" s="7">
        <v>93</v>
      </c>
      <c r="P41" s="7" t="s">
        <v>37</v>
      </c>
      <c r="Q41" s="7" t="s">
        <v>38</v>
      </c>
      <c r="R41" s="7" t="e">
        <f>#N/A</f>
        <v>#N/A</v>
      </c>
      <c r="S41" s="7" t="e">
        <f>#N/A</f>
        <v>#N/A</v>
      </c>
      <c r="T41" s="7" t="e">
        <f>#N/A</f>
        <v>#N/A</v>
      </c>
      <c r="U41" s="7" t="e">
        <f>#N/A</f>
        <v>#N/A</v>
      </c>
      <c r="V41" s="7" t="e">
        <f>#N/A</f>
        <v>#N/A</v>
      </c>
      <c r="AC41" s="31" t="s">
        <v>952</v>
      </c>
    </row>
    <row r="42" spans="1:29" x14ac:dyDescent="0.2">
      <c r="A42" t="s">
        <v>143</v>
      </c>
      <c r="B42">
        <v>601</v>
      </c>
      <c r="C42" t="s">
        <v>144</v>
      </c>
      <c r="D42">
        <v>2965</v>
      </c>
      <c r="E42">
        <v>2014</v>
      </c>
      <c r="F42" t="s">
        <v>34</v>
      </c>
      <c r="G42">
        <v>78</v>
      </c>
      <c r="H42">
        <v>1.3</v>
      </c>
      <c r="I42">
        <v>4.58</v>
      </c>
      <c r="J42">
        <v>77</v>
      </c>
      <c r="K42" t="s">
        <v>37</v>
      </c>
      <c r="L42" t="s">
        <v>39</v>
      </c>
      <c r="M42" t="e">
        <f>#N/A</f>
        <v>#N/A</v>
      </c>
      <c r="N42" t="e">
        <f>#N/A</f>
        <v>#N/A</v>
      </c>
      <c r="O42" t="e">
        <f>#N/A</f>
        <v>#N/A</v>
      </c>
      <c r="P42" t="e">
        <f>#N/A</f>
        <v>#N/A</v>
      </c>
      <c r="Q42" t="e">
        <f>#N/A</f>
        <v>#N/A</v>
      </c>
      <c r="R42" t="e">
        <f>#N/A</f>
        <v>#N/A</v>
      </c>
      <c r="S42" t="e">
        <f>#N/A</f>
        <v>#N/A</v>
      </c>
      <c r="T42" t="e">
        <f>#N/A</f>
        <v>#N/A</v>
      </c>
      <c r="U42" t="e">
        <f>#N/A</f>
        <v>#N/A</v>
      </c>
      <c r="V42" t="e">
        <f>#N/A</f>
        <v>#N/A</v>
      </c>
      <c r="X42" s="1" t="s">
        <v>145</v>
      </c>
      <c r="Y42" t="s">
        <v>146</v>
      </c>
      <c r="Z42" s="8" t="s">
        <v>147</v>
      </c>
      <c r="AC42" s="28" t="s">
        <v>939</v>
      </c>
    </row>
    <row r="43" spans="1:29" x14ac:dyDescent="0.2">
      <c r="A43" t="s">
        <v>148</v>
      </c>
      <c r="B43">
        <v>601</v>
      </c>
      <c r="C43" t="s">
        <v>144</v>
      </c>
      <c r="D43">
        <v>2964</v>
      </c>
      <c r="E43">
        <v>2014</v>
      </c>
      <c r="F43" t="s">
        <v>29</v>
      </c>
      <c r="G43">
        <v>77</v>
      </c>
      <c r="H43">
        <v>5.34</v>
      </c>
      <c r="I43">
        <v>5.09</v>
      </c>
      <c r="J43">
        <v>77</v>
      </c>
      <c r="K43" t="s">
        <v>37</v>
      </c>
      <c r="L43" t="s">
        <v>39</v>
      </c>
      <c r="M43" t="e">
        <f>#N/A</f>
        <v>#N/A</v>
      </c>
      <c r="N43" t="e">
        <f>#N/A</f>
        <v>#N/A</v>
      </c>
      <c r="O43" t="e">
        <f>#N/A</f>
        <v>#N/A</v>
      </c>
      <c r="P43" t="e">
        <f>#N/A</f>
        <v>#N/A</v>
      </c>
      <c r="Q43" t="e">
        <f>#N/A</f>
        <v>#N/A</v>
      </c>
      <c r="R43" t="e">
        <f>#N/A</f>
        <v>#N/A</v>
      </c>
      <c r="S43" t="e">
        <f>#N/A</f>
        <v>#N/A</v>
      </c>
      <c r="T43" t="e">
        <f>#N/A</f>
        <v>#N/A</v>
      </c>
      <c r="U43" t="e">
        <f>#N/A</f>
        <v>#N/A</v>
      </c>
      <c r="V43" t="e">
        <f>#N/A</f>
        <v>#N/A</v>
      </c>
      <c r="AC43" s="28" t="s">
        <v>939</v>
      </c>
    </row>
    <row r="44" spans="1:29" x14ac:dyDescent="0.2">
      <c r="A44" t="s">
        <v>149</v>
      </c>
      <c r="B44">
        <v>649</v>
      </c>
      <c r="C44" t="s">
        <v>150</v>
      </c>
      <c r="D44">
        <v>2423</v>
      </c>
      <c r="E44">
        <v>2014</v>
      </c>
      <c r="F44" t="s">
        <v>34</v>
      </c>
      <c r="G44">
        <v>151</v>
      </c>
      <c r="H44">
        <v>0.5</v>
      </c>
      <c r="I44">
        <v>2.9</v>
      </c>
      <c r="J44">
        <v>151</v>
      </c>
      <c r="K44" t="s">
        <v>37</v>
      </c>
      <c r="L44" t="s">
        <v>39</v>
      </c>
      <c r="M44">
        <v>-11.35111672</v>
      </c>
      <c r="N44">
        <v>36.706323677334403</v>
      </c>
      <c r="O44">
        <v>151</v>
      </c>
      <c r="P44" t="s">
        <v>37</v>
      </c>
      <c r="Q44" t="s">
        <v>38</v>
      </c>
      <c r="R44">
        <v>-1.4</v>
      </c>
      <c r="S44">
        <v>24.757979667836</v>
      </c>
      <c r="T44">
        <v>151</v>
      </c>
      <c r="U44" t="s">
        <v>37</v>
      </c>
      <c r="V44" t="s">
        <v>38</v>
      </c>
      <c r="AC44" s="28" t="s">
        <v>935</v>
      </c>
    </row>
    <row r="45" spans="1:29" x14ac:dyDescent="0.2">
      <c r="A45" t="s">
        <v>151</v>
      </c>
      <c r="B45">
        <v>649</v>
      </c>
      <c r="C45" t="s">
        <v>150</v>
      </c>
      <c r="D45">
        <v>2424</v>
      </c>
      <c r="E45">
        <v>2014</v>
      </c>
      <c r="F45" t="s">
        <v>53</v>
      </c>
      <c r="G45">
        <v>140</v>
      </c>
      <c r="H45">
        <v>2</v>
      </c>
      <c r="I45">
        <v>3.2</v>
      </c>
      <c r="J45">
        <v>140</v>
      </c>
      <c r="K45" t="s">
        <v>37</v>
      </c>
      <c r="L45" t="s">
        <v>39</v>
      </c>
      <c r="M45">
        <v>24.81832867</v>
      </c>
      <c r="N45">
        <v>36.706323677334403</v>
      </c>
      <c r="O45">
        <v>140</v>
      </c>
      <c r="P45" t="s">
        <v>37</v>
      </c>
      <c r="Q45" t="s">
        <v>38</v>
      </c>
      <c r="R45">
        <v>5.0999999999999996</v>
      </c>
      <c r="S45">
        <v>24.757979667836</v>
      </c>
      <c r="T45">
        <v>140</v>
      </c>
      <c r="U45" t="s">
        <v>37</v>
      </c>
      <c r="V45" t="s">
        <v>38</v>
      </c>
      <c r="X45" s="1" t="s">
        <v>152</v>
      </c>
      <c r="Y45" s="1" t="s">
        <v>66</v>
      </c>
      <c r="Z45" s="2" t="s">
        <v>153</v>
      </c>
      <c r="AC45" s="28" t="s">
        <v>935</v>
      </c>
    </row>
    <row r="46" spans="1:29" x14ac:dyDescent="0.2">
      <c r="A46" t="s">
        <v>149</v>
      </c>
      <c r="B46">
        <v>649</v>
      </c>
      <c r="C46" t="s">
        <v>154</v>
      </c>
      <c r="D46">
        <v>2423</v>
      </c>
      <c r="E46">
        <v>2014</v>
      </c>
      <c r="F46" t="s">
        <v>34</v>
      </c>
      <c r="G46">
        <v>151</v>
      </c>
      <c r="H46">
        <v>0.5</v>
      </c>
      <c r="I46">
        <v>2.9</v>
      </c>
      <c r="J46">
        <v>151</v>
      </c>
      <c r="K46" t="s">
        <v>37</v>
      </c>
      <c r="L46" t="s">
        <v>39</v>
      </c>
      <c r="M46">
        <v>-11.35111672</v>
      </c>
      <c r="N46">
        <v>36.706323677334403</v>
      </c>
      <c r="O46">
        <v>151</v>
      </c>
      <c r="P46" t="s">
        <v>37</v>
      </c>
      <c r="Q46" t="s">
        <v>38</v>
      </c>
      <c r="R46">
        <v>-1.4</v>
      </c>
      <c r="S46">
        <v>24.757979667836</v>
      </c>
      <c r="T46">
        <v>151</v>
      </c>
      <c r="U46" t="s">
        <v>37</v>
      </c>
      <c r="V46" t="s">
        <v>38</v>
      </c>
      <c r="AC46" s="28" t="s">
        <v>935</v>
      </c>
    </row>
    <row r="47" spans="1:29" x14ac:dyDescent="0.2">
      <c r="A47" t="s">
        <v>155</v>
      </c>
      <c r="B47">
        <v>649</v>
      </c>
      <c r="C47" t="s">
        <v>154</v>
      </c>
      <c r="D47">
        <v>76207</v>
      </c>
      <c r="E47">
        <v>2014</v>
      </c>
      <c r="F47" t="s">
        <v>74</v>
      </c>
      <c r="G47">
        <v>438</v>
      </c>
      <c r="H47">
        <v>1.2655251141552499</v>
      </c>
      <c r="I47">
        <v>3.12396446010505</v>
      </c>
      <c r="J47">
        <v>438</v>
      </c>
      <c r="K47" t="s">
        <v>37</v>
      </c>
      <c r="L47" t="s">
        <v>39</v>
      </c>
      <c r="M47">
        <v>-14.6445914486986</v>
      </c>
      <c r="N47">
        <v>36.706323677334403</v>
      </c>
      <c r="O47">
        <v>438</v>
      </c>
      <c r="P47" t="s">
        <v>37</v>
      </c>
      <c r="Q47" t="s">
        <v>38</v>
      </c>
      <c r="R47">
        <v>-1.9675799086757999</v>
      </c>
      <c r="S47">
        <v>24.757979667836</v>
      </c>
      <c r="T47">
        <v>438</v>
      </c>
      <c r="U47" t="s">
        <v>37</v>
      </c>
      <c r="V47" t="s">
        <v>38</v>
      </c>
      <c r="AC47" s="28" t="s">
        <v>935</v>
      </c>
    </row>
    <row r="48" spans="1:29" x14ac:dyDescent="0.2">
      <c r="A48" t="s">
        <v>156</v>
      </c>
      <c r="B48">
        <v>998</v>
      </c>
      <c r="C48" t="s">
        <v>157</v>
      </c>
      <c r="D48">
        <v>3254</v>
      </c>
      <c r="E48">
        <v>2014</v>
      </c>
      <c r="F48" t="s">
        <v>71</v>
      </c>
      <c r="G48">
        <v>20</v>
      </c>
      <c r="H48" t="e">
        <f>#N/A</f>
        <v>#N/A</v>
      </c>
      <c r="I48" t="e">
        <f>#N/A</f>
        <v>#N/A</v>
      </c>
      <c r="J48" t="e">
        <f>#N/A</f>
        <v>#N/A</v>
      </c>
      <c r="K48" t="e">
        <f>#N/A</f>
        <v>#N/A</v>
      </c>
      <c r="L48" t="e">
        <f>#N/A</f>
        <v>#N/A</v>
      </c>
      <c r="M48" t="e">
        <f>#N/A</f>
        <v>#N/A</v>
      </c>
      <c r="N48" t="e">
        <f>#N/A</f>
        <v>#N/A</v>
      </c>
      <c r="O48" t="e">
        <f>#N/A</f>
        <v>#N/A</v>
      </c>
      <c r="P48" t="e">
        <f>#N/A</f>
        <v>#N/A</v>
      </c>
      <c r="Q48" t="e">
        <f>#N/A</f>
        <v>#N/A</v>
      </c>
      <c r="R48" t="e">
        <f>#N/A</f>
        <v>#N/A</v>
      </c>
      <c r="S48" t="e">
        <f>#N/A</f>
        <v>#N/A</v>
      </c>
      <c r="T48" t="e">
        <f>#N/A</f>
        <v>#N/A</v>
      </c>
      <c r="U48" t="e">
        <f>#N/A</f>
        <v>#N/A</v>
      </c>
      <c r="V48" t="e">
        <f>#N/A</f>
        <v>#N/A</v>
      </c>
      <c r="X48" s="1" t="s">
        <v>158</v>
      </c>
      <c r="Y48" t="s">
        <v>159</v>
      </c>
      <c r="Z48" t="s">
        <v>160</v>
      </c>
      <c r="AC48" s="28" t="s">
        <v>967</v>
      </c>
    </row>
    <row r="49" spans="1:29" x14ac:dyDescent="0.2">
      <c r="A49" t="s">
        <v>161</v>
      </c>
      <c r="B49">
        <v>998</v>
      </c>
      <c r="C49" t="s">
        <v>157</v>
      </c>
      <c r="D49">
        <v>3255</v>
      </c>
      <c r="E49">
        <v>2014</v>
      </c>
      <c r="F49" t="s">
        <v>34</v>
      </c>
      <c r="G49">
        <v>39</v>
      </c>
      <c r="H49" t="e">
        <f>#N/A</f>
        <v>#N/A</v>
      </c>
      <c r="I49" t="e">
        <f>#N/A</f>
        <v>#N/A</v>
      </c>
      <c r="J49" t="e">
        <f>#N/A</f>
        <v>#N/A</v>
      </c>
      <c r="K49" t="e">
        <f>#N/A</f>
        <v>#N/A</v>
      </c>
      <c r="L49" t="e">
        <f>#N/A</f>
        <v>#N/A</v>
      </c>
      <c r="M49" t="e">
        <f>#N/A</f>
        <v>#N/A</v>
      </c>
      <c r="N49" t="e">
        <f>#N/A</f>
        <v>#N/A</v>
      </c>
      <c r="O49" t="e">
        <f>#N/A</f>
        <v>#N/A</v>
      </c>
      <c r="P49" t="e">
        <f>#N/A</f>
        <v>#N/A</v>
      </c>
      <c r="Q49" t="e">
        <f>#N/A</f>
        <v>#N/A</v>
      </c>
      <c r="R49" t="e">
        <f>#N/A</f>
        <v>#N/A</v>
      </c>
      <c r="S49" t="e">
        <f>#N/A</f>
        <v>#N/A</v>
      </c>
      <c r="T49" t="e">
        <f>#N/A</f>
        <v>#N/A</v>
      </c>
      <c r="U49" t="e">
        <f>#N/A</f>
        <v>#N/A</v>
      </c>
      <c r="V49" t="e">
        <f>#N/A</f>
        <v>#N/A</v>
      </c>
      <c r="AC49" s="28" t="s">
        <v>967</v>
      </c>
    </row>
    <row r="50" spans="1:29" s="7" customFormat="1" x14ac:dyDescent="0.2">
      <c r="A50" s="7" t="s">
        <v>162</v>
      </c>
      <c r="B50" s="7">
        <v>1010</v>
      </c>
      <c r="C50" s="7" t="s">
        <v>163</v>
      </c>
      <c r="D50" s="7">
        <v>3278</v>
      </c>
      <c r="E50" s="7">
        <v>2014</v>
      </c>
      <c r="F50" s="7" t="s">
        <v>34</v>
      </c>
      <c r="G50" s="7">
        <v>295</v>
      </c>
      <c r="H50" s="7" t="e">
        <f>#N/A</f>
        <v>#N/A</v>
      </c>
      <c r="I50" s="7" t="e">
        <f>#N/A</f>
        <v>#N/A</v>
      </c>
      <c r="J50" s="7" t="e">
        <f>#N/A</f>
        <v>#N/A</v>
      </c>
      <c r="K50" s="7" t="e">
        <f>#N/A</f>
        <v>#N/A</v>
      </c>
      <c r="L50" s="7" t="e">
        <f>#N/A</f>
        <v>#N/A</v>
      </c>
      <c r="M50" s="7" t="e">
        <f>#N/A</f>
        <v>#N/A</v>
      </c>
      <c r="N50" s="7" t="e">
        <f>#N/A</f>
        <v>#N/A</v>
      </c>
      <c r="O50" s="7" t="e">
        <f>#N/A</f>
        <v>#N/A</v>
      </c>
      <c r="P50" s="7" t="e">
        <f>#N/A</f>
        <v>#N/A</v>
      </c>
      <c r="Q50" s="7" t="e">
        <f>#N/A</f>
        <v>#N/A</v>
      </c>
      <c r="R50" s="7" t="e">
        <f>#N/A</f>
        <v>#N/A</v>
      </c>
      <c r="S50" s="7" t="e">
        <f>#N/A</f>
        <v>#N/A</v>
      </c>
      <c r="T50" s="7" t="e">
        <f>#N/A</f>
        <v>#N/A</v>
      </c>
      <c r="U50" s="7" t="e">
        <f>#N/A</f>
        <v>#N/A</v>
      </c>
      <c r="V50" s="7" t="e">
        <f>#N/A</f>
        <v>#N/A</v>
      </c>
      <c r="X50" s="7" t="s">
        <v>164</v>
      </c>
      <c r="Y50" s="7" t="s">
        <v>165</v>
      </c>
      <c r="Z50" s="7" t="s">
        <v>166</v>
      </c>
      <c r="AB50" s="7" t="s">
        <v>167</v>
      </c>
      <c r="AC50" s="31" t="s">
        <v>968</v>
      </c>
    </row>
    <row r="51" spans="1:29" s="7" customFormat="1" x14ac:dyDescent="0.2">
      <c r="A51" s="7" t="s">
        <v>168</v>
      </c>
      <c r="B51" s="7">
        <v>1010</v>
      </c>
      <c r="C51" s="7" t="s">
        <v>163</v>
      </c>
      <c r="D51" s="7">
        <v>3279</v>
      </c>
      <c r="E51" s="7">
        <v>2014</v>
      </c>
      <c r="F51" s="7" t="s">
        <v>53</v>
      </c>
      <c r="G51" s="7">
        <v>143</v>
      </c>
      <c r="H51" s="7" t="e">
        <f>#N/A</f>
        <v>#N/A</v>
      </c>
      <c r="I51" s="7" t="e">
        <f>#N/A</f>
        <v>#N/A</v>
      </c>
      <c r="J51" s="7" t="e">
        <f>#N/A</f>
        <v>#N/A</v>
      </c>
      <c r="K51" s="7" t="e">
        <f>#N/A</f>
        <v>#N/A</v>
      </c>
      <c r="L51" s="7" t="e">
        <f>#N/A</f>
        <v>#N/A</v>
      </c>
      <c r="M51" s="7">
        <v>50.9</v>
      </c>
      <c r="N51" s="7">
        <v>36.706323677334403</v>
      </c>
      <c r="O51" s="7">
        <v>142</v>
      </c>
      <c r="P51" s="7" t="s">
        <v>37</v>
      </c>
      <c r="Q51" s="7" t="s">
        <v>38</v>
      </c>
      <c r="R51" s="7" t="e">
        <f>#N/A</f>
        <v>#N/A</v>
      </c>
      <c r="S51" s="7" t="e">
        <f>#N/A</f>
        <v>#N/A</v>
      </c>
      <c r="T51" s="7" t="e">
        <f>#N/A</f>
        <v>#N/A</v>
      </c>
      <c r="U51" s="7" t="e">
        <f>#N/A</f>
        <v>#N/A</v>
      </c>
      <c r="V51" s="7" t="e">
        <f>#N/A</f>
        <v>#N/A</v>
      </c>
      <c r="AC51" s="31" t="s">
        <v>968</v>
      </c>
    </row>
    <row r="52" spans="1:29" s="9" customFormat="1" x14ac:dyDescent="0.2">
      <c r="A52" s="9" t="s">
        <v>169</v>
      </c>
      <c r="B52" s="9">
        <v>3171</v>
      </c>
      <c r="C52" s="9" t="s">
        <v>170</v>
      </c>
      <c r="D52" s="9">
        <v>7916</v>
      </c>
      <c r="E52" s="9">
        <v>2014</v>
      </c>
      <c r="F52" s="9" t="s">
        <v>53</v>
      </c>
      <c r="G52" s="9">
        <v>43</v>
      </c>
      <c r="H52" s="9" t="e">
        <f>#N/A</f>
        <v>#N/A</v>
      </c>
      <c r="I52" s="9" t="e">
        <f>#N/A</f>
        <v>#N/A</v>
      </c>
      <c r="J52" s="9" t="e">
        <f>#N/A</f>
        <v>#N/A</v>
      </c>
      <c r="K52" s="9" t="e">
        <f>#N/A</f>
        <v>#N/A</v>
      </c>
      <c r="L52" s="9" t="e">
        <f>#N/A</f>
        <v>#N/A</v>
      </c>
      <c r="M52" s="9" t="e">
        <f>#N/A</f>
        <v>#N/A</v>
      </c>
      <c r="N52" s="9" t="e">
        <f>#N/A</f>
        <v>#N/A</v>
      </c>
      <c r="O52" s="9" t="e">
        <f>#N/A</f>
        <v>#N/A</v>
      </c>
      <c r="P52" s="9" t="e">
        <f>#N/A</f>
        <v>#N/A</v>
      </c>
      <c r="Q52" s="9" t="e">
        <f>#N/A</f>
        <v>#N/A</v>
      </c>
      <c r="R52" s="9" t="e">
        <f>#N/A</f>
        <v>#N/A</v>
      </c>
      <c r="S52" s="9" t="e">
        <f>#N/A</f>
        <v>#N/A</v>
      </c>
      <c r="T52" s="9" t="e">
        <f>#N/A</f>
        <v>#N/A</v>
      </c>
      <c r="U52" s="9" t="e">
        <f>#N/A</f>
        <v>#N/A</v>
      </c>
      <c r="V52" s="9" t="e">
        <f>#N/A</f>
        <v>#N/A</v>
      </c>
      <c r="AA52" s="10" t="s">
        <v>171</v>
      </c>
      <c r="AC52" s="32" t="s">
        <v>969</v>
      </c>
    </row>
    <row r="53" spans="1:29" s="9" customFormat="1" x14ac:dyDescent="0.2">
      <c r="A53" s="9" t="s">
        <v>172</v>
      </c>
      <c r="B53" s="9">
        <v>3171</v>
      </c>
      <c r="C53" s="9" t="s">
        <v>170</v>
      </c>
      <c r="D53" s="9">
        <v>8318</v>
      </c>
      <c r="E53" s="9">
        <v>2014</v>
      </c>
      <c r="F53" s="9" t="s">
        <v>34</v>
      </c>
      <c r="G53" s="9">
        <v>37</v>
      </c>
      <c r="H53" s="9" t="e">
        <f>#N/A</f>
        <v>#N/A</v>
      </c>
      <c r="I53" s="9" t="e">
        <f>#N/A</f>
        <v>#N/A</v>
      </c>
      <c r="J53" s="9" t="e">
        <f>#N/A</f>
        <v>#N/A</v>
      </c>
      <c r="K53" s="9" t="e">
        <f>#N/A</f>
        <v>#N/A</v>
      </c>
      <c r="L53" s="9" t="e">
        <f>#N/A</f>
        <v>#N/A</v>
      </c>
      <c r="M53" s="9" t="e">
        <f>#N/A</f>
        <v>#N/A</v>
      </c>
      <c r="N53" s="9" t="e">
        <f>#N/A</f>
        <v>#N/A</v>
      </c>
      <c r="O53" s="9" t="e">
        <f>#N/A</f>
        <v>#N/A</v>
      </c>
      <c r="P53" s="9" t="e">
        <f>#N/A</f>
        <v>#N/A</v>
      </c>
      <c r="Q53" s="9" t="e">
        <f>#N/A</f>
        <v>#N/A</v>
      </c>
      <c r="R53" s="9" t="e">
        <f>#N/A</f>
        <v>#N/A</v>
      </c>
      <c r="S53" s="9" t="e">
        <f>#N/A</f>
        <v>#N/A</v>
      </c>
      <c r="T53" s="9" t="e">
        <f>#N/A</f>
        <v>#N/A</v>
      </c>
      <c r="U53" s="9" t="e">
        <f>#N/A</f>
        <v>#N/A</v>
      </c>
      <c r="V53" s="9" t="e">
        <f>#N/A</f>
        <v>#N/A</v>
      </c>
      <c r="AC53" s="32" t="s">
        <v>969</v>
      </c>
    </row>
    <row r="54" spans="1:29" x14ac:dyDescent="0.2">
      <c r="A54" t="s">
        <v>173</v>
      </c>
      <c r="B54">
        <v>140</v>
      </c>
      <c r="C54" t="s">
        <v>174</v>
      </c>
      <c r="D54">
        <v>276</v>
      </c>
      <c r="E54">
        <v>2013</v>
      </c>
      <c r="F54" t="s">
        <v>29</v>
      </c>
      <c r="G54">
        <v>47</v>
      </c>
      <c r="H54" t="e">
        <f>#N/A</f>
        <v>#N/A</v>
      </c>
      <c r="I54" t="e">
        <f>#N/A</f>
        <v>#N/A</v>
      </c>
      <c r="J54" t="e">
        <f>#N/A</f>
        <v>#N/A</v>
      </c>
      <c r="K54" t="e">
        <f>#N/A</f>
        <v>#N/A</v>
      </c>
      <c r="L54" t="e">
        <f>#N/A</f>
        <v>#N/A</v>
      </c>
      <c r="M54" t="e">
        <f>#N/A</f>
        <v>#N/A</v>
      </c>
      <c r="N54" t="e">
        <f>#N/A</f>
        <v>#N/A</v>
      </c>
      <c r="O54" t="e">
        <f>#N/A</f>
        <v>#N/A</v>
      </c>
      <c r="P54" t="e">
        <f>#N/A</f>
        <v>#N/A</v>
      </c>
      <c r="Q54" t="e">
        <f>#N/A</f>
        <v>#N/A</v>
      </c>
      <c r="R54" t="e">
        <f>#N/A</f>
        <v>#N/A</v>
      </c>
      <c r="S54" t="e">
        <f>#N/A</f>
        <v>#N/A</v>
      </c>
      <c r="T54" t="e">
        <f>#N/A</f>
        <v>#N/A</v>
      </c>
      <c r="U54" t="e">
        <f>#N/A</f>
        <v>#N/A</v>
      </c>
      <c r="V54" t="e">
        <f>#N/A</f>
        <v>#N/A</v>
      </c>
      <c r="X54" s="1" t="s">
        <v>175</v>
      </c>
      <c r="Y54" t="s">
        <v>176</v>
      </c>
      <c r="Z54" s="1" t="s">
        <v>177</v>
      </c>
      <c r="AC54" s="28" t="s">
        <v>970</v>
      </c>
    </row>
    <row r="55" spans="1:29" x14ac:dyDescent="0.2">
      <c r="A55" t="s">
        <v>178</v>
      </c>
      <c r="B55">
        <v>140</v>
      </c>
      <c r="C55" t="s">
        <v>174</v>
      </c>
      <c r="D55">
        <v>277</v>
      </c>
      <c r="E55">
        <v>2013</v>
      </c>
      <c r="F55" t="s">
        <v>34</v>
      </c>
      <c r="G55">
        <v>83</v>
      </c>
      <c r="H55" t="e">
        <f>#N/A</f>
        <v>#N/A</v>
      </c>
      <c r="I55" t="e">
        <f>#N/A</f>
        <v>#N/A</v>
      </c>
      <c r="J55" t="e">
        <f>#N/A</f>
        <v>#N/A</v>
      </c>
      <c r="K55" t="e">
        <f>#N/A</f>
        <v>#N/A</v>
      </c>
      <c r="L55" t="e">
        <f>#N/A</f>
        <v>#N/A</v>
      </c>
      <c r="M55" t="e">
        <f>#N/A</f>
        <v>#N/A</v>
      </c>
      <c r="N55" t="e">
        <f>#N/A</f>
        <v>#N/A</v>
      </c>
      <c r="O55" t="e">
        <f>#N/A</f>
        <v>#N/A</v>
      </c>
      <c r="P55" t="e">
        <f>#N/A</f>
        <v>#N/A</v>
      </c>
      <c r="Q55" t="e">
        <f>#N/A</f>
        <v>#N/A</v>
      </c>
      <c r="R55" t="e">
        <f>#N/A</f>
        <v>#N/A</v>
      </c>
      <c r="S55" t="e">
        <f>#N/A</f>
        <v>#N/A</v>
      </c>
      <c r="T55" t="e">
        <f>#N/A</f>
        <v>#N/A</v>
      </c>
      <c r="U55" t="e">
        <f>#N/A</f>
        <v>#N/A</v>
      </c>
      <c r="V55" t="e">
        <f>#N/A</f>
        <v>#N/A</v>
      </c>
      <c r="AC55" s="28" t="s">
        <v>970</v>
      </c>
    </row>
    <row r="56" spans="1:29" s="9" customFormat="1" x14ac:dyDescent="0.2">
      <c r="A56" s="9" t="s">
        <v>179</v>
      </c>
      <c r="B56" s="9">
        <v>3114</v>
      </c>
      <c r="C56" s="9" t="s">
        <v>180</v>
      </c>
      <c r="D56" s="9">
        <v>7859</v>
      </c>
      <c r="E56" s="9">
        <v>2013</v>
      </c>
      <c r="F56" s="9" t="s">
        <v>53</v>
      </c>
      <c r="G56" s="9">
        <v>37</v>
      </c>
      <c r="H56" s="9" t="e">
        <f>#N/A</f>
        <v>#N/A</v>
      </c>
      <c r="I56" s="9" t="e">
        <f>#N/A</f>
        <v>#N/A</v>
      </c>
      <c r="J56" s="9" t="e">
        <f>#N/A</f>
        <v>#N/A</v>
      </c>
      <c r="K56" s="9" t="e">
        <f>#N/A</f>
        <v>#N/A</v>
      </c>
      <c r="L56" s="9" t="e">
        <f>#N/A</f>
        <v>#N/A</v>
      </c>
      <c r="M56" s="9" t="e">
        <f>#N/A</f>
        <v>#N/A</v>
      </c>
      <c r="N56" s="9" t="e">
        <f>#N/A</f>
        <v>#N/A</v>
      </c>
      <c r="O56" s="9" t="e">
        <f>#N/A</f>
        <v>#N/A</v>
      </c>
      <c r="P56" s="9" t="e">
        <f>#N/A</f>
        <v>#N/A</v>
      </c>
      <c r="Q56" s="9" t="e">
        <f>#N/A</f>
        <v>#N/A</v>
      </c>
      <c r="R56" s="9" t="e">
        <f>#N/A</f>
        <v>#N/A</v>
      </c>
      <c r="S56" s="9" t="e">
        <f>#N/A</f>
        <v>#N/A</v>
      </c>
      <c r="T56" s="9" t="e">
        <f>#N/A</f>
        <v>#N/A</v>
      </c>
      <c r="U56" s="9" t="e">
        <f>#N/A</f>
        <v>#N/A</v>
      </c>
      <c r="V56" s="9" t="e">
        <f>#N/A</f>
        <v>#N/A</v>
      </c>
      <c r="X56" s="9" t="s">
        <v>181</v>
      </c>
      <c r="AA56" s="10" t="s">
        <v>171</v>
      </c>
      <c r="AC56" s="32" t="s">
        <v>971</v>
      </c>
    </row>
    <row r="57" spans="1:29" s="9" customFormat="1" x14ac:dyDescent="0.2">
      <c r="A57" s="9" t="s">
        <v>182</v>
      </c>
      <c r="B57" s="9">
        <v>3114</v>
      </c>
      <c r="C57" s="9" t="s">
        <v>180</v>
      </c>
      <c r="D57" s="9">
        <v>8261</v>
      </c>
      <c r="E57" s="9">
        <v>2013</v>
      </c>
      <c r="F57" s="9" t="s">
        <v>34</v>
      </c>
      <c r="G57" s="9">
        <v>74</v>
      </c>
      <c r="H57" s="9" t="e">
        <f>#N/A</f>
        <v>#N/A</v>
      </c>
      <c r="I57" s="9" t="e">
        <f>#N/A</f>
        <v>#N/A</v>
      </c>
      <c r="J57" s="9" t="e">
        <f>#N/A</f>
        <v>#N/A</v>
      </c>
      <c r="K57" s="9" t="e">
        <f>#N/A</f>
        <v>#N/A</v>
      </c>
      <c r="L57" s="9" t="e">
        <f>#N/A</f>
        <v>#N/A</v>
      </c>
      <c r="M57" s="9" t="e">
        <f>#N/A</f>
        <v>#N/A</v>
      </c>
      <c r="N57" s="9" t="e">
        <f>#N/A</f>
        <v>#N/A</v>
      </c>
      <c r="O57" s="9" t="e">
        <f>#N/A</f>
        <v>#N/A</v>
      </c>
      <c r="P57" s="9" t="e">
        <f>#N/A</f>
        <v>#N/A</v>
      </c>
      <c r="Q57" s="9" t="e">
        <f>#N/A</f>
        <v>#N/A</v>
      </c>
      <c r="R57" s="9" t="e">
        <f>#N/A</f>
        <v>#N/A</v>
      </c>
      <c r="S57" s="9" t="e">
        <f>#N/A</f>
        <v>#N/A</v>
      </c>
      <c r="T57" s="9" t="e">
        <f>#N/A</f>
        <v>#N/A</v>
      </c>
      <c r="U57" s="9" t="e">
        <f>#N/A</f>
        <v>#N/A</v>
      </c>
      <c r="V57" s="9" t="e">
        <f>#N/A</f>
        <v>#N/A</v>
      </c>
      <c r="AC57" s="32" t="s">
        <v>971</v>
      </c>
    </row>
    <row r="58" spans="1:29" s="4" customFormat="1" x14ac:dyDescent="0.2">
      <c r="A58" s="4" t="s">
        <v>183</v>
      </c>
      <c r="B58" s="4">
        <v>674</v>
      </c>
      <c r="C58" s="4" t="s">
        <v>184</v>
      </c>
      <c r="D58" s="4">
        <v>2476</v>
      </c>
      <c r="E58" s="4">
        <v>2012</v>
      </c>
      <c r="F58" s="4" t="s">
        <v>53</v>
      </c>
      <c r="G58" s="4">
        <v>91</v>
      </c>
      <c r="H58" s="4" t="e">
        <f>#N/A</f>
        <v>#N/A</v>
      </c>
      <c r="I58" s="4" t="e">
        <f>#N/A</f>
        <v>#N/A</v>
      </c>
      <c r="J58" s="4" t="e">
        <f>#N/A</f>
        <v>#N/A</v>
      </c>
      <c r="K58" s="4" t="e">
        <f>#N/A</f>
        <v>#N/A</v>
      </c>
      <c r="L58" s="4" t="e">
        <f>#N/A</f>
        <v>#N/A</v>
      </c>
      <c r="M58" s="4">
        <v>45.74</v>
      </c>
      <c r="N58" s="4">
        <v>44.96</v>
      </c>
      <c r="O58" s="4">
        <v>77</v>
      </c>
      <c r="P58" s="4" t="s">
        <v>37</v>
      </c>
      <c r="Q58" s="4" t="s">
        <v>39</v>
      </c>
      <c r="R58" s="4" t="e">
        <f>#N/A</f>
        <v>#N/A</v>
      </c>
      <c r="S58" s="4" t="e">
        <f>#N/A</f>
        <v>#N/A</v>
      </c>
      <c r="T58" s="4" t="e">
        <f>#N/A</f>
        <v>#N/A</v>
      </c>
      <c r="U58" s="4" t="e">
        <f>#N/A</f>
        <v>#N/A</v>
      </c>
      <c r="V58" s="4" t="e">
        <f>#N/A</f>
        <v>#N/A</v>
      </c>
      <c r="X58" s="4" t="s">
        <v>185</v>
      </c>
      <c r="Y58" s="4" t="s">
        <v>186</v>
      </c>
      <c r="Z58" s="4" t="s">
        <v>187</v>
      </c>
      <c r="AA58" s="4" t="s">
        <v>188</v>
      </c>
      <c r="AC58" s="29" t="s">
        <v>958</v>
      </c>
    </row>
    <row r="59" spans="1:29" s="4" customFormat="1" x14ac:dyDescent="0.2">
      <c r="A59" s="4" t="s">
        <v>189</v>
      </c>
      <c r="B59" s="4">
        <v>674</v>
      </c>
      <c r="C59" s="4" t="s">
        <v>184</v>
      </c>
      <c r="D59" s="4">
        <v>2475</v>
      </c>
      <c r="E59" s="4">
        <v>2012</v>
      </c>
      <c r="F59" s="4" t="s">
        <v>34</v>
      </c>
      <c r="G59" s="4">
        <v>93</v>
      </c>
      <c r="H59" s="4" t="e">
        <f>#N/A</f>
        <v>#N/A</v>
      </c>
      <c r="I59" s="4" t="e">
        <f>#N/A</f>
        <v>#N/A</v>
      </c>
      <c r="J59" s="4" t="e">
        <f>#N/A</f>
        <v>#N/A</v>
      </c>
      <c r="K59" s="4" t="e">
        <f>#N/A</f>
        <v>#N/A</v>
      </c>
      <c r="L59" s="4" t="e">
        <f>#N/A</f>
        <v>#N/A</v>
      </c>
      <c r="M59" s="4">
        <v>-3.39</v>
      </c>
      <c r="N59" s="4">
        <v>22.31</v>
      </c>
      <c r="O59" s="4">
        <v>80</v>
      </c>
      <c r="P59" s="4" t="s">
        <v>37</v>
      </c>
      <c r="Q59" s="4" t="s">
        <v>39</v>
      </c>
      <c r="R59" s="4" t="e">
        <f>#N/A</f>
        <v>#N/A</v>
      </c>
      <c r="S59" s="4" t="e">
        <f>#N/A</f>
        <v>#N/A</v>
      </c>
      <c r="T59" s="4" t="e">
        <f>#N/A</f>
        <v>#N/A</v>
      </c>
      <c r="U59" s="4" t="e">
        <f>#N/A</f>
        <v>#N/A</v>
      </c>
      <c r="V59" s="4" t="e">
        <f>#N/A</f>
        <v>#N/A</v>
      </c>
      <c r="AC59" s="29" t="s">
        <v>958</v>
      </c>
    </row>
    <row r="60" spans="1:29" ht="16" x14ac:dyDescent="0.2">
      <c r="A60" t="s">
        <v>190</v>
      </c>
      <c r="B60">
        <v>245</v>
      </c>
      <c r="C60" t="s">
        <v>191</v>
      </c>
      <c r="D60">
        <v>505</v>
      </c>
      <c r="E60">
        <v>2011</v>
      </c>
      <c r="F60" t="s">
        <v>29</v>
      </c>
      <c r="G60">
        <v>62</v>
      </c>
      <c r="H60">
        <v>1.37</v>
      </c>
      <c r="I60">
        <v>2.0499999999999998</v>
      </c>
      <c r="J60">
        <v>62</v>
      </c>
      <c r="K60" t="s">
        <v>37</v>
      </c>
      <c r="L60" t="s">
        <v>39</v>
      </c>
      <c r="M60">
        <v>1.59</v>
      </c>
      <c r="N60">
        <v>18.43</v>
      </c>
      <c r="O60">
        <v>62</v>
      </c>
      <c r="P60" t="s">
        <v>37</v>
      </c>
      <c r="Q60" t="s">
        <v>39</v>
      </c>
      <c r="R60" t="e">
        <f>#N/A</f>
        <v>#N/A</v>
      </c>
      <c r="S60" t="e">
        <f>#N/A</f>
        <v>#N/A</v>
      </c>
      <c r="T60" t="e">
        <f>#N/A</f>
        <v>#N/A</v>
      </c>
      <c r="U60" t="e">
        <f>#N/A</f>
        <v>#N/A</v>
      </c>
      <c r="V60" t="e">
        <f>#N/A</f>
        <v>#N/A</v>
      </c>
      <c r="X60" s="1" t="s">
        <v>192</v>
      </c>
      <c r="Y60" t="s">
        <v>193</v>
      </c>
      <c r="Z60" s="3" t="s">
        <v>194</v>
      </c>
      <c r="AC60" s="28" t="s">
        <v>912</v>
      </c>
    </row>
    <row r="61" spans="1:29" x14ac:dyDescent="0.2">
      <c r="A61" t="s">
        <v>195</v>
      </c>
      <c r="B61">
        <v>245</v>
      </c>
      <c r="C61" t="s">
        <v>191</v>
      </c>
      <c r="D61">
        <v>506</v>
      </c>
      <c r="E61">
        <v>2011</v>
      </c>
      <c r="F61" t="s">
        <v>34</v>
      </c>
      <c r="G61">
        <v>122</v>
      </c>
      <c r="H61">
        <v>0.19</v>
      </c>
      <c r="I61">
        <v>2.1</v>
      </c>
      <c r="J61">
        <v>122</v>
      </c>
      <c r="K61" t="s">
        <v>37</v>
      </c>
      <c r="L61" t="s">
        <v>39</v>
      </c>
      <c r="M61">
        <v>-9.43</v>
      </c>
      <c r="N61">
        <v>19.100000000000001</v>
      </c>
      <c r="O61">
        <v>122</v>
      </c>
      <c r="P61" t="s">
        <v>37</v>
      </c>
      <c r="Q61" t="s">
        <v>39</v>
      </c>
      <c r="R61" t="e">
        <f>#N/A</f>
        <v>#N/A</v>
      </c>
      <c r="S61" t="e">
        <f>#N/A</f>
        <v>#N/A</v>
      </c>
      <c r="T61" t="e">
        <f>#N/A</f>
        <v>#N/A</v>
      </c>
      <c r="U61" t="e">
        <f>#N/A</f>
        <v>#N/A</v>
      </c>
      <c r="V61" t="e">
        <f>#N/A</f>
        <v>#N/A</v>
      </c>
      <c r="AC61" s="28" t="s">
        <v>912</v>
      </c>
    </row>
    <row r="62" spans="1:29" x14ac:dyDescent="0.2">
      <c r="A62" t="s">
        <v>196</v>
      </c>
      <c r="B62">
        <v>235</v>
      </c>
      <c r="C62" t="s">
        <v>197</v>
      </c>
      <c r="D62">
        <v>483</v>
      </c>
      <c r="E62">
        <v>2010</v>
      </c>
      <c r="F62" t="s">
        <v>198</v>
      </c>
      <c r="G62">
        <v>115</v>
      </c>
      <c r="H62">
        <v>0.3</v>
      </c>
      <c r="I62">
        <v>3.6196938900862801</v>
      </c>
      <c r="J62">
        <v>115</v>
      </c>
      <c r="K62" t="s">
        <v>37</v>
      </c>
      <c r="L62" t="s">
        <v>38</v>
      </c>
      <c r="M62">
        <v>2.8</v>
      </c>
      <c r="N62">
        <v>59.11</v>
      </c>
      <c r="O62">
        <v>106</v>
      </c>
      <c r="P62" t="s">
        <v>37</v>
      </c>
      <c r="Q62" t="s">
        <v>39</v>
      </c>
      <c r="R62" t="e">
        <f>#N/A</f>
        <v>#N/A</v>
      </c>
      <c r="S62" t="e">
        <f>#N/A</f>
        <v>#N/A</v>
      </c>
      <c r="T62" t="e">
        <f>#N/A</f>
        <v>#N/A</v>
      </c>
      <c r="U62" t="e">
        <f>#N/A</f>
        <v>#N/A</v>
      </c>
      <c r="V62" t="e">
        <f>#N/A</f>
        <v>#N/A</v>
      </c>
      <c r="X62" s="1" t="s">
        <v>199</v>
      </c>
      <c r="Y62" t="s">
        <v>78</v>
      </c>
      <c r="Z62" t="s">
        <v>79</v>
      </c>
      <c r="AC62" s="28" t="s">
        <v>926</v>
      </c>
    </row>
    <row r="63" spans="1:29" x14ac:dyDescent="0.2">
      <c r="A63" t="s">
        <v>200</v>
      </c>
      <c r="B63">
        <v>235</v>
      </c>
      <c r="C63" t="s">
        <v>197</v>
      </c>
      <c r="D63">
        <v>484</v>
      </c>
      <c r="E63">
        <v>2010</v>
      </c>
      <c r="F63" t="s">
        <v>34</v>
      </c>
      <c r="G63">
        <v>123</v>
      </c>
      <c r="H63">
        <v>0.4</v>
      </c>
      <c r="I63">
        <v>3.6196938900862801</v>
      </c>
      <c r="J63">
        <v>123</v>
      </c>
      <c r="K63" t="s">
        <v>37</v>
      </c>
      <c r="L63" t="s">
        <v>38</v>
      </c>
      <c r="M63">
        <v>-19.2</v>
      </c>
      <c r="N63">
        <v>43.73</v>
      </c>
      <c r="O63">
        <v>114</v>
      </c>
      <c r="P63" t="s">
        <v>37</v>
      </c>
      <c r="Q63" t="s">
        <v>39</v>
      </c>
      <c r="R63" t="e">
        <f>#N/A</f>
        <v>#N/A</v>
      </c>
      <c r="S63" t="e">
        <f>#N/A</f>
        <v>#N/A</v>
      </c>
      <c r="T63" t="e">
        <f>#N/A</f>
        <v>#N/A</v>
      </c>
      <c r="U63" t="e">
        <f>#N/A</f>
        <v>#N/A</v>
      </c>
      <c r="V63" t="e">
        <f>#N/A</f>
        <v>#N/A</v>
      </c>
      <c r="AC63" s="28" t="s">
        <v>926</v>
      </c>
    </row>
    <row r="64" spans="1:29" x14ac:dyDescent="0.2">
      <c r="A64" t="s">
        <v>200</v>
      </c>
      <c r="B64">
        <v>235</v>
      </c>
      <c r="C64" t="s">
        <v>201</v>
      </c>
      <c r="D64">
        <v>484</v>
      </c>
      <c r="E64">
        <v>2010</v>
      </c>
      <c r="F64" t="s">
        <v>34</v>
      </c>
      <c r="G64">
        <v>123</v>
      </c>
      <c r="H64">
        <v>0.4</v>
      </c>
      <c r="I64">
        <v>3.6196938900862801</v>
      </c>
      <c r="J64">
        <v>123</v>
      </c>
      <c r="K64" t="s">
        <v>37</v>
      </c>
      <c r="L64" t="s">
        <v>38</v>
      </c>
      <c r="M64">
        <v>-19.2</v>
      </c>
      <c r="N64">
        <v>43.73</v>
      </c>
      <c r="O64">
        <v>114</v>
      </c>
      <c r="P64" t="s">
        <v>37</v>
      </c>
      <c r="Q64" t="s">
        <v>39</v>
      </c>
      <c r="R64" t="e">
        <f>#N/A</f>
        <v>#N/A</v>
      </c>
      <c r="S64" t="e">
        <f>#N/A</f>
        <v>#N/A</v>
      </c>
      <c r="T64" t="e">
        <f>#N/A</f>
        <v>#N/A</v>
      </c>
      <c r="U64" t="e">
        <f>#N/A</f>
        <v>#N/A</v>
      </c>
      <c r="V64" t="e">
        <f>#N/A</f>
        <v>#N/A</v>
      </c>
      <c r="AC64" s="28" t="s">
        <v>926</v>
      </c>
    </row>
    <row r="65" spans="1:29" x14ac:dyDescent="0.2">
      <c r="A65" t="s">
        <v>202</v>
      </c>
      <c r="B65">
        <v>235</v>
      </c>
      <c r="C65" t="s">
        <v>201</v>
      </c>
      <c r="D65">
        <v>482</v>
      </c>
      <c r="E65">
        <v>2010</v>
      </c>
      <c r="F65" t="s">
        <v>100</v>
      </c>
      <c r="G65">
        <v>220</v>
      </c>
      <c r="H65">
        <v>0.7</v>
      </c>
      <c r="I65">
        <v>3.6196938900862801</v>
      </c>
      <c r="J65">
        <v>217</v>
      </c>
      <c r="K65" t="s">
        <v>37</v>
      </c>
      <c r="L65" t="s">
        <v>38</v>
      </c>
      <c r="M65">
        <v>-13.2</v>
      </c>
      <c r="N65">
        <v>39.72</v>
      </c>
      <c r="O65">
        <v>203</v>
      </c>
      <c r="P65" t="s">
        <v>37</v>
      </c>
      <c r="Q65" t="s">
        <v>39</v>
      </c>
      <c r="R65" t="e">
        <f>#N/A</f>
        <v>#N/A</v>
      </c>
      <c r="S65" t="e">
        <f>#N/A</f>
        <v>#N/A</v>
      </c>
      <c r="T65" t="e">
        <f>#N/A</f>
        <v>#N/A</v>
      </c>
      <c r="U65" t="e">
        <f>#N/A</f>
        <v>#N/A</v>
      </c>
      <c r="V65" t="e">
        <f>#N/A</f>
        <v>#N/A</v>
      </c>
      <c r="AC65" s="28" t="s">
        <v>926</v>
      </c>
    </row>
    <row r="66" spans="1:29" x14ac:dyDescent="0.2">
      <c r="A66" t="s">
        <v>203</v>
      </c>
      <c r="B66">
        <v>403</v>
      </c>
      <c r="C66" t="s">
        <v>204</v>
      </c>
      <c r="D66">
        <v>902</v>
      </c>
      <c r="E66">
        <v>2010</v>
      </c>
      <c r="F66" t="s">
        <v>117</v>
      </c>
      <c r="G66">
        <v>99</v>
      </c>
      <c r="H66">
        <v>0.25</v>
      </c>
      <c r="I66">
        <v>2.4</v>
      </c>
      <c r="J66">
        <v>99</v>
      </c>
      <c r="K66" t="s">
        <v>37</v>
      </c>
      <c r="L66" t="s">
        <v>39</v>
      </c>
      <c r="M66">
        <v>16</v>
      </c>
      <c r="N66">
        <v>47.1</v>
      </c>
      <c r="O66">
        <v>76</v>
      </c>
      <c r="P66" t="s">
        <v>37</v>
      </c>
      <c r="Q66" t="s">
        <v>39</v>
      </c>
      <c r="R66">
        <v>-0.1</v>
      </c>
      <c r="S66">
        <v>22.09</v>
      </c>
      <c r="T66">
        <v>98</v>
      </c>
      <c r="U66" t="s">
        <v>37</v>
      </c>
      <c r="V66" t="s">
        <v>39</v>
      </c>
      <c r="AC66" s="28" t="s">
        <v>907</v>
      </c>
    </row>
    <row r="67" spans="1:29" x14ac:dyDescent="0.2">
      <c r="A67" t="s">
        <v>205</v>
      </c>
      <c r="B67">
        <v>403</v>
      </c>
      <c r="C67" t="s">
        <v>204</v>
      </c>
      <c r="D67">
        <v>903</v>
      </c>
      <c r="E67">
        <v>2010</v>
      </c>
      <c r="F67" t="s">
        <v>34</v>
      </c>
      <c r="G67">
        <v>50</v>
      </c>
      <c r="H67">
        <v>0</v>
      </c>
      <c r="I67">
        <v>2.9</v>
      </c>
      <c r="J67">
        <v>50</v>
      </c>
      <c r="K67" t="s">
        <v>37</v>
      </c>
      <c r="L67" t="s">
        <v>39</v>
      </c>
      <c r="M67">
        <v>-2</v>
      </c>
      <c r="N67">
        <v>9.02</v>
      </c>
      <c r="O67">
        <v>39</v>
      </c>
      <c r="P67" t="s">
        <v>37</v>
      </c>
      <c r="Q67" t="s">
        <v>39</v>
      </c>
      <c r="R67">
        <v>2.2000000000000002</v>
      </c>
      <c r="S67">
        <v>21.24</v>
      </c>
      <c r="T67">
        <v>49</v>
      </c>
      <c r="U67" t="s">
        <v>37</v>
      </c>
      <c r="V67" t="s">
        <v>39</v>
      </c>
      <c r="AC67" s="28" t="s">
        <v>907</v>
      </c>
    </row>
    <row r="68" spans="1:29" x14ac:dyDescent="0.2">
      <c r="A68" t="s">
        <v>206</v>
      </c>
      <c r="B68">
        <v>404</v>
      </c>
      <c r="C68" t="s">
        <v>207</v>
      </c>
      <c r="D68">
        <v>904</v>
      </c>
      <c r="E68">
        <v>2010</v>
      </c>
      <c r="F68" t="s">
        <v>198</v>
      </c>
      <c r="G68">
        <v>73</v>
      </c>
      <c r="H68">
        <v>0.1</v>
      </c>
      <c r="I68">
        <v>3.09</v>
      </c>
      <c r="J68">
        <v>71</v>
      </c>
      <c r="K68" t="s">
        <v>37</v>
      </c>
      <c r="L68" t="s">
        <v>39</v>
      </c>
      <c r="M68">
        <v>19.7</v>
      </c>
      <c r="N68">
        <v>32.96</v>
      </c>
      <c r="O68">
        <v>60</v>
      </c>
      <c r="P68" t="s">
        <v>37</v>
      </c>
      <c r="Q68" t="s">
        <v>39</v>
      </c>
      <c r="R68">
        <v>2.1</v>
      </c>
      <c r="S68">
        <v>20.3</v>
      </c>
      <c r="T68">
        <v>66</v>
      </c>
      <c r="U68" t="s">
        <v>37</v>
      </c>
      <c r="V68" t="s">
        <v>39</v>
      </c>
      <c r="AC68" s="28" t="s">
        <v>947</v>
      </c>
    </row>
    <row r="69" spans="1:29" x14ac:dyDescent="0.2">
      <c r="A69" t="s">
        <v>208</v>
      </c>
      <c r="B69">
        <v>404</v>
      </c>
      <c r="C69" t="s">
        <v>207</v>
      </c>
      <c r="D69">
        <v>906</v>
      </c>
      <c r="E69">
        <v>2010</v>
      </c>
      <c r="F69" t="s">
        <v>34</v>
      </c>
      <c r="G69">
        <v>72</v>
      </c>
      <c r="H69">
        <v>0</v>
      </c>
      <c r="I69">
        <v>3</v>
      </c>
      <c r="J69">
        <v>69</v>
      </c>
      <c r="K69" t="s">
        <v>37</v>
      </c>
      <c r="L69" t="s">
        <v>39</v>
      </c>
      <c r="M69">
        <v>-2.8</v>
      </c>
      <c r="N69">
        <v>9.09</v>
      </c>
      <c r="O69">
        <v>69</v>
      </c>
      <c r="P69" t="s">
        <v>37</v>
      </c>
      <c r="Q69" t="s">
        <v>39</v>
      </c>
      <c r="R69">
        <v>-1.8</v>
      </c>
      <c r="S69">
        <v>19</v>
      </c>
      <c r="T69">
        <v>68</v>
      </c>
      <c r="U69" t="s">
        <v>37</v>
      </c>
      <c r="V69" t="s">
        <v>39</v>
      </c>
      <c r="AC69" s="28" t="s">
        <v>947</v>
      </c>
    </row>
    <row r="70" spans="1:29" x14ac:dyDescent="0.2">
      <c r="A70" t="s">
        <v>209</v>
      </c>
      <c r="B70">
        <v>404</v>
      </c>
      <c r="C70" t="s">
        <v>210</v>
      </c>
      <c r="D70">
        <v>905</v>
      </c>
      <c r="E70">
        <v>2010</v>
      </c>
      <c r="F70" t="s">
        <v>117</v>
      </c>
      <c r="G70">
        <v>140</v>
      </c>
      <c r="H70">
        <v>0</v>
      </c>
      <c r="I70">
        <v>4</v>
      </c>
      <c r="J70">
        <v>137</v>
      </c>
      <c r="K70" t="s">
        <v>37</v>
      </c>
      <c r="L70" t="s">
        <v>39</v>
      </c>
      <c r="M70">
        <v>5.7</v>
      </c>
      <c r="N70">
        <v>24.59</v>
      </c>
      <c r="O70">
        <v>125</v>
      </c>
      <c r="P70" t="s">
        <v>37</v>
      </c>
      <c r="Q70" t="s">
        <v>39</v>
      </c>
      <c r="R70">
        <v>-0.4</v>
      </c>
      <c r="S70">
        <v>21.71</v>
      </c>
      <c r="T70">
        <v>132</v>
      </c>
      <c r="U70" t="s">
        <v>37</v>
      </c>
      <c r="V70" t="s">
        <v>39</v>
      </c>
      <c r="AC70" s="28" t="s">
        <v>947</v>
      </c>
    </row>
    <row r="71" spans="1:29" x14ac:dyDescent="0.2">
      <c r="A71" t="s">
        <v>208</v>
      </c>
      <c r="B71">
        <v>404</v>
      </c>
      <c r="C71" t="s">
        <v>210</v>
      </c>
      <c r="D71">
        <v>906</v>
      </c>
      <c r="E71">
        <v>2010</v>
      </c>
      <c r="F71" t="s">
        <v>34</v>
      </c>
      <c r="G71">
        <v>72</v>
      </c>
      <c r="H71">
        <v>0</v>
      </c>
      <c r="I71">
        <v>3</v>
      </c>
      <c r="J71">
        <v>69</v>
      </c>
      <c r="K71" t="s">
        <v>37</v>
      </c>
      <c r="L71" t="s">
        <v>39</v>
      </c>
      <c r="M71">
        <v>-2.8</v>
      </c>
      <c r="N71">
        <v>9.09</v>
      </c>
      <c r="O71">
        <v>69</v>
      </c>
      <c r="P71" t="s">
        <v>37</v>
      </c>
      <c r="Q71" t="s">
        <v>39</v>
      </c>
      <c r="R71">
        <v>-1.8</v>
      </c>
      <c r="S71">
        <v>19</v>
      </c>
      <c r="T71">
        <v>68</v>
      </c>
      <c r="U71" t="s">
        <v>37</v>
      </c>
      <c r="V71" t="s">
        <v>39</v>
      </c>
      <c r="AC71" s="28" t="s">
        <v>947</v>
      </c>
    </row>
    <row r="72" spans="1:29" x14ac:dyDescent="0.2">
      <c r="A72" t="s">
        <v>211</v>
      </c>
      <c r="B72">
        <v>891</v>
      </c>
      <c r="C72" t="s">
        <v>212</v>
      </c>
      <c r="D72">
        <v>2996</v>
      </c>
      <c r="E72">
        <v>2010</v>
      </c>
      <c r="F72" t="s">
        <v>34</v>
      </c>
      <c r="G72">
        <v>90</v>
      </c>
      <c r="H72">
        <v>0.5</v>
      </c>
      <c r="I72">
        <v>3</v>
      </c>
      <c r="J72">
        <v>90</v>
      </c>
      <c r="K72" t="s">
        <v>37</v>
      </c>
      <c r="L72" t="s">
        <v>39</v>
      </c>
      <c r="M72">
        <v>-0.7</v>
      </c>
      <c r="N72">
        <v>8.9700000000000006</v>
      </c>
      <c r="O72">
        <v>77</v>
      </c>
      <c r="P72" t="s">
        <v>37</v>
      </c>
      <c r="Q72" t="s">
        <v>39</v>
      </c>
      <c r="R72">
        <v>5.4</v>
      </c>
      <c r="S72">
        <v>20</v>
      </c>
      <c r="T72">
        <v>90</v>
      </c>
      <c r="U72" t="s">
        <v>37</v>
      </c>
      <c r="V72" t="s">
        <v>39</v>
      </c>
      <c r="AC72" s="28" t="s">
        <v>917</v>
      </c>
    </row>
    <row r="73" spans="1:29" x14ac:dyDescent="0.2">
      <c r="A73" t="s">
        <v>213</v>
      </c>
      <c r="B73">
        <v>891</v>
      </c>
      <c r="C73" t="s">
        <v>212</v>
      </c>
      <c r="D73">
        <v>2995</v>
      </c>
      <c r="E73">
        <v>2010</v>
      </c>
      <c r="F73" t="s">
        <v>117</v>
      </c>
      <c r="G73">
        <v>90</v>
      </c>
      <c r="H73">
        <v>0.9</v>
      </c>
      <c r="I73">
        <v>3</v>
      </c>
      <c r="J73">
        <v>89</v>
      </c>
      <c r="K73" t="s">
        <v>37</v>
      </c>
      <c r="L73" t="s">
        <v>39</v>
      </c>
      <c r="M73">
        <v>4.5999999999999996</v>
      </c>
      <c r="N73">
        <v>16.190000000000001</v>
      </c>
      <c r="O73">
        <v>76</v>
      </c>
      <c r="P73" t="s">
        <v>37</v>
      </c>
      <c r="Q73" t="s">
        <v>39</v>
      </c>
      <c r="R73">
        <v>3.3</v>
      </c>
      <c r="S73">
        <v>20.399999999999999</v>
      </c>
      <c r="T73">
        <v>90</v>
      </c>
      <c r="U73" t="s">
        <v>37</v>
      </c>
      <c r="V73" t="s">
        <v>39</v>
      </c>
      <c r="AC73" s="28" t="s">
        <v>917</v>
      </c>
    </row>
    <row r="74" spans="1:29" x14ac:dyDescent="0.2">
      <c r="A74" t="s">
        <v>214</v>
      </c>
      <c r="B74">
        <v>892</v>
      </c>
      <c r="C74" t="s">
        <v>215</v>
      </c>
      <c r="D74">
        <v>2997</v>
      </c>
      <c r="E74">
        <v>2010</v>
      </c>
      <c r="F74" t="s">
        <v>117</v>
      </c>
      <c r="G74">
        <v>372</v>
      </c>
      <c r="H74">
        <v>0.93</v>
      </c>
      <c r="I74">
        <v>2.95</v>
      </c>
      <c r="J74">
        <v>364</v>
      </c>
      <c r="K74" t="s">
        <v>37</v>
      </c>
      <c r="L74" t="s">
        <v>39</v>
      </c>
      <c r="M74">
        <v>4.93</v>
      </c>
      <c r="N74">
        <v>30.24</v>
      </c>
      <c r="O74">
        <v>361</v>
      </c>
      <c r="P74" t="s">
        <v>37</v>
      </c>
      <c r="Q74" t="s">
        <v>39</v>
      </c>
      <c r="R74">
        <v>2</v>
      </c>
      <c r="S74">
        <v>22.6</v>
      </c>
      <c r="T74">
        <v>359</v>
      </c>
      <c r="U74" t="s">
        <v>37</v>
      </c>
      <c r="V74" t="s">
        <v>39</v>
      </c>
      <c r="AC74" s="28" t="s">
        <v>936</v>
      </c>
    </row>
    <row r="75" spans="1:29" x14ac:dyDescent="0.2">
      <c r="A75" t="s">
        <v>216</v>
      </c>
      <c r="B75">
        <v>892</v>
      </c>
      <c r="C75" t="s">
        <v>215</v>
      </c>
      <c r="D75">
        <v>2998</v>
      </c>
      <c r="E75">
        <v>2010</v>
      </c>
      <c r="F75" t="s">
        <v>34</v>
      </c>
      <c r="G75">
        <v>128</v>
      </c>
      <c r="H75">
        <v>0.3</v>
      </c>
      <c r="I75">
        <v>2.7</v>
      </c>
      <c r="J75">
        <v>124</v>
      </c>
      <c r="K75" t="s">
        <v>37</v>
      </c>
      <c r="L75" t="s">
        <v>39</v>
      </c>
      <c r="M75">
        <v>-3.78</v>
      </c>
      <c r="N75">
        <v>23.32</v>
      </c>
      <c r="O75">
        <v>122</v>
      </c>
      <c r="P75" t="s">
        <v>37</v>
      </c>
      <c r="Q75" t="s">
        <v>39</v>
      </c>
      <c r="R75">
        <v>2.2000000000000002</v>
      </c>
      <c r="S75">
        <v>22.8</v>
      </c>
      <c r="T75">
        <v>120</v>
      </c>
      <c r="U75" t="s">
        <v>37</v>
      </c>
      <c r="V75" t="s">
        <v>39</v>
      </c>
      <c r="AC75" s="28" t="s">
        <v>936</v>
      </c>
    </row>
    <row r="76" spans="1:29" x14ac:dyDescent="0.2">
      <c r="A76" t="s">
        <v>217</v>
      </c>
      <c r="B76">
        <v>893</v>
      </c>
      <c r="C76" t="s">
        <v>218</v>
      </c>
      <c r="D76">
        <v>3001</v>
      </c>
      <c r="E76">
        <v>2010</v>
      </c>
      <c r="F76" t="s">
        <v>34</v>
      </c>
      <c r="G76">
        <v>116</v>
      </c>
      <c r="H76">
        <v>0.6</v>
      </c>
      <c r="I76">
        <v>2.7</v>
      </c>
      <c r="J76">
        <v>115</v>
      </c>
      <c r="K76" t="s">
        <v>37</v>
      </c>
      <c r="L76" t="s">
        <v>39</v>
      </c>
      <c r="M76">
        <v>-2.52</v>
      </c>
      <c r="N76">
        <v>16.88</v>
      </c>
      <c r="O76">
        <v>114</v>
      </c>
      <c r="P76" t="s">
        <v>37</v>
      </c>
      <c r="Q76" t="s">
        <v>39</v>
      </c>
      <c r="R76">
        <v>9</v>
      </c>
      <c r="S76">
        <v>20.6</v>
      </c>
      <c r="T76">
        <v>109</v>
      </c>
      <c r="U76" t="s">
        <v>37</v>
      </c>
      <c r="V76" t="s">
        <v>39</v>
      </c>
      <c r="AC76" s="28" t="s">
        <v>944</v>
      </c>
    </row>
    <row r="77" spans="1:29" x14ac:dyDescent="0.2">
      <c r="A77" t="s">
        <v>219</v>
      </c>
      <c r="B77">
        <v>893</v>
      </c>
      <c r="C77" t="s">
        <v>218</v>
      </c>
      <c r="D77">
        <v>3000</v>
      </c>
      <c r="E77">
        <v>2010</v>
      </c>
      <c r="F77" t="s">
        <v>29</v>
      </c>
      <c r="G77">
        <v>123</v>
      </c>
      <c r="H77">
        <v>4.0999999999999996</v>
      </c>
      <c r="I77">
        <v>4.3</v>
      </c>
      <c r="J77">
        <v>122</v>
      </c>
      <c r="K77" t="s">
        <v>37</v>
      </c>
      <c r="L77" t="s">
        <v>39</v>
      </c>
      <c r="M77">
        <v>5.0199999999999996</v>
      </c>
      <c r="N77">
        <v>12.16</v>
      </c>
      <c r="O77">
        <v>121</v>
      </c>
      <c r="P77" t="s">
        <v>37</v>
      </c>
      <c r="Q77" t="s">
        <v>39</v>
      </c>
      <c r="R77">
        <v>10</v>
      </c>
      <c r="S77">
        <v>21.6</v>
      </c>
      <c r="T77">
        <v>121</v>
      </c>
      <c r="U77" t="s">
        <v>37</v>
      </c>
      <c r="V77" t="s">
        <v>39</v>
      </c>
      <c r="AC77" s="28" t="s">
        <v>944</v>
      </c>
    </row>
    <row r="78" spans="1:29" x14ac:dyDescent="0.2">
      <c r="A78" t="s">
        <v>217</v>
      </c>
      <c r="B78">
        <v>893</v>
      </c>
      <c r="C78" t="s">
        <v>220</v>
      </c>
      <c r="D78">
        <v>3001</v>
      </c>
      <c r="E78">
        <v>2010</v>
      </c>
      <c r="F78" t="s">
        <v>34</v>
      </c>
      <c r="G78">
        <v>116</v>
      </c>
      <c r="H78">
        <v>0.6</v>
      </c>
      <c r="I78">
        <v>2.7</v>
      </c>
      <c r="J78">
        <v>115</v>
      </c>
      <c r="K78" t="s">
        <v>37</v>
      </c>
      <c r="L78" t="s">
        <v>39</v>
      </c>
      <c r="M78">
        <v>-2.52</v>
      </c>
      <c r="N78">
        <v>16.88</v>
      </c>
      <c r="O78">
        <v>114</v>
      </c>
      <c r="P78" t="s">
        <v>37</v>
      </c>
      <c r="Q78" t="s">
        <v>39</v>
      </c>
      <c r="R78">
        <v>9</v>
      </c>
      <c r="S78">
        <v>20.6</v>
      </c>
      <c r="T78">
        <v>109</v>
      </c>
      <c r="U78" t="s">
        <v>37</v>
      </c>
      <c r="V78" t="s">
        <v>39</v>
      </c>
      <c r="AC78" s="28" t="s">
        <v>944</v>
      </c>
    </row>
    <row r="79" spans="1:29" x14ac:dyDescent="0.2">
      <c r="A79" t="s">
        <v>221</v>
      </c>
      <c r="B79">
        <v>893</v>
      </c>
      <c r="C79" t="s">
        <v>220</v>
      </c>
      <c r="D79">
        <v>2999</v>
      </c>
      <c r="E79">
        <v>2010</v>
      </c>
      <c r="F79" t="s">
        <v>117</v>
      </c>
      <c r="G79">
        <v>239</v>
      </c>
      <c r="H79">
        <v>1</v>
      </c>
      <c r="I79">
        <v>2.57</v>
      </c>
      <c r="J79">
        <v>237</v>
      </c>
      <c r="K79" t="s">
        <v>37</v>
      </c>
      <c r="L79" t="s">
        <v>39</v>
      </c>
      <c r="M79">
        <v>6.43</v>
      </c>
      <c r="N79">
        <v>22.5</v>
      </c>
      <c r="O79">
        <v>234</v>
      </c>
      <c r="P79" t="s">
        <v>37</v>
      </c>
      <c r="Q79" t="s">
        <v>39</v>
      </c>
      <c r="R79">
        <v>4.4000000000000004</v>
      </c>
      <c r="S79">
        <v>20.6</v>
      </c>
      <c r="T79">
        <v>227</v>
      </c>
      <c r="U79" t="s">
        <v>37</v>
      </c>
      <c r="V79" t="s">
        <v>39</v>
      </c>
      <c r="AC79" s="28" t="s">
        <v>944</v>
      </c>
    </row>
    <row r="80" spans="1:29" x14ac:dyDescent="0.2">
      <c r="A80" t="s">
        <v>222</v>
      </c>
      <c r="B80">
        <v>894</v>
      </c>
      <c r="C80" t="s">
        <v>223</v>
      </c>
      <c r="D80">
        <v>3003</v>
      </c>
      <c r="E80">
        <v>2010</v>
      </c>
      <c r="F80" t="s">
        <v>34</v>
      </c>
      <c r="G80">
        <v>122</v>
      </c>
      <c r="H80">
        <v>0.1</v>
      </c>
      <c r="I80">
        <v>2.5</v>
      </c>
      <c r="J80">
        <v>115</v>
      </c>
      <c r="K80" t="s">
        <v>37</v>
      </c>
      <c r="L80" t="s">
        <v>39</v>
      </c>
      <c r="M80">
        <v>-3.15</v>
      </c>
      <c r="N80">
        <v>19.399999999999999</v>
      </c>
      <c r="O80">
        <v>111</v>
      </c>
      <c r="P80" t="s">
        <v>37</v>
      </c>
      <c r="Q80" t="s">
        <v>39</v>
      </c>
      <c r="R80">
        <v>7.6</v>
      </c>
      <c r="S80">
        <v>19</v>
      </c>
      <c r="T80">
        <v>113</v>
      </c>
      <c r="U80" t="s">
        <v>37</v>
      </c>
      <c r="V80" t="s">
        <v>39</v>
      </c>
      <c r="AC80" s="28" t="s">
        <v>943</v>
      </c>
    </row>
    <row r="81" spans="1:29" x14ac:dyDescent="0.2">
      <c r="A81" t="s">
        <v>224</v>
      </c>
      <c r="B81">
        <v>894</v>
      </c>
      <c r="C81" t="s">
        <v>223</v>
      </c>
      <c r="D81">
        <v>3004</v>
      </c>
      <c r="E81">
        <v>2010</v>
      </c>
      <c r="F81" t="s">
        <v>62</v>
      </c>
      <c r="G81">
        <v>120</v>
      </c>
      <c r="H81">
        <v>2.1</v>
      </c>
      <c r="I81">
        <v>3.3</v>
      </c>
      <c r="J81">
        <v>111</v>
      </c>
      <c r="K81" t="s">
        <v>37</v>
      </c>
      <c r="L81" t="s">
        <v>39</v>
      </c>
      <c r="M81">
        <v>-3.43</v>
      </c>
      <c r="N81">
        <v>16.37</v>
      </c>
      <c r="O81">
        <v>107</v>
      </c>
      <c r="P81" t="s">
        <v>37</v>
      </c>
      <c r="Q81" t="s">
        <v>39</v>
      </c>
      <c r="R81">
        <v>10.4</v>
      </c>
      <c r="S81">
        <v>17.600000000000001</v>
      </c>
      <c r="T81">
        <v>107</v>
      </c>
      <c r="U81" t="s">
        <v>37</v>
      </c>
      <c r="V81" t="s">
        <v>39</v>
      </c>
      <c r="AC81" s="28" t="s">
        <v>943</v>
      </c>
    </row>
    <row r="82" spans="1:29" x14ac:dyDescent="0.2">
      <c r="A82" t="s">
        <v>225</v>
      </c>
      <c r="B82">
        <v>894</v>
      </c>
      <c r="C82" t="s">
        <v>226</v>
      </c>
      <c r="D82">
        <v>3002</v>
      </c>
      <c r="E82">
        <v>2010</v>
      </c>
      <c r="F82" t="s">
        <v>117</v>
      </c>
      <c r="G82">
        <v>246</v>
      </c>
      <c r="H82">
        <v>0.6</v>
      </c>
      <c r="I82">
        <v>2.86</v>
      </c>
      <c r="J82">
        <v>229</v>
      </c>
      <c r="K82" t="s">
        <v>37</v>
      </c>
      <c r="L82" t="s">
        <v>39</v>
      </c>
      <c r="M82">
        <v>4.55</v>
      </c>
      <c r="N82">
        <v>26.84</v>
      </c>
      <c r="O82">
        <v>225</v>
      </c>
      <c r="P82" t="s">
        <v>37</v>
      </c>
      <c r="Q82" t="s">
        <v>39</v>
      </c>
      <c r="R82">
        <v>2.9</v>
      </c>
      <c r="S82">
        <v>20.67</v>
      </c>
      <c r="T82">
        <v>225</v>
      </c>
      <c r="U82" t="s">
        <v>37</v>
      </c>
      <c r="V82" t="s">
        <v>39</v>
      </c>
      <c r="AC82" s="28" t="s">
        <v>943</v>
      </c>
    </row>
    <row r="83" spans="1:29" x14ac:dyDescent="0.2">
      <c r="A83" t="s">
        <v>222</v>
      </c>
      <c r="B83">
        <v>894</v>
      </c>
      <c r="C83" t="s">
        <v>226</v>
      </c>
      <c r="D83">
        <v>3003</v>
      </c>
      <c r="E83">
        <v>2010</v>
      </c>
      <c r="F83" t="s">
        <v>34</v>
      </c>
      <c r="G83">
        <v>122</v>
      </c>
      <c r="H83">
        <v>0.1</v>
      </c>
      <c r="I83">
        <v>2.5</v>
      </c>
      <c r="J83">
        <v>115</v>
      </c>
      <c r="K83" t="s">
        <v>37</v>
      </c>
      <c r="L83" t="s">
        <v>39</v>
      </c>
      <c r="M83">
        <v>-3.15</v>
      </c>
      <c r="N83">
        <v>19.399999999999999</v>
      </c>
      <c r="O83">
        <v>111</v>
      </c>
      <c r="P83" t="s">
        <v>37</v>
      </c>
      <c r="Q83" t="s">
        <v>39</v>
      </c>
      <c r="R83">
        <v>7.6</v>
      </c>
      <c r="S83">
        <v>19</v>
      </c>
      <c r="T83">
        <v>113</v>
      </c>
      <c r="U83" t="s">
        <v>37</v>
      </c>
      <c r="V83" t="s">
        <v>39</v>
      </c>
      <c r="AC83" s="28" t="s">
        <v>943</v>
      </c>
    </row>
    <row r="84" spans="1:29" s="7" customFormat="1" x14ac:dyDescent="0.2">
      <c r="A84" s="7" t="s">
        <v>227</v>
      </c>
      <c r="B84" s="7">
        <v>163</v>
      </c>
      <c r="C84" s="7" t="s">
        <v>228</v>
      </c>
      <c r="D84" s="7">
        <v>324</v>
      </c>
      <c r="E84" s="7">
        <v>2009</v>
      </c>
      <c r="F84" s="7" t="s">
        <v>198</v>
      </c>
      <c r="G84" s="7">
        <v>60</v>
      </c>
      <c r="H84" s="11">
        <v>0.41599999999999998</v>
      </c>
      <c r="I84" s="11">
        <v>1.819</v>
      </c>
      <c r="J84" s="12">
        <v>60</v>
      </c>
      <c r="K84" s="7" t="e">
        <f>#N/A</f>
        <v>#N/A</v>
      </c>
      <c r="L84" s="7" t="e">
        <f>#N/A</f>
        <v>#N/A</v>
      </c>
      <c r="M84" s="7">
        <v>14.01</v>
      </c>
      <c r="N84" s="7">
        <v>35.96</v>
      </c>
      <c r="O84" s="7">
        <v>59</v>
      </c>
      <c r="P84" s="7" t="s">
        <v>37</v>
      </c>
      <c r="Q84" s="7" t="s">
        <v>39</v>
      </c>
      <c r="R84" s="7">
        <v>3.03</v>
      </c>
      <c r="S84" s="7">
        <v>26.48</v>
      </c>
      <c r="T84" s="7">
        <v>60</v>
      </c>
      <c r="U84" s="7" t="s">
        <v>37</v>
      </c>
      <c r="V84" s="7" t="s">
        <v>39</v>
      </c>
      <c r="X84" s="7" t="s">
        <v>229</v>
      </c>
      <c r="Y84" s="7" t="s">
        <v>230</v>
      </c>
      <c r="Z84" s="7" t="s">
        <v>231</v>
      </c>
      <c r="AB84" s="7" t="s">
        <v>167</v>
      </c>
      <c r="AC84" s="31" t="s">
        <v>904</v>
      </c>
    </row>
    <row r="85" spans="1:29" s="7" customFormat="1" x14ac:dyDescent="0.2">
      <c r="A85" s="7" t="s">
        <v>232</v>
      </c>
      <c r="B85" s="7">
        <v>163</v>
      </c>
      <c r="C85" s="7" t="s">
        <v>228</v>
      </c>
      <c r="D85" s="7">
        <v>325</v>
      </c>
      <c r="E85" s="7">
        <v>2009</v>
      </c>
      <c r="F85" s="7" t="s">
        <v>34</v>
      </c>
      <c r="G85" s="7">
        <v>64</v>
      </c>
      <c r="H85" s="11">
        <v>-0.51300000000000001</v>
      </c>
      <c r="I85" s="11">
        <v>2.5190000000000001</v>
      </c>
      <c r="J85" s="12">
        <v>64</v>
      </c>
      <c r="K85" s="7" t="e">
        <f>#N/A</f>
        <v>#N/A</v>
      </c>
      <c r="L85" s="7" t="e">
        <f>#N/A</f>
        <v>#N/A</v>
      </c>
      <c r="M85" s="7">
        <v>-4.95</v>
      </c>
      <c r="N85" s="7">
        <v>22.45</v>
      </c>
      <c r="O85" s="7">
        <v>64</v>
      </c>
      <c r="P85" s="7" t="s">
        <v>37</v>
      </c>
      <c r="Q85" s="7" t="s">
        <v>39</v>
      </c>
      <c r="R85" s="7">
        <v>6.1</v>
      </c>
      <c r="S85" s="7">
        <v>20.39</v>
      </c>
      <c r="T85" s="7">
        <v>64</v>
      </c>
      <c r="U85" s="7" t="s">
        <v>37</v>
      </c>
      <c r="V85" s="7" t="s">
        <v>39</v>
      </c>
      <c r="AC85" s="31" t="s">
        <v>904</v>
      </c>
    </row>
    <row r="86" spans="1:29" x14ac:dyDescent="0.2">
      <c r="A86" t="s">
        <v>233</v>
      </c>
      <c r="B86">
        <v>190</v>
      </c>
      <c r="C86" t="s">
        <v>234</v>
      </c>
      <c r="D86">
        <v>383</v>
      </c>
      <c r="E86">
        <v>2009</v>
      </c>
      <c r="F86" t="s">
        <v>100</v>
      </c>
      <c r="G86">
        <v>208</v>
      </c>
      <c r="H86">
        <v>0.95865384600000003</v>
      </c>
      <c r="I86" t="e">
        <f>#N/A</f>
        <v>#N/A</v>
      </c>
      <c r="J86" t="e">
        <f>#N/A</f>
        <v>#N/A</v>
      </c>
      <c r="K86" t="e">
        <f>#N/A</f>
        <v>#N/A</v>
      </c>
      <c r="L86" t="e">
        <f>#N/A</f>
        <v>#N/A</v>
      </c>
      <c r="M86">
        <v>-5</v>
      </c>
      <c r="N86">
        <v>40.35</v>
      </c>
      <c r="O86">
        <v>194</v>
      </c>
      <c r="P86" t="s">
        <v>37</v>
      </c>
      <c r="Q86" t="s">
        <v>39</v>
      </c>
      <c r="R86" t="e">
        <f>#N/A</f>
        <v>#N/A</v>
      </c>
      <c r="S86" t="e">
        <f>#N/A</f>
        <v>#N/A</v>
      </c>
      <c r="T86" t="e">
        <f>#N/A</f>
        <v>#N/A</v>
      </c>
      <c r="U86" t="e">
        <f>#N/A</f>
        <v>#N/A</v>
      </c>
      <c r="V86" t="e">
        <f>#N/A</f>
        <v>#N/A</v>
      </c>
      <c r="X86" s="1" t="s">
        <v>235</v>
      </c>
      <c r="Y86" t="s">
        <v>104</v>
      </c>
      <c r="Z86" s="2" t="s">
        <v>105</v>
      </c>
      <c r="AC86" s="35" t="s">
        <v>959</v>
      </c>
    </row>
    <row r="87" spans="1:29" x14ac:dyDescent="0.2">
      <c r="A87" t="s">
        <v>236</v>
      </c>
      <c r="B87">
        <v>190</v>
      </c>
      <c r="C87" t="s">
        <v>234</v>
      </c>
      <c r="D87">
        <v>385</v>
      </c>
      <c r="E87">
        <v>2009</v>
      </c>
      <c r="F87" t="s">
        <v>34</v>
      </c>
      <c r="G87">
        <v>106</v>
      </c>
      <c r="H87">
        <v>0.1</v>
      </c>
      <c r="I87" t="e">
        <f>#N/A</f>
        <v>#N/A</v>
      </c>
      <c r="J87" t="e">
        <f>#N/A</f>
        <v>#N/A</v>
      </c>
      <c r="K87" t="e">
        <f>#N/A</f>
        <v>#N/A</v>
      </c>
      <c r="L87" t="e">
        <f>#N/A</f>
        <v>#N/A</v>
      </c>
      <c r="M87">
        <v>-5</v>
      </c>
      <c r="N87">
        <v>26.32</v>
      </c>
      <c r="O87">
        <v>94</v>
      </c>
      <c r="P87" t="s">
        <v>37</v>
      </c>
      <c r="Q87" t="s">
        <v>39</v>
      </c>
      <c r="R87" t="e">
        <f>#N/A</f>
        <v>#N/A</v>
      </c>
      <c r="S87" t="e">
        <f>#N/A</f>
        <v>#N/A</v>
      </c>
      <c r="T87" t="e">
        <f>#N/A</f>
        <v>#N/A</v>
      </c>
      <c r="U87" t="e">
        <f>#N/A</f>
        <v>#N/A</v>
      </c>
      <c r="V87" t="e">
        <f>#N/A</f>
        <v>#N/A</v>
      </c>
      <c r="AC87" s="28" t="s">
        <v>959</v>
      </c>
    </row>
    <row r="88" spans="1:29" x14ac:dyDescent="0.2">
      <c r="A88" t="s">
        <v>237</v>
      </c>
      <c r="B88">
        <v>190</v>
      </c>
      <c r="C88" t="s">
        <v>238</v>
      </c>
      <c r="D88">
        <v>384</v>
      </c>
      <c r="E88">
        <v>2009</v>
      </c>
      <c r="F88" t="s">
        <v>29</v>
      </c>
      <c r="G88">
        <v>103</v>
      </c>
      <c r="H88">
        <v>2.2000000000000002</v>
      </c>
      <c r="I88" t="e">
        <f>#N/A</f>
        <v>#N/A</v>
      </c>
      <c r="J88" t="e">
        <f>#N/A</f>
        <v>#N/A</v>
      </c>
      <c r="K88" t="e">
        <f>#N/A</f>
        <v>#N/A</v>
      </c>
      <c r="L88" t="e">
        <f>#N/A</f>
        <v>#N/A</v>
      </c>
      <c r="M88">
        <v>-3</v>
      </c>
      <c r="N88">
        <v>26.98</v>
      </c>
      <c r="O88">
        <v>94</v>
      </c>
      <c r="P88" t="s">
        <v>37</v>
      </c>
      <c r="Q88" t="s">
        <v>39</v>
      </c>
      <c r="R88" t="e">
        <f>#N/A</f>
        <v>#N/A</v>
      </c>
      <c r="S88" t="e">
        <f>#N/A</f>
        <v>#N/A</v>
      </c>
      <c r="T88" t="e">
        <f>#N/A</f>
        <v>#N/A</v>
      </c>
      <c r="U88" t="e">
        <f>#N/A</f>
        <v>#N/A</v>
      </c>
      <c r="V88" t="e">
        <f>#N/A</f>
        <v>#N/A</v>
      </c>
      <c r="AC88" s="28" t="s">
        <v>959</v>
      </c>
    </row>
    <row r="89" spans="1:29" x14ac:dyDescent="0.2">
      <c r="A89" t="s">
        <v>236</v>
      </c>
      <c r="B89">
        <v>190</v>
      </c>
      <c r="C89" t="s">
        <v>238</v>
      </c>
      <c r="D89">
        <v>385</v>
      </c>
      <c r="E89">
        <v>2009</v>
      </c>
      <c r="F89" t="s">
        <v>34</v>
      </c>
      <c r="G89">
        <v>106</v>
      </c>
      <c r="H89">
        <v>0.1</v>
      </c>
      <c r="I89" t="e">
        <f>#N/A</f>
        <v>#N/A</v>
      </c>
      <c r="J89" t="e">
        <f>#N/A</f>
        <v>#N/A</v>
      </c>
      <c r="K89" t="e">
        <f>#N/A</f>
        <v>#N/A</v>
      </c>
      <c r="L89" t="e">
        <f>#N/A</f>
        <v>#N/A</v>
      </c>
      <c r="M89">
        <v>-5</v>
      </c>
      <c r="N89">
        <v>26.32</v>
      </c>
      <c r="O89">
        <v>94</v>
      </c>
      <c r="P89" t="s">
        <v>37</v>
      </c>
      <c r="Q89" t="s">
        <v>39</v>
      </c>
      <c r="R89" t="e">
        <f>#N/A</f>
        <v>#N/A</v>
      </c>
      <c r="S89" t="e">
        <f>#N/A</f>
        <v>#N/A</v>
      </c>
      <c r="T89" t="e">
        <f>#N/A</f>
        <v>#N/A</v>
      </c>
      <c r="U89" t="e">
        <f>#N/A</f>
        <v>#N/A</v>
      </c>
      <c r="V89" t="e">
        <f>#N/A</f>
        <v>#N/A</v>
      </c>
      <c r="AC89" s="28" t="s">
        <v>959</v>
      </c>
    </row>
    <row r="90" spans="1:29" x14ac:dyDescent="0.2">
      <c r="A90" t="s">
        <v>239</v>
      </c>
      <c r="B90">
        <v>191</v>
      </c>
      <c r="C90" t="s">
        <v>240</v>
      </c>
      <c r="D90">
        <v>387</v>
      </c>
      <c r="E90">
        <v>2009</v>
      </c>
      <c r="F90" t="s">
        <v>29</v>
      </c>
      <c r="G90">
        <v>93</v>
      </c>
      <c r="H90">
        <v>2.1</v>
      </c>
      <c r="I90" t="e">
        <f>#N/A</f>
        <v>#N/A</v>
      </c>
      <c r="J90" t="e">
        <f>#N/A</f>
        <v>#N/A</v>
      </c>
      <c r="K90" t="e">
        <f>#N/A</f>
        <v>#N/A</v>
      </c>
      <c r="L90" t="e">
        <f>#N/A</f>
        <v>#N/A</v>
      </c>
      <c r="M90">
        <v>-2</v>
      </c>
      <c r="N90">
        <v>17.399999999999999</v>
      </c>
      <c r="O90">
        <v>86</v>
      </c>
      <c r="P90" t="s">
        <v>37</v>
      </c>
      <c r="Q90" t="s">
        <v>39</v>
      </c>
      <c r="R90" t="e">
        <f>#N/A</f>
        <v>#N/A</v>
      </c>
      <c r="S90" t="e">
        <f>#N/A</f>
        <v>#N/A</v>
      </c>
      <c r="T90" t="e">
        <f>#N/A</f>
        <v>#N/A</v>
      </c>
      <c r="U90" t="e">
        <f>#N/A</f>
        <v>#N/A</v>
      </c>
      <c r="V90" t="e">
        <f>#N/A</f>
        <v>#N/A</v>
      </c>
      <c r="AC90" s="28" t="s">
        <v>960</v>
      </c>
    </row>
    <row r="91" spans="1:29" x14ac:dyDescent="0.2">
      <c r="A91" t="s">
        <v>241</v>
      </c>
      <c r="B91">
        <v>191</v>
      </c>
      <c r="C91" t="s">
        <v>240</v>
      </c>
      <c r="D91">
        <v>388</v>
      </c>
      <c r="E91">
        <v>2009</v>
      </c>
      <c r="F91" t="s">
        <v>34</v>
      </c>
      <c r="G91">
        <v>93</v>
      </c>
      <c r="H91">
        <v>-0.2</v>
      </c>
      <c r="I91" t="e">
        <f>#N/A</f>
        <v>#N/A</v>
      </c>
      <c r="J91" t="e">
        <f>#N/A</f>
        <v>#N/A</v>
      </c>
      <c r="K91" t="e">
        <f>#N/A</f>
        <v>#N/A</v>
      </c>
      <c r="L91" t="e">
        <f>#N/A</f>
        <v>#N/A</v>
      </c>
      <c r="M91">
        <v>-5</v>
      </c>
      <c r="N91">
        <v>20.6</v>
      </c>
      <c r="O91">
        <v>81</v>
      </c>
      <c r="P91" t="s">
        <v>37</v>
      </c>
      <c r="Q91" t="s">
        <v>39</v>
      </c>
      <c r="R91" t="e">
        <f>#N/A</f>
        <v>#N/A</v>
      </c>
      <c r="S91" t="e">
        <f>#N/A</f>
        <v>#N/A</v>
      </c>
      <c r="T91" t="e">
        <f>#N/A</f>
        <v>#N/A</v>
      </c>
      <c r="U91" t="e">
        <f>#N/A</f>
        <v>#N/A</v>
      </c>
      <c r="V91" t="e">
        <f>#N/A</f>
        <v>#N/A</v>
      </c>
      <c r="AC91" s="28" t="s">
        <v>960</v>
      </c>
    </row>
    <row r="92" spans="1:29" s="6" customFormat="1" x14ac:dyDescent="0.2">
      <c r="A92" s="6" t="s">
        <v>242</v>
      </c>
      <c r="B92" s="6">
        <v>65</v>
      </c>
      <c r="C92" s="6" t="s">
        <v>243</v>
      </c>
      <c r="D92" s="6">
        <v>146</v>
      </c>
      <c r="E92" s="6">
        <v>2008</v>
      </c>
      <c r="F92" s="6" t="s">
        <v>53</v>
      </c>
      <c r="G92" s="6">
        <v>120</v>
      </c>
      <c r="H92" s="6">
        <v>2.2000000000000002</v>
      </c>
      <c r="I92" s="6">
        <v>4</v>
      </c>
      <c r="J92" s="6">
        <v>116</v>
      </c>
      <c r="K92" s="6" t="s">
        <v>37</v>
      </c>
      <c r="L92" s="6" t="s">
        <v>244</v>
      </c>
      <c r="M92" s="6">
        <v>27.81</v>
      </c>
      <c r="N92" s="6">
        <v>55.045655326205697</v>
      </c>
      <c r="O92" s="6">
        <v>116</v>
      </c>
      <c r="P92" s="6" t="s">
        <v>37</v>
      </c>
      <c r="Q92" s="6" t="s">
        <v>244</v>
      </c>
      <c r="R92" s="6" t="e">
        <f>#N/A</f>
        <v>#N/A</v>
      </c>
      <c r="S92" s="6" t="e">
        <f>#N/A</f>
        <v>#N/A</v>
      </c>
      <c r="T92" s="6" t="e">
        <f>#N/A</f>
        <v>#N/A</v>
      </c>
      <c r="U92" s="6" t="e">
        <f>#N/A</f>
        <v>#N/A</v>
      </c>
      <c r="V92" s="6" t="e">
        <f>#N/A</f>
        <v>#N/A</v>
      </c>
      <c r="X92" s="6" t="s">
        <v>245</v>
      </c>
      <c r="Y92" s="6" t="s">
        <v>246</v>
      </c>
      <c r="Z92" s="6" t="s">
        <v>247</v>
      </c>
      <c r="AB92" s="6" t="s">
        <v>248</v>
      </c>
      <c r="AC92" s="30" t="s">
        <v>931</v>
      </c>
    </row>
    <row r="93" spans="1:29" s="6" customFormat="1" x14ac:dyDescent="0.2">
      <c r="A93" s="6" t="s">
        <v>249</v>
      </c>
      <c r="B93" s="6">
        <v>65</v>
      </c>
      <c r="C93" s="6" t="s">
        <v>243</v>
      </c>
      <c r="D93" s="6">
        <v>145</v>
      </c>
      <c r="E93" s="6">
        <v>2008</v>
      </c>
      <c r="F93" s="6" t="s">
        <v>34</v>
      </c>
      <c r="G93" s="6">
        <v>119</v>
      </c>
      <c r="H93" s="6">
        <v>0.86</v>
      </c>
      <c r="I93" s="6">
        <v>4</v>
      </c>
      <c r="J93" s="6">
        <v>114</v>
      </c>
      <c r="K93" s="6" t="s">
        <v>37</v>
      </c>
      <c r="L93" s="6" t="s">
        <v>244</v>
      </c>
      <c r="M93" s="6">
        <v>-0.96</v>
      </c>
      <c r="N93" s="6">
        <v>55.045655326205697</v>
      </c>
      <c r="O93" s="6">
        <v>114</v>
      </c>
      <c r="P93" s="6" t="s">
        <v>37</v>
      </c>
      <c r="Q93" s="6" t="s">
        <v>244</v>
      </c>
      <c r="R93" s="6" t="e">
        <f>#N/A</f>
        <v>#N/A</v>
      </c>
      <c r="S93" s="6" t="e">
        <f>#N/A</f>
        <v>#N/A</v>
      </c>
      <c r="T93" s="6" t="e">
        <f>#N/A</f>
        <v>#N/A</v>
      </c>
      <c r="U93" s="6" t="e">
        <f>#N/A</f>
        <v>#N/A</v>
      </c>
      <c r="V93" s="6" t="e">
        <f>#N/A</f>
        <v>#N/A</v>
      </c>
      <c r="AC93" s="30" t="s">
        <v>931</v>
      </c>
    </row>
    <row r="94" spans="1:29" s="9" customFormat="1" x14ac:dyDescent="0.2">
      <c r="A94" s="9" t="s">
        <v>250</v>
      </c>
      <c r="B94" s="9">
        <v>348</v>
      </c>
      <c r="C94" s="9" t="s">
        <v>251</v>
      </c>
      <c r="D94" s="9">
        <v>737</v>
      </c>
      <c r="E94" s="9">
        <v>2008</v>
      </c>
      <c r="F94" s="9" t="s">
        <v>34</v>
      </c>
      <c r="G94" s="9" t="e">
        <f>#N/A</f>
        <v>#N/A</v>
      </c>
      <c r="H94" s="9" t="e">
        <f>#N/A</f>
        <v>#N/A</v>
      </c>
      <c r="I94" s="9" t="e">
        <f>#N/A</f>
        <v>#N/A</v>
      </c>
      <c r="J94" s="9" t="e">
        <f>#N/A</f>
        <v>#N/A</v>
      </c>
      <c r="K94" s="9" t="e">
        <f>#N/A</f>
        <v>#N/A</v>
      </c>
      <c r="L94" s="9" t="e">
        <f>#N/A</f>
        <v>#N/A</v>
      </c>
      <c r="M94" s="9" t="e">
        <f>#N/A</f>
        <v>#N/A</v>
      </c>
      <c r="N94" s="9" t="e">
        <f>#N/A</f>
        <v>#N/A</v>
      </c>
      <c r="O94" s="9" t="e">
        <f>#N/A</f>
        <v>#N/A</v>
      </c>
      <c r="P94" s="9" t="e">
        <f>#N/A</f>
        <v>#N/A</v>
      </c>
      <c r="Q94" s="9" t="e">
        <f>#N/A</f>
        <v>#N/A</v>
      </c>
      <c r="R94" s="9" t="e">
        <f>#N/A</f>
        <v>#N/A</v>
      </c>
      <c r="S94" s="9" t="e">
        <f>#N/A</f>
        <v>#N/A</v>
      </c>
      <c r="T94" s="9" t="e">
        <f>#N/A</f>
        <v>#N/A</v>
      </c>
      <c r="U94" s="9" t="e">
        <f>#N/A</f>
        <v>#N/A</v>
      </c>
      <c r="V94" s="9" t="e">
        <f>#N/A</f>
        <v>#N/A</v>
      </c>
      <c r="X94" s="9" t="s">
        <v>252</v>
      </c>
      <c r="AA94" s="10" t="s">
        <v>171</v>
      </c>
      <c r="AC94" s="32" t="s">
        <v>972</v>
      </c>
    </row>
    <row r="95" spans="1:29" s="9" customFormat="1" x14ac:dyDescent="0.2">
      <c r="A95" s="9" t="s">
        <v>253</v>
      </c>
      <c r="B95" s="9">
        <v>348</v>
      </c>
      <c r="C95" s="9" t="s">
        <v>251</v>
      </c>
      <c r="D95" s="9">
        <v>736</v>
      </c>
      <c r="E95" s="9">
        <v>2008</v>
      </c>
      <c r="F95" s="9" t="s">
        <v>71</v>
      </c>
      <c r="G95" s="9" t="e">
        <f>#N/A</f>
        <v>#N/A</v>
      </c>
      <c r="H95" s="9" t="e">
        <f>#N/A</f>
        <v>#N/A</v>
      </c>
      <c r="I95" s="9" t="e">
        <f>#N/A</f>
        <v>#N/A</v>
      </c>
      <c r="J95" s="9" t="e">
        <f>#N/A</f>
        <v>#N/A</v>
      </c>
      <c r="K95" s="9" t="e">
        <f>#N/A</f>
        <v>#N/A</v>
      </c>
      <c r="L95" s="9" t="e">
        <f>#N/A</f>
        <v>#N/A</v>
      </c>
      <c r="M95" s="9" t="e">
        <f>#N/A</f>
        <v>#N/A</v>
      </c>
      <c r="N95" s="9" t="e">
        <f>#N/A</f>
        <v>#N/A</v>
      </c>
      <c r="O95" s="9" t="e">
        <f>#N/A</f>
        <v>#N/A</v>
      </c>
      <c r="P95" s="9" t="e">
        <f>#N/A</f>
        <v>#N/A</v>
      </c>
      <c r="Q95" s="9" t="e">
        <f>#N/A</f>
        <v>#N/A</v>
      </c>
      <c r="R95" s="9" t="e">
        <f>#N/A</f>
        <v>#N/A</v>
      </c>
      <c r="S95" s="9" t="e">
        <f>#N/A</f>
        <v>#N/A</v>
      </c>
      <c r="T95" s="9" t="e">
        <f>#N/A</f>
        <v>#N/A</v>
      </c>
      <c r="U95" s="9" t="e">
        <f>#N/A</f>
        <v>#N/A</v>
      </c>
      <c r="V95" s="9" t="e">
        <f>#N/A</f>
        <v>#N/A</v>
      </c>
      <c r="AC95" s="32" t="s">
        <v>972</v>
      </c>
    </row>
    <row r="96" spans="1:29" s="6" customFormat="1" x14ac:dyDescent="0.2">
      <c r="A96" s="6" t="s">
        <v>254</v>
      </c>
      <c r="B96" s="6">
        <v>633</v>
      </c>
      <c r="C96" s="6" t="s">
        <v>255</v>
      </c>
      <c r="D96" s="6">
        <v>2382</v>
      </c>
      <c r="E96" s="6">
        <v>2008</v>
      </c>
      <c r="F96" s="6" t="s">
        <v>256</v>
      </c>
      <c r="G96" s="6">
        <v>151</v>
      </c>
      <c r="H96" s="6">
        <v>1.1100000000000001</v>
      </c>
      <c r="I96" s="6">
        <v>3.6196938900862801</v>
      </c>
      <c r="J96" s="6">
        <v>150</v>
      </c>
      <c r="K96" s="6" t="s">
        <v>37</v>
      </c>
      <c r="L96" s="6" t="s">
        <v>38</v>
      </c>
      <c r="M96" s="6">
        <v>1.9</v>
      </c>
      <c r="N96" s="6">
        <v>26</v>
      </c>
      <c r="O96" s="6">
        <v>134</v>
      </c>
      <c r="P96" s="6" t="s">
        <v>37</v>
      </c>
      <c r="Q96" s="6" t="s">
        <v>39</v>
      </c>
      <c r="R96" s="6">
        <v>6.1</v>
      </c>
      <c r="S96" s="6">
        <v>18.600000000000001</v>
      </c>
      <c r="T96" s="6">
        <v>148</v>
      </c>
      <c r="U96" s="6" t="s">
        <v>37</v>
      </c>
      <c r="V96" s="6" t="s">
        <v>39</v>
      </c>
      <c r="AB96" s="6" t="s">
        <v>257</v>
      </c>
      <c r="AC96" s="30" t="s">
        <v>920</v>
      </c>
    </row>
    <row r="97" spans="1:29" s="6" customFormat="1" x14ac:dyDescent="0.2">
      <c r="A97" s="6" t="s">
        <v>258</v>
      </c>
      <c r="B97" s="6">
        <v>633</v>
      </c>
      <c r="C97" s="6" t="s">
        <v>255</v>
      </c>
      <c r="D97" s="6">
        <v>2299</v>
      </c>
      <c r="E97" s="6">
        <v>2008</v>
      </c>
      <c r="F97" s="6" t="s">
        <v>34</v>
      </c>
      <c r="G97" s="6">
        <v>152</v>
      </c>
      <c r="H97" s="6">
        <v>0.52</v>
      </c>
      <c r="I97" s="6">
        <v>3.6196938900862801</v>
      </c>
      <c r="J97" s="6">
        <v>147</v>
      </c>
      <c r="K97" s="6" t="s">
        <v>37</v>
      </c>
      <c r="L97" s="6" t="s">
        <v>38</v>
      </c>
      <c r="M97" s="6">
        <v>-6.3</v>
      </c>
      <c r="N97" s="6">
        <v>22.4</v>
      </c>
      <c r="O97" s="6">
        <v>128</v>
      </c>
      <c r="P97" s="6" t="s">
        <v>37</v>
      </c>
      <c r="Q97" s="6" t="s">
        <v>39</v>
      </c>
      <c r="R97" s="6">
        <v>-2</v>
      </c>
      <c r="S97" s="6">
        <v>18.2</v>
      </c>
      <c r="T97" s="6">
        <v>141</v>
      </c>
      <c r="U97" s="6" t="s">
        <v>37</v>
      </c>
      <c r="V97" s="6" t="s">
        <v>39</v>
      </c>
      <c r="AB97" s="6" t="s">
        <v>257</v>
      </c>
      <c r="AC97" s="30" t="s">
        <v>920</v>
      </c>
    </row>
    <row r="98" spans="1:29" s="6" customFormat="1" x14ac:dyDescent="0.2">
      <c r="A98" s="6" t="s">
        <v>259</v>
      </c>
      <c r="B98" s="6">
        <v>633</v>
      </c>
      <c r="C98" s="6" t="s">
        <v>260</v>
      </c>
      <c r="D98" s="6">
        <v>2298</v>
      </c>
      <c r="E98" s="6">
        <v>2008</v>
      </c>
      <c r="F98" s="6" t="s">
        <v>261</v>
      </c>
      <c r="G98" s="6">
        <v>303</v>
      </c>
      <c r="H98" s="6">
        <v>2.79</v>
      </c>
      <c r="I98" s="6">
        <v>3.6196938900862801</v>
      </c>
      <c r="J98" s="6">
        <v>300</v>
      </c>
      <c r="K98" s="6" t="s">
        <v>37</v>
      </c>
      <c r="L98" s="6" t="s">
        <v>38</v>
      </c>
      <c r="M98" s="6">
        <v>2.6</v>
      </c>
      <c r="N98" s="6">
        <v>26.7</v>
      </c>
      <c r="O98" s="6">
        <v>266</v>
      </c>
      <c r="P98" s="6" t="s">
        <v>37</v>
      </c>
      <c r="Q98" s="6" t="s">
        <v>39</v>
      </c>
      <c r="R98" s="6">
        <v>7.2</v>
      </c>
      <c r="S98" s="6">
        <v>20.2</v>
      </c>
      <c r="T98" s="6">
        <v>288</v>
      </c>
      <c r="U98" s="6" t="s">
        <v>37</v>
      </c>
      <c r="V98" s="6" t="s">
        <v>39</v>
      </c>
      <c r="AB98" s="6" t="s">
        <v>257</v>
      </c>
      <c r="AC98" s="30" t="s">
        <v>920</v>
      </c>
    </row>
    <row r="99" spans="1:29" s="6" customFormat="1" x14ac:dyDescent="0.2">
      <c r="A99" s="6" t="s">
        <v>258</v>
      </c>
      <c r="B99" s="6">
        <v>633</v>
      </c>
      <c r="C99" s="6" t="s">
        <v>260</v>
      </c>
      <c r="D99" s="6">
        <v>2299</v>
      </c>
      <c r="E99" s="6">
        <v>2008</v>
      </c>
      <c r="F99" s="6" t="s">
        <v>34</v>
      </c>
      <c r="G99" s="6">
        <v>152</v>
      </c>
      <c r="H99" s="6">
        <v>0.52</v>
      </c>
      <c r="I99" s="6">
        <v>3.6196938900862801</v>
      </c>
      <c r="J99" s="6">
        <v>147</v>
      </c>
      <c r="K99" s="6" t="s">
        <v>37</v>
      </c>
      <c r="L99" s="6" t="s">
        <v>38</v>
      </c>
      <c r="M99" s="6">
        <v>-6.3</v>
      </c>
      <c r="N99" s="6">
        <v>22.4</v>
      </c>
      <c r="O99" s="6">
        <v>128</v>
      </c>
      <c r="P99" s="6" t="s">
        <v>37</v>
      </c>
      <c r="Q99" s="6" t="s">
        <v>39</v>
      </c>
      <c r="R99" s="6">
        <v>-2</v>
      </c>
      <c r="S99" s="6">
        <v>18.2</v>
      </c>
      <c r="T99" s="6">
        <v>141</v>
      </c>
      <c r="U99" s="6" t="s">
        <v>37</v>
      </c>
      <c r="V99" s="6" t="s">
        <v>39</v>
      </c>
      <c r="AB99" s="6" t="s">
        <v>257</v>
      </c>
      <c r="AC99" s="30" t="s">
        <v>920</v>
      </c>
    </row>
    <row r="100" spans="1:29" x14ac:dyDescent="0.2">
      <c r="A100" t="s">
        <v>262</v>
      </c>
      <c r="B100">
        <v>722</v>
      </c>
      <c r="C100" t="s">
        <v>263</v>
      </c>
      <c r="D100">
        <v>2590</v>
      </c>
      <c r="E100">
        <v>2008</v>
      </c>
      <c r="F100" t="s">
        <v>264</v>
      </c>
      <c r="G100">
        <v>209</v>
      </c>
      <c r="H100">
        <v>1.3</v>
      </c>
      <c r="I100">
        <v>2.7</v>
      </c>
      <c r="J100">
        <v>206</v>
      </c>
      <c r="K100" t="s">
        <v>37</v>
      </c>
      <c r="L100" t="s">
        <v>39</v>
      </c>
      <c r="M100">
        <v>21.96</v>
      </c>
      <c r="N100">
        <v>42.97</v>
      </c>
      <c r="O100">
        <v>206</v>
      </c>
      <c r="P100" t="s">
        <v>37</v>
      </c>
      <c r="Q100" t="s">
        <v>39</v>
      </c>
      <c r="R100" t="e">
        <f>#N/A</f>
        <v>#N/A</v>
      </c>
      <c r="S100" t="e">
        <f>#N/A</f>
        <v>#N/A</v>
      </c>
      <c r="T100" t="e">
        <f>#N/A</f>
        <v>#N/A</v>
      </c>
      <c r="U100" t="e">
        <f>#N/A</f>
        <v>#N/A</v>
      </c>
      <c r="V100" t="e">
        <f>#N/A</f>
        <v>#N/A</v>
      </c>
      <c r="X100" s="13" t="s">
        <v>265</v>
      </c>
      <c r="Y100" t="s">
        <v>266</v>
      </c>
      <c r="Z100" t="s">
        <v>267</v>
      </c>
      <c r="AC100" s="30" t="s">
        <v>946</v>
      </c>
    </row>
    <row r="101" spans="1:29" x14ac:dyDescent="0.2">
      <c r="A101" t="s">
        <v>268</v>
      </c>
      <c r="B101">
        <v>722</v>
      </c>
      <c r="C101" t="s">
        <v>263</v>
      </c>
      <c r="D101">
        <v>2591</v>
      </c>
      <c r="E101">
        <v>2008</v>
      </c>
      <c r="F101" t="s">
        <v>34</v>
      </c>
      <c r="G101">
        <v>107</v>
      </c>
      <c r="H101">
        <v>0.3</v>
      </c>
      <c r="I101">
        <v>2</v>
      </c>
      <c r="J101">
        <v>107</v>
      </c>
      <c r="K101" t="s">
        <v>37</v>
      </c>
      <c r="L101" t="s">
        <v>39</v>
      </c>
      <c r="M101">
        <v>-7.42</v>
      </c>
      <c r="N101">
        <v>25.16</v>
      </c>
      <c r="O101">
        <v>107</v>
      </c>
      <c r="P101" t="s">
        <v>37</v>
      </c>
      <c r="Q101" t="s">
        <v>39</v>
      </c>
      <c r="R101" t="e">
        <f>#N/A</f>
        <v>#N/A</v>
      </c>
      <c r="S101" t="e">
        <f>#N/A</f>
        <v>#N/A</v>
      </c>
      <c r="T101" t="e">
        <f>#N/A</f>
        <v>#N/A</v>
      </c>
      <c r="U101" t="e">
        <f>#N/A</f>
        <v>#N/A</v>
      </c>
      <c r="V101" t="e">
        <f>#N/A</f>
        <v>#N/A</v>
      </c>
      <c r="AC101" s="30" t="s">
        <v>946</v>
      </c>
    </row>
    <row r="102" spans="1:29" x14ac:dyDescent="0.2">
      <c r="A102" t="s">
        <v>269</v>
      </c>
      <c r="B102">
        <v>723</v>
      </c>
      <c r="C102" t="s">
        <v>270</v>
      </c>
      <c r="D102">
        <v>2593</v>
      </c>
      <c r="E102">
        <v>2008</v>
      </c>
      <c r="F102" t="s">
        <v>34</v>
      </c>
      <c r="G102">
        <v>95</v>
      </c>
      <c r="H102">
        <v>0.1</v>
      </c>
      <c r="I102">
        <v>2.2000000000000002</v>
      </c>
      <c r="J102">
        <v>95</v>
      </c>
      <c r="K102" t="s">
        <v>37</v>
      </c>
      <c r="L102" t="s">
        <v>39</v>
      </c>
      <c r="M102">
        <v>-7.9</v>
      </c>
      <c r="N102">
        <v>22.6</v>
      </c>
      <c r="O102">
        <v>95</v>
      </c>
      <c r="P102" t="s">
        <v>37</v>
      </c>
      <c r="Q102" t="s">
        <v>39</v>
      </c>
      <c r="R102" t="e">
        <f>#N/A</f>
        <v>#N/A</v>
      </c>
      <c r="S102" t="e">
        <f>#N/A</f>
        <v>#N/A</v>
      </c>
      <c r="T102" t="e">
        <f>#N/A</f>
        <v>#N/A</v>
      </c>
      <c r="U102" t="e">
        <f>#N/A</f>
        <v>#N/A</v>
      </c>
      <c r="V102" t="e">
        <f>#N/A</f>
        <v>#N/A</v>
      </c>
      <c r="X102" s="13" t="s">
        <v>271</v>
      </c>
      <c r="Y102" t="s">
        <v>266</v>
      </c>
      <c r="Z102" t="s">
        <v>267</v>
      </c>
      <c r="AC102" s="30" t="s">
        <v>945</v>
      </c>
    </row>
    <row r="103" spans="1:29" x14ac:dyDescent="0.2">
      <c r="A103" t="s">
        <v>272</v>
      </c>
      <c r="B103">
        <v>723</v>
      </c>
      <c r="C103" t="s">
        <v>270</v>
      </c>
      <c r="D103">
        <v>2592</v>
      </c>
      <c r="E103">
        <v>2008</v>
      </c>
      <c r="F103" t="s">
        <v>264</v>
      </c>
      <c r="G103">
        <v>216</v>
      </c>
      <c r="H103">
        <v>0.8</v>
      </c>
      <c r="I103">
        <v>2.7</v>
      </c>
      <c r="J103">
        <v>214</v>
      </c>
      <c r="K103" t="s">
        <v>37</v>
      </c>
      <c r="L103" t="s">
        <v>39</v>
      </c>
      <c r="M103">
        <v>35.799999999999997</v>
      </c>
      <c r="N103">
        <v>49.4</v>
      </c>
      <c r="O103">
        <v>214</v>
      </c>
      <c r="P103" t="s">
        <v>37</v>
      </c>
      <c r="Q103" t="s">
        <v>39</v>
      </c>
      <c r="R103" t="e">
        <f>#N/A</f>
        <v>#N/A</v>
      </c>
      <c r="S103" t="e">
        <f>#N/A</f>
        <v>#N/A</v>
      </c>
      <c r="T103" t="e">
        <f>#N/A</f>
        <v>#N/A</v>
      </c>
      <c r="U103" t="e">
        <f>#N/A</f>
        <v>#N/A</v>
      </c>
      <c r="V103" t="e">
        <f>#N/A</f>
        <v>#N/A</v>
      </c>
      <c r="AC103" s="30" t="s">
        <v>945</v>
      </c>
    </row>
    <row r="104" spans="1:29" x14ac:dyDescent="0.2">
      <c r="A104" t="s">
        <v>273</v>
      </c>
      <c r="B104">
        <v>724</v>
      </c>
      <c r="C104" t="s">
        <v>274</v>
      </c>
      <c r="D104">
        <v>2594</v>
      </c>
      <c r="E104">
        <v>2008</v>
      </c>
      <c r="F104" t="s">
        <v>264</v>
      </c>
      <c r="G104">
        <v>70</v>
      </c>
      <c r="H104">
        <v>0.5</v>
      </c>
      <c r="I104">
        <v>2.75</v>
      </c>
      <c r="J104">
        <v>64</v>
      </c>
      <c r="K104" t="s">
        <v>37</v>
      </c>
      <c r="L104" t="s">
        <v>39</v>
      </c>
      <c r="M104">
        <v>51.4</v>
      </c>
      <c r="N104">
        <v>65.599999999999994</v>
      </c>
      <c r="O104">
        <v>60</v>
      </c>
      <c r="P104" t="s">
        <v>37</v>
      </c>
      <c r="Q104" t="s">
        <v>39</v>
      </c>
      <c r="R104" t="e">
        <f>#N/A</f>
        <v>#N/A</v>
      </c>
      <c r="S104" t="e">
        <f>#N/A</f>
        <v>#N/A</v>
      </c>
      <c r="T104" t="e">
        <f>#N/A</f>
        <v>#N/A</v>
      </c>
      <c r="U104" t="e">
        <f>#N/A</f>
        <v>#N/A</v>
      </c>
      <c r="V104" t="e">
        <f>#N/A</f>
        <v>#N/A</v>
      </c>
      <c r="X104" s="13" t="s">
        <v>275</v>
      </c>
      <c r="Y104" t="s">
        <v>276</v>
      </c>
      <c r="Z104" s="2" t="s">
        <v>277</v>
      </c>
      <c r="AC104" s="28" t="s">
        <v>910</v>
      </c>
    </row>
    <row r="105" spans="1:29" x14ac:dyDescent="0.2">
      <c r="A105" t="s">
        <v>278</v>
      </c>
      <c r="B105">
        <v>724</v>
      </c>
      <c r="C105" t="s">
        <v>274</v>
      </c>
      <c r="D105">
        <v>2595</v>
      </c>
      <c r="E105">
        <v>2008</v>
      </c>
      <c r="F105" t="s">
        <v>34</v>
      </c>
      <c r="G105">
        <v>65</v>
      </c>
      <c r="H105">
        <v>0.6</v>
      </c>
      <c r="I105">
        <v>3.09</v>
      </c>
      <c r="J105">
        <v>56</v>
      </c>
      <c r="K105" t="s">
        <v>37</v>
      </c>
      <c r="L105" t="s">
        <v>39</v>
      </c>
      <c r="M105">
        <v>-0.1</v>
      </c>
      <c r="N105">
        <v>10.89</v>
      </c>
      <c r="O105">
        <v>54</v>
      </c>
      <c r="P105" t="s">
        <v>37</v>
      </c>
      <c r="Q105" t="s">
        <v>39</v>
      </c>
      <c r="R105" t="e">
        <f>#N/A</f>
        <v>#N/A</v>
      </c>
      <c r="S105" t="e">
        <f>#N/A</f>
        <v>#N/A</v>
      </c>
      <c r="T105" t="e">
        <f>#N/A</f>
        <v>#N/A</v>
      </c>
      <c r="U105" t="e">
        <f>#N/A</f>
        <v>#N/A</v>
      </c>
      <c r="V105" t="e">
        <f>#N/A</f>
        <v>#N/A</v>
      </c>
      <c r="AC105" s="28" t="s">
        <v>910</v>
      </c>
    </row>
    <row r="106" spans="1:29" x14ac:dyDescent="0.2">
      <c r="A106" t="s">
        <v>279</v>
      </c>
      <c r="B106">
        <v>776</v>
      </c>
      <c r="C106" t="s">
        <v>280</v>
      </c>
      <c r="D106">
        <v>2710</v>
      </c>
      <c r="E106">
        <v>2008</v>
      </c>
      <c r="F106" t="s">
        <v>62</v>
      </c>
      <c r="G106">
        <v>267</v>
      </c>
      <c r="H106">
        <v>1.45</v>
      </c>
      <c r="I106">
        <v>5</v>
      </c>
      <c r="J106">
        <v>258</v>
      </c>
      <c r="K106" t="s">
        <v>37</v>
      </c>
      <c r="L106" t="s">
        <v>39</v>
      </c>
      <c r="M106">
        <v>-9.8000000000000007</v>
      </c>
      <c r="N106">
        <v>32.630000000000003</v>
      </c>
      <c r="O106">
        <v>267</v>
      </c>
      <c r="P106" t="s">
        <v>37</v>
      </c>
      <c r="Q106" t="s">
        <v>39</v>
      </c>
      <c r="R106">
        <v>1.4</v>
      </c>
      <c r="S106">
        <v>20.399999999999999</v>
      </c>
      <c r="T106">
        <v>213</v>
      </c>
      <c r="U106" t="s">
        <v>37</v>
      </c>
      <c r="V106" t="s">
        <v>39</v>
      </c>
      <c r="AC106" s="28" t="s">
        <v>951</v>
      </c>
    </row>
    <row r="107" spans="1:29" x14ac:dyDescent="0.2">
      <c r="A107" t="s">
        <v>281</v>
      </c>
      <c r="B107">
        <v>776</v>
      </c>
      <c r="C107" t="s">
        <v>280</v>
      </c>
      <c r="D107">
        <v>2709</v>
      </c>
      <c r="E107">
        <v>2008</v>
      </c>
      <c r="F107" t="s">
        <v>34</v>
      </c>
      <c r="G107">
        <v>84</v>
      </c>
      <c r="H107">
        <v>0.1</v>
      </c>
      <c r="I107">
        <v>2.8</v>
      </c>
      <c r="J107">
        <v>80</v>
      </c>
      <c r="K107" t="s">
        <v>37</v>
      </c>
      <c r="L107" t="s">
        <v>39</v>
      </c>
      <c r="M107">
        <v>-6.62</v>
      </c>
      <c r="N107">
        <v>28.91</v>
      </c>
      <c r="O107">
        <v>84</v>
      </c>
      <c r="P107" t="s">
        <v>37</v>
      </c>
      <c r="Q107" t="s">
        <v>39</v>
      </c>
      <c r="R107">
        <v>-2.7</v>
      </c>
      <c r="S107">
        <v>16.600000000000001</v>
      </c>
      <c r="T107">
        <v>66</v>
      </c>
      <c r="U107" t="s">
        <v>37</v>
      </c>
      <c r="V107" t="s">
        <v>39</v>
      </c>
      <c r="AC107" s="28" t="s">
        <v>951</v>
      </c>
    </row>
    <row r="108" spans="1:29" x14ac:dyDescent="0.2">
      <c r="A108" t="s">
        <v>282</v>
      </c>
      <c r="B108">
        <v>895</v>
      </c>
      <c r="C108" t="s">
        <v>283</v>
      </c>
      <c r="D108">
        <v>3007</v>
      </c>
      <c r="E108">
        <v>2008</v>
      </c>
      <c r="F108" t="s">
        <v>34</v>
      </c>
      <c r="G108">
        <v>127</v>
      </c>
      <c r="H108">
        <v>0.19</v>
      </c>
      <c r="I108">
        <v>2.98</v>
      </c>
      <c r="J108">
        <v>124</v>
      </c>
      <c r="K108" t="s">
        <v>37</v>
      </c>
      <c r="L108" t="s">
        <v>39</v>
      </c>
      <c r="M108">
        <v>-4.5</v>
      </c>
      <c r="N108">
        <v>16.7</v>
      </c>
      <c r="O108">
        <v>96</v>
      </c>
      <c r="P108" t="s">
        <v>37</v>
      </c>
      <c r="Q108" t="s">
        <v>39</v>
      </c>
      <c r="R108">
        <v>-0.3</v>
      </c>
      <c r="S108">
        <v>19.3</v>
      </c>
      <c r="T108">
        <v>116</v>
      </c>
      <c r="U108" t="s">
        <v>37</v>
      </c>
      <c r="V108" t="s">
        <v>39</v>
      </c>
      <c r="AC108" s="28" t="s">
        <v>916</v>
      </c>
    </row>
    <row r="109" spans="1:29" x14ac:dyDescent="0.2">
      <c r="A109" t="s">
        <v>284</v>
      </c>
      <c r="B109">
        <v>895</v>
      </c>
      <c r="C109" t="s">
        <v>283</v>
      </c>
      <c r="D109">
        <v>3005</v>
      </c>
      <c r="E109">
        <v>2008</v>
      </c>
      <c r="F109" t="s">
        <v>198</v>
      </c>
      <c r="G109">
        <v>124</v>
      </c>
      <c r="H109">
        <v>0.03</v>
      </c>
      <c r="I109">
        <v>4.82</v>
      </c>
      <c r="J109">
        <v>118</v>
      </c>
      <c r="K109" t="s">
        <v>37</v>
      </c>
      <c r="L109" t="s">
        <v>39</v>
      </c>
      <c r="M109">
        <v>23.1</v>
      </c>
      <c r="N109">
        <v>35.200000000000003</v>
      </c>
      <c r="O109">
        <v>88</v>
      </c>
      <c r="P109" t="s">
        <v>37</v>
      </c>
      <c r="Q109" t="s">
        <v>39</v>
      </c>
      <c r="R109">
        <v>1.4</v>
      </c>
      <c r="S109">
        <v>20.5</v>
      </c>
      <c r="T109">
        <v>110</v>
      </c>
      <c r="U109" t="s">
        <v>37</v>
      </c>
      <c r="V109" t="s">
        <v>39</v>
      </c>
      <c r="AC109" s="28" t="s">
        <v>916</v>
      </c>
    </row>
    <row r="110" spans="1:29" x14ac:dyDescent="0.2">
      <c r="A110" t="s">
        <v>282</v>
      </c>
      <c r="B110">
        <v>895</v>
      </c>
      <c r="C110" t="s">
        <v>285</v>
      </c>
      <c r="D110">
        <v>3007</v>
      </c>
      <c r="E110">
        <v>2008</v>
      </c>
      <c r="F110" t="s">
        <v>34</v>
      </c>
      <c r="G110">
        <v>127</v>
      </c>
      <c r="H110">
        <v>0.19</v>
      </c>
      <c r="I110">
        <v>2.98</v>
      </c>
      <c r="J110">
        <v>124</v>
      </c>
      <c r="K110" t="s">
        <v>37</v>
      </c>
      <c r="L110" t="s">
        <v>39</v>
      </c>
      <c r="M110">
        <v>-4.5</v>
      </c>
      <c r="N110">
        <v>16.7</v>
      </c>
      <c r="O110">
        <v>96</v>
      </c>
      <c r="P110" t="s">
        <v>37</v>
      </c>
      <c r="Q110" t="s">
        <v>39</v>
      </c>
      <c r="R110">
        <v>-0.3</v>
      </c>
      <c r="S110">
        <v>19.3</v>
      </c>
      <c r="T110">
        <v>116</v>
      </c>
      <c r="U110" t="s">
        <v>37</v>
      </c>
      <c r="V110" t="s">
        <v>39</v>
      </c>
      <c r="AC110" s="28" t="s">
        <v>916</v>
      </c>
    </row>
    <row r="111" spans="1:29" x14ac:dyDescent="0.2">
      <c r="A111" t="s">
        <v>286</v>
      </c>
      <c r="B111">
        <v>895</v>
      </c>
      <c r="C111" t="s">
        <v>285</v>
      </c>
      <c r="D111">
        <v>3006</v>
      </c>
      <c r="E111">
        <v>2008</v>
      </c>
      <c r="F111" t="s">
        <v>261</v>
      </c>
      <c r="G111">
        <v>124</v>
      </c>
      <c r="H111">
        <v>2.13</v>
      </c>
      <c r="I111">
        <v>3.86</v>
      </c>
      <c r="J111">
        <v>121</v>
      </c>
      <c r="K111" t="s">
        <v>37</v>
      </c>
      <c r="L111" t="s">
        <v>39</v>
      </c>
      <c r="M111">
        <v>1.8</v>
      </c>
      <c r="N111">
        <v>18.5</v>
      </c>
      <c r="O111">
        <v>89</v>
      </c>
      <c r="P111" t="s">
        <v>37</v>
      </c>
      <c r="Q111" t="s">
        <v>39</v>
      </c>
      <c r="R111">
        <v>0.1</v>
      </c>
      <c r="S111">
        <v>20.2</v>
      </c>
      <c r="T111">
        <v>113</v>
      </c>
      <c r="U111" t="s">
        <v>37</v>
      </c>
      <c r="V111" t="s">
        <v>39</v>
      </c>
      <c r="AC111" s="28" t="s">
        <v>916</v>
      </c>
    </row>
    <row r="112" spans="1:29" x14ac:dyDescent="0.2">
      <c r="A112" t="s">
        <v>287</v>
      </c>
      <c r="B112">
        <v>899</v>
      </c>
      <c r="C112" t="s">
        <v>288</v>
      </c>
      <c r="D112">
        <v>3015</v>
      </c>
      <c r="E112">
        <v>2008</v>
      </c>
      <c r="F112" t="s">
        <v>34</v>
      </c>
      <c r="G112">
        <v>156</v>
      </c>
      <c r="H112">
        <v>0</v>
      </c>
      <c r="I112">
        <v>5</v>
      </c>
      <c r="J112">
        <v>152</v>
      </c>
      <c r="K112" t="s">
        <v>37</v>
      </c>
      <c r="L112" t="s">
        <v>38</v>
      </c>
      <c r="M112">
        <v>-13.8</v>
      </c>
      <c r="N112">
        <v>41.2</v>
      </c>
      <c r="O112">
        <v>97</v>
      </c>
      <c r="P112" t="s">
        <v>37</v>
      </c>
      <c r="Q112" t="s">
        <v>39</v>
      </c>
      <c r="R112">
        <v>1.2</v>
      </c>
      <c r="S112">
        <v>19.600000000000001</v>
      </c>
      <c r="T112">
        <v>147</v>
      </c>
      <c r="U112" t="s">
        <v>37</v>
      </c>
      <c r="V112" t="s">
        <v>39</v>
      </c>
      <c r="AC112" s="28" t="s">
        <v>916</v>
      </c>
    </row>
    <row r="113" spans="1:29" x14ac:dyDescent="0.2">
      <c r="A113" t="s">
        <v>289</v>
      </c>
      <c r="B113">
        <v>899</v>
      </c>
      <c r="C113" t="s">
        <v>288</v>
      </c>
      <c r="D113">
        <v>3014</v>
      </c>
      <c r="E113">
        <v>2008</v>
      </c>
      <c r="F113" t="s">
        <v>261</v>
      </c>
      <c r="G113">
        <v>154</v>
      </c>
      <c r="H113">
        <v>2</v>
      </c>
      <c r="I113">
        <v>5</v>
      </c>
      <c r="J113">
        <v>149</v>
      </c>
      <c r="K113" t="s">
        <v>290</v>
      </c>
      <c r="L113" t="s">
        <v>38</v>
      </c>
      <c r="M113">
        <v>-4.3</v>
      </c>
      <c r="N113">
        <v>22.6</v>
      </c>
      <c r="O113">
        <v>96</v>
      </c>
      <c r="P113" t="s">
        <v>37</v>
      </c>
      <c r="Q113" t="s">
        <v>39</v>
      </c>
      <c r="R113">
        <v>5</v>
      </c>
      <c r="S113">
        <v>19</v>
      </c>
      <c r="T113">
        <v>145</v>
      </c>
      <c r="U113" t="s">
        <v>37</v>
      </c>
      <c r="V113" t="s">
        <v>39</v>
      </c>
      <c r="AC113" s="28" t="s">
        <v>916</v>
      </c>
    </row>
    <row r="114" spans="1:29" x14ac:dyDescent="0.2">
      <c r="A114" t="s">
        <v>287</v>
      </c>
      <c r="B114">
        <v>899</v>
      </c>
      <c r="C114" t="s">
        <v>291</v>
      </c>
      <c r="D114">
        <v>3015</v>
      </c>
      <c r="E114">
        <v>2008</v>
      </c>
      <c r="F114" t="s">
        <v>34</v>
      </c>
      <c r="G114">
        <v>156</v>
      </c>
      <c r="H114">
        <v>0</v>
      </c>
      <c r="I114">
        <v>5</v>
      </c>
      <c r="J114">
        <v>152</v>
      </c>
      <c r="K114" t="s">
        <v>37</v>
      </c>
      <c r="L114" t="s">
        <v>38</v>
      </c>
      <c r="M114">
        <v>-13.8</v>
      </c>
      <c r="N114">
        <v>41.2</v>
      </c>
      <c r="O114">
        <v>97</v>
      </c>
      <c r="P114" t="s">
        <v>37</v>
      </c>
      <c r="Q114" t="s">
        <v>39</v>
      </c>
      <c r="R114">
        <v>1.2</v>
      </c>
      <c r="S114">
        <v>19.600000000000001</v>
      </c>
      <c r="T114">
        <v>147</v>
      </c>
      <c r="U114" t="s">
        <v>37</v>
      </c>
      <c r="V114" t="s">
        <v>39</v>
      </c>
      <c r="AC114" s="28" t="s">
        <v>916</v>
      </c>
    </row>
    <row r="115" spans="1:29" x14ac:dyDescent="0.2">
      <c r="A115" t="s">
        <v>292</v>
      </c>
      <c r="B115">
        <v>899</v>
      </c>
      <c r="C115" t="s">
        <v>291</v>
      </c>
      <c r="D115">
        <v>3016</v>
      </c>
      <c r="E115">
        <v>2008</v>
      </c>
      <c r="F115" t="s">
        <v>53</v>
      </c>
      <c r="G115">
        <v>153</v>
      </c>
      <c r="H115">
        <v>2</v>
      </c>
      <c r="I115">
        <v>5</v>
      </c>
      <c r="J115">
        <v>146</v>
      </c>
      <c r="K115" t="s">
        <v>37</v>
      </c>
      <c r="L115" t="s">
        <v>38</v>
      </c>
      <c r="M115">
        <v>34.5</v>
      </c>
      <c r="N115">
        <v>44.2</v>
      </c>
      <c r="O115">
        <v>80</v>
      </c>
      <c r="P115" t="s">
        <v>37</v>
      </c>
      <c r="Q115" t="s">
        <v>39</v>
      </c>
      <c r="R115">
        <v>2.4</v>
      </c>
      <c r="S115">
        <v>20.2</v>
      </c>
      <c r="T115">
        <v>136</v>
      </c>
      <c r="U115" t="s">
        <v>37</v>
      </c>
      <c r="V115" t="s">
        <v>39</v>
      </c>
      <c r="AC115" s="28" t="s">
        <v>916</v>
      </c>
    </row>
    <row r="116" spans="1:29" x14ac:dyDescent="0.2">
      <c r="A116" t="s">
        <v>293</v>
      </c>
      <c r="B116">
        <v>900</v>
      </c>
      <c r="C116" t="s">
        <v>294</v>
      </c>
      <c r="D116">
        <v>3019</v>
      </c>
      <c r="E116">
        <v>2008</v>
      </c>
      <c r="F116" t="s">
        <v>53</v>
      </c>
      <c r="G116">
        <v>157</v>
      </c>
      <c r="H116">
        <v>1</v>
      </c>
      <c r="I116">
        <v>3</v>
      </c>
      <c r="J116">
        <v>150</v>
      </c>
      <c r="K116" t="e">
        <f>#N/A</f>
        <v>#N/A</v>
      </c>
      <c r="L116" t="s">
        <v>39</v>
      </c>
      <c r="M116" t="e">
        <f>#N/A</f>
        <v>#N/A</v>
      </c>
      <c r="N116" t="e">
        <f>#N/A</f>
        <v>#N/A</v>
      </c>
      <c r="O116" t="e">
        <f>#N/A</f>
        <v>#N/A</v>
      </c>
      <c r="P116" t="e">
        <f>#N/A</f>
        <v>#N/A</v>
      </c>
      <c r="Q116" t="e">
        <f>#N/A</f>
        <v>#N/A</v>
      </c>
      <c r="R116">
        <v>1.1000000000000001</v>
      </c>
      <c r="S116">
        <v>22.9</v>
      </c>
      <c r="T116">
        <v>138</v>
      </c>
      <c r="U116" t="s">
        <v>37</v>
      </c>
      <c r="V116" t="s">
        <v>39</v>
      </c>
      <c r="X116" s="13" t="s">
        <v>295</v>
      </c>
      <c r="Y116" t="s">
        <v>31</v>
      </c>
      <c r="Z116" t="s">
        <v>32</v>
      </c>
      <c r="AC116" s="28" t="s">
        <v>916</v>
      </c>
    </row>
    <row r="117" spans="1:29" x14ac:dyDescent="0.2">
      <c r="A117" t="s">
        <v>296</v>
      </c>
      <c r="B117">
        <v>900</v>
      </c>
      <c r="C117" t="s">
        <v>294</v>
      </c>
      <c r="D117">
        <v>3018</v>
      </c>
      <c r="E117">
        <v>2008</v>
      </c>
      <c r="F117" t="s">
        <v>34</v>
      </c>
      <c r="G117">
        <v>160</v>
      </c>
      <c r="H117">
        <v>-1</v>
      </c>
      <c r="I117">
        <v>3</v>
      </c>
      <c r="J117">
        <v>152</v>
      </c>
      <c r="K117" t="e">
        <f>#N/A</f>
        <v>#N/A</v>
      </c>
      <c r="L117" t="s">
        <v>39</v>
      </c>
      <c r="M117" t="e">
        <f>#N/A</f>
        <v>#N/A</v>
      </c>
      <c r="N117" t="e">
        <f>#N/A</f>
        <v>#N/A</v>
      </c>
      <c r="O117" t="e">
        <f>#N/A</f>
        <v>#N/A</v>
      </c>
      <c r="P117" t="e">
        <f>#N/A</f>
        <v>#N/A</v>
      </c>
      <c r="Q117" t="e">
        <f>#N/A</f>
        <v>#N/A</v>
      </c>
      <c r="R117">
        <v>-2.5</v>
      </c>
      <c r="S117">
        <v>21.3</v>
      </c>
      <c r="T117">
        <v>143</v>
      </c>
      <c r="U117" t="s">
        <v>37</v>
      </c>
      <c r="V117" t="s">
        <v>39</v>
      </c>
      <c r="AC117" s="28" t="s">
        <v>916</v>
      </c>
    </row>
    <row r="118" spans="1:29" x14ac:dyDescent="0.2">
      <c r="A118" t="s">
        <v>297</v>
      </c>
      <c r="B118">
        <v>900</v>
      </c>
      <c r="C118" t="s">
        <v>298</v>
      </c>
      <c r="D118">
        <v>3017</v>
      </c>
      <c r="E118">
        <v>2008</v>
      </c>
      <c r="F118" t="s">
        <v>261</v>
      </c>
      <c r="G118">
        <v>389</v>
      </c>
      <c r="H118">
        <v>2</v>
      </c>
      <c r="I118">
        <v>4</v>
      </c>
      <c r="J118">
        <v>366</v>
      </c>
      <c r="K118" t="e">
        <f>#N/A</f>
        <v>#N/A</v>
      </c>
      <c r="L118" t="s">
        <v>39</v>
      </c>
      <c r="M118" t="e">
        <f>#N/A</f>
        <v>#N/A</v>
      </c>
      <c r="N118" t="e">
        <f>#N/A</f>
        <v>#N/A</v>
      </c>
      <c r="O118" t="e">
        <f>#N/A</f>
        <v>#N/A</v>
      </c>
      <c r="P118" t="e">
        <f>#N/A</f>
        <v>#N/A</v>
      </c>
      <c r="Q118" t="e">
        <f>#N/A</f>
        <v>#N/A</v>
      </c>
      <c r="R118">
        <v>6.1</v>
      </c>
      <c r="S118">
        <v>20.6</v>
      </c>
      <c r="T118">
        <v>323</v>
      </c>
      <c r="U118" t="s">
        <v>37</v>
      </c>
      <c r="V118" t="s">
        <v>39</v>
      </c>
      <c r="AC118" s="28" t="s">
        <v>916</v>
      </c>
    </row>
    <row r="119" spans="1:29" x14ac:dyDescent="0.2">
      <c r="A119" t="s">
        <v>296</v>
      </c>
      <c r="B119">
        <v>900</v>
      </c>
      <c r="C119" t="s">
        <v>298</v>
      </c>
      <c r="D119">
        <v>3018</v>
      </c>
      <c r="E119">
        <v>2008</v>
      </c>
      <c r="F119" t="s">
        <v>34</v>
      </c>
      <c r="G119">
        <v>160</v>
      </c>
      <c r="H119">
        <v>-1</v>
      </c>
      <c r="I119">
        <v>3</v>
      </c>
      <c r="J119">
        <v>152</v>
      </c>
      <c r="K119" t="e">
        <f>#N/A</f>
        <v>#N/A</v>
      </c>
      <c r="L119" t="s">
        <v>39</v>
      </c>
      <c r="M119" t="e">
        <f>#N/A</f>
        <v>#N/A</v>
      </c>
      <c r="N119" t="e">
        <f>#N/A</f>
        <v>#N/A</v>
      </c>
      <c r="O119" t="e">
        <f>#N/A</f>
        <v>#N/A</v>
      </c>
      <c r="P119" t="e">
        <f>#N/A</f>
        <v>#N/A</v>
      </c>
      <c r="Q119" t="e">
        <f>#N/A</f>
        <v>#N/A</v>
      </c>
      <c r="R119">
        <v>-2.5</v>
      </c>
      <c r="S119">
        <v>21.3</v>
      </c>
      <c r="T119">
        <v>143</v>
      </c>
      <c r="U119" t="s">
        <v>37</v>
      </c>
      <c r="V119" t="s">
        <v>39</v>
      </c>
      <c r="AC119" s="28" t="s">
        <v>916</v>
      </c>
    </row>
    <row r="120" spans="1:29" x14ac:dyDescent="0.2">
      <c r="A120" t="s">
        <v>299</v>
      </c>
      <c r="B120">
        <v>965</v>
      </c>
      <c r="C120" t="s">
        <v>300</v>
      </c>
      <c r="D120">
        <v>3162</v>
      </c>
      <c r="E120">
        <v>2008</v>
      </c>
      <c r="F120" t="s">
        <v>34</v>
      </c>
      <c r="G120">
        <v>130</v>
      </c>
      <c r="H120">
        <v>0.6</v>
      </c>
      <c r="I120">
        <v>3.8</v>
      </c>
      <c r="J120">
        <v>127</v>
      </c>
      <c r="K120" t="s">
        <v>37</v>
      </c>
      <c r="L120" t="s">
        <v>39</v>
      </c>
      <c r="M120">
        <v>-2.7</v>
      </c>
      <c r="N120">
        <v>15.7</v>
      </c>
      <c r="O120">
        <v>111</v>
      </c>
      <c r="P120" t="s">
        <v>37</v>
      </c>
      <c r="Q120" t="s">
        <v>39</v>
      </c>
      <c r="R120" t="e">
        <f>#N/A</f>
        <v>#N/A</v>
      </c>
      <c r="S120" t="e">
        <f>#N/A</f>
        <v>#N/A</v>
      </c>
      <c r="T120" t="e">
        <f>#N/A</f>
        <v>#N/A</v>
      </c>
      <c r="U120" t="e">
        <f>#N/A</f>
        <v>#N/A</v>
      </c>
      <c r="V120" t="e">
        <f>#N/A</f>
        <v>#N/A</v>
      </c>
      <c r="X120" s="13" t="s">
        <v>301</v>
      </c>
      <c r="Y120" t="s">
        <v>66</v>
      </c>
      <c r="Z120" s="2" t="s">
        <v>302</v>
      </c>
      <c r="AC120" s="28" t="s">
        <v>909</v>
      </c>
    </row>
    <row r="121" spans="1:29" x14ac:dyDescent="0.2">
      <c r="A121" t="s">
        <v>303</v>
      </c>
      <c r="B121">
        <v>965</v>
      </c>
      <c r="C121" t="s">
        <v>300</v>
      </c>
      <c r="D121">
        <v>3160</v>
      </c>
      <c r="E121">
        <v>2008</v>
      </c>
      <c r="F121" t="s">
        <v>74</v>
      </c>
      <c r="G121">
        <v>128</v>
      </c>
      <c r="H121">
        <v>1.6</v>
      </c>
      <c r="I121">
        <v>3.4</v>
      </c>
      <c r="J121">
        <v>124</v>
      </c>
      <c r="K121" t="s">
        <v>37</v>
      </c>
      <c r="L121" t="s">
        <v>39</v>
      </c>
      <c r="M121">
        <v>-6.9</v>
      </c>
      <c r="N121">
        <v>17.25</v>
      </c>
      <c r="O121">
        <v>109</v>
      </c>
      <c r="P121" t="s">
        <v>37</v>
      </c>
      <c r="Q121" t="s">
        <v>39</v>
      </c>
      <c r="R121" t="e">
        <f>#N/A</f>
        <v>#N/A</v>
      </c>
      <c r="S121" t="e">
        <f>#N/A</f>
        <v>#N/A</v>
      </c>
      <c r="T121" t="e">
        <f>#N/A</f>
        <v>#N/A</v>
      </c>
      <c r="U121" t="e">
        <f>#N/A</f>
        <v>#N/A</v>
      </c>
      <c r="V121" t="e">
        <f>#N/A</f>
        <v>#N/A</v>
      </c>
      <c r="AC121" s="28" t="s">
        <v>909</v>
      </c>
    </row>
    <row r="122" spans="1:29" x14ac:dyDescent="0.2">
      <c r="A122" t="s">
        <v>304</v>
      </c>
      <c r="B122">
        <v>992</v>
      </c>
      <c r="C122" t="s">
        <v>255</v>
      </c>
      <c r="D122">
        <v>3239</v>
      </c>
      <c r="E122">
        <v>2008</v>
      </c>
      <c r="F122" t="s">
        <v>34</v>
      </c>
      <c r="G122">
        <v>117</v>
      </c>
      <c r="H122">
        <v>-0.14000000000000001</v>
      </c>
      <c r="I122">
        <v>3.54</v>
      </c>
      <c r="J122">
        <v>108</v>
      </c>
      <c r="K122" t="s">
        <v>37</v>
      </c>
      <c r="L122" t="s">
        <v>39</v>
      </c>
      <c r="M122">
        <v>-6.55</v>
      </c>
      <c r="N122">
        <v>16.14</v>
      </c>
      <c r="O122">
        <v>92</v>
      </c>
      <c r="P122" t="s">
        <v>37</v>
      </c>
      <c r="Q122" t="s">
        <v>39</v>
      </c>
      <c r="R122">
        <v>-1.79</v>
      </c>
      <c r="S122">
        <v>24.757979667836</v>
      </c>
      <c r="T122">
        <v>117</v>
      </c>
      <c r="U122" t="s">
        <v>37</v>
      </c>
      <c r="V122" t="s">
        <v>38</v>
      </c>
      <c r="X122" s="14" t="s">
        <v>305</v>
      </c>
      <c r="Y122" t="s">
        <v>306</v>
      </c>
      <c r="Z122" t="s">
        <v>307</v>
      </c>
      <c r="AA122" t="s">
        <v>308</v>
      </c>
      <c r="AC122" s="28" t="s">
        <v>920</v>
      </c>
    </row>
    <row r="123" spans="1:29" x14ac:dyDescent="0.2">
      <c r="A123" t="s">
        <v>309</v>
      </c>
      <c r="B123">
        <v>992</v>
      </c>
      <c r="C123" t="s">
        <v>255</v>
      </c>
      <c r="D123">
        <v>76208</v>
      </c>
      <c r="E123">
        <v>2008</v>
      </c>
      <c r="F123" t="s">
        <v>62</v>
      </c>
      <c r="G123">
        <v>448</v>
      </c>
      <c r="H123">
        <v>0.90133802816901398</v>
      </c>
      <c r="I123">
        <v>5.1489844564423901</v>
      </c>
      <c r="J123">
        <v>426</v>
      </c>
      <c r="K123" t="s">
        <v>37</v>
      </c>
      <c r="L123" t="s">
        <v>39</v>
      </c>
      <c r="M123">
        <v>-6.8437669376693799</v>
      </c>
      <c r="N123">
        <v>21.999440973678301</v>
      </c>
      <c r="O123">
        <v>369</v>
      </c>
      <c r="P123" t="s">
        <v>37</v>
      </c>
      <c r="Q123" t="s">
        <v>39</v>
      </c>
      <c r="R123">
        <v>1.2575000000000001</v>
      </c>
      <c r="S123">
        <v>24.757979667836</v>
      </c>
      <c r="T123">
        <v>447</v>
      </c>
      <c r="U123" t="s">
        <v>37</v>
      </c>
      <c r="V123" t="s">
        <v>38</v>
      </c>
      <c r="AC123" s="28" t="s">
        <v>920</v>
      </c>
    </row>
    <row r="124" spans="1:29" s="9" customFormat="1" x14ac:dyDescent="0.2">
      <c r="A124" s="9" t="s">
        <v>310</v>
      </c>
      <c r="B124" s="9">
        <v>28</v>
      </c>
      <c r="C124" s="9" t="s">
        <v>311</v>
      </c>
      <c r="D124" s="9">
        <v>63</v>
      </c>
      <c r="E124" s="9">
        <v>2007</v>
      </c>
      <c r="F124" s="9" t="s">
        <v>198</v>
      </c>
      <c r="G124" s="9">
        <v>52</v>
      </c>
      <c r="H124" s="9" t="e">
        <f>#N/A</f>
        <v>#N/A</v>
      </c>
      <c r="I124" s="9" t="e">
        <f>#N/A</f>
        <v>#N/A</v>
      </c>
      <c r="J124" s="9" t="e">
        <f>#N/A</f>
        <v>#N/A</v>
      </c>
      <c r="K124" s="9" t="e">
        <f>#N/A</f>
        <v>#N/A</v>
      </c>
      <c r="L124" s="9" t="e">
        <f>#N/A</f>
        <v>#N/A</v>
      </c>
      <c r="M124" s="9" t="e">
        <f>#N/A</f>
        <v>#N/A</v>
      </c>
      <c r="N124" s="9" t="e">
        <f>#N/A</f>
        <v>#N/A</v>
      </c>
      <c r="O124" s="9" t="e">
        <f>#N/A</f>
        <v>#N/A</v>
      </c>
      <c r="P124" s="9" t="e">
        <f>#N/A</f>
        <v>#N/A</v>
      </c>
      <c r="Q124" s="9" t="e">
        <f>#N/A</f>
        <v>#N/A</v>
      </c>
      <c r="R124" s="9" t="e">
        <f>#N/A</f>
        <v>#N/A</v>
      </c>
      <c r="S124" s="9" t="e">
        <f>#N/A</f>
        <v>#N/A</v>
      </c>
      <c r="T124" s="9" t="e">
        <f>#N/A</f>
        <v>#N/A</v>
      </c>
      <c r="U124" s="9" t="e">
        <f>#N/A</f>
        <v>#N/A</v>
      </c>
      <c r="V124" s="9" t="e">
        <f>#N/A</f>
        <v>#N/A</v>
      </c>
      <c r="AA124" s="10" t="s">
        <v>171</v>
      </c>
      <c r="AC124" s="32" t="s">
        <v>973</v>
      </c>
    </row>
    <row r="125" spans="1:29" s="9" customFormat="1" x14ac:dyDescent="0.2">
      <c r="A125" s="9" t="s">
        <v>312</v>
      </c>
      <c r="B125" s="9">
        <v>28</v>
      </c>
      <c r="C125" s="9" t="s">
        <v>311</v>
      </c>
      <c r="D125" s="9">
        <v>3154</v>
      </c>
      <c r="E125" s="9">
        <v>2007</v>
      </c>
      <c r="F125" s="9" t="s">
        <v>34</v>
      </c>
      <c r="G125" s="9">
        <v>51</v>
      </c>
      <c r="H125" s="9" t="e">
        <f>#N/A</f>
        <v>#N/A</v>
      </c>
      <c r="I125" s="9" t="e">
        <f>#N/A</f>
        <v>#N/A</v>
      </c>
      <c r="J125" s="9" t="e">
        <f>#N/A</f>
        <v>#N/A</v>
      </c>
      <c r="K125" s="9" t="e">
        <f>#N/A</f>
        <v>#N/A</v>
      </c>
      <c r="L125" s="9" t="e">
        <f>#N/A</f>
        <v>#N/A</v>
      </c>
      <c r="M125" s="9" t="e">
        <f>#N/A</f>
        <v>#N/A</v>
      </c>
      <c r="N125" s="9" t="e">
        <f>#N/A</f>
        <v>#N/A</v>
      </c>
      <c r="O125" s="9" t="e">
        <f>#N/A</f>
        <v>#N/A</v>
      </c>
      <c r="P125" s="9" t="e">
        <f>#N/A</f>
        <v>#N/A</v>
      </c>
      <c r="Q125" s="9" t="e">
        <f>#N/A</f>
        <v>#N/A</v>
      </c>
      <c r="R125" s="9" t="e">
        <f>#N/A</f>
        <v>#N/A</v>
      </c>
      <c r="S125" s="9" t="e">
        <f>#N/A</f>
        <v>#N/A</v>
      </c>
      <c r="T125" s="9" t="e">
        <f>#N/A</f>
        <v>#N/A</v>
      </c>
      <c r="U125" s="9" t="e">
        <f>#N/A</f>
        <v>#N/A</v>
      </c>
      <c r="V125" s="9" t="e">
        <f>#N/A</f>
        <v>#N/A</v>
      </c>
      <c r="AC125" s="32" t="s">
        <v>973</v>
      </c>
    </row>
    <row r="126" spans="1:29" x14ac:dyDescent="0.2">
      <c r="A126" t="s">
        <v>313</v>
      </c>
      <c r="B126">
        <v>129</v>
      </c>
      <c r="C126" t="s">
        <v>314</v>
      </c>
      <c r="D126">
        <v>255</v>
      </c>
      <c r="E126">
        <v>2007</v>
      </c>
      <c r="F126" t="s">
        <v>34</v>
      </c>
      <c r="G126">
        <v>123</v>
      </c>
      <c r="H126">
        <v>-0.8</v>
      </c>
      <c r="I126">
        <v>4.24</v>
      </c>
      <c r="J126">
        <v>110</v>
      </c>
      <c r="K126" t="s">
        <v>37</v>
      </c>
      <c r="L126" t="s">
        <v>39</v>
      </c>
      <c r="M126">
        <v>13.7</v>
      </c>
      <c r="N126">
        <v>12.2</v>
      </c>
      <c r="O126">
        <v>109</v>
      </c>
      <c r="P126" t="s">
        <v>47</v>
      </c>
      <c r="Q126" t="s">
        <v>39</v>
      </c>
      <c r="R126" t="e">
        <f>#N/A</f>
        <v>#N/A</v>
      </c>
      <c r="S126" t="e">
        <f>#N/A</f>
        <v>#N/A</v>
      </c>
      <c r="T126" t="e">
        <f>#N/A</f>
        <v>#N/A</v>
      </c>
      <c r="U126" t="e">
        <f>#N/A</f>
        <v>#N/A</v>
      </c>
      <c r="V126" t="e">
        <f>#N/A</f>
        <v>#N/A</v>
      </c>
      <c r="X126" s="13" t="s">
        <v>315</v>
      </c>
      <c r="Y126" t="s">
        <v>316</v>
      </c>
      <c r="Z126" t="s">
        <v>317</v>
      </c>
      <c r="AC126" s="28" t="s">
        <v>908</v>
      </c>
    </row>
    <row r="127" spans="1:29" x14ac:dyDescent="0.2">
      <c r="A127" t="s">
        <v>318</v>
      </c>
      <c r="B127">
        <v>129</v>
      </c>
      <c r="C127" t="s">
        <v>314</v>
      </c>
      <c r="D127">
        <v>253</v>
      </c>
      <c r="E127">
        <v>2007</v>
      </c>
      <c r="F127" t="s">
        <v>29</v>
      </c>
      <c r="G127">
        <v>128</v>
      </c>
      <c r="H127">
        <v>2.2000000000000002</v>
      </c>
      <c r="I127">
        <v>3.94</v>
      </c>
      <c r="J127">
        <v>115</v>
      </c>
      <c r="K127" t="s">
        <v>37</v>
      </c>
      <c r="L127" t="s">
        <v>39</v>
      </c>
      <c r="M127">
        <v>14.9</v>
      </c>
      <c r="N127">
        <v>11.6</v>
      </c>
      <c r="O127">
        <v>123</v>
      </c>
      <c r="P127" t="s">
        <v>47</v>
      </c>
      <c r="Q127" t="s">
        <v>39</v>
      </c>
      <c r="R127" t="e">
        <f>#N/A</f>
        <v>#N/A</v>
      </c>
      <c r="S127" t="e">
        <f>#N/A</f>
        <v>#N/A</v>
      </c>
      <c r="T127" t="e">
        <f>#N/A</f>
        <v>#N/A</v>
      </c>
      <c r="U127" t="e">
        <f>#N/A</f>
        <v>#N/A</v>
      </c>
      <c r="V127" t="e">
        <f>#N/A</f>
        <v>#N/A</v>
      </c>
      <c r="AC127" s="28" t="s">
        <v>908</v>
      </c>
    </row>
    <row r="128" spans="1:29" x14ac:dyDescent="0.2">
      <c r="A128" t="s">
        <v>313</v>
      </c>
      <c r="B128">
        <v>129</v>
      </c>
      <c r="C128" t="s">
        <v>319</v>
      </c>
      <c r="D128">
        <v>255</v>
      </c>
      <c r="E128">
        <v>2007</v>
      </c>
      <c r="F128" t="s">
        <v>34</v>
      </c>
      <c r="G128">
        <v>123</v>
      </c>
      <c r="H128">
        <v>-0.8</v>
      </c>
      <c r="I128">
        <v>4.24</v>
      </c>
      <c r="J128">
        <v>110</v>
      </c>
      <c r="K128" t="s">
        <v>37</v>
      </c>
      <c r="L128" t="s">
        <v>39</v>
      </c>
      <c r="M128">
        <v>13.7</v>
      </c>
      <c r="N128">
        <v>12.2</v>
      </c>
      <c r="O128">
        <v>109</v>
      </c>
      <c r="P128" t="s">
        <v>47</v>
      </c>
      <c r="Q128" t="s">
        <v>39</v>
      </c>
      <c r="R128" t="e">
        <f>#N/A</f>
        <v>#N/A</v>
      </c>
      <c r="S128" t="e">
        <f>#N/A</f>
        <v>#N/A</v>
      </c>
      <c r="T128" t="e">
        <f>#N/A</f>
        <v>#N/A</v>
      </c>
      <c r="U128" t="e">
        <f>#N/A</f>
        <v>#N/A</v>
      </c>
      <c r="V128" t="e">
        <f>#N/A</f>
        <v>#N/A</v>
      </c>
      <c r="X128" s="13" t="s">
        <v>315</v>
      </c>
      <c r="Y128" t="s">
        <v>316</v>
      </c>
      <c r="Z128" t="s">
        <v>317</v>
      </c>
      <c r="AC128" s="28" t="s">
        <v>908</v>
      </c>
    </row>
    <row r="129" spans="1:29" x14ac:dyDescent="0.2">
      <c r="A129" t="s">
        <v>320</v>
      </c>
      <c r="B129">
        <v>129</v>
      </c>
      <c r="C129" t="s">
        <v>319</v>
      </c>
      <c r="D129">
        <v>254</v>
      </c>
      <c r="E129">
        <v>2007</v>
      </c>
      <c r="F129" t="s">
        <v>264</v>
      </c>
      <c r="G129">
        <v>125</v>
      </c>
      <c r="H129">
        <v>1.5</v>
      </c>
      <c r="I129">
        <v>3.14</v>
      </c>
      <c r="J129">
        <v>118</v>
      </c>
      <c r="K129" t="s">
        <v>37</v>
      </c>
      <c r="L129" t="s">
        <v>39</v>
      </c>
      <c r="M129">
        <v>72.34</v>
      </c>
      <c r="N129">
        <v>58.15</v>
      </c>
      <c r="O129">
        <v>117</v>
      </c>
      <c r="P129" t="s">
        <v>47</v>
      </c>
      <c r="Q129" t="s">
        <v>39</v>
      </c>
      <c r="R129" t="e">
        <f>#N/A</f>
        <v>#N/A</v>
      </c>
      <c r="S129" t="e">
        <f>#N/A</f>
        <v>#N/A</v>
      </c>
      <c r="T129" t="e">
        <f>#N/A</f>
        <v>#N/A</v>
      </c>
      <c r="U129" t="e">
        <f>#N/A</f>
        <v>#N/A</v>
      </c>
      <c r="V129" t="e">
        <f>#N/A</f>
        <v>#N/A</v>
      </c>
      <c r="AC129" s="28" t="s">
        <v>908</v>
      </c>
    </row>
    <row r="130" spans="1:29" x14ac:dyDescent="0.2">
      <c r="A130" t="s">
        <v>321</v>
      </c>
      <c r="B130">
        <v>219</v>
      </c>
      <c r="C130" t="s">
        <v>322</v>
      </c>
      <c r="D130">
        <v>449</v>
      </c>
      <c r="E130">
        <v>2007</v>
      </c>
      <c r="F130" t="s">
        <v>34</v>
      </c>
      <c r="G130">
        <v>138</v>
      </c>
      <c r="H130">
        <v>-1.59</v>
      </c>
      <c r="I130">
        <v>3.6196938900862801</v>
      </c>
      <c r="J130">
        <v>138</v>
      </c>
      <c r="K130" t="s">
        <v>37</v>
      </c>
      <c r="L130" t="s">
        <v>38</v>
      </c>
      <c r="M130">
        <v>8.57</v>
      </c>
      <c r="N130">
        <v>43.7222497000445</v>
      </c>
      <c r="O130">
        <v>138</v>
      </c>
      <c r="P130" t="s">
        <v>47</v>
      </c>
      <c r="Q130" t="s">
        <v>38</v>
      </c>
      <c r="R130" t="e">
        <f>#N/A</f>
        <v>#N/A</v>
      </c>
      <c r="S130" t="e">
        <f>#N/A</f>
        <v>#N/A</v>
      </c>
      <c r="T130" t="e">
        <f>#N/A</f>
        <v>#N/A</v>
      </c>
      <c r="U130" t="e">
        <f>#N/A</f>
        <v>#N/A</v>
      </c>
      <c r="V130" t="e">
        <f>#N/A</f>
        <v>#N/A</v>
      </c>
      <c r="AC130" s="28" t="s">
        <v>928</v>
      </c>
    </row>
    <row r="131" spans="1:29" x14ac:dyDescent="0.2">
      <c r="A131" t="s">
        <v>323</v>
      </c>
      <c r="B131">
        <v>219</v>
      </c>
      <c r="C131" t="s">
        <v>322</v>
      </c>
      <c r="D131">
        <v>448</v>
      </c>
      <c r="E131">
        <v>2007</v>
      </c>
      <c r="F131" t="s">
        <v>264</v>
      </c>
      <c r="G131">
        <v>136</v>
      </c>
      <c r="H131">
        <v>0.4</v>
      </c>
      <c r="I131">
        <v>3.6196938900862801</v>
      </c>
      <c r="J131">
        <v>134</v>
      </c>
      <c r="K131" t="s">
        <v>37</v>
      </c>
      <c r="L131" t="s">
        <v>38</v>
      </c>
      <c r="M131">
        <v>69.02</v>
      </c>
      <c r="N131">
        <v>43.7222497000445</v>
      </c>
      <c r="O131">
        <v>134</v>
      </c>
      <c r="P131" t="s">
        <v>47</v>
      </c>
      <c r="Q131" t="s">
        <v>38</v>
      </c>
      <c r="R131" t="e">
        <f>#N/A</f>
        <v>#N/A</v>
      </c>
      <c r="S131" t="e">
        <f>#N/A</f>
        <v>#N/A</v>
      </c>
      <c r="T131" t="e">
        <f>#N/A</f>
        <v>#N/A</v>
      </c>
      <c r="U131" t="e">
        <f>#N/A</f>
        <v>#N/A</v>
      </c>
      <c r="V131" t="e">
        <f>#N/A</f>
        <v>#N/A</v>
      </c>
      <c r="X131" s="15" t="s">
        <v>324</v>
      </c>
      <c r="Y131" t="s">
        <v>57</v>
      </c>
      <c r="Z131" t="s">
        <v>58</v>
      </c>
      <c r="AC131" s="28" t="s">
        <v>928</v>
      </c>
    </row>
    <row r="132" spans="1:29" x14ac:dyDescent="0.2">
      <c r="A132" t="s">
        <v>321</v>
      </c>
      <c r="B132">
        <v>219</v>
      </c>
      <c r="C132" t="s">
        <v>325</v>
      </c>
      <c r="D132">
        <v>449</v>
      </c>
      <c r="E132">
        <v>2007</v>
      </c>
      <c r="F132" t="s">
        <v>34</v>
      </c>
      <c r="G132">
        <v>138</v>
      </c>
      <c r="H132">
        <v>-1.59</v>
      </c>
      <c r="I132">
        <v>3.6196938900862801</v>
      </c>
      <c r="J132">
        <v>138</v>
      </c>
      <c r="K132" t="s">
        <v>37</v>
      </c>
      <c r="L132" t="s">
        <v>38</v>
      </c>
      <c r="M132">
        <v>8.57</v>
      </c>
      <c r="N132">
        <v>43.7222497000445</v>
      </c>
      <c r="O132">
        <v>138</v>
      </c>
      <c r="P132" t="s">
        <v>47</v>
      </c>
      <c r="Q132" t="s">
        <v>38</v>
      </c>
      <c r="R132" t="e">
        <f>#N/A</f>
        <v>#N/A</v>
      </c>
      <c r="S132" t="e">
        <f>#N/A</f>
        <v>#N/A</v>
      </c>
      <c r="T132" t="e">
        <f>#N/A</f>
        <v>#N/A</v>
      </c>
      <c r="U132" t="e">
        <f>#N/A</f>
        <v>#N/A</v>
      </c>
      <c r="V132" t="e">
        <f>#N/A</f>
        <v>#N/A</v>
      </c>
      <c r="AC132" s="28" t="s">
        <v>928</v>
      </c>
    </row>
    <row r="133" spans="1:29" x14ac:dyDescent="0.2">
      <c r="A133" t="s">
        <v>326</v>
      </c>
      <c r="B133">
        <v>219</v>
      </c>
      <c r="C133" t="s">
        <v>325</v>
      </c>
      <c r="D133">
        <v>447</v>
      </c>
      <c r="E133">
        <v>2007</v>
      </c>
      <c r="F133" t="s">
        <v>29</v>
      </c>
      <c r="G133">
        <v>47</v>
      </c>
      <c r="H133">
        <v>1.36</v>
      </c>
      <c r="I133">
        <v>3.6196938900862801</v>
      </c>
      <c r="J133">
        <v>46</v>
      </c>
      <c r="K133" t="s">
        <v>37</v>
      </c>
      <c r="L133" t="s">
        <v>38</v>
      </c>
      <c r="M133">
        <v>26.53</v>
      </c>
      <c r="N133">
        <v>43.7222497000445</v>
      </c>
      <c r="O133">
        <v>46</v>
      </c>
      <c r="P133" t="s">
        <v>47</v>
      </c>
      <c r="Q133" t="s">
        <v>38</v>
      </c>
      <c r="R133" t="e">
        <f>#N/A</f>
        <v>#N/A</v>
      </c>
      <c r="S133" t="e">
        <f>#N/A</f>
        <v>#N/A</v>
      </c>
      <c r="T133" t="e">
        <f>#N/A</f>
        <v>#N/A</v>
      </c>
      <c r="U133" t="e">
        <f>#N/A</f>
        <v>#N/A</v>
      </c>
      <c r="V133" t="e">
        <f>#N/A</f>
        <v>#N/A</v>
      </c>
      <c r="AC133" s="28" t="s">
        <v>928</v>
      </c>
    </row>
    <row r="134" spans="1:29" x14ac:dyDescent="0.2">
      <c r="A134" t="s">
        <v>327</v>
      </c>
      <c r="B134">
        <v>227</v>
      </c>
      <c r="C134" t="s">
        <v>328</v>
      </c>
      <c r="D134">
        <v>464</v>
      </c>
      <c r="E134">
        <v>2007</v>
      </c>
      <c r="F134" t="s">
        <v>34</v>
      </c>
      <c r="G134">
        <v>118</v>
      </c>
      <c r="H134">
        <v>0.48</v>
      </c>
      <c r="I134">
        <v>3.23</v>
      </c>
      <c r="J134">
        <v>118</v>
      </c>
      <c r="K134" t="s">
        <v>37</v>
      </c>
      <c r="L134" t="s">
        <v>39</v>
      </c>
      <c r="M134">
        <v>-24.11</v>
      </c>
      <c r="N134">
        <v>50.02</v>
      </c>
      <c r="O134">
        <v>118</v>
      </c>
      <c r="P134" t="s">
        <v>37</v>
      </c>
      <c r="Q134" t="s">
        <v>39</v>
      </c>
      <c r="R134" t="e">
        <f>#N/A</f>
        <v>#N/A</v>
      </c>
      <c r="S134" t="e">
        <f>#N/A</f>
        <v>#N/A</v>
      </c>
      <c r="T134" t="e">
        <f>#N/A</f>
        <v>#N/A</v>
      </c>
      <c r="U134" t="e">
        <f>#N/A</f>
        <v>#N/A</v>
      </c>
      <c r="V134" t="e">
        <f>#N/A</f>
        <v>#N/A</v>
      </c>
      <c r="X134" s="15" t="s">
        <v>329</v>
      </c>
      <c r="Y134" t="s">
        <v>330</v>
      </c>
      <c r="Z134" t="s">
        <v>331</v>
      </c>
      <c r="AC134" s="28" t="s">
        <v>906</v>
      </c>
    </row>
    <row r="135" spans="1:29" x14ac:dyDescent="0.2">
      <c r="A135" t="s">
        <v>332</v>
      </c>
      <c r="B135">
        <v>227</v>
      </c>
      <c r="C135" t="s">
        <v>328</v>
      </c>
      <c r="D135">
        <v>465</v>
      </c>
      <c r="E135">
        <v>2007</v>
      </c>
      <c r="F135" t="s">
        <v>62</v>
      </c>
      <c r="G135">
        <v>470</v>
      </c>
      <c r="H135">
        <v>1.45</v>
      </c>
      <c r="I135">
        <v>2.6</v>
      </c>
      <c r="J135">
        <v>470</v>
      </c>
      <c r="K135" t="s">
        <v>37</v>
      </c>
      <c r="L135" t="s">
        <v>39</v>
      </c>
      <c r="M135">
        <v>-20.58</v>
      </c>
      <c r="N135">
        <v>47.42</v>
      </c>
      <c r="O135">
        <v>470</v>
      </c>
      <c r="P135" t="s">
        <v>37</v>
      </c>
      <c r="Q135" t="s">
        <v>39</v>
      </c>
      <c r="R135" t="e">
        <f>#N/A</f>
        <v>#N/A</v>
      </c>
      <c r="S135" t="e">
        <f>#N/A</f>
        <v>#N/A</v>
      </c>
      <c r="T135" t="e">
        <f>#N/A</f>
        <v>#N/A</v>
      </c>
      <c r="U135" t="e">
        <f>#N/A</f>
        <v>#N/A</v>
      </c>
      <c r="V135" t="e">
        <f>#N/A</f>
        <v>#N/A</v>
      </c>
      <c r="AC135" s="28" t="s">
        <v>906</v>
      </c>
    </row>
    <row r="136" spans="1:29" x14ac:dyDescent="0.2">
      <c r="A136" t="s">
        <v>333</v>
      </c>
      <c r="B136">
        <v>307</v>
      </c>
      <c r="C136" t="s">
        <v>334</v>
      </c>
      <c r="D136">
        <v>649</v>
      </c>
      <c r="E136">
        <v>2007</v>
      </c>
      <c r="F136" t="s">
        <v>71</v>
      </c>
      <c r="G136">
        <v>206</v>
      </c>
      <c r="H136">
        <v>0.21</v>
      </c>
      <c r="I136">
        <v>3</v>
      </c>
      <c r="J136">
        <v>200</v>
      </c>
      <c r="K136" t="s">
        <v>37</v>
      </c>
      <c r="L136" t="s">
        <v>244</v>
      </c>
      <c r="M136">
        <v>-22.09</v>
      </c>
      <c r="N136">
        <v>30.41</v>
      </c>
      <c r="O136">
        <v>203</v>
      </c>
      <c r="P136" t="s">
        <v>37</v>
      </c>
      <c r="Q136" t="s">
        <v>244</v>
      </c>
      <c r="R136" t="e">
        <f>#N/A</f>
        <v>#N/A</v>
      </c>
      <c r="S136" t="e">
        <f>#N/A</f>
        <v>#N/A</v>
      </c>
      <c r="T136" t="e">
        <f>#N/A</f>
        <v>#N/A</v>
      </c>
      <c r="U136" t="e">
        <f>#N/A</f>
        <v>#N/A</v>
      </c>
      <c r="V136" t="e">
        <f>#N/A</f>
        <v>#N/A</v>
      </c>
      <c r="X136" s="13" t="s">
        <v>335</v>
      </c>
      <c r="Y136" t="s">
        <v>336</v>
      </c>
      <c r="Z136" t="s">
        <v>337</v>
      </c>
      <c r="AC136" s="28" t="s">
        <v>941</v>
      </c>
    </row>
    <row r="137" spans="1:29" x14ac:dyDescent="0.2">
      <c r="A137" t="s">
        <v>338</v>
      </c>
      <c r="B137">
        <v>307</v>
      </c>
      <c r="C137" t="s">
        <v>334</v>
      </c>
      <c r="D137">
        <v>650</v>
      </c>
      <c r="E137">
        <v>2007</v>
      </c>
      <c r="F137" t="s">
        <v>34</v>
      </c>
      <c r="G137">
        <v>108</v>
      </c>
      <c r="H137">
        <v>-0.64</v>
      </c>
      <c r="I137">
        <v>2.63</v>
      </c>
      <c r="J137">
        <v>107</v>
      </c>
      <c r="K137" t="s">
        <v>37</v>
      </c>
      <c r="L137" t="s">
        <v>244</v>
      </c>
      <c r="M137">
        <v>-13.34</v>
      </c>
      <c r="N137">
        <v>30.41</v>
      </c>
      <c r="O137">
        <v>107</v>
      </c>
      <c r="P137" t="s">
        <v>37</v>
      </c>
      <c r="Q137" t="s">
        <v>244</v>
      </c>
      <c r="R137" t="e">
        <f>#N/A</f>
        <v>#N/A</v>
      </c>
      <c r="S137" t="e">
        <f>#N/A</f>
        <v>#N/A</v>
      </c>
      <c r="T137" t="e">
        <f>#N/A</f>
        <v>#N/A</v>
      </c>
      <c r="U137" t="e">
        <f>#N/A</f>
        <v>#N/A</v>
      </c>
      <c r="V137" t="e">
        <f>#N/A</f>
        <v>#N/A</v>
      </c>
      <c r="AC137" s="28" t="s">
        <v>941</v>
      </c>
    </row>
    <row r="138" spans="1:29" s="9" customFormat="1" x14ac:dyDescent="0.2">
      <c r="A138" s="9" t="s">
        <v>339</v>
      </c>
      <c r="B138" s="9">
        <v>313</v>
      </c>
      <c r="C138" s="9" t="s">
        <v>340</v>
      </c>
      <c r="D138" s="9">
        <v>661</v>
      </c>
      <c r="E138" s="9">
        <v>2007</v>
      </c>
      <c r="F138" s="9" t="s">
        <v>34</v>
      </c>
      <c r="G138" s="9">
        <v>149</v>
      </c>
      <c r="H138" s="9">
        <v>0</v>
      </c>
      <c r="I138" s="9">
        <v>2</v>
      </c>
      <c r="J138" s="9">
        <v>140</v>
      </c>
      <c r="K138" s="9" t="s">
        <v>37</v>
      </c>
      <c r="L138" s="9" t="s">
        <v>244</v>
      </c>
      <c r="M138" s="9">
        <v>0</v>
      </c>
      <c r="N138" s="9">
        <v>74.983432558793893</v>
      </c>
      <c r="O138" s="9">
        <v>149</v>
      </c>
      <c r="P138" s="9" t="s">
        <v>37</v>
      </c>
      <c r="Q138" s="9" t="s">
        <v>244</v>
      </c>
      <c r="R138" s="9" t="e">
        <f>#N/A</f>
        <v>#N/A</v>
      </c>
      <c r="S138" s="9" t="e">
        <f>#N/A</f>
        <v>#N/A</v>
      </c>
      <c r="T138" s="9" t="e">
        <f>#N/A</f>
        <v>#N/A</v>
      </c>
      <c r="U138" s="9" t="e">
        <f>#N/A</f>
        <v>#N/A</v>
      </c>
      <c r="V138" s="9" t="e">
        <f>#N/A</f>
        <v>#N/A</v>
      </c>
      <c r="X138" s="10" t="s">
        <v>341</v>
      </c>
      <c r="AA138" s="10" t="s">
        <v>171</v>
      </c>
      <c r="AC138" s="32" t="s">
        <v>924</v>
      </c>
    </row>
    <row r="139" spans="1:29" s="9" customFormat="1" x14ac:dyDescent="0.2">
      <c r="A139" s="9" t="s">
        <v>342</v>
      </c>
      <c r="B139" s="9">
        <v>313</v>
      </c>
      <c r="C139" s="9" t="s">
        <v>340</v>
      </c>
      <c r="D139" s="9">
        <v>662</v>
      </c>
      <c r="E139" s="9">
        <v>2007</v>
      </c>
      <c r="F139" s="9" t="s">
        <v>53</v>
      </c>
      <c r="G139" s="9">
        <v>154</v>
      </c>
      <c r="H139" s="9">
        <v>1.5</v>
      </c>
      <c r="I139" s="9">
        <v>2</v>
      </c>
      <c r="J139" s="9">
        <v>150</v>
      </c>
      <c r="K139" s="9" t="s">
        <v>37</v>
      </c>
      <c r="L139" s="9" t="s">
        <v>244</v>
      </c>
      <c r="M139" s="9">
        <v>34</v>
      </c>
      <c r="N139" s="9">
        <v>74.983432558793893</v>
      </c>
      <c r="O139" s="9">
        <v>154</v>
      </c>
      <c r="P139" s="9" t="s">
        <v>37</v>
      </c>
      <c r="Q139" s="9" t="s">
        <v>244</v>
      </c>
      <c r="R139" s="9" t="e">
        <f>#N/A</f>
        <v>#N/A</v>
      </c>
      <c r="S139" s="9" t="e">
        <f>#N/A</f>
        <v>#N/A</v>
      </c>
      <c r="T139" s="9" t="e">
        <f>#N/A</f>
        <v>#N/A</v>
      </c>
      <c r="U139" s="9" t="e">
        <f>#N/A</f>
        <v>#N/A</v>
      </c>
      <c r="V139" s="9" t="e">
        <f>#N/A</f>
        <v>#N/A</v>
      </c>
      <c r="AC139" s="32" t="s">
        <v>924</v>
      </c>
    </row>
    <row r="140" spans="1:29" s="10" customFormat="1" ht="14" x14ac:dyDescent="0.2">
      <c r="A140" s="10" t="s">
        <v>343</v>
      </c>
      <c r="B140" s="10">
        <v>521</v>
      </c>
      <c r="C140" s="10" t="s">
        <v>344</v>
      </c>
      <c r="D140" s="10">
        <v>2201</v>
      </c>
      <c r="E140" s="10">
        <v>2007</v>
      </c>
      <c r="F140" s="10" t="s">
        <v>34</v>
      </c>
      <c r="G140" s="10">
        <v>150</v>
      </c>
      <c r="H140" s="10">
        <v>-1</v>
      </c>
      <c r="I140" s="10">
        <v>5</v>
      </c>
      <c r="J140" s="10">
        <v>143</v>
      </c>
      <c r="K140" s="10" t="s">
        <v>37</v>
      </c>
      <c r="L140" s="10" t="s">
        <v>38</v>
      </c>
      <c r="M140" s="10" t="e">
        <f>#N/A</f>
        <v>#N/A</v>
      </c>
      <c r="N140" s="10" t="e">
        <f>#N/A</f>
        <v>#N/A</v>
      </c>
      <c r="O140" s="10" t="e">
        <f>#N/A</f>
        <v>#N/A</v>
      </c>
      <c r="P140" s="10" t="e">
        <f>#N/A</f>
        <v>#N/A</v>
      </c>
      <c r="Q140" s="10" t="e">
        <f>#N/A</f>
        <v>#N/A</v>
      </c>
      <c r="R140" s="10" t="e">
        <f>#N/A</f>
        <v>#N/A</v>
      </c>
      <c r="S140" s="10" t="e">
        <f>#N/A</f>
        <v>#N/A</v>
      </c>
      <c r="T140" s="10" t="e">
        <f>#N/A</f>
        <v>#N/A</v>
      </c>
      <c r="U140" s="10" t="e">
        <f>#N/A</f>
        <v>#N/A</v>
      </c>
      <c r="V140" s="10" t="e">
        <f>#N/A</f>
        <v>#N/A</v>
      </c>
      <c r="X140" s="10" t="s">
        <v>345</v>
      </c>
      <c r="AA140" s="10" t="s">
        <v>171</v>
      </c>
      <c r="AC140" s="33" t="s">
        <v>902</v>
      </c>
    </row>
    <row r="141" spans="1:29" s="10" customFormat="1" ht="14" x14ac:dyDescent="0.2">
      <c r="A141" s="10" t="s">
        <v>346</v>
      </c>
      <c r="B141" s="10">
        <v>521</v>
      </c>
      <c r="C141" s="10" t="s">
        <v>344</v>
      </c>
      <c r="D141" s="10">
        <v>2200</v>
      </c>
      <c r="E141" s="10">
        <v>2007</v>
      </c>
      <c r="F141" s="10" t="s">
        <v>29</v>
      </c>
      <c r="G141" s="10">
        <v>150</v>
      </c>
      <c r="H141" s="10">
        <v>2</v>
      </c>
      <c r="I141" s="10">
        <v>5</v>
      </c>
      <c r="J141" s="10">
        <v>141</v>
      </c>
      <c r="K141" s="10" t="s">
        <v>37</v>
      </c>
      <c r="L141" s="10" t="s">
        <v>38</v>
      </c>
      <c r="M141" s="10" t="e">
        <f>#N/A</f>
        <v>#N/A</v>
      </c>
      <c r="N141" s="10" t="e">
        <f>#N/A</f>
        <v>#N/A</v>
      </c>
      <c r="O141" s="10" t="e">
        <f>#N/A</f>
        <v>#N/A</v>
      </c>
      <c r="P141" s="10" t="e">
        <f>#N/A</f>
        <v>#N/A</v>
      </c>
      <c r="Q141" s="10" t="e">
        <f>#N/A</f>
        <v>#N/A</v>
      </c>
      <c r="R141" s="10" t="e">
        <f>#N/A</f>
        <v>#N/A</v>
      </c>
      <c r="S141" s="10" t="e">
        <f>#N/A</f>
        <v>#N/A</v>
      </c>
      <c r="T141" s="10" t="e">
        <f>#N/A</f>
        <v>#N/A</v>
      </c>
      <c r="U141" s="10" t="e">
        <f>#N/A</f>
        <v>#N/A</v>
      </c>
      <c r="V141" s="10" t="e">
        <f>#N/A</f>
        <v>#N/A</v>
      </c>
      <c r="AC141" s="33" t="s">
        <v>902</v>
      </c>
    </row>
    <row r="142" spans="1:29" s="1" customFormat="1" x14ac:dyDescent="0.2">
      <c r="A142" s="1" t="s">
        <v>347</v>
      </c>
      <c r="B142" s="1">
        <v>539</v>
      </c>
      <c r="C142" s="1" t="s">
        <v>348</v>
      </c>
      <c r="D142" s="1">
        <v>2243</v>
      </c>
      <c r="E142" s="1">
        <v>2007</v>
      </c>
      <c r="F142" s="1" t="s">
        <v>29</v>
      </c>
      <c r="G142" s="1">
        <v>150</v>
      </c>
      <c r="H142" s="1" t="e">
        <f>#N/A</f>
        <v>#N/A</v>
      </c>
      <c r="I142" s="1" t="e">
        <f>#N/A</f>
        <v>#N/A</v>
      </c>
      <c r="J142" s="1" t="e">
        <f>#N/A</f>
        <v>#N/A</v>
      </c>
      <c r="K142" s="1" t="e">
        <f>#N/A</f>
        <v>#N/A</v>
      </c>
      <c r="L142" s="1" t="e">
        <f>#N/A</f>
        <v>#N/A</v>
      </c>
      <c r="M142" s="1" t="e">
        <f>#N/A</f>
        <v>#N/A</v>
      </c>
      <c r="N142" s="1" t="e">
        <f>#N/A</f>
        <v>#N/A</v>
      </c>
      <c r="O142" s="1" t="e">
        <f>#N/A</f>
        <v>#N/A</v>
      </c>
      <c r="P142" s="1" t="e">
        <f>#N/A</f>
        <v>#N/A</v>
      </c>
      <c r="Q142" s="1" t="e">
        <f>#N/A</f>
        <v>#N/A</v>
      </c>
      <c r="R142" s="1" t="e">
        <f>#N/A</f>
        <v>#N/A</v>
      </c>
      <c r="S142" s="1" t="e">
        <f>#N/A</f>
        <v>#N/A</v>
      </c>
      <c r="T142" s="1" t="e">
        <f>#N/A</f>
        <v>#N/A</v>
      </c>
      <c r="U142" s="1" t="e">
        <f>#N/A</f>
        <v>#N/A</v>
      </c>
      <c r="V142" s="1" t="e">
        <f>#N/A</f>
        <v>#N/A</v>
      </c>
      <c r="X142" s="15" t="s">
        <v>349</v>
      </c>
      <c r="AA142" s="1" t="s">
        <v>171</v>
      </c>
      <c r="AC142" s="32" t="s">
        <v>973</v>
      </c>
    </row>
    <row r="143" spans="1:29" x14ac:dyDescent="0.2">
      <c r="A143" t="s">
        <v>350</v>
      </c>
      <c r="B143">
        <v>539</v>
      </c>
      <c r="C143" t="s">
        <v>348</v>
      </c>
      <c r="D143">
        <v>2244</v>
      </c>
      <c r="E143">
        <v>2007</v>
      </c>
      <c r="F143" t="s">
        <v>34</v>
      </c>
      <c r="G143">
        <v>145</v>
      </c>
      <c r="H143" t="e">
        <f>#N/A</f>
        <v>#N/A</v>
      </c>
      <c r="I143" t="e">
        <f>#N/A</f>
        <v>#N/A</v>
      </c>
      <c r="J143" t="e">
        <f>#N/A</f>
        <v>#N/A</v>
      </c>
      <c r="K143" t="e">
        <f>#N/A</f>
        <v>#N/A</v>
      </c>
      <c r="L143" t="e">
        <f>#N/A</f>
        <v>#N/A</v>
      </c>
      <c r="M143" t="e">
        <f>#N/A</f>
        <v>#N/A</v>
      </c>
      <c r="N143" t="e">
        <f>#N/A</f>
        <v>#N/A</v>
      </c>
      <c r="O143" t="e">
        <f>#N/A</f>
        <v>#N/A</v>
      </c>
      <c r="P143" t="e">
        <f>#N/A</f>
        <v>#N/A</v>
      </c>
      <c r="Q143" t="e">
        <f>#N/A</f>
        <v>#N/A</v>
      </c>
      <c r="R143" t="e">
        <f>#N/A</f>
        <v>#N/A</v>
      </c>
      <c r="S143" t="e">
        <f>#N/A</f>
        <v>#N/A</v>
      </c>
      <c r="T143" t="e">
        <f>#N/A</f>
        <v>#N/A</v>
      </c>
      <c r="U143" t="e">
        <f>#N/A</f>
        <v>#N/A</v>
      </c>
      <c r="V143" t="e">
        <f>#N/A</f>
        <v>#N/A</v>
      </c>
      <c r="AC143" s="32" t="s">
        <v>973</v>
      </c>
    </row>
    <row r="144" spans="1:29" x14ac:dyDescent="0.2">
      <c r="A144" t="s">
        <v>351</v>
      </c>
      <c r="B144">
        <v>734</v>
      </c>
      <c r="C144" t="s">
        <v>352</v>
      </c>
      <c r="D144">
        <v>2617</v>
      </c>
      <c r="E144">
        <v>2007</v>
      </c>
      <c r="F144" t="s">
        <v>34</v>
      </c>
      <c r="G144">
        <v>127</v>
      </c>
      <c r="H144">
        <v>-0.7</v>
      </c>
      <c r="I144">
        <v>2.4</v>
      </c>
      <c r="J144">
        <v>119</v>
      </c>
      <c r="K144" t="s">
        <v>37</v>
      </c>
      <c r="L144" t="s">
        <v>39</v>
      </c>
      <c r="M144">
        <v>-12.54</v>
      </c>
      <c r="N144">
        <v>43.44</v>
      </c>
      <c r="O144">
        <v>120</v>
      </c>
      <c r="P144" t="s">
        <v>37</v>
      </c>
      <c r="Q144" t="e">
        <f>#N/A</f>
        <v>#N/A</v>
      </c>
      <c r="R144" t="e">
        <f>#N/A</f>
        <v>#N/A</v>
      </c>
      <c r="S144" t="e">
        <f>#N/A</f>
        <v>#N/A</v>
      </c>
      <c r="T144" t="e">
        <f>#N/A</f>
        <v>#N/A</v>
      </c>
      <c r="U144" t="e">
        <f>#N/A</f>
        <v>#N/A</v>
      </c>
      <c r="V144" t="e">
        <f>#N/A</f>
        <v>#N/A</v>
      </c>
      <c r="AC144" s="28" t="s">
        <v>942</v>
      </c>
    </row>
    <row r="145" spans="1:29" x14ac:dyDescent="0.2">
      <c r="A145" t="s">
        <v>353</v>
      </c>
      <c r="B145">
        <v>734</v>
      </c>
      <c r="C145" t="s">
        <v>352</v>
      </c>
      <c r="D145">
        <v>2615</v>
      </c>
      <c r="E145">
        <v>2007</v>
      </c>
      <c r="F145" t="s">
        <v>29</v>
      </c>
      <c r="G145">
        <v>128</v>
      </c>
      <c r="H145">
        <v>1.3</v>
      </c>
      <c r="I145">
        <v>2.8</v>
      </c>
      <c r="J145">
        <v>123</v>
      </c>
      <c r="K145" t="s">
        <v>37</v>
      </c>
      <c r="L145" t="s">
        <v>39</v>
      </c>
      <c r="M145">
        <v>-9.4700000000000006</v>
      </c>
      <c r="N145">
        <v>44.69</v>
      </c>
      <c r="O145">
        <v>125</v>
      </c>
      <c r="P145" t="s">
        <v>37</v>
      </c>
      <c r="Q145" t="e">
        <f>#N/A</f>
        <v>#N/A</v>
      </c>
      <c r="R145" t="e">
        <f>#N/A</f>
        <v>#N/A</v>
      </c>
      <c r="S145" t="e">
        <f>#N/A</f>
        <v>#N/A</v>
      </c>
      <c r="T145" t="e">
        <f>#N/A</f>
        <v>#N/A</v>
      </c>
      <c r="U145" t="e">
        <f>#N/A</f>
        <v>#N/A</v>
      </c>
      <c r="V145" t="e">
        <f>#N/A</f>
        <v>#N/A</v>
      </c>
      <c r="X145" s="13" t="s">
        <v>354</v>
      </c>
      <c r="Y145" t="s">
        <v>78</v>
      </c>
      <c r="Z145" t="s">
        <v>79</v>
      </c>
      <c r="AC145" s="28" t="s">
        <v>942</v>
      </c>
    </row>
    <row r="146" spans="1:29" x14ac:dyDescent="0.2">
      <c r="A146" t="s">
        <v>355</v>
      </c>
      <c r="B146">
        <v>734</v>
      </c>
      <c r="C146" t="s">
        <v>356</v>
      </c>
      <c r="D146">
        <v>2616</v>
      </c>
      <c r="E146">
        <v>2007</v>
      </c>
      <c r="F146" t="s">
        <v>264</v>
      </c>
      <c r="G146">
        <v>375</v>
      </c>
      <c r="H146">
        <v>0.56999999999999995</v>
      </c>
      <c r="I146">
        <v>2.85</v>
      </c>
      <c r="J146">
        <v>362</v>
      </c>
      <c r="K146" t="s">
        <v>37</v>
      </c>
      <c r="L146" t="s">
        <v>39</v>
      </c>
      <c r="M146">
        <v>47.55</v>
      </c>
      <c r="N146">
        <v>47.73</v>
      </c>
      <c r="O146">
        <v>114</v>
      </c>
      <c r="P146" t="s">
        <v>37</v>
      </c>
      <c r="Q146" t="s">
        <v>39</v>
      </c>
      <c r="R146" t="e">
        <f>#N/A</f>
        <v>#N/A</v>
      </c>
      <c r="S146" t="e">
        <f>#N/A</f>
        <v>#N/A</v>
      </c>
      <c r="T146" t="e">
        <f>#N/A</f>
        <v>#N/A</v>
      </c>
      <c r="U146" t="e">
        <f>#N/A</f>
        <v>#N/A</v>
      </c>
      <c r="V146" t="e">
        <f>#N/A</f>
        <v>#N/A</v>
      </c>
      <c r="AC146" s="28" t="s">
        <v>942</v>
      </c>
    </row>
    <row r="147" spans="1:29" x14ac:dyDescent="0.2">
      <c r="A147" t="s">
        <v>351</v>
      </c>
      <c r="B147">
        <v>734</v>
      </c>
      <c r="C147" t="s">
        <v>356</v>
      </c>
      <c r="D147">
        <v>2617</v>
      </c>
      <c r="E147">
        <v>2007</v>
      </c>
      <c r="F147" t="s">
        <v>34</v>
      </c>
      <c r="G147">
        <v>127</v>
      </c>
      <c r="H147">
        <v>-0.7</v>
      </c>
      <c r="I147">
        <v>2.4</v>
      </c>
      <c r="J147">
        <v>119</v>
      </c>
      <c r="K147" t="s">
        <v>37</v>
      </c>
      <c r="L147" t="s">
        <v>39</v>
      </c>
      <c r="M147">
        <v>-12.54</v>
      </c>
      <c r="N147">
        <v>43.44</v>
      </c>
      <c r="O147">
        <v>120</v>
      </c>
      <c r="P147" t="s">
        <v>37</v>
      </c>
      <c r="Q147" t="e">
        <f>#N/A</f>
        <v>#N/A</v>
      </c>
      <c r="R147" t="e">
        <f>#N/A</f>
        <v>#N/A</v>
      </c>
      <c r="S147" t="e">
        <f>#N/A</f>
        <v>#N/A</v>
      </c>
      <c r="T147" t="e">
        <f>#N/A</f>
        <v>#N/A</v>
      </c>
      <c r="U147" t="e">
        <f>#N/A</f>
        <v>#N/A</v>
      </c>
      <c r="V147" t="e">
        <f>#N/A</f>
        <v>#N/A</v>
      </c>
      <c r="AC147" s="28" t="s">
        <v>942</v>
      </c>
    </row>
    <row r="148" spans="1:29" x14ac:dyDescent="0.2">
      <c r="A148" t="s">
        <v>357</v>
      </c>
      <c r="B148">
        <v>789</v>
      </c>
      <c r="C148" t="s">
        <v>358</v>
      </c>
      <c r="D148">
        <v>2739</v>
      </c>
      <c r="E148">
        <v>2007</v>
      </c>
      <c r="F148" t="s">
        <v>34</v>
      </c>
      <c r="G148">
        <v>110</v>
      </c>
      <c r="H148">
        <v>0.4</v>
      </c>
      <c r="I148">
        <v>3.6</v>
      </c>
      <c r="J148">
        <v>94</v>
      </c>
      <c r="K148" t="s">
        <v>37</v>
      </c>
      <c r="L148" t="s">
        <v>39</v>
      </c>
      <c r="M148">
        <v>15.2</v>
      </c>
      <c r="N148">
        <v>18.940000000000001</v>
      </c>
      <c r="O148">
        <v>105</v>
      </c>
      <c r="P148" t="s">
        <v>47</v>
      </c>
      <c r="Q148" t="s">
        <v>39</v>
      </c>
      <c r="R148">
        <v>0.5</v>
      </c>
      <c r="S148">
        <v>15.37</v>
      </c>
      <c r="T148">
        <v>105</v>
      </c>
      <c r="U148" t="s">
        <v>37</v>
      </c>
      <c r="V148" t="s">
        <v>39</v>
      </c>
      <c r="AC148" s="28" t="s">
        <v>937</v>
      </c>
    </row>
    <row r="149" spans="1:29" x14ac:dyDescent="0.2">
      <c r="A149" t="s">
        <v>359</v>
      </c>
      <c r="B149">
        <v>789</v>
      </c>
      <c r="C149" t="s">
        <v>358</v>
      </c>
      <c r="D149">
        <v>2738</v>
      </c>
      <c r="E149">
        <v>2007</v>
      </c>
      <c r="F149" t="s">
        <v>264</v>
      </c>
      <c r="G149">
        <v>224</v>
      </c>
      <c r="H149">
        <v>1.5</v>
      </c>
      <c r="I149">
        <v>3.74</v>
      </c>
      <c r="J149">
        <v>188</v>
      </c>
      <c r="K149" t="s">
        <v>37</v>
      </c>
      <c r="L149" t="s">
        <v>39</v>
      </c>
      <c r="M149">
        <v>60.18</v>
      </c>
      <c r="N149">
        <v>59.44</v>
      </c>
      <c r="O149">
        <v>222</v>
      </c>
      <c r="P149" t="s">
        <v>47</v>
      </c>
      <c r="Q149" t="s">
        <v>39</v>
      </c>
      <c r="R149">
        <v>0.35</v>
      </c>
      <c r="S149">
        <v>13.34</v>
      </c>
      <c r="T149">
        <v>222</v>
      </c>
      <c r="U149" t="s">
        <v>37</v>
      </c>
      <c r="V149" t="s">
        <v>39</v>
      </c>
      <c r="AC149" s="28" t="s">
        <v>937</v>
      </c>
    </row>
    <row r="150" spans="1:29" x14ac:dyDescent="0.2">
      <c r="A150" t="s">
        <v>360</v>
      </c>
      <c r="B150">
        <v>789</v>
      </c>
      <c r="C150" t="s">
        <v>361</v>
      </c>
      <c r="D150">
        <v>2737</v>
      </c>
      <c r="E150">
        <v>2007</v>
      </c>
      <c r="F150" t="s">
        <v>29</v>
      </c>
      <c r="G150">
        <v>110</v>
      </c>
      <c r="H150">
        <v>2.7</v>
      </c>
      <c r="I150">
        <v>4.4000000000000004</v>
      </c>
      <c r="J150">
        <v>90</v>
      </c>
      <c r="K150" t="s">
        <v>37</v>
      </c>
      <c r="L150" t="s">
        <v>39</v>
      </c>
      <c r="M150">
        <v>19.309999999999999</v>
      </c>
      <c r="N150">
        <v>16.2</v>
      </c>
      <c r="O150">
        <v>105</v>
      </c>
      <c r="P150" t="s">
        <v>47</v>
      </c>
      <c r="Q150" t="s">
        <v>39</v>
      </c>
      <c r="R150">
        <v>1.9</v>
      </c>
      <c r="S150">
        <v>16.7</v>
      </c>
      <c r="T150">
        <v>105</v>
      </c>
      <c r="U150" t="s">
        <v>37</v>
      </c>
      <c r="V150" t="s">
        <v>39</v>
      </c>
      <c r="AC150" s="28" t="s">
        <v>937</v>
      </c>
    </row>
    <row r="151" spans="1:29" x14ac:dyDescent="0.2">
      <c r="A151" t="s">
        <v>357</v>
      </c>
      <c r="B151">
        <v>789</v>
      </c>
      <c r="C151" t="s">
        <v>361</v>
      </c>
      <c r="D151">
        <v>2739</v>
      </c>
      <c r="E151">
        <v>2007</v>
      </c>
      <c r="F151" t="s">
        <v>34</v>
      </c>
      <c r="G151">
        <v>110</v>
      </c>
      <c r="H151">
        <v>0.4</v>
      </c>
      <c r="I151">
        <v>3.6</v>
      </c>
      <c r="J151">
        <v>94</v>
      </c>
      <c r="K151" t="s">
        <v>37</v>
      </c>
      <c r="L151" t="s">
        <v>39</v>
      </c>
      <c r="M151">
        <v>15.2</v>
      </c>
      <c r="N151">
        <v>18.940000000000001</v>
      </c>
      <c r="O151">
        <v>105</v>
      </c>
      <c r="P151" t="s">
        <v>47</v>
      </c>
      <c r="Q151" t="s">
        <v>39</v>
      </c>
      <c r="R151">
        <v>0.5</v>
      </c>
      <c r="S151">
        <v>15.37</v>
      </c>
      <c r="T151">
        <v>105</v>
      </c>
      <c r="U151" t="s">
        <v>37</v>
      </c>
      <c r="V151" t="s">
        <v>39</v>
      </c>
      <c r="AC151" s="28" t="s">
        <v>937</v>
      </c>
    </row>
    <row r="152" spans="1:29" s="4" customFormat="1" x14ac:dyDescent="0.2">
      <c r="A152" s="4" t="s">
        <v>362</v>
      </c>
      <c r="B152" s="4">
        <v>829</v>
      </c>
      <c r="C152" s="4" t="s">
        <v>363</v>
      </c>
      <c r="D152" s="4">
        <v>2830</v>
      </c>
      <c r="E152" s="4">
        <v>2007</v>
      </c>
      <c r="F152" s="4" t="s">
        <v>29</v>
      </c>
      <c r="G152" s="4">
        <v>34</v>
      </c>
      <c r="H152" s="4">
        <v>0.74</v>
      </c>
      <c r="I152" s="4">
        <v>2</v>
      </c>
      <c r="J152" s="4">
        <v>34</v>
      </c>
      <c r="K152" s="4" t="s">
        <v>37</v>
      </c>
      <c r="L152" s="4" t="s">
        <v>244</v>
      </c>
      <c r="M152" s="4">
        <v>-9.18</v>
      </c>
      <c r="N152" s="4">
        <v>11.7</v>
      </c>
      <c r="O152" s="4">
        <v>33</v>
      </c>
      <c r="P152" s="4" t="s">
        <v>37</v>
      </c>
      <c r="Q152" s="4" t="s">
        <v>39</v>
      </c>
      <c r="R152" s="4">
        <v>4.16</v>
      </c>
      <c r="S152" s="4">
        <v>24.757979667836</v>
      </c>
      <c r="T152" s="4">
        <v>28</v>
      </c>
      <c r="U152" s="4" t="s">
        <v>37</v>
      </c>
      <c r="V152" s="4" t="s">
        <v>38</v>
      </c>
      <c r="X152" s="16" t="s">
        <v>364</v>
      </c>
      <c r="Y152" s="4" t="s">
        <v>365</v>
      </c>
      <c r="Z152" s="17" t="s">
        <v>366</v>
      </c>
      <c r="AA152" s="4" t="s">
        <v>367</v>
      </c>
      <c r="AC152" s="29" t="s">
        <v>933</v>
      </c>
    </row>
    <row r="153" spans="1:29" s="4" customFormat="1" x14ac:dyDescent="0.2">
      <c r="A153" s="4" t="s">
        <v>368</v>
      </c>
      <c r="B153" s="4">
        <v>829</v>
      </c>
      <c r="C153" s="4" t="s">
        <v>363</v>
      </c>
      <c r="D153" s="4">
        <v>2831</v>
      </c>
      <c r="E153" s="4">
        <v>2007</v>
      </c>
      <c r="F153" s="4" t="s">
        <v>34</v>
      </c>
      <c r="G153" s="4">
        <v>63</v>
      </c>
      <c r="H153" s="4">
        <v>0</v>
      </c>
      <c r="I153" s="4">
        <v>2</v>
      </c>
      <c r="J153" s="4">
        <v>63</v>
      </c>
      <c r="K153" s="4" t="s">
        <v>37</v>
      </c>
      <c r="L153" s="4" t="s">
        <v>244</v>
      </c>
      <c r="M153" s="4">
        <v>-16.22</v>
      </c>
      <c r="N153" s="4">
        <v>19.684999999999999</v>
      </c>
      <c r="O153" s="4">
        <v>62</v>
      </c>
      <c r="P153" s="4" t="s">
        <v>37</v>
      </c>
      <c r="Q153" s="4" t="s">
        <v>39</v>
      </c>
      <c r="R153" s="4">
        <v>1.61</v>
      </c>
      <c r="S153" s="4">
        <v>24.757979667836</v>
      </c>
      <c r="T153" s="4">
        <v>27</v>
      </c>
      <c r="U153" s="4" t="s">
        <v>37</v>
      </c>
      <c r="V153" s="4" t="s">
        <v>38</v>
      </c>
      <c r="AC153" s="29" t="s">
        <v>933</v>
      </c>
    </row>
    <row r="154" spans="1:29" x14ac:dyDescent="0.2">
      <c r="A154" t="s">
        <v>369</v>
      </c>
      <c r="B154">
        <v>845</v>
      </c>
      <c r="C154" t="s">
        <v>370</v>
      </c>
      <c r="D154">
        <v>2866</v>
      </c>
      <c r="E154">
        <v>2007</v>
      </c>
      <c r="F154" t="s">
        <v>34</v>
      </c>
      <c r="G154">
        <v>62</v>
      </c>
      <c r="H154">
        <v>0.15</v>
      </c>
      <c r="I154">
        <v>3.6196938900862801</v>
      </c>
      <c r="J154">
        <v>54</v>
      </c>
      <c r="K154" t="s">
        <v>37</v>
      </c>
      <c r="L154" t="s">
        <v>38</v>
      </c>
      <c r="M154">
        <v>-3.9</v>
      </c>
      <c r="N154">
        <v>15.31</v>
      </c>
      <c r="O154">
        <v>60</v>
      </c>
      <c r="P154" t="s">
        <v>37</v>
      </c>
      <c r="Q154" t="s">
        <v>39</v>
      </c>
      <c r="R154">
        <v>-1.6</v>
      </c>
      <c r="S154">
        <v>18</v>
      </c>
      <c r="T154">
        <v>58</v>
      </c>
      <c r="U154" t="s">
        <v>37</v>
      </c>
      <c r="V154" t="s">
        <v>39</v>
      </c>
      <c r="AC154" s="28" t="s">
        <v>918</v>
      </c>
    </row>
    <row r="155" spans="1:29" x14ac:dyDescent="0.2">
      <c r="A155" t="s">
        <v>371</v>
      </c>
      <c r="B155">
        <v>845</v>
      </c>
      <c r="C155" t="s">
        <v>370</v>
      </c>
      <c r="D155">
        <v>2867</v>
      </c>
      <c r="E155">
        <v>2007</v>
      </c>
      <c r="F155" t="s">
        <v>53</v>
      </c>
      <c r="G155">
        <v>60</v>
      </c>
      <c r="H155">
        <v>1.6</v>
      </c>
      <c r="I155">
        <v>3.6196938900862801</v>
      </c>
      <c r="J155">
        <v>47</v>
      </c>
      <c r="K155" t="s">
        <v>37</v>
      </c>
      <c r="L155" t="s">
        <v>38</v>
      </c>
      <c r="M155">
        <v>58.74</v>
      </c>
      <c r="N155">
        <v>58.67</v>
      </c>
      <c r="O155">
        <v>56</v>
      </c>
      <c r="P155" t="s">
        <v>37</v>
      </c>
      <c r="Q155" t="s">
        <v>39</v>
      </c>
      <c r="R155">
        <v>4.4000000000000004</v>
      </c>
      <c r="S155">
        <v>16.8</v>
      </c>
      <c r="T155">
        <v>57</v>
      </c>
      <c r="U155" t="s">
        <v>37</v>
      </c>
      <c r="V155" t="s">
        <v>39</v>
      </c>
      <c r="AC155" s="28" t="s">
        <v>918</v>
      </c>
    </row>
    <row r="156" spans="1:29" x14ac:dyDescent="0.2">
      <c r="A156" t="s">
        <v>369</v>
      </c>
      <c r="B156">
        <v>845</v>
      </c>
      <c r="C156" t="s">
        <v>372</v>
      </c>
      <c r="D156">
        <v>2866</v>
      </c>
      <c r="E156">
        <v>2007</v>
      </c>
      <c r="F156" t="s">
        <v>34</v>
      </c>
      <c r="G156">
        <v>62</v>
      </c>
      <c r="H156">
        <v>0.15</v>
      </c>
      <c r="I156">
        <v>3.6196938900862801</v>
      </c>
      <c r="J156">
        <v>54</v>
      </c>
      <c r="K156" t="s">
        <v>37</v>
      </c>
      <c r="L156" t="s">
        <v>38</v>
      </c>
      <c r="M156">
        <v>-3.9</v>
      </c>
      <c r="N156">
        <v>15.31</v>
      </c>
      <c r="O156">
        <v>60</v>
      </c>
      <c r="P156" t="s">
        <v>37</v>
      </c>
      <c r="Q156" t="s">
        <v>39</v>
      </c>
      <c r="R156">
        <v>-1.6</v>
      </c>
      <c r="S156">
        <v>18</v>
      </c>
      <c r="T156">
        <v>58</v>
      </c>
      <c r="U156" t="s">
        <v>37</v>
      </c>
      <c r="V156" t="s">
        <v>39</v>
      </c>
      <c r="AC156" s="28" t="s">
        <v>918</v>
      </c>
    </row>
    <row r="157" spans="1:29" x14ac:dyDescent="0.2">
      <c r="A157" t="s">
        <v>373</v>
      </c>
      <c r="B157">
        <v>845</v>
      </c>
      <c r="C157" t="s">
        <v>372</v>
      </c>
      <c r="D157">
        <v>2865</v>
      </c>
      <c r="E157">
        <v>2007</v>
      </c>
      <c r="F157" t="s">
        <v>100</v>
      </c>
      <c r="G157">
        <v>60</v>
      </c>
      <c r="H157">
        <v>0.47</v>
      </c>
      <c r="I157">
        <v>3.6196938900862801</v>
      </c>
      <c r="J157">
        <v>46</v>
      </c>
      <c r="K157" t="s">
        <v>37</v>
      </c>
      <c r="L157" t="s">
        <v>38</v>
      </c>
      <c r="M157">
        <v>-1.91</v>
      </c>
      <c r="N157">
        <v>27.69</v>
      </c>
      <c r="O157">
        <v>58</v>
      </c>
      <c r="P157" t="s">
        <v>37</v>
      </c>
      <c r="Q157" t="s">
        <v>39</v>
      </c>
      <c r="R157">
        <v>4.5999999999999996</v>
      </c>
      <c r="S157">
        <v>18.5</v>
      </c>
      <c r="T157">
        <v>57</v>
      </c>
      <c r="U157" t="s">
        <v>37</v>
      </c>
      <c r="V157" t="s">
        <v>39</v>
      </c>
      <c r="AC157" s="28" t="s">
        <v>918</v>
      </c>
    </row>
    <row r="158" spans="1:29" s="4" customFormat="1" x14ac:dyDescent="0.2">
      <c r="A158" s="4" t="s">
        <v>374</v>
      </c>
      <c r="B158" s="4">
        <v>632</v>
      </c>
      <c r="C158" s="4" t="s">
        <v>375</v>
      </c>
      <c r="D158" s="4">
        <v>2297</v>
      </c>
      <c r="E158" s="4">
        <v>2006</v>
      </c>
      <c r="F158" s="4" t="s">
        <v>34</v>
      </c>
      <c r="G158" s="4">
        <v>88</v>
      </c>
      <c r="H158" s="4" t="e">
        <f>#N/A</f>
        <v>#N/A</v>
      </c>
      <c r="I158" s="4" t="e">
        <f>#N/A</f>
        <v>#N/A</v>
      </c>
      <c r="J158" s="4" t="e">
        <f>#N/A</f>
        <v>#N/A</v>
      </c>
      <c r="K158" s="4" t="e">
        <f>#N/A</f>
        <v>#N/A</v>
      </c>
      <c r="L158" s="4" t="e">
        <f>#N/A</f>
        <v>#N/A</v>
      </c>
      <c r="M158" s="4" t="e">
        <f>#N/A</f>
        <v>#N/A</v>
      </c>
      <c r="N158" s="4" t="e">
        <f>#N/A</f>
        <v>#N/A</v>
      </c>
      <c r="O158" s="4" t="e">
        <f>#N/A</f>
        <v>#N/A</v>
      </c>
      <c r="P158" s="4" t="e">
        <f>#N/A</f>
        <v>#N/A</v>
      </c>
      <c r="Q158" s="4" t="e">
        <f>#N/A</f>
        <v>#N/A</v>
      </c>
      <c r="R158" s="4" t="e">
        <f>#N/A</f>
        <v>#N/A</v>
      </c>
      <c r="S158" s="4" t="e">
        <f>#N/A</f>
        <v>#N/A</v>
      </c>
      <c r="T158" s="4" t="e">
        <f>#N/A</f>
        <v>#N/A</v>
      </c>
      <c r="U158" s="4" t="e">
        <f>#N/A</f>
        <v>#N/A</v>
      </c>
      <c r="V158" s="4" t="e">
        <f>#N/A</f>
        <v>#N/A</v>
      </c>
      <c r="X158" s="18" t="s">
        <v>376</v>
      </c>
      <c r="Y158" s="4" t="s">
        <v>377</v>
      </c>
      <c r="Z158" s="4" t="s">
        <v>378</v>
      </c>
      <c r="AA158" s="4" t="s">
        <v>379</v>
      </c>
      <c r="AC158" s="29" t="s">
        <v>974</v>
      </c>
    </row>
    <row r="159" spans="1:29" s="4" customFormat="1" x14ac:dyDescent="0.2">
      <c r="A159" s="4" t="s">
        <v>380</v>
      </c>
      <c r="B159" s="4">
        <v>632</v>
      </c>
      <c r="C159" s="4" t="s">
        <v>375</v>
      </c>
      <c r="D159" s="4">
        <v>2296</v>
      </c>
      <c r="E159" s="4">
        <v>2006</v>
      </c>
      <c r="F159" s="4" t="s">
        <v>71</v>
      </c>
      <c r="G159" s="4">
        <v>94</v>
      </c>
      <c r="H159" s="4" t="e">
        <f>#N/A</f>
        <v>#N/A</v>
      </c>
      <c r="I159" s="4" t="e">
        <f>#N/A</f>
        <v>#N/A</v>
      </c>
      <c r="J159" s="4" t="e">
        <f>#N/A</f>
        <v>#N/A</v>
      </c>
      <c r="K159" s="4" t="e">
        <f>#N/A</f>
        <v>#N/A</v>
      </c>
      <c r="L159" s="4" t="e">
        <f>#N/A</f>
        <v>#N/A</v>
      </c>
      <c r="M159" s="4" t="e">
        <f>#N/A</f>
        <v>#N/A</v>
      </c>
      <c r="N159" s="4" t="e">
        <f>#N/A</f>
        <v>#N/A</v>
      </c>
      <c r="O159" s="4" t="e">
        <f>#N/A</f>
        <v>#N/A</v>
      </c>
      <c r="P159" s="4" t="e">
        <f>#N/A</f>
        <v>#N/A</v>
      </c>
      <c r="Q159" s="4" t="e">
        <f>#N/A</f>
        <v>#N/A</v>
      </c>
      <c r="R159" s="4" t="e">
        <f>#N/A</f>
        <v>#N/A</v>
      </c>
      <c r="S159" s="4" t="e">
        <f>#N/A</f>
        <v>#N/A</v>
      </c>
      <c r="T159" s="4" t="e">
        <f>#N/A</f>
        <v>#N/A</v>
      </c>
      <c r="U159" s="4" t="e">
        <f>#N/A</f>
        <v>#N/A</v>
      </c>
      <c r="V159" s="4" t="e">
        <f>#N/A</f>
        <v>#N/A</v>
      </c>
      <c r="AC159" s="29" t="s">
        <v>974</v>
      </c>
    </row>
    <row r="160" spans="1:29" s="6" customFormat="1" x14ac:dyDescent="0.2">
      <c r="A160" s="6" t="s">
        <v>381</v>
      </c>
      <c r="B160" s="6">
        <v>118</v>
      </c>
      <c r="C160" s="6" t="s">
        <v>382</v>
      </c>
      <c r="D160" s="6">
        <v>230</v>
      </c>
      <c r="E160" s="6">
        <v>2004</v>
      </c>
      <c r="F160" s="6" t="s">
        <v>34</v>
      </c>
      <c r="G160" s="6">
        <v>87</v>
      </c>
      <c r="H160" s="6" t="e">
        <f>#N/A</f>
        <v>#N/A</v>
      </c>
      <c r="I160" s="6" t="e">
        <f>#N/A</f>
        <v>#N/A</v>
      </c>
      <c r="J160" s="6" t="e">
        <f>#N/A</f>
        <v>#N/A</v>
      </c>
      <c r="K160" s="6" t="e">
        <f>#N/A</f>
        <v>#N/A</v>
      </c>
      <c r="L160" s="6" t="e">
        <f>#N/A</f>
        <v>#N/A</v>
      </c>
      <c r="M160" s="6" t="e">
        <f>#N/A</f>
        <v>#N/A</v>
      </c>
      <c r="N160" s="6" t="e">
        <f>#N/A</f>
        <v>#N/A</v>
      </c>
      <c r="O160" s="6" t="e">
        <f>#N/A</f>
        <v>#N/A</v>
      </c>
      <c r="P160" s="6" t="e">
        <f>#N/A</f>
        <v>#N/A</v>
      </c>
      <c r="Q160" s="6" t="e">
        <f>#N/A</f>
        <v>#N/A</v>
      </c>
      <c r="R160" s="6" t="e">
        <f>#N/A</f>
        <v>#N/A</v>
      </c>
      <c r="S160" s="6" t="e">
        <f>#N/A</f>
        <v>#N/A</v>
      </c>
      <c r="T160" s="6" t="e">
        <f>#N/A</f>
        <v>#N/A</v>
      </c>
      <c r="U160" s="6" t="e">
        <f>#N/A</f>
        <v>#N/A</v>
      </c>
      <c r="V160" s="6" t="e">
        <f>#N/A</f>
        <v>#N/A</v>
      </c>
      <c r="X160" s="19" t="s">
        <v>383</v>
      </c>
      <c r="Y160" s="6" t="s">
        <v>384</v>
      </c>
      <c r="Z160" s="20" t="s">
        <v>385</v>
      </c>
      <c r="AB160" s="6" t="s">
        <v>386</v>
      </c>
      <c r="AC160" s="30" t="s">
        <v>975</v>
      </c>
    </row>
    <row r="161" spans="1:29" s="6" customFormat="1" x14ac:dyDescent="0.2">
      <c r="A161" s="6" t="s">
        <v>387</v>
      </c>
      <c r="B161" s="6">
        <v>118</v>
      </c>
      <c r="C161" s="6" t="s">
        <v>382</v>
      </c>
      <c r="D161" s="6">
        <v>229</v>
      </c>
      <c r="E161" s="6">
        <v>2004</v>
      </c>
      <c r="F161" s="6" t="s">
        <v>29</v>
      </c>
      <c r="G161" s="6">
        <v>93</v>
      </c>
      <c r="H161" s="6" t="e">
        <f>#N/A</f>
        <v>#N/A</v>
      </c>
      <c r="I161" s="6" t="e">
        <f>#N/A</f>
        <v>#N/A</v>
      </c>
      <c r="J161" s="6" t="e">
        <f>#N/A</f>
        <v>#N/A</v>
      </c>
      <c r="K161" s="6" t="e">
        <f>#N/A</f>
        <v>#N/A</v>
      </c>
      <c r="L161" s="6" t="e">
        <f>#N/A</f>
        <v>#N/A</v>
      </c>
      <c r="M161" s="6" t="e">
        <f>#N/A</f>
        <v>#N/A</v>
      </c>
      <c r="N161" s="6" t="e">
        <f>#N/A</f>
        <v>#N/A</v>
      </c>
      <c r="O161" s="6" t="e">
        <f>#N/A</f>
        <v>#N/A</v>
      </c>
      <c r="P161" s="6" t="e">
        <f>#N/A</f>
        <v>#N/A</v>
      </c>
      <c r="Q161" s="6" t="e">
        <f>#N/A</f>
        <v>#N/A</v>
      </c>
      <c r="R161" s="6" t="e">
        <f>#N/A</f>
        <v>#N/A</v>
      </c>
      <c r="S161" s="6" t="e">
        <f>#N/A</f>
        <v>#N/A</v>
      </c>
      <c r="T161" s="6" t="e">
        <f>#N/A</f>
        <v>#N/A</v>
      </c>
      <c r="U161" s="6" t="e">
        <f>#N/A</f>
        <v>#N/A</v>
      </c>
      <c r="V161" s="6" t="e">
        <f>#N/A</f>
        <v>#N/A</v>
      </c>
      <c r="AC161" s="30" t="s">
        <v>975</v>
      </c>
    </row>
    <row r="162" spans="1:29" x14ac:dyDescent="0.2">
      <c r="A162" t="s">
        <v>388</v>
      </c>
      <c r="B162">
        <v>312</v>
      </c>
      <c r="C162" t="s">
        <v>389</v>
      </c>
      <c r="D162">
        <v>660</v>
      </c>
      <c r="E162">
        <v>2004</v>
      </c>
      <c r="F162" t="s">
        <v>34</v>
      </c>
      <c r="G162">
        <v>98</v>
      </c>
      <c r="H162">
        <v>-0.6</v>
      </c>
      <c r="I162">
        <v>3.6196938900862801</v>
      </c>
      <c r="J162">
        <v>96</v>
      </c>
      <c r="K162" t="s">
        <v>37</v>
      </c>
      <c r="L162" t="s">
        <v>38</v>
      </c>
      <c r="M162" t="e">
        <f>#N/A</f>
        <v>#N/A</v>
      </c>
      <c r="N162" t="e">
        <f>#N/A</f>
        <v>#N/A</v>
      </c>
      <c r="O162" t="e">
        <f>#N/A</f>
        <v>#N/A</v>
      </c>
      <c r="P162" t="e">
        <f>#N/A</f>
        <v>#N/A</v>
      </c>
      <c r="Q162" t="e">
        <f>#N/A</f>
        <v>#N/A</v>
      </c>
      <c r="R162" t="e">
        <f>#N/A</f>
        <v>#N/A</v>
      </c>
      <c r="S162" t="e">
        <f>#N/A</f>
        <v>#N/A</v>
      </c>
      <c r="T162" t="e">
        <f>#N/A</f>
        <v>#N/A</v>
      </c>
      <c r="U162" t="e">
        <f>#N/A</f>
        <v>#N/A</v>
      </c>
      <c r="V162" t="e">
        <f>#N/A</f>
        <v>#N/A</v>
      </c>
      <c r="X162" s="13" t="s">
        <v>390</v>
      </c>
      <c r="Y162" t="s">
        <v>391</v>
      </c>
      <c r="Z162" t="s">
        <v>392</v>
      </c>
      <c r="AA162" t="s">
        <v>393</v>
      </c>
      <c r="AC162" s="28" t="s">
        <v>925</v>
      </c>
    </row>
    <row r="163" spans="1:29" x14ac:dyDescent="0.2">
      <c r="A163" t="s">
        <v>394</v>
      </c>
      <c r="B163">
        <v>312</v>
      </c>
      <c r="C163" t="s">
        <v>389</v>
      </c>
      <c r="D163">
        <v>659</v>
      </c>
      <c r="E163">
        <v>2004</v>
      </c>
      <c r="F163" t="s">
        <v>198</v>
      </c>
      <c r="G163">
        <v>98</v>
      </c>
      <c r="H163">
        <v>0.5</v>
      </c>
      <c r="I163">
        <v>3.6196938900862801</v>
      </c>
      <c r="J163">
        <v>95</v>
      </c>
      <c r="K163" t="s">
        <v>37</v>
      </c>
      <c r="L163" t="s">
        <v>38</v>
      </c>
      <c r="M163" t="e">
        <f>#N/A</f>
        <v>#N/A</v>
      </c>
      <c r="N163" t="e">
        <f>#N/A</f>
        <v>#N/A</v>
      </c>
      <c r="O163" t="e">
        <f>#N/A</f>
        <v>#N/A</v>
      </c>
      <c r="P163" t="e">
        <f>#N/A</f>
        <v>#N/A</v>
      </c>
      <c r="Q163" t="e">
        <f>#N/A</f>
        <v>#N/A</v>
      </c>
      <c r="R163" t="e">
        <f>#N/A</f>
        <v>#N/A</v>
      </c>
      <c r="S163" t="e">
        <f>#N/A</f>
        <v>#N/A</v>
      </c>
      <c r="T163" t="e">
        <f>#N/A</f>
        <v>#N/A</v>
      </c>
      <c r="U163" t="e">
        <f>#N/A</f>
        <v>#N/A</v>
      </c>
      <c r="V163" t="e">
        <f>#N/A</f>
        <v>#N/A</v>
      </c>
      <c r="AC163" s="28" t="s">
        <v>925</v>
      </c>
    </row>
    <row r="164" spans="1:29" x14ac:dyDescent="0.2">
      <c r="A164" t="s">
        <v>395</v>
      </c>
      <c r="B164">
        <v>843</v>
      </c>
      <c r="C164" t="s">
        <v>396</v>
      </c>
      <c r="D164">
        <v>2859</v>
      </c>
      <c r="E164">
        <v>2003</v>
      </c>
      <c r="F164" t="s">
        <v>71</v>
      </c>
      <c r="G164">
        <v>202</v>
      </c>
      <c r="H164">
        <v>1</v>
      </c>
      <c r="I164">
        <v>5</v>
      </c>
      <c r="J164">
        <v>201</v>
      </c>
      <c r="K164" t="s">
        <v>37</v>
      </c>
      <c r="L164" t="s">
        <v>244</v>
      </c>
      <c r="M164">
        <v>-6.5</v>
      </c>
      <c r="N164">
        <v>24.3</v>
      </c>
      <c r="O164">
        <v>181</v>
      </c>
      <c r="P164" t="s">
        <v>37</v>
      </c>
      <c r="Q164" t="s">
        <v>39</v>
      </c>
      <c r="R164">
        <v>-0.67</v>
      </c>
      <c r="S164">
        <v>22.4</v>
      </c>
      <c r="T164">
        <v>194</v>
      </c>
      <c r="U164" t="s">
        <v>37</v>
      </c>
      <c r="V164" t="s">
        <v>39</v>
      </c>
      <c r="AC164" s="28" t="s">
        <v>934</v>
      </c>
    </row>
    <row r="165" spans="1:29" x14ac:dyDescent="0.2">
      <c r="A165" t="s">
        <v>397</v>
      </c>
      <c r="B165">
        <v>843</v>
      </c>
      <c r="C165" t="s">
        <v>396</v>
      </c>
      <c r="D165">
        <v>2860</v>
      </c>
      <c r="E165">
        <v>2003</v>
      </c>
      <c r="F165" t="s">
        <v>34</v>
      </c>
      <c r="G165">
        <v>103</v>
      </c>
      <c r="H165">
        <v>-0.3</v>
      </c>
      <c r="I165">
        <v>5</v>
      </c>
      <c r="J165">
        <v>103</v>
      </c>
      <c r="K165" t="s">
        <v>37</v>
      </c>
      <c r="L165" t="s">
        <v>244</v>
      </c>
      <c r="M165">
        <v>0.1</v>
      </c>
      <c r="N165">
        <v>24.8</v>
      </c>
      <c r="O165">
        <v>95</v>
      </c>
      <c r="P165" t="s">
        <v>37</v>
      </c>
      <c r="Q165" t="s">
        <v>39</v>
      </c>
      <c r="R165">
        <v>-2.1800000000000002</v>
      </c>
      <c r="S165">
        <v>22.6</v>
      </c>
      <c r="T165">
        <v>103</v>
      </c>
      <c r="U165" t="s">
        <v>37</v>
      </c>
      <c r="V165" t="s">
        <v>39</v>
      </c>
      <c r="AC165" s="28" t="s">
        <v>934</v>
      </c>
    </row>
    <row r="166" spans="1:29" x14ac:dyDescent="0.2">
      <c r="A166" t="s">
        <v>398</v>
      </c>
      <c r="B166">
        <v>843</v>
      </c>
      <c r="C166" t="s">
        <v>399</v>
      </c>
      <c r="D166">
        <v>2861</v>
      </c>
      <c r="E166">
        <v>2003</v>
      </c>
      <c r="F166" t="s">
        <v>53</v>
      </c>
      <c r="G166">
        <v>99</v>
      </c>
      <c r="H166">
        <v>1.5</v>
      </c>
      <c r="I166">
        <v>6</v>
      </c>
      <c r="J166">
        <v>99</v>
      </c>
      <c r="K166" t="s">
        <v>37</v>
      </c>
      <c r="L166" t="s">
        <v>244</v>
      </c>
      <c r="M166">
        <v>47.9</v>
      </c>
      <c r="N166">
        <v>24.6</v>
      </c>
      <c r="O166">
        <v>91</v>
      </c>
      <c r="P166" t="s">
        <v>37</v>
      </c>
      <c r="Q166" t="s">
        <v>39</v>
      </c>
      <c r="R166">
        <v>6.31</v>
      </c>
      <c r="S166">
        <v>22.4</v>
      </c>
      <c r="T166">
        <v>95</v>
      </c>
      <c r="U166" t="s">
        <v>37</v>
      </c>
      <c r="V166" t="s">
        <v>39</v>
      </c>
      <c r="AC166" s="28" t="s">
        <v>934</v>
      </c>
    </row>
    <row r="167" spans="1:29" x14ac:dyDescent="0.2">
      <c r="A167" t="s">
        <v>397</v>
      </c>
      <c r="B167">
        <v>843</v>
      </c>
      <c r="C167" t="s">
        <v>399</v>
      </c>
      <c r="D167">
        <v>2860</v>
      </c>
      <c r="E167">
        <v>2003</v>
      </c>
      <c r="F167" t="s">
        <v>34</v>
      </c>
      <c r="G167">
        <v>103</v>
      </c>
      <c r="H167">
        <v>-0.3</v>
      </c>
      <c r="I167">
        <v>5</v>
      </c>
      <c r="J167">
        <v>103</v>
      </c>
      <c r="K167" t="s">
        <v>37</v>
      </c>
      <c r="L167" t="s">
        <v>244</v>
      </c>
      <c r="M167">
        <v>0.1</v>
      </c>
      <c r="N167">
        <v>24.8</v>
      </c>
      <c r="O167">
        <v>95</v>
      </c>
      <c r="P167" t="s">
        <v>37</v>
      </c>
      <c r="Q167" t="s">
        <v>39</v>
      </c>
      <c r="R167">
        <v>-2.1800000000000002</v>
      </c>
      <c r="S167">
        <v>22.6</v>
      </c>
      <c r="T167">
        <v>103</v>
      </c>
      <c r="U167" t="s">
        <v>37</v>
      </c>
      <c r="V167" t="s">
        <v>39</v>
      </c>
      <c r="AC167" s="28" t="s">
        <v>934</v>
      </c>
    </row>
    <row r="168" spans="1:29" x14ac:dyDescent="0.2">
      <c r="A168" t="s">
        <v>400</v>
      </c>
      <c r="B168">
        <v>231</v>
      </c>
      <c r="C168" t="s">
        <v>401</v>
      </c>
      <c r="D168">
        <v>472</v>
      </c>
      <c r="E168">
        <v>2002</v>
      </c>
      <c r="F168" t="s">
        <v>71</v>
      </c>
      <c r="G168">
        <v>204</v>
      </c>
      <c r="H168">
        <v>0.65</v>
      </c>
      <c r="I168">
        <v>3.6196938900862801</v>
      </c>
      <c r="J168">
        <v>204</v>
      </c>
      <c r="K168" t="s">
        <v>37</v>
      </c>
      <c r="L168" t="s">
        <v>38</v>
      </c>
      <c r="M168">
        <v>-7.05</v>
      </c>
      <c r="N168">
        <v>36.706323677334403</v>
      </c>
      <c r="O168">
        <v>179</v>
      </c>
      <c r="P168" t="s">
        <v>37</v>
      </c>
      <c r="Q168" t="s">
        <v>38</v>
      </c>
      <c r="R168">
        <v>-2.7</v>
      </c>
      <c r="S168">
        <v>24.757979667836</v>
      </c>
      <c r="T168">
        <v>204</v>
      </c>
      <c r="U168" t="s">
        <v>37</v>
      </c>
      <c r="V168" t="s">
        <v>38</v>
      </c>
      <c r="X168" s="14" t="s">
        <v>402</v>
      </c>
      <c r="Y168" t="s">
        <v>78</v>
      </c>
      <c r="Z168" t="s">
        <v>79</v>
      </c>
      <c r="AC168" s="28" t="s">
        <v>927</v>
      </c>
    </row>
    <row r="169" spans="1:29" x14ac:dyDescent="0.2">
      <c r="A169" t="s">
        <v>403</v>
      </c>
      <c r="B169">
        <v>231</v>
      </c>
      <c r="C169" t="s">
        <v>401</v>
      </c>
      <c r="D169">
        <v>474</v>
      </c>
      <c r="E169">
        <v>2002</v>
      </c>
      <c r="F169" t="s">
        <v>34</v>
      </c>
      <c r="G169">
        <v>106</v>
      </c>
      <c r="H169">
        <v>0.2</v>
      </c>
      <c r="I169">
        <v>3.6196938900862801</v>
      </c>
      <c r="J169">
        <v>104</v>
      </c>
      <c r="K169" t="s">
        <v>37</v>
      </c>
      <c r="L169" t="s">
        <v>38</v>
      </c>
      <c r="M169">
        <v>-1.8</v>
      </c>
      <c r="N169">
        <v>36.706323677334403</v>
      </c>
      <c r="O169">
        <v>96</v>
      </c>
      <c r="P169" t="s">
        <v>37</v>
      </c>
      <c r="Q169" t="s">
        <v>38</v>
      </c>
      <c r="R169">
        <v>-3.45</v>
      </c>
      <c r="S169">
        <v>24.757979667836</v>
      </c>
      <c r="T169">
        <v>106</v>
      </c>
      <c r="U169" t="s">
        <v>37</v>
      </c>
      <c r="V169" t="s">
        <v>38</v>
      </c>
      <c r="AC169" s="28" t="s">
        <v>927</v>
      </c>
    </row>
    <row r="170" spans="1:29" x14ac:dyDescent="0.2">
      <c r="A170" t="s">
        <v>404</v>
      </c>
      <c r="B170">
        <v>231</v>
      </c>
      <c r="C170" t="s">
        <v>405</v>
      </c>
      <c r="D170">
        <v>473</v>
      </c>
      <c r="E170">
        <v>2002</v>
      </c>
      <c r="F170" t="s">
        <v>198</v>
      </c>
      <c r="G170">
        <v>104</v>
      </c>
      <c r="H170">
        <v>0.5</v>
      </c>
      <c r="I170">
        <v>3.6196938900862801</v>
      </c>
      <c r="J170">
        <v>104</v>
      </c>
      <c r="K170" t="s">
        <v>37</v>
      </c>
      <c r="L170" t="s">
        <v>38</v>
      </c>
      <c r="M170">
        <v>22.5</v>
      </c>
      <c r="N170">
        <v>49.77</v>
      </c>
      <c r="O170">
        <v>95</v>
      </c>
      <c r="P170" t="s">
        <v>37</v>
      </c>
      <c r="Q170" t="s">
        <v>244</v>
      </c>
      <c r="R170">
        <v>1.67</v>
      </c>
      <c r="S170">
        <v>24.757979667836</v>
      </c>
      <c r="T170">
        <v>104</v>
      </c>
      <c r="U170" t="s">
        <v>37</v>
      </c>
      <c r="V170" t="s">
        <v>38</v>
      </c>
      <c r="AC170" s="28" t="s">
        <v>927</v>
      </c>
    </row>
    <row r="171" spans="1:29" x14ac:dyDescent="0.2">
      <c r="A171" t="s">
        <v>403</v>
      </c>
      <c r="B171">
        <v>231</v>
      </c>
      <c r="C171" t="s">
        <v>405</v>
      </c>
      <c r="D171">
        <v>474</v>
      </c>
      <c r="E171">
        <v>2002</v>
      </c>
      <c r="F171" t="s">
        <v>34</v>
      </c>
      <c r="G171">
        <v>106</v>
      </c>
      <c r="H171">
        <v>0.2</v>
      </c>
      <c r="I171">
        <v>3.6196938900862801</v>
      </c>
      <c r="J171">
        <v>104</v>
      </c>
      <c r="K171" t="s">
        <v>37</v>
      </c>
      <c r="L171" t="s">
        <v>38</v>
      </c>
      <c r="M171">
        <v>-1.8</v>
      </c>
      <c r="N171">
        <v>36.706323677334403</v>
      </c>
      <c r="O171">
        <v>96</v>
      </c>
      <c r="P171" t="s">
        <v>37</v>
      </c>
      <c r="Q171" t="s">
        <v>38</v>
      </c>
      <c r="R171">
        <v>-3.45</v>
      </c>
      <c r="S171">
        <v>24.757979667836</v>
      </c>
      <c r="T171">
        <v>106</v>
      </c>
      <c r="U171" t="s">
        <v>37</v>
      </c>
      <c r="V171" t="s">
        <v>38</v>
      </c>
      <c r="AC171" s="28" t="s">
        <v>927</v>
      </c>
    </row>
    <row r="172" spans="1:29" s="9" customFormat="1" x14ac:dyDescent="0.2">
      <c r="A172" s="9" t="s">
        <v>406</v>
      </c>
      <c r="B172" s="9">
        <v>418</v>
      </c>
      <c r="C172" s="9" t="s">
        <v>407</v>
      </c>
      <c r="D172" s="9">
        <v>940</v>
      </c>
      <c r="E172" s="9">
        <v>2002</v>
      </c>
      <c r="F172" s="9" t="s">
        <v>71</v>
      </c>
      <c r="G172" s="9">
        <v>61</v>
      </c>
      <c r="H172" s="9" t="e">
        <f>#N/A</f>
        <v>#N/A</v>
      </c>
      <c r="I172" s="9" t="e">
        <f>#N/A</f>
        <v>#N/A</v>
      </c>
      <c r="J172" s="9" t="e">
        <f>#N/A</f>
        <v>#N/A</v>
      </c>
      <c r="K172" s="9" t="e">
        <f>#N/A</f>
        <v>#N/A</v>
      </c>
      <c r="L172" s="9" t="e">
        <f>#N/A</f>
        <v>#N/A</v>
      </c>
      <c r="M172" s="9">
        <v>-6</v>
      </c>
      <c r="N172" s="9">
        <v>36.706323677334403</v>
      </c>
      <c r="O172" s="9">
        <v>61</v>
      </c>
      <c r="P172" s="9" t="s">
        <v>37</v>
      </c>
      <c r="Q172" s="9" t="s">
        <v>38</v>
      </c>
      <c r="R172" s="9">
        <v>-6.6</v>
      </c>
      <c r="S172" s="9">
        <v>24</v>
      </c>
      <c r="T172" s="9">
        <v>57</v>
      </c>
      <c r="U172" s="9" t="s">
        <v>37</v>
      </c>
      <c r="V172" s="9" t="s">
        <v>244</v>
      </c>
      <c r="X172" s="21" t="s">
        <v>408</v>
      </c>
      <c r="AA172" s="9" t="s">
        <v>171</v>
      </c>
      <c r="AC172" s="32" t="s">
        <v>961</v>
      </c>
    </row>
    <row r="173" spans="1:29" s="9" customFormat="1" x14ac:dyDescent="0.2">
      <c r="A173" s="9" t="s">
        <v>409</v>
      </c>
      <c r="B173" s="9">
        <v>418</v>
      </c>
      <c r="C173" s="9" t="s">
        <v>407</v>
      </c>
      <c r="D173" s="9">
        <v>942</v>
      </c>
      <c r="E173" s="9">
        <v>2002</v>
      </c>
      <c r="F173" s="9" t="s">
        <v>34</v>
      </c>
      <c r="G173" s="9">
        <v>64</v>
      </c>
      <c r="H173" s="9" t="e">
        <f>#N/A</f>
        <v>#N/A</v>
      </c>
      <c r="I173" s="9" t="e">
        <f>#N/A</f>
        <v>#N/A</v>
      </c>
      <c r="J173" s="9" t="e">
        <f>#N/A</f>
        <v>#N/A</v>
      </c>
      <c r="K173" s="9" t="e">
        <f>#N/A</f>
        <v>#N/A</v>
      </c>
      <c r="L173" s="9" t="e">
        <f>#N/A</f>
        <v>#N/A</v>
      </c>
      <c r="M173" s="9">
        <v>0</v>
      </c>
      <c r="N173" s="9">
        <v>36.706323677334403</v>
      </c>
      <c r="O173" s="9">
        <v>64</v>
      </c>
      <c r="P173" s="9" t="s">
        <v>37</v>
      </c>
      <c r="Q173" s="9" t="s">
        <v>38</v>
      </c>
      <c r="R173" s="9">
        <v>-4.5</v>
      </c>
      <c r="S173" s="9">
        <v>24</v>
      </c>
      <c r="T173" s="9">
        <v>61</v>
      </c>
      <c r="U173" s="9" t="s">
        <v>37</v>
      </c>
      <c r="V173" s="9" t="s">
        <v>244</v>
      </c>
      <c r="AC173" s="32" t="s">
        <v>961</v>
      </c>
    </row>
    <row r="174" spans="1:29" s="9" customFormat="1" x14ac:dyDescent="0.2">
      <c r="A174" s="9" t="s">
        <v>410</v>
      </c>
      <c r="B174" s="9">
        <v>418</v>
      </c>
      <c r="C174" s="9" t="s">
        <v>411</v>
      </c>
      <c r="D174" s="9">
        <v>941</v>
      </c>
      <c r="E174" s="9">
        <v>2002</v>
      </c>
      <c r="F174" s="9" t="s">
        <v>198</v>
      </c>
      <c r="G174" s="9">
        <v>63</v>
      </c>
      <c r="H174" s="9" t="e">
        <f>#N/A</f>
        <v>#N/A</v>
      </c>
      <c r="I174" s="9" t="e">
        <f>#N/A</f>
        <v>#N/A</v>
      </c>
      <c r="J174" s="9" t="e">
        <f>#N/A</f>
        <v>#N/A</v>
      </c>
      <c r="K174" s="9" t="e">
        <f>#N/A</f>
        <v>#N/A</v>
      </c>
      <c r="L174" s="9" t="e">
        <f>#N/A</f>
        <v>#N/A</v>
      </c>
      <c r="M174" s="9">
        <v>13.6</v>
      </c>
      <c r="N174" s="9">
        <v>36.706323677334403</v>
      </c>
      <c r="O174" s="9">
        <v>63</v>
      </c>
      <c r="P174" s="9" t="s">
        <v>37</v>
      </c>
      <c r="Q174" s="9" t="s">
        <v>38</v>
      </c>
      <c r="R174" s="9">
        <v>-0.7</v>
      </c>
      <c r="S174" s="9">
        <v>24</v>
      </c>
      <c r="T174" s="9">
        <v>57</v>
      </c>
      <c r="U174" s="9" t="s">
        <v>37</v>
      </c>
      <c r="V174" s="9" t="s">
        <v>244</v>
      </c>
      <c r="AC174" s="32" t="s">
        <v>961</v>
      </c>
    </row>
    <row r="175" spans="1:29" s="9" customFormat="1" x14ac:dyDescent="0.2">
      <c r="A175" s="9" t="s">
        <v>409</v>
      </c>
      <c r="B175" s="9">
        <v>418</v>
      </c>
      <c r="C175" s="9" t="s">
        <v>411</v>
      </c>
      <c r="D175" s="9">
        <v>942</v>
      </c>
      <c r="E175" s="9">
        <v>2002</v>
      </c>
      <c r="F175" s="9" t="s">
        <v>34</v>
      </c>
      <c r="G175" s="9">
        <v>64</v>
      </c>
      <c r="H175" s="9" t="e">
        <f>#N/A</f>
        <v>#N/A</v>
      </c>
      <c r="I175" s="9" t="e">
        <f>#N/A</f>
        <v>#N/A</v>
      </c>
      <c r="J175" s="9" t="e">
        <f>#N/A</f>
        <v>#N/A</v>
      </c>
      <c r="K175" s="9" t="e">
        <f>#N/A</f>
        <v>#N/A</v>
      </c>
      <c r="L175" s="9" t="e">
        <f>#N/A</f>
        <v>#N/A</v>
      </c>
      <c r="M175" s="9">
        <v>0</v>
      </c>
      <c r="N175" s="9">
        <v>36.706323677334403</v>
      </c>
      <c r="O175" s="9">
        <v>64</v>
      </c>
      <c r="P175" s="9" t="s">
        <v>37</v>
      </c>
      <c r="Q175" s="9" t="s">
        <v>38</v>
      </c>
      <c r="R175" s="9">
        <v>-4.5</v>
      </c>
      <c r="S175" s="9">
        <v>24</v>
      </c>
      <c r="T175" s="9">
        <v>61</v>
      </c>
      <c r="U175" s="9" t="s">
        <v>37</v>
      </c>
      <c r="V175" s="9" t="s">
        <v>244</v>
      </c>
      <c r="AC175" s="32" t="s">
        <v>961</v>
      </c>
    </row>
    <row r="176" spans="1:29" s="9" customFormat="1" x14ac:dyDescent="0.2">
      <c r="A176" s="9" t="s">
        <v>412</v>
      </c>
      <c r="B176" s="9">
        <v>901</v>
      </c>
      <c r="C176" s="9" t="s">
        <v>413</v>
      </c>
      <c r="D176" s="9">
        <v>3020</v>
      </c>
      <c r="E176" s="9">
        <v>2002</v>
      </c>
      <c r="F176" s="9" t="s">
        <v>71</v>
      </c>
      <c r="G176" s="9">
        <v>34</v>
      </c>
      <c r="H176" s="9" t="e">
        <f>#N/A</f>
        <v>#N/A</v>
      </c>
      <c r="I176" s="9" t="e">
        <f>#N/A</f>
        <v>#N/A</v>
      </c>
      <c r="J176" s="9" t="e">
        <f>#N/A</f>
        <v>#N/A</v>
      </c>
      <c r="K176" s="9" t="e">
        <f>#N/A</f>
        <v>#N/A</v>
      </c>
      <c r="L176" s="9" t="e">
        <f>#N/A</f>
        <v>#N/A</v>
      </c>
      <c r="M176" s="9" t="e">
        <f>#N/A</f>
        <v>#N/A</v>
      </c>
      <c r="N176" s="9" t="e">
        <f>#N/A</f>
        <v>#N/A</v>
      </c>
      <c r="O176" s="9" t="e">
        <f>#N/A</f>
        <v>#N/A</v>
      </c>
      <c r="P176" s="9" t="e">
        <f>#N/A</f>
        <v>#N/A</v>
      </c>
      <c r="Q176" s="9" t="e">
        <f>#N/A</f>
        <v>#N/A</v>
      </c>
      <c r="R176" s="9" t="e">
        <f>#N/A</f>
        <v>#N/A</v>
      </c>
      <c r="S176" s="9" t="e">
        <f>#N/A</f>
        <v>#N/A</v>
      </c>
      <c r="T176" s="9" t="e">
        <f>#N/A</f>
        <v>#N/A</v>
      </c>
      <c r="U176" s="9" t="e">
        <f>#N/A</f>
        <v>#N/A</v>
      </c>
      <c r="V176" s="9" t="e">
        <f>#N/A</f>
        <v>#N/A</v>
      </c>
      <c r="X176" s="22" t="s">
        <v>414</v>
      </c>
      <c r="AA176" s="9" t="s">
        <v>171</v>
      </c>
      <c r="AC176" s="32" t="s">
        <v>976</v>
      </c>
    </row>
    <row r="177" spans="1:29" s="9" customFormat="1" x14ac:dyDescent="0.2">
      <c r="A177" s="9" t="s">
        <v>415</v>
      </c>
      <c r="B177" s="9">
        <v>901</v>
      </c>
      <c r="C177" s="9" t="s">
        <v>413</v>
      </c>
      <c r="D177" s="9">
        <v>3022</v>
      </c>
      <c r="E177" s="9">
        <v>2002</v>
      </c>
      <c r="F177" s="9" t="s">
        <v>34</v>
      </c>
      <c r="G177" s="9">
        <v>35</v>
      </c>
      <c r="H177" s="9" t="e">
        <f>#N/A</f>
        <v>#N/A</v>
      </c>
      <c r="I177" s="9" t="e">
        <f>#N/A</f>
        <v>#N/A</v>
      </c>
      <c r="J177" s="9" t="e">
        <f>#N/A</f>
        <v>#N/A</v>
      </c>
      <c r="K177" s="9" t="e">
        <f>#N/A</f>
        <v>#N/A</v>
      </c>
      <c r="L177" s="9" t="e">
        <f>#N/A</f>
        <v>#N/A</v>
      </c>
      <c r="M177" s="9" t="e">
        <f>#N/A</f>
        <v>#N/A</v>
      </c>
      <c r="N177" s="9" t="e">
        <f>#N/A</f>
        <v>#N/A</v>
      </c>
      <c r="O177" s="9" t="e">
        <f>#N/A</f>
        <v>#N/A</v>
      </c>
      <c r="P177" s="9" t="e">
        <f>#N/A</f>
        <v>#N/A</v>
      </c>
      <c r="Q177" s="9" t="e">
        <f>#N/A</f>
        <v>#N/A</v>
      </c>
      <c r="R177" s="9" t="e">
        <f>#N/A</f>
        <v>#N/A</v>
      </c>
      <c r="S177" s="9" t="e">
        <f>#N/A</f>
        <v>#N/A</v>
      </c>
      <c r="T177" s="9" t="e">
        <f>#N/A</f>
        <v>#N/A</v>
      </c>
      <c r="U177" s="9" t="e">
        <f>#N/A</f>
        <v>#N/A</v>
      </c>
      <c r="V177" s="9" t="e">
        <f>#N/A</f>
        <v>#N/A</v>
      </c>
      <c r="AC177" s="32" t="s">
        <v>976</v>
      </c>
    </row>
    <row r="178" spans="1:29" s="9" customFormat="1" x14ac:dyDescent="0.2">
      <c r="A178" s="9" t="s">
        <v>416</v>
      </c>
      <c r="B178" s="9">
        <v>901</v>
      </c>
      <c r="C178" s="9" t="s">
        <v>417</v>
      </c>
      <c r="D178" s="9">
        <v>3021</v>
      </c>
      <c r="E178" s="9">
        <v>2002</v>
      </c>
      <c r="F178" s="9" t="s">
        <v>198</v>
      </c>
      <c r="G178" s="9">
        <v>34</v>
      </c>
      <c r="H178" s="9" t="e">
        <f>#N/A</f>
        <v>#N/A</v>
      </c>
      <c r="I178" s="9" t="e">
        <f>#N/A</f>
        <v>#N/A</v>
      </c>
      <c r="J178" s="9" t="e">
        <f>#N/A</f>
        <v>#N/A</v>
      </c>
      <c r="K178" s="9" t="e">
        <f>#N/A</f>
        <v>#N/A</v>
      </c>
      <c r="L178" s="9" t="e">
        <f>#N/A</f>
        <v>#N/A</v>
      </c>
      <c r="M178" s="9" t="e">
        <f>#N/A</f>
        <v>#N/A</v>
      </c>
      <c r="N178" s="9" t="e">
        <f>#N/A</f>
        <v>#N/A</v>
      </c>
      <c r="O178" s="9" t="e">
        <f>#N/A</f>
        <v>#N/A</v>
      </c>
      <c r="P178" s="9" t="e">
        <f>#N/A</f>
        <v>#N/A</v>
      </c>
      <c r="Q178" s="9" t="e">
        <f>#N/A</f>
        <v>#N/A</v>
      </c>
      <c r="R178" s="9" t="e">
        <f>#N/A</f>
        <v>#N/A</v>
      </c>
      <c r="S178" s="9" t="e">
        <f>#N/A</f>
        <v>#N/A</v>
      </c>
      <c r="T178" s="9" t="e">
        <f>#N/A</f>
        <v>#N/A</v>
      </c>
      <c r="U178" s="9" t="e">
        <f>#N/A</f>
        <v>#N/A</v>
      </c>
      <c r="V178" s="9" t="e">
        <f>#N/A</f>
        <v>#N/A</v>
      </c>
      <c r="AC178" s="32" t="s">
        <v>976</v>
      </c>
    </row>
    <row r="179" spans="1:29" s="9" customFormat="1" x14ac:dyDescent="0.2">
      <c r="A179" s="9" t="s">
        <v>415</v>
      </c>
      <c r="B179" s="9">
        <v>901</v>
      </c>
      <c r="C179" s="9" t="s">
        <v>417</v>
      </c>
      <c r="D179" s="9">
        <v>3022</v>
      </c>
      <c r="E179" s="9">
        <v>2002</v>
      </c>
      <c r="F179" s="9" t="s">
        <v>34</v>
      </c>
      <c r="G179" s="9">
        <v>35</v>
      </c>
      <c r="H179" s="9" t="e">
        <f>#N/A</f>
        <v>#N/A</v>
      </c>
      <c r="I179" s="9" t="e">
        <f>#N/A</f>
        <v>#N/A</v>
      </c>
      <c r="J179" s="9" t="e">
        <f>#N/A</f>
        <v>#N/A</v>
      </c>
      <c r="K179" s="9" t="e">
        <f>#N/A</f>
        <v>#N/A</v>
      </c>
      <c r="L179" s="9" t="e">
        <f>#N/A</f>
        <v>#N/A</v>
      </c>
      <c r="M179" s="9" t="e">
        <f>#N/A</f>
        <v>#N/A</v>
      </c>
      <c r="N179" s="9" t="e">
        <f>#N/A</f>
        <v>#N/A</v>
      </c>
      <c r="O179" s="9" t="e">
        <f>#N/A</f>
        <v>#N/A</v>
      </c>
      <c r="P179" s="9" t="e">
        <f>#N/A</f>
        <v>#N/A</v>
      </c>
      <c r="Q179" s="9" t="e">
        <f>#N/A</f>
        <v>#N/A</v>
      </c>
      <c r="R179" s="9" t="e">
        <f>#N/A</f>
        <v>#N/A</v>
      </c>
      <c r="S179" s="9" t="e">
        <f>#N/A</f>
        <v>#N/A</v>
      </c>
      <c r="T179" s="9" t="e">
        <f>#N/A</f>
        <v>#N/A</v>
      </c>
      <c r="U179" s="9" t="e">
        <f>#N/A</f>
        <v>#N/A</v>
      </c>
      <c r="V179" s="9" t="e">
        <f>#N/A</f>
        <v>#N/A</v>
      </c>
      <c r="AC179" s="32" t="s">
        <v>976</v>
      </c>
    </row>
    <row r="180" spans="1:29" s="1" customFormat="1" x14ac:dyDescent="0.2">
      <c r="A180" s="1" t="s">
        <v>418</v>
      </c>
      <c r="B180" s="1">
        <v>115</v>
      </c>
      <c r="C180" s="1" t="s">
        <v>419</v>
      </c>
      <c r="D180" s="1">
        <v>223</v>
      </c>
      <c r="E180" s="1">
        <v>2000</v>
      </c>
      <c r="F180" s="1" t="s">
        <v>34</v>
      </c>
      <c r="G180" s="1">
        <v>53</v>
      </c>
      <c r="H180" s="1">
        <v>-1.4</v>
      </c>
      <c r="I180" s="1">
        <v>3.6196938900862801</v>
      </c>
      <c r="J180" s="1">
        <v>53</v>
      </c>
      <c r="K180" s="1" t="s">
        <v>37</v>
      </c>
      <c r="L180" s="1" t="s">
        <v>38</v>
      </c>
      <c r="M180" s="1" t="e">
        <f>#N/A</f>
        <v>#N/A</v>
      </c>
      <c r="N180" s="1" t="e">
        <f>#N/A</f>
        <v>#N/A</v>
      </c>
      <c r="O180" s="1" t="e">
        <f>#N/A</f>
        <v>#N/A</v>
      </c>
      <c r="P180" s="1" t="e">
        <f>#N/A</f>
        <v>#N/A</v>
      </c>
      <c r="Q180" s="1" t="e">
        <f>#N/A</f>
        <v>#N/A</v>
      </c>
      <c r="R180" s="1" t="e">
        <f>#N/A</f>
        <v>#N/A</v>
      </c>
      <c r="S180" s="1" t="e">
        <f>#N/A</f>
        <v>#N/A</v>
      </c>
      <c r="T180" s="1" t="e">
        <f>#N/A</f>
        <v>#N/A</v>
      </c>
      <c r="U180" s="1" t="e">
        <f>#N/A</f>
        <v>#N/A</v>
      </c>
      <c r="V180" s="1" t="e">
        <f>#N/A</f>
        <v>#N/A</v>
      </c>
      <c r="X180" s="1" t="s">
        <v>420</v>
      </c>
      <c r="Y180" s="1" t="s">
        <v>421</v>
      </c>
      <c r="Z180" s="1" t="s">
        <v>422</v>
      </c>
      <c r="AC180" s="34" t="s">
        <v>930</v>
      </c>
    </row>
    <row r="181" spans="1:29" x14ac:dyDescent="0.2">
      <c r="A181" t="s">
        <v>423</v>
      </c>
      <c r="B181">
        <v>115</v>
      </c>
      <c r="C181" t="s">
        <v>419</v>
      </c>
      <c r="D181">
        <v>222</v>
      </c>
      <c r="E181">
        <v>2000</v>
      </c>
      <c r="F181" t="s">
        <v>424</v>
      </c>
      <c r="G181">
        <v>53</v>
      </c>
      <c r="H181">
        <v>1.4</v>
      </c>
      <c r="I181">
        <v>3.6196938900862801</v>
      </c>
      <c r="J181">
        <v>53</v>
      </c>
      <c r="K181" t="s">
        <v>37</v>
      </c>
      <c r="L181" t="s">
        <v>38</v>
      </c>
      <c r="M181" t="e">
        <f>#N/A</f>
        <v>#N/A</v>
      </c>
      <c r="N181" t="e">
        <f>#N/A</f>
        <v>#N/A</v>
      </c>
      <c r="O181" t="e">
        <f>#N/A</f>
        <v>#N/A</v>
      </c>
      <c r="P181" t="e">
        <f>#N/A</f>
        <v>#N/A</v>
      </c>
      <c r="Q181" t="e">
        <f>#N/A</f>
        <v>#N/A</v>
      </c>
      <c r="R181" t="e">
        <f>#N/A</f>
        <v>#N/A</v>
      </c>
      <c r="S181" t="e">
        <f>#N/A</f>
        <v>#N/A</v>
      </c>
      <c r="T181" t="e">
        <f>#N/A</f>
        <v>#N/A</v>
      </c>
      <c r="U181" t="e">
        <f>#N/A</f>
        <v>#N/A</v>
      </c>
      <c r="V181" t="e">
        <f>#N/A</f>
        <v>#N/A</v>
      </c>
      <c r="AC181" s="34" t="s">
        <v>930</v>
      </c>
    </row>
    <row r="182" spans="1:29" s="1" customFormat="1" x14ac:dyDescent="0.2">
      <c r="A182" s="1" t="s">
        <v>418</v>
      </c>
      <c r="B182" s="1">
        <v>115</v>
      </c>
      <c r="C182" s="1" t="s">
        <v>425</v>
      </c>
      <c r="D182" s="1">
        <v>223</v>
      </c>
      <c r="E182" s="1">
        <v>2000</v>
      </c>
      <c r="F182" s="1" t="s">
        <v>34</v>
      </c>
      <c r="G182" s="1">
        <v>53</v>
      </c>
      <c r="H182" s="1">
        <v>-1.4</v>
      </c>
      <c r="I182" s="1">
        <v>3.6196938900862801</v>
      </c>
      <c r="J182" s="1">
        <v>53</v>
      </c>
      <c r="K182" s="1" t="s">
        <v>37</v>
      </c>
      <c r="L182" s="1" t="s">
        <v>38</v>
      </c>
      <c r="M182" s="1" t="e">
        <f>#N/A</f>
        <v>#N/A</v>
      </c>
      <c r="N182" s="1" t="e">
        <f>#N/A</f>
        <v>#N/A</v>
      </c>
      <c r="O182" s="1" t="e">
        <f>#N/A</f>
        <v>#N/A</v>
      </c>
      <c r="P182" s="1" t="e">
        <f>#N/A</f>
        <v>#N/A</v>
      </c>
      <c r="Q182" s="1" t="e">
        <f>#N/A</f>
        <v>#N/A</v>
      </c>
      <c r="R182" s="1" t="e">
        <f>#N/A</f>
        <v>#N/A</v>
      </c>
      <c r="S182" s="1" t="e">
        <f>#N/A</f>
        <v>#N/A</v>
      </c>
      <c r="T182" s="1" t="e">
        <f>#N/A</f>
        <v>#N/A</v>
      </c>
      <c r="U182" s="1" t="e">
        <f>#N/A</f>
        <v>#N/A</v>
      </c>
      <c r="V182" s="1" t="e">
        <f>#N/A</f>
        <v>#N/A</v>
      </c>
      <c r="X182" s="1" t="s">
        <v>420</v>
      </c>
      <c r="Y182" s="1" t="s">
        <v>421</v>
      </c>
      <c r="Z182" s="1" t="s">
        <v>422</v>
      </c>
      <c r="AC182" s="34" t="s">
        <v>930</v>
      </c>
    </row>
    <row r="183" spans="1:29" x14ac:dyDescent="0.2">
      <c r="A183" t="s">
        <v>426</v>
      </c>
      <c r="B183">
        <v>115</v>
      </c>
      <c r="C183" t="s">
        <v>425</v>
      </c>
      <c r="D183">
        <v>224</v>
      </c>
      <c r="E183">
        <v>2000</v>
      </c>
      <c r="F183" t="s">
        <v>427</v>
      </c>
      <c r="G183">
        <v>53</v>
      </c>
      <c r="H183">
        <v>2.4</v>
      </c>
      <c r="I183">
        <v>3.6196938900862801</v>
      </c>
      <c r="J183">
        <v>53</v>
      </c>
      <c r="K183" t="s">
        <v>37</v>
      </c>
      <c r="L183" t="s">
        <v>38</v>
      </c>
      <c r="M183" t="e">
        <f>#N/A</f>
        <v>#N/A</v>
      </c>
      <c r="N183" t="e">
        <f>#N/A</f>
        <v>#N/A</v>
      </c>
      <c r="O183" t="e">
        <f>#N/A</f>
        <v>#N/A</v>
      </c>
      <c r="P183" t="e">
        <f>#N/A</f>
        <v>#N/A</v>
      </c>
      <c r="Q183" t="e">
        <f>#N/A</f>
        <v>#N/A</v>
      </c>
      <c r="R183" t="e">
        <f>#N/A</f>
        <v>#N/A</v>
      </c>
      <c r="S183" t="e">
        <f>#N/A</f>
        <v>#N/A</v>
      </c>
      <c r="T183" t="e">
        <f>#N/A</f>
        <v>#N/A</v>
      </c>
      <c r="U183" t="e">
        <f>#N/A</f>
        <v>#N/A</v>
      </c>
      <c r="V183" t="e">
        <f>#N/A</f>
        <v>#N/A</v>
      </c>
      <c r="AC183" s="34" t="s">
        <v>930</v>
      </c>
    </row>
    <row r="184" spans="1:29" s="9" customFormat="1" x14ac:dyDescent="0.2">
      <c r="A184" s="9" t="s">
        <v>428</v>
      </c>
      <c r="B184" s="9">
        <v>405</v>
      </c>
      <c r="C184" s="9" t="s">
        <v>429</v>
      </c>
      <c r="D184" s="9">
        <v>908</v>
      </c>
      <c r="E184" s="9">
        <v>2000</v>
      </c>
      <c r="F184" s="9" t="s">
        <v>34</v>
      </c>
      <c r="G184" s="9">
        <v>83</v>
      </c>
      <c r="H184" s="9" t="e">
        <f>#N/A</f>
        <v>#N/A</v>
      </c>
      <c r="I184" s="9" t="e">
        <f>#N/A</f>
        <v>#N/A</v>
      </c>
      <c r="J184" s="9" t="e">
        <f>#N/A</f>
        <v>#N/A</v>
      </c>
      <c r="K184" s="9" t="e">
        <f>#N/A</f>
        <v>#N/A</v>
      </c>
      <c r="L184" s="9" t="e">
        <f>#N/A</f>
        <v>#N/A</v>
      </c>
      <c r="M184" s="9" t="e">
        <f>#N/A</f>
        <v>#N/A</v>
      </c>
      <c r="N184" s="9" t="e">
        <f>#N/A</f>
        <v>#N/A</v>
      </c>
      <c r="O184" s="9" t="e">
        <f>#N/A</f>
        <v>#N/A</v>
      </c>
      <c r="P184" s="9" t="e">
        <f>#N/A</f>
        <v>#N/A</v>
      </c>
      <c r="Q184" s="9" t="e">
        <f>#N/A</f>
        <v>#N/A</v>
      </c>
      <c r="R184" s="9">
        <v>406.2</v>
      </c>
      <c r="S184" s="9">
        <v>22.1</v>
      </c>
      <c r="T184" s="9">
        <v>75</v>
      </c>
      <c r="U184" s="9" t="s">
        <v>47</v>
      </c>
      <c r="V184" s="9" t="s">
        <v>39</v>
      </c>
      <c r="X184" s="22" t="s">
        <v>430</v>
      </c>
      <c r="AA184" s="9" t="s">
        <v>171</v>
      </c>
      <c r="AC184" s="32" t="s">
        <v>962</v>
      </c>
    </row>
    <row r="185" spans="1:29" s="9" customFormat="1" x14ac:dyDescent="0.2">
      <c r="A185" s="9" t="s">
        <v>431</v>
      </c>
      <c r="B185" s="9">
        <v>405</v>
      </c>
      <c r="C185" s="9" t="s">
        <v>429</v>
      </c>
      <c r="D185" s="9">
        <v>909</v>
      </c>
      <c r="E185" s="9">
        <v>2000</v>
      </c>
      <c r="F185" s="9" t="s">
        <v>256</v>
      </c>
      <c r="G185" s="9">
        <v>164</v>
      </c>
      <c r="H185" s="9" t="e">
        <f>#N/A</f>
        <v>#N/A</v>
      </c>
      <c r="I185" s="9" t="e">
        <f>#N/A</f>
        <v>#N/A</v>
      </c>
      <c r="J185" s="9" t="e">
        <f>#N/A</f>
        <v>#N/A</v>
      </c>
      <c r="K185" s="9" t="e">
        <f>#N/A</f>
        <v>#N/A</v>
      </c>
      <c r="L185" s="9" t="e">
        <f>#N/A</f>
        <v>#N/A</v>
      </c>
      <c r="M185" s="9" t="e">
        <f>#N/A</f>
        <v>#N/A</v>
      </c>
      <c r="N185" s="9" t="e">
        <f>#N/A</f>
        <v>#N/A</v>
      </c>
      <c r="O185" s="9" t="e">
        <f>#N/A</f>
        <v>#N/A</v>
      </c>
      <c r="P185" s="9" t="e">
        <f>#N/A</f>
        <v>#N/A</v>
      </c>
      <c r="Q185" s="9" t="e">
        <f>#N/A</f>
        <v>#N/A</v>
      </c>
      <c r="R185" s="9">
        <v>422.6</v>
      </c>
      <c r="S185" s="9">
        <v>29.59</v>
      </c>
      <c r="T185" s="9">
        <v>156</v>
      </c>
      <c r="U185" s="9" t="s">
        <v>47</v>
      </c>
      <c r="V185" s="9" t="s">
        <v>39</v>
      </c>
      <c r="AC185" s="32" t="s">
        <v>962</v>
      </c>
    </row>
    <row r="186" spans="1:29" s="9" customFormat="1" x14ac:dyDescent="0.2">
      <c r="A186" s="9" t="s">
        <v>428</v>
      </c>
      <c r="B186" s="9">
        <v>405</v>
      </c>
      <c r="C186" s="9" t="s">
        <v>432</v>
      </c>
      <c r="D186" s="9">
        <v>908</v>
      </c>
      <c r="E186" s="9">
        <v>2000</v>
      </c>
      <c r="F186" s="9" t="s">
        <v>34</v>
      </c>
      <c r="G186" s="9">
        <v>83</v>
      </c>
      <c r="H186" s="9" t="e">
        <f>#N/A</f>
        <v>#N/A</v>
      </c>
      <c r="I186" s="9" t="e">
        <f>#N/A</f>
        <v>#N/A</v>
      </c>
      <c r="J186" s="9" t="e">
        <f>#N/A</f>
        <v>#N/A</v>
      </c>
      <c r="K186" s="9" t="e">
        <f>#N/A</f>
        <v>#N/A</v>
      </c>
      <c r="L186" s="9" t="e">
        <f>#N/A</f>
        <v>#N/A</v>
      </c>
      <c r="M186" s="9" t="e">
        <f>#N/A</f>
        <v>#N/A</v>
      </c>
      <c r="N186" s="9" t="e">
        <f>#N/A</f>
        <v>#N/A</v>
      </c>
      <c r="O186" s="9" t="e">
        <f>#N/A</f>
        <v>#N/A</v>
      </c>
      <c r="P186" s="9" t="e">
        <f>#N/A</f>
        <v>#N/A</v>
      </c>
      <c r="Q186" s="9" t="e">
        <f>#N/A</f>
        <v>#N/A</v>
      </c>
      <c r="R186" s="9">
        <v>406.2</v>
      </c>
      <c r="S186" s="9">
        <v>22.1</v>
      </c>
      <c r="T186" s="9">
        <v>75</v>
      </c>
      <c r="U186" s="9" t="s">
        <v>47</v>
      </c>
      <c r="V186" s="9" t="s">
        <v>39</v>
      </c>
      <c r="X186" s="22" t="s">
        <v>430</v>
      </c>
      <c r="AA186" s="9" t="s">
        <v>171</v>
      </c>
      <c r="AC186" s="32" t="s">
        <v>962</v>
      </c>
    </row>
    <row r="187" spans="1:29" s="9" customFormat="1" x14ac:dyDescent="0.2">
      <c r="A187" s="9" t="s">
        <v>433</v>
      </c>
      <c r="B187" s="9">
        <v>405</v>
      </c>
      <c r="C187" s="9" t="s">
        <v>432</v>
      </c>
      <c r="D187" s="9">
        <v>907</v>
      </c>
      <c r="E187" s="9">
        <v>2000</v>
      </c>
      <c r="F187" s="9" t="s">
        <v>198</v>
      </c>
      <c r="G187" s="9">
        <v>85</v>
      </c>
      <c r="H187" s="9" t="e">
        <f>#N/A</f>
        <v>#N/A</v>
      </c>
      <c r="I187" s="9" t="e">
        <f>#N/A</f>
        <v>#N/A</v>
      </c>
      <c r="J187" s="9" t="e">
        <f>#N/A</f>
        <v>#N/A</v>
      </c>
      <c r="K187" s="9" t="e">
        <f>#N/A</f>
        <v>#N/A</v>
      </c>
      <c r="L187" s="9" t="e">
        <f>#N/A</f>
        <v>#N/A</v>
      </c>
      <c r="M187" s="9" t="e">
        <f>#N/A</f>
        <v>#N/A</v>
      </c>
      <c r="N187" s="9" t="e">
        <f>#N/A</f>
        <v>#N/A</v>
      </c>
      <c r="O187" s="9" t="e">
        <f>#N/A</f>
        <v>#N/A</v>
      </c>
      <c r="P187" s="9" t="e">
        <f>#N/A</f>
        <v>#N/A</v>
      </c>
      <c r="Q187" s="9" t="e">
        <f>#N/A</f>
        <v>#N/A</v>
      </c>
      <c r="R187" s="9">
        <v>410.2</v>
      </c>
      <c r="S187" s="9">
        <v>19.399999999999999</v>
      </c>
      <c r="T187" s="9">
        <v>79</v>
      </c>
      <c r="U187" s="9" t="s">
        <v>47</v>
      </c>
      <c r="V187" s="9" t="s">
        <v>39</v>
      </c>
      <c r="AC187" s="32" t="s">
        <v>962</v>
      </c>
    </row>
    <row r="188" spans="1:29" s="9" customFormat="1" x14ac:dyDescent="0.2">
      <c r="A188" s="9" t="s">
        <v>434</v>
      </c>
      <c r="B188" s="9">
        <v>127</v>
      </c>
      <c r="C188" s="9" t="s">
        <v>435</v>
      </c>
      <c r="D188" s="9">
        <v>249</v>
      </c>
      <c r="E188" s="9">
        <v>1999</v>
      </c>
      <c r="F188" s="9" t="s">
        <v>34</v>
      </c>
      <c r="G188" s="9">
        <v>92</v>
      </c>
      <c r="H188" s="9">
        <v>0</v>
      </c>
      <c r="I188" s="9">
        <v>3.6196938900862801</v>
      </c>
      <c r="J188" s="9">
        <v>89</v>
      </c>
      <c r="K188" s="9" t="s">
        <v>436</v>
      </c>
      <c r="L188" s="9" t="s">
        <v>38</v>
      </c>
      <c r="M188" s="9" t="e">
        <f>#N/A</f>
        <v>#N/A</v>
      </c>
      <c r="N188" s="9" t="e">
        <f>#N/A</f>
        <v>#N/A</v>
      </c>
      <c r="O188" s="9" t="e">
        <f>#N/A</f>
        <v>#N/A</v>
      </c>
      <c r="P188" s="9" t="e">
        <f>#N/A</f>
        <v>#N/A</v>
      </c>
      <c r="Q188" s="9" t="e">
        <f>#N/A</f>
        <v>#N/A</v>
      </c>
      <c r="R188" s="9">
        <v>413.3</v>
      </c>
      <c r="S188" s="9">
        <v>40.700000000000003</v>
      </c>
      <c r="T188" s="9">
        <v>84</v>
      </c>
      <c r="U188" s="9" t="s">
        <v>47</v>
      </c>
      <c r="V188" s="9" t="s">
        <v>39</v>
      </c>
      <c r="X188" s="22" t="s">
        <v>437</v>
      </c>
      <c r="AA188" s="9" t="s">
        <v>171</v>
      </c>
      <c r="AC188" s="32" t="s">
        <v>929</v>
      </c>
    </row>
    <row r="189" spans="1:29" s="9" customFormat="1" x14ac:dyDescent="0.2">
      <c r="A189" s="9" t="s">
        <v>438</v>
      </c>
      <c r="B189" s="9">
        <v>127</v>
      </c>
      <c r="C189" s="9" t="s">
        <v>435</v>
      </c>
      <c r="D189" s="9">
        <v>250</v>
      </c>
      <c r="E189" s="9">
        <v>1999</v>
      </c>
      <c r="F189" s="9" t="s">
        <v>256</v>
      </c>
      <c r="G189" s="9">
        <v>104</v>
      </c>
      <c r="H189" s="9">
        <v>0</v>
      </c>
      <c r="I189" s="9">
        <v>3.6196938900862801</v>
      </c>
      <c r="J189" s="9">
        <v>104</v>
      </c>
      <c r="K189" s="9" t="s">
        <v>436</v>
      </c>
      <c r="L189" s="9" t="s">
        <v>38</v>
      </c>
      <c r="M189" s="9" t="e">
        <f>#N/A</f>
        <v>#N/A</v>
      </c>
      <c r="N189" s="9" t="e">
        <f>#N/A</f>
        <v>#N/A</v>
      </c>
      <c r="O189" s="9" t="e">
        <f>#N/A</f>
        <v>#N/A</v>
      </c>
      <c r="P189" s="9" t="e">
        <f>#N/A</f>
        <v>#N/A</v>
      </c>
      <c r="Q189" s="9" t="e">
        <f>#N/A</f>
        <v>#N/A</v>
      </c>
      <c r="R189" s="9">
        <v>417.2</v>
      </c>
      <c r="S189" s="9">
        <v>23.6</v>
      </c>
      <c r="T189" s="9">
        <v>102</v>
      </c>
      <c r="U189" s="9" t="s">
        <v>47</v>
      </c>
      <c r="V189" s="9" t="s">
        <v>39</v>
      </c>
      <c r="AC189" s="32" t="s">
        <v>929</v>
      </c>
    </row>
    <row r="190" spans="1:29" s="9" customFormat="1" x14ac:dyDescent="0.2">
      <c r="A190" s="9" t="s">
        <v>439</v>
      </c>
      <c r="B190" s="9">
        <v>367</v>
      </c>
      <c r="C190" s="9" t="s">
        <v>440</v>
      </c>
      <c r="D190" s="9">
        <v>778</v>
      </c>
      <c r="E190" s="9">
        <v>1999</v>
      </c>
      <c r="F190" s="9" t="s">
        <v>424</v>
      </c>
      <c r="G190" s="9">
        <v>27</v>
      </c>
      <c r="H190" s="9" t="e">
        <f>#N/A</f>
        <v>#N/A</v>
      </c>
      <c r="I190" s="9" t="e">
        <f>#N/A</f>
        <v>#N/A</v>
      </c>
      <c r="J190" s="9" t="e">
        <f>#N/A</f>
        <v>#N/A</v>
      </c>
      <c r="K190" s="9" t="e">
        <f>#N/A</f>
        <v>#N/A</v>
      </c>
      <c r="L190" s="9" t="e">
        <f>#N/A</f>
        <v>#N/A</v>
      </c>
      <c r="M190" s="9" t="e">
        <f>#N/A</f>
        <v>#N/A</v>
      </c>
      <c r="N190" s="9" t="e">
        <f>#N/A</f>
        <v>#N/A</v>
      </c>
      <c r="O190" s="9" t="e">
        <f>#N/A</f>
        <v>#N/A</v>
      </c>
      <c r="P190" s="9" t="e">
        <f>#N/A</f>
        <v>#N/A</v>
      </c>
      <c r="Q190" s="9" t="e">
        <f>#N/A</f>
        <v>#N/A</v>
      </c>
      <c r="R190" s="9" t="e">
        <f>#N/A</f>
        <v>#N/A</v>
      </c>
      <c r="S190" s="9" t="e">
        <f>#N/A</f>
        <v>#N/A</v>
      </c>
      <c r="T190" s="9" t="e">
        <f>#N/A</f>
        <v>#N/A</v>
      </c>
      <c r="U190" s="9" t="e">
        <f>#N/A</f>
        <v>#N/A</v>
      </c>
      <c r="V190" s="9" t="e">
        <f>#N/A</f>
        <v>#N/A</v>
      </c>
      <c r="X190" s="22" t="s">
        <v>441</v>
      </c>
      <c r="AA190" s="9" t="s">
        <v>171</v>
      </c>
      <c r="AC190" s="32" t="s">
        <v>977</v>
      </c>
    </row>
    <row r="191" spans="1:29" s="9" customFormat="1" x14ac:dyDescent="0.2">
      <c r="A191" s="9" t="s">
        <v>442</v>
      </c>
      <c r="B191" s="9">
        <v>367</v>
      </c>
      <c r="C191" s="9" t="s">
        <v>440</v>
      </c>
      <c r="D191" s="9">
        <v>779</v>
      </c>
      <c r="E191" s="9">
        <v>1999</v>
      </c>
      <c r="F191" s="9" t="s">
        <v>34</v>
      </c>
      <c r="G191" s="9">
        <v>27</v>
      </c>
      <c r="H191" s="9" t="e">
        <f>#N/A</f>
        <v>#N/A</v>
      </c>
      <c r="I191" s="9" t="e">
        <f>#N/A</f>
        <v>#N/A</v>
      </c>
      <c r="J191" s="9" t="e">
        <f>#N/A</f>
        <v>#N/A</v>
      </c>
      <c r="K191" s="9" t="e">
        <f>#N/A</f>
        <v>#N/A</v>
      </c>
      <c r="L191" s="9" t="e">
        <f>#N/A</f>
        <v>#N/A</v>
      </c>
      <c r="M191" s="9" t="e">
        <f>#N/A</f>
        <v>#N/A</v>
      </c>
      <c r="N191" s="9" t="e">
        <f>#N/A</f>
        <v>#N/A</v>
      </c>
      <c r="O191" s="9" t="e">
        <f>#N/A</f>
        <v>#N/A</v>
      </c>
      <c r="P191" s="9" t="e">
        <f>#N/A</f>
        <v>#N/A</v>
      </c>
      <c r="Q191" s="9" t="e">
        <f>#N/A</f>
        <v>#N/A</v>
      </c>
      <c r="R191" s="9" t="e">
        <f>#N/A</f>
        <v>#N/A</v>
      </c>
      <c r="S191" s="9" t="e">
        <f>#N/A</f>
        <v>#N/A</v>
      </c>
      <c r="T191" s="9" t="e">
        <f>#N/A</f>
        <v>#N/A</v>
      </c>
      <c r="U191" s="9" t="e">
        <f>#N/A</f>
        <v>#N/A</v>
      </c>
      <c r="V191" s="9" t="e">
        <f>#N/A</f>
        <v>#N/A</v>
      </c>
      <c r="AC191" s="32" t="s">
        <v>977</v>
      </c>
    </row>
    <row r="192" spans="1:29" s="9" customFormat="1" x14ac:dyDescent="0.2">
      <c r="A192" s="9" t="s">
        <v>443</v>
      </c>
      <c r="B192" s="9">
        <v>855</v>
      </c>
      <c r="C192" s="9" t="s">
        <v>444</v>
      </c>
      <c r="D192" s="9">
        <v>2887</v>
      </c>
      <c r="E192" s="9">
        <v>1999</v>
      </c>
      <c r="F192" s="9" t="s">
        <v>424</v>
      </c>
      <c r="G192" s="9">
        <v>22</v>
      </c>
      <c r="H192" s="9" t="e">
        <f>#N/A</f>
        <v>#N/A</v>
      </c>
      <c r="I192" s="9" t="e">
        <f>#N/A</f>
        <v>#N/A</v>
      </c>
      <c r="J192" s="9" t="e">
        <f>#N/A</f>
        <v>#N/A</v>
      </c>
      <c r="K192" s="9" t="e">
        <f>#N/A</f>
        <v>#N/A</v>
      </c>
      <c r="L192" s="9" t="e">
        <f>#N/A</f>
        <v>#N/A</v>
      </c>
      <c r="M192" s="9" t="e">
        <f>#N/A</f>
        <v>#N/A</v>
      </c>
      <c r="N192" s="9" t="e">
        <f>#N/A</f>
        <v>#N/A</v>
      </c>
      <c r="O192" s="9" t="e">
        <f>#N/A</f>
        <v>#N/A</v>
      </c>
      <c r="P192" s="9" t="e">
        <f>#N/A</f>
        <v>#N/A</v>
      </c>
      <c r="Q192" s="9" t="e">
        <f>#N/A</f>
        <v>#N/A</v>
      </c>
      <c r="R192" s="9" t="e">
        <f>#N/A</f>
        <v>#N/A</v>
      </c>
      <c r="S192" s="9" t="e">
        <f>#N/A</f>
        <v>#N/A</v>
      </c>
      <c r="T192" s="9" t="e">
        <f>#N/A</f>
        <v>#N/A</v>
      </c>
      <c r="U192" s="9" t="e">
        <f>#N/A</f>
        <v>#N/A</v>
      </c>
      <c r="V192" s="9" t="e">
        <f>#N/A</f>
        <v>#N/A</v>
      </c>
      <c r="AC192" s="32" t="s">
        <v>978</v>
      </c>
    </row>
    <row r="193" spans="1:29" s="9" customFormat="1" x14ac:dyDescent="0.2">
      <c r="A193" s="9" t="s">
        <v>445</v>
      </c>
      <c r="B193" s="9">
        <v>855</v>
      </c>
      <c r="C193" s="9" t="s">
        <v>444</v>
      </c>
      <c r="D193" s="9">
        <v>2888</v>
      </c>
      <c r="E193" s="9">
        <v>1999</v>
      </c>
      <c r="F193" s="9" t="s">
        <v>34</v>
      </c>
      <c r="G193" s="9">
        <v>20</v>
      </c>
      <c r="H193" s="9" t="e">
        <f>#N/A</f>
        <v>#N/A</v>
      </c>
      <c r="I193" s="9" t="e">
        <f>#N/A</f>
        <v>#N/A</v>
      </c>
      <c r="J193" s="9" t="e">
        <f>#N/A</f>
        <v>#N/A</v>
      </c>
      <c r="K193" s="9" t="e">
        <f>#N/A</f>
        <v>#N/A</v>
      </c>
      <c r="L193" s="9" t="e">
        <f>#N/A</f>
        <v>#N/A</v>
      </c>
      <c r="M193" s="9" t="e">
        <f>#N/A</f>
        <v>#N/A</v>
      </c>
      <c r="N193" s="9" t="e">
        <f>#N/A</f>
        <v>#N/A</v>
      </c>
      <c r="O193" s="9" t="e">
        <f>#N/A</f>
        <v>#N/A</v>
      </c>
      <c r="P193" s="9" t="e">
        <f>#N/A</f>
        <v>#N/A</v>
      </c>
      <c r="Q193" s="9" t="e">
        <f>#N/A</f>
        <v>#N/A</v>
      </c>
      <c r="R193" s="9" t="e">
        <f>#N/A</f>
        <v>#N/A</v>
      </c>
      <c r="S193" s="9" t="e">
        <f>#N/A</f>
        <v>#N/A</v>
      </c>
      <c r="T193" s="9" t="e">
        <f>#N/A</f>
        <v>#N/A</v>
      </c>
      <c r="U193" s="9" t="e">
        <f>#N/A</f>
        <v>#N/A</v>
      </c>
      <c r="V193" s="9" t="e">
        <f>#N/A</f>
        <v>#N/A</v>
      </c>
      <c r="AC193" s="32" t="s">
        <v>978</v>
      </c>
    </row>
    <row r="194" spans="1:29" x14ac:dyDescent="0.2">
      <c r="A194" t="s">
        <v>446</v>
      </c>
      <c r="B194">
        <v>740</v>
      </c>
      <c r="C194" t="s">
        <v>447</v>
      </c>
      <c r="D194">
        <v>2630</v>
      </c>
      <c r="E194">
        <v>1998</v>
      </c>
      <c r="F194" t="s">
        <v>256</v>
      </c>
      <c r="G194">
        <v>47</v>
      </c>
      <c r="H194">
        <v>0</v>
      </c>
      <c r="I194">
        <v>3.6196938900862801</v>
      </c>
      <c r="J194">
        <v>47</v>
      </c>
      <c r="K194" t="s">
        <v>37</v>
      </c>
      <c r="L194" t="s">
        <v>38</v>
      </c>
      <c r="M194" t="e">
        <f>#N/A</f>
        <v>#N/A</v>
      </c>
      <c r="N194" t="e">
        <f>#N/A</f>
        <v>#N/A</v>
      </c>
      <c r="O194" t="e">
        <f>#N/A</f>
        <v>#N/A</v>
      </c>
      <c r="P194" t="e">
        <f>#N/A</f>
        <v>#N/A</v>
      </c>
      <c r="Q194" t="e">
        <f>#N/A</f>
        <v>#N/A</v>
      </c>
      <c r="R194">
        <v>414.8</v>
      </c>
      <c r="S194">
        <v>31.3</v>
      </c>
      <c r="T194">
        <v>42</v>
      </c>
      <c r="U194" t="s">
        <v>47</v>
      </c>
      <c r="V194" t="s">
        <v>38</v>
      </c>
      <c r="X194" s="8" t="s">
        <v>448</v>
      </c>
      <c r="Y194" t="s">
        <v>449</v>
      </c>
      <c r="Z194" t="s">
        <v>450</v>
      </c>
      <c r="AC194" s="28" t="s">
        <v>919</v>
      </c>
    </row>
    <row r="195" spans="1:29" x14ac:dyDescent="0.2">
      <c r="A195" t="s">
        <v>451</v>
      </c>
      <c r="B195">
        <v>740</v>
      </c>
      <c r="C195" t="s">
        <v>447</v>
      </c>
      <c r="D195">
        <v>2629</v>
      </c>
      <c r="E195">
        <v>1998</v>
      </c>
      <c r="F195" t="s">
        <v>34</v>
      </c>
      <c r="G195">
        <v>48</v>
      </c>
      <c r="H195">
        <v>0</v>
      </c>
      <c r="I195">
        <v>3.6196938900862801</v>
      </c>
      <c r="J195">
        <v>48</v>
      </c>
      <c r="K195" t="s">
        <v>37</v>
      </c>
      <c r="L195" t="s">
        <v>38</v>
      </c>
      <c r="M195" t="e">
        <f>#N/A</f>
        <v>#N/A</v>
      </c>
      <c r="N195" t="e">
        <f>#N/A</f>
        <v>#N/A</v>
      </c>
      <c r="O195" t="e">
        <f>#N/A</f>
        <v>#N/A</v>
      </c>
      <c r="P195" t="e">
        <f>#N/A</f>
        <v>#N/A</v>
      </c>
      <c r="Q195" t="e">
        <f>#N/A</f>
        <v>#N/A</v>
      </c>
      <c r="R195">
        <v>401.1</v>
      </c>
      <c r="S195">
        <v>24.5</v>
      </c>
      <c r="T195">
        <v>41</v>
      </c>
      <c r="U195" t="s">
        <v>47</v>
      </c>
      <c r="V195" t="s">
        <v>38</v>
      </c>
      <c r="AC195" s="28" t="s">
        <v>919</v>
      </c>
    </row>
    <row r="196" spans="1:29" s="9" customFormat="1" x14ac:dyDescent="0.2">
      <c r="A196" s="9" t="s">
        <v>452</v>
      </c>
      <c r="B196" s="9">
        <v>14</v>
      </c>
      <c r="C196" s="9" t="s">
        <v>453</v>
      </c>
      <c r="D196" s="9">
        <v>31</v>
      </c>
      <c r="E196" s="9">
        <v>1997</v>
      </c>
      <c r="F196" s="9" t="s">
        <v>34</v>
      </c>
      <c r="G196" s="9">
        <v>51</v>
      </c>
      <c r="H196" s="9">
        <v>-0.8</v>
      </c>
      <c r="I196" s="9">
        <v>3.6196938900862801</v>
      </c>
      <c r="J196" s="9">
        <v>51</v>
      </c>
      <c r="K196" s="9" t="s">
        <v>37</v>
      </c>
      <c r="L196" s="9" t="s">
        <v>38</v>
      </c>
      <c r="M196" s="9">
        <v>1.99</v>
      </c>
      <c r="N196" s="9">
        <v>18.88</v>
      </c>
      <c r="O196" s="9">
        <v>19</v>
      </c>
      <c r="P196" s="9" t="s">
        <v>37</v>
      </c>
      <c r="Q196" s="9" t="s">
        <v>244</v>
      </c>
      <c r="R196" s="9">
        <v>-5</v>
      </c>
      <c r="S196" s="9">
        <v>24.757979667836</v>
      </c>
      <c r="T196" s="9">
        <v>51</v>
      </c>
      <c r="U196" s="9" t="s">
        <v>37</v>
      </c>
      <c r="V196" s="9" t="s">
        <v>38</v>
      </c>
      <c r="X196" s="22" t="s">
        <v>454</v>
      </c>
      <c r="AA196" s="9" t="s">
        <v>171</v>
      </c>
      <c r="AC196" s="32" t="s">
        <v>903</v>
      </c>
    </row>
    <row r="197" spans="1:29" s="9" customFormat="1" x14ac:dyDescent="0.2">
      <c r="A197" s="9" t="s">
        <v>455</v>
      </c>
      <c r="B197" s="9">
        <v>14</v>
      </c>
      <c r="C197" s="9" t="s">
        <v>453</v>
      </c>
      <c r="D197" s="9">
        <v>32</v>
      </c>
      <c r="E197" s="9">
        <v>1997</v>
      </c>
      <c r="F197" s="9" t="s">
        <v>62</v>
      </c>
      <c r="G197" s="9">
        <v>105</v>
      </c>
      <c r="H197" s="9">
        <v>2.4500000000000002</v>
      </c>
      <c r="I197" s="9">
        <v>3.6196938900862801</v>
      </c>
      <c r="J197" s="9">
        <v>105</v>
      </c>
      <c r="K197" s="9" t="s">
        <v>37</v>
      </c>
      <c r="L197" s="9" t="s">
        <v>38</v>
      </c>
      <c r="M197" s="9">
        <v>-1.345</v>
      </c>
      <c r="N197" s="9">
        <v>18.88</v>
      </c>
      <c r="O197" s="9">
        <v>56</v>
      </c>
      <c r="P197" s="9" t="s">
        <v>37</v>
      </c>
      <c r="Q197" s="9" t="s">
        <v>244</v>
      </c>
      <c r="R197" s="9">
        <v>2.86</v>
      </c>
      <c r="S197" s="9">
        <v>24.757979667836</v>
      </c>
      <c r="T197" s="9">
        <v>105</v>
      </c>
      <c r="U197" s="9" t="s">
        <v>37</v>
      </c>
      <c r="V197" s="9" t="s">
        <v>38</v>
      </c>
      <c r="AC197" s="32" t="s">
        <v>903</v>
      </c>
    </row>
    <row r="198" spans="1:29" s="9" customFormat="1" x14ac:dyDescent="0.2">
      <c r="A198" s="9" t="s">
        <v>452</v>
      </c>
      <c r="B198" s="9">
        <v>14</v>
      </c>
      <c r="C198" s="9" t="s">
        <v>456</v>
      </c>
      <c r="D198" s="9">
        <v>31</v>
      </c>
      <c r="E198" s="9">
        <v>1997</v>
      </c>
      <c r="F198" s="9" t="s">
        <v>34</v>
      </c>
      <c r="G198" s="9">
        <v>51</v>
      </c>
      <c r="H198" s="9">
        <v>-0.8</v>
      </c>
      <c r="I198" s="9">
        <v>3.6196938900862801</v>
      </c>
      <c r="J198" s="9">
        <v>51</v>
      </c>
      <c r="K198" s="9" t="s">
        <v>37</v>
      </c>
      <c r="L198" s="9" t="s">
        <v>38</v>
      </c>
      <c r="M198" s="9">
        <v>1.99</v>
      </c>
      <c r="N198" s="9">
        <v>18.88</v>
      </c>
      <c r="O198" s="9">
        <v>19</v>
      </c>
      <c r="P198" s="9" t="s">
        <v>37</v>
      </c>
      <c r="Q198" s="9" t="s">
        <v>244</v>
      </c>
      <c r="R198" s="9">
        <v>-5</v>
      </c>
      <c r="S198" s="9">
        <v>24.757979667836</v>
      </c>
      <c r="T198" s="9">
        <v>51</v>
      </c>
      <c r="U198" s="9" t="s">
        <v>37</v>
      </c>
      <c r="V198" s="9" t="s">
        <v>38</v>
      </c>
      <c r="X198" s="22" t="s">
        <v>454</v>
      </c>
      <c r="AA198" s="9" t="s">
        <v>171</v>
      </c>
      <c r="AC198" s="32" t="s">
        <v>903</v>
      </c>
    </row>
    <row r="199" spans="1:29" s="9" customFormat="1" x14ac:dyDescent="0.2">
      <c r="A199" s="9" t="s">
        <v>457</v>
      </c>
      <c r="B199" s="9">
        <v>14</v>
      </c>
      <c r="C199" s="9" t="s">
        <v>456</v>
      </c>
      <c r="D199" s="9">
        <v>30</v>
      </c>
      <c r="E199" s="9">
        <v>1997</v>
      </c>
      <c r="F199" s="9" t="s">
        <v>198</v>
      </c>
      <c r="G199" s="9">
        <v>52</v>
      </c>
      <c r="H199" s="9">
        <v>0.3</v>
      </c>
      <c r="I199" s="9">
        <v>3.6196938900862801</v>
      </c>
      <c r="J199" s="9">
        <v>52</v>
      </c>
      <c r="K199" s="9" t="s">
        <v>37</v>
      </c>
      <c r="L199" s="9" t="s">
        <v>38</v>
      </c>
      <c r="M199" s="9">
        <v>18.3</v>
      </c>
      <c r="N199" s="9">
        <v>18.88</v>
      </c>
      <c r="O199" s="9">
        <v>24</v>
      </c>
      <c r="P199" s="9" t="s">
        <v>37</v>
      </c>
      <c r="Q199" s="9" t="s">
        <v>244</v>
      </c>
      <c r="R199" s="9">
        <v>4</v>
      </c>
      <c r="S199" s="9">
        <v>24.757979667836</v>
      </c>
      <c r="T199" s="9">
        <v>52</v>
      </c>
      <c r="U199" s="9" t="s">
        <v>37</v>
      </c>
      <c r="V199" s="9" t="s">
        <v>38</v>
      </c>
      <c r="AC199" s="32" t="s">
        <v>903</v>
      </c>
    </row>
    <row r="200" spans="1:29" s="9" customFormat="1" x14ac:dyDescent="0.2">
      <c r="A200" s="9" t="s">
        <v>458</v>
      </c>
      <c r="B200" s="9">
        <v>611</v>
      </c>
      <c r="C200" s="9" t="s">
        <v>459</v>
      </c>
      <c r="D200" s="9">
        <v>2988</v>
      </c>
      <c r="E200" s="9">
        <v>1997</v>
      </c>
      <c r="F200" s="9" t="s">
        <v>62</v>
      </c>
      <c r="G200" s="9">
        <v>96</v>
      </c>
      <c r="H200" s="9" t="e">
        <f>#N/A</f>
        <v>#N/A</v>
      </c>
      <c r="I200" s="9" t="e">
        <f>#N/A</f>
        <v>#N/A</v>
      </c>
      <c r="J200" s="9" t="e">
        <f>#N/A</f>
        <v>#N/A</v>
      </c>
      <c r="K200" s="9" t="e">
        <f>#N/A</f>
        <v>#N/A</v>
      </c>
      <c r="L200" s="9" t="e">
        <f>#N/A</f>
        <v>#N/A</v>
      </c>
      <c r="M200" s="9">
        <v>-19</v>
      </c>
      <c r="N200" s="9">
        <v>13.96</v>
      </c>
      <c r="O200" s="9">
        <v>54</v>
      </c>
      <c r="P200" s="9" t="s">
        <v>37</v>
      </c>
      <c r="Q200" s="9" t="s">
        <v>39</v>
      </c>
      <c r="R200" s="9" t="e">
        <f>#N/A</f>
        <v>#N/A</v>
      </c>
      <c r="S200" s="9" t="e">
        <f>#N/A</f>
        <v>#N/A</v>
      </c>
      <c r="T200" s="9" t="e">
        <f>#N/A</f>
        <v>#N/A</v>
      </c>
      <c r="U200" s="9" t="e">
        <f>#N/A</f>
        <v>#N/A</v>
      </c>
      <c r="V200" s="9" t="e">
        <f>#N/A</f>
        <v>#N/A</v>
      </c>
      <c r="X200" s="22" t="s">
        <v>460</v>
      </c>
      <c r="AA200" s="9" t="s">
        <v>171</v>
      </c>
      <c r="AC200" s="32" t="s">
        <v>953</v>
      </c>
    </row>
    <row r="201" spans="1:29" s="9" customFormat="1" x14ac:dyDescent="0.2">
      <c r="A201" s="9" t="s">
        <v>461</v>
      </c>
      <c r="B201" s="9">
        <v>611</v>
      </c>
      <c r="C201" s="9" t="s">
        <v>459</v>
      </c>
      <c r="D201" s="9">
        <v>2987</v>
      </c>
      <c r="E201" s="9">
        <v>1997</v>
      </c>
      <c r="F201" s="9" t="s">
        <v>34</v>
      </c>
      <c r="G201" s="9">
        <v>96</v>
      </c>
      <c r="H201" s="9" t="e">
        <f>#N/A</f>
        <v>#N/A</v>
      </c>
      <c r="I201" s="9" t="e">
        <f>#N/A</f>
        <v>#N/A</v>
      </c>
      <c r="J201" s="9" t="e">
        <f>#N/A</f>
        <v>#N/A</v>
      </c>
      <c r="K201" s="9" t="e">
        <f>#N/A</f>
        <v>#N/A</v>
      </c>
      <c r="L201" s="9" t="e">
        <f>#N/A</f>
        <v>#N/A</v>
      </c>
      <c r="M201" s="9">
        <v>-14.9</v>
      </c>
      <c r="N201" s="9">
        <v>14.34</v>
      </c>
      <c r="O201" s="9">
        <v>57</v>
      </c>
      <c r="P201" s="9" t="s">
        <v>37</v>
      </c>
      <c r="Q201" s="9" t="s">
        <v>39</v>
      </c>
      <c r="R201" s="9" t="e">
        <f>#N/A</f>
        <v>#N/A</v>
      </c>
      <c r="S201" s="9" t="e">
        <f>#N/A</f>
        <v>#N/A</v>
      </c>
      <c r="T201" s="9" t="e">
        <f>#N/A</f>
        <v>#N/A</v>
      </c>
      <c r="U201" s="9" t="e">
        <f>#N/A</f>
        <v>#N/A</v>
      </c>
      <c r="V201" s="9" t="e">
        <f>#N/A</f>
        <v>#N/A</v>
      </c>
      <c r="AC201" s="32" t="s">
        <v>953</v>
      </c>
    </row>
    <row r="202" spans="1:29" s="4" customFormat="1" x14ac:dyDescent="0.2">
      <c r="A202" s="4" t="s">
        <v>462</v>
      </c>
      <c r="B202" s="4">
        <v>718</v>
      </c>
      <c r="C202" s="4" t="s">
        <v>463</v>
      </c>
      <c r="D202" s="4">
        <v>2582</v>
      </c>
      <c r="E202" s="4">
        <v>1997</v>
      </c>
      <c r="F202" s="4" t="s">
        <v>34</v>
      </c>
      <c r="G202" s="4">
        <v>18</v>
      </c>
      <c r="H202" s="4" t="e">
        <f>#N/A</f>
        <v>#N/A</v>
      </c>
      <c r="I202" s="4" t="e">
        <f>#N/A</f>
        <v>#N/A</v>
      </c>
      <c r="J202" s="4" t="e">
        <f>#N/A</f>
        <v>#N/A</v>
      </c>
      <c r="K202" s="4" t="e">
        <f>#N/A</f>
        <v>#N/A</v>
      </c>
      <c r="L202" s="4" t="e">
        <f>#N/A</f>
        <v>#N/A</v>
      </c>
      <c r="M202" s="4" t="e">
        <f>#N/A</f>
        <v>#N/A</v>
      </c>
      <c r="N202" s="4" t="e">
        <f>#N/A</f>
        <v>#N/A</v>
      </c>
      <c r="O202" s="4" t="e">
        <f>#N/A</f>
        <v>#N/A</v>
      </c>
      <c r="P202" s="4" t="e">
        <f>#N/A</f>
        <v>#N/A</v>
      </c>
      <c r="Q202" s="4" t="e">
        <f>#N/A</f>
        <v>#N/A</v>
      </c>
      <c r="R202" s="4" t="e">
        <f>#N/A</f>
        <v>#N/A</v>
      </c>
      <c r="S202" s="4" t="e">
        <f>#N/A</f>
        <v>#N/A</v>
      </c>
      <c r="T202" s="4" t="e">
        <f>#N/A</f>
        <v>#N/A</v>
      </c>
      <c r="U202" s="4" t="e">
        <f>#N/A</f>
        <v>#N/A</v>
      </c>
      <c r="V202" s="4" t="e">
        <f>#N/A</f>
        <v>#N/A</v>
      </c>
      <c r="X202" s="23" t="s">
        <v>464</v>
      </c>
      <c r="Y202" s="4" t="s">
        <v>465</v>
      </c>
      <c r="Z202" s="4" t="s">
        <v>466</v>
      </c>
      <c r="AA202" s="4" t="s">
        <v>467</v>
      </c>
      <c r="AC202" s="29" t="s">
        <v>979</v>
      </c>
    </row>
    <row r="203" spans="1:29" s="4" customFormat="1" x14ac:dyDescent="0.2">
      <c r="A203" s="4" t="s">
        <v>468</v>
      </c>
      <c r="B203" s="4">
        <v>718</v>
      </c>
      <c r="C203" s="4" t="s">
        <v>463</v>
      </c>
      <c r="D203" s="4">
        <v>2581</v>
      </c>
      <c r="E203" s="4">
        <v>1997</v>
      </c>
      <c r="F203" s="4" t="s">
        <v>198</v>
      </c>
      <c r="G203" s="4">
        <v>18</v>
      </c>
      <c r="H203" s="4" t="e">
        <f>#N/A</f>
        <v>#N/A</v>
      </c>
      <c r="I203" s="4" t="e">
        <f>#N/A</f>
        <v>#N/A</v>
      </c>
      <c r="J203" s="4" t="e">
        <f>#N/A</f>
        <v>#N/A</v>
      </c>
      <c r="K203" s="4" t="e">
        <f>#N/A</f>
        <v>#N/A</v>
      </c>
      <c r="L203" s="4" t="e">
        <f>#N/A</f>
        <v>#N/A</v>
      </c>
      <c r="M203" s="4" t="e">
        <f>#N/A</f>
        <v>#N/A</v>
      </c>
      <c r="N203" s="4" t="e">
        <f>#N/A</f>
        <v>#N/A</v>
      </c>
      <c r="O203" s="4" t="e">
        <f>#N/A</f>
        <v>#N/A</v>
      </c>
      <c r="P203" s="4" t="e">
        <f>#N/A</f>
        <v>#N/A</v>
      </c>
      <c r="Q203" s="4" t="e">
        <f>#N/A</f>
        <v>#N/A</v>
      </c>
      <c r="R203" s="4" t="e">
        <f>#N/A</f>
        <v>#N/A</v>
      </c>
      <c r="S203" s="4" t="e">
        <f>#N/A</f>
        <v>#N/A</v>
      </c>
      <c r="T203" s="4" t="e">
        <f>#N/A</f>
        <v>#N/A</v>
      </c>
      <c r="U203" s="4" t="e">
        <f>#N/A</f>
        <v>#N/A</v>
      </c>
      <c r="V203" s="4" t="e">
        <f>#N/A</f>
        <v>#N/A</v>
      </c>
      <c r="AC203" s="29" t="s">
        <v>979</v>
      </c>
    </row>
    <row r="204" spans="1:29" s="4" customFormat="1" x14ac:dyDescent="0.2">
      <c r="A204" s="4" t="s">
        <v>469</v>
      </c>
      <c r="B204" s="4">
        <v>946</v>
      </c>
      <c r="C204" s="4" t="s">
        <v>470</v>
      </c>
      <c r="D204" s="4">
        <v>3123</v>
      </c>
      <c r="E204" s="4">
        <v>1997</v>
      </c>
      <c r="F204" s="4" t="s">
        <v>471</v>
      </c>
      <c r="G204" s="4">
        <v>144</v>
      </c>
      <c r="H204" s="4" t="e">
        <f>#N/A</f>
        <v>#N/A</v>
      </c>
      <c r="I204" s="4" t="e">
        <f>#N/A</f>
        <v>#N/A</v>
      </c>
      <c r="J204" s="4" t="e">
        <f>#N/A</f>
        <v>#N/A</v>
      </c>
      <c r="K204" s="4" t="s">
        <v>472</v>
      </c>
      <c r="L204" s="4" t="e">
        <f>#N/A</f>
        <v>#N/A</v>
      </c>
      <c r="M204" s="4">
        <v>18.39</v>
      </c>
      <c r="N204" s="4">
        <v>10.24</v>
      </c>
      <c r="O204" s="4">
        <v>23</v>
      </c>
      <c r="P204" s="4" t="s">
        <v>47</v>
      </c>
      <c r="Q204" s="4" t="s">
        <v>39</v>
      </c>
      <c r="R204" s="4">
        <v>20.85</v>
      </c>
      <c r="S204" s="4">
        <v>31</v>
      </c>
      <c r="T204" s="4">
        <v>117</v>
      </c>
      <c r="U204" s="4" t="s">
        <v>37</v>
      </c>
      <c r="V204" s="4" t="s">
        <v>39</v>
      </c>
      <c r="X204" s="23" t="s">
        <v>473</v>
      </c>
      <c r="Y204" s="4" t="s">
        <v>474</v>
      </c>
      <c r="Z204" s="4" t="s">
        <v>475</v>
      </c>
      <c r="AA204" s="4" t="s">
        <v>476</v>
      </c>
      <c r="AC204" s="29" t="s">
        <v>954</v>
      </c>
    </row>
    <row r="205" spans="1:29" s="4" customFormat="1" x14ac:dyDescent="0.2">
      <c r="A205" s="4" t="s">
        <v>477</v>
      </c>
      <c r="B205" s="4">
        <v>946</v>
      </c>
      <c r="C205" s="4" t="s">
        <v>470</v>
      </c>
      <c r="D205" s="4">
        <v>3122</v>
      </c>
      <c r="E205" s="4">
        <v>1997</v>
      </c>
      <c r="F205" s="4" t="s">
        <v>34</v>
      </c>
      <c r="G205" s="4">
        <v>73</v>
      </c>
      <c r="H205" s="4" t="e">
        <f>#N/A</f>
        <v>#N/A</v>
      </c>
      <c r="I205" s="4" t="e">
        <f>#N/A</f>
        <v>#N/A</v>
      </c>
      <c r="J205" s="4" t="e">
        <f>#N/A</f>
        <v>#N/A</v>
      </c>
      <c r="K205" s="4" t="e">
        <f>#N/A</f>
        <v>#N/A</v>
      </c>
      <c r="L205" s="4" t="e">
        <f>#N/A</f>
        <v>#N/A</v>
      </c>
      <c r="M205" s="4">
        <v>9.39</v>
      </c>
      <c r="N205" s="4">
        <v>6.38</v>
      </c>
      <c r="O205" s="4">
        <v>10</v>
      </c>
      <c r="P205" s="4" t="s">
        <v>47</v>
      </c>
      <c r="Q205" s="4" t="s">
        <v>39</v>
      </c>
      <c r="R205" s="4">
        <v>-6.9</v>
      </c>
      <c r="S205" s="4">
        <v>19.13</v>
      </c>
      <c r="T205" s="4">
        <v>60</v>
      </c>
      <c r="U205" s="4" t="s">
        <v>37</v>
      </c>
      <c r="V205" s="4" t="s">
        <v>39</v>
      </c>
      <c r="AC205" s="29" t="s">
        <v>954</v>
      </c>
    </row>
    <row r="206" spans="1:29" s="4" customFormat="1" x14ac:dyDescent="0.2">
      <c r="A206" s="4" t="s">
        <v>478</v>
      </c>
      <c r="B206" s="4">
        <v>946</v>
      </c>
      <c r="C206" s="4" t="s">
        <v>479</v>
      </c>
      <c r="D206" s="4">
        <v>3121</v>
      </c>
      <c r="E206" s="4">
        <v>1997</v>
      </c>
      <c r="F206" s="4" t="s">
        <v>198</v>
      </c>
      <c r="G206" s="4">
        <v>137</v>
      </c>
      <c r="H206" s="4" t="e">
        <f>#N/A</f>
        <v>#N/A</v>
      </c>
      <c r="I206" s="4" t="e">
        <f>#N/A</f>
        <v>#N/A</v>
      </c>
      <c r="J206" s="4" t="e">
        <f>#N/A</f>
        <v>#N/A</v>
      </c>
      <c r="K206" s="4" t="e">
        <f>#N/A</f>
        <v>#N/A</v>
      </c>
      <c r="L206" s="4" t="e">
        <f>#N/A</f>
        <v>#N/A</v>
      </c>
      <c r="M206" s="4">
        <v>21.8</v>
      </c>
      <c r="N206" s="4">
        <v>18.61</v>
      </c>
      <c r="O206" s="4">
        <v>46</v>
      </c>
      <c r="P206" s="4" t="s">
        <v>47</v>
      </c>
      <c r="Q206" s="4" t="s">
        <v>39</v>
      </c>
      <c r="R206" s="4">
        <v>1.48</v>
      </c>
      <c r="S206" s="4">
        <v>23.3</v>
      </c>
      <c r="T206" s="4">
        <v>176</v>
      </c>
      <c r="U206" s="4" t="s">
        <v>37</v>
      </c>
      <c r="V206" s="4" t="s">
        <v>39</v>
      </c>
      <c r="AC206" s="29" t="s">
        <v>954</v>
      </c>
    </row>
    <row r="207" spans="1:29" s="4" customFormat="1" x14ac:dyDescent="0.2">
      <c r="A207" s="4" t="s">
        <v>477</v>
      </c>
      <c r="B207" s="4">
        <v>946</v>
      </c>
      <c r="C207" s="4" t="s">
        <v>479</v>
      </c>
      <c r="D207" s="4">
        <v>3122</v>
      </c>
      <c r="E207" s="4">
        <v>1997</v>
      </c>
      <c r="F207" s="4" t="s">
        <v>34</v>
      </c>
      <c r="G207" s="4">
        <v>73</v>
      </c>
      <c r="H207" s="4" t="e">
        <f>#N/A</f>
        <v>#N/A</v>
      </c>
      <c r="I207" s="4" t="e">
        <f>#N/A</f>
        <v>#N/A</v>
      </c>
      <c r="J207" s="4" t="e">
        <f>#N/A</f>
        <v>#N/A</v>
      </c>
      <c r="K207" s="4" t="e">
        <f>#N/A</f>
        <v>#N/A</v>
      </c>
      <c r="L207" s="4" t="e">
        <f>#N/A</f>
        <v>#N/A</v>
      </c>
      <c r="M207" s="4">
        <v>9.39</v>
      </c>
      <c r="N207" s="4">
        <v>6.38</v>
      </c>
      <c r="O207" s="4">
        <v>10</v>
      </c>
      <c r="P207" s="4" t="s">
        <v>47</v>
      </c>
      <c r="Q207" s="4" t="s">
        <v>39</v>
      </c>
      <c r="R207" s="4">
        <v>-6.9</v>
      </c>
      <c r="S207" s="4">
        <v>19.13</v>
      </c>
      <c r="T207" s="4">
        <v>60</v>
      </c>
      <c r="U207" s="4" t="s">
        <v>37</v>
      </c>
      <c r="V207" s="4" t="s">
        <v>39</v>
      </c>
      <c r="AC207" s="29" t="s">
        <v>954</v>
      </c>
    </row>
    <row r="208" spans="1:29" s="1" customFormat="1" x14ac:dyDescent="0.2">
      <c r="A208" s="1" t="s">
        <v>480</v>
      </c>
      <c r="B208" s="1">
        <v>17</v>
      </c>
      <c r="C208" s="1" t="s">
        <v>481</v>
      </c>
      <c r="D208" s="1">
        <v>39</v>
      </c>
      <c r="E208" s="1">
        <v>1996</v>
      </c>
      <c r="F208" s="1" t="s">
        <v>198</v>
      </c>
      <c r="G208" s="1">
        <v>18</v>
      </c>
      <c r="H208" s="1" t="e">
        <f>#N/A</f>
        <v>#N/A</v>
      </c>
      <c r="I208" s="1" t="e">
        <f>#N/A</f>
        <v>#N/A</v>
      </c>
      <c r="J208" s="1" t="e">
        <f>#N/A</f>
        <v>#N/A</v>
      </c>
      <c r="K208" s="1" t="e">
        <f>#N/A</f>
        <v>#N/A</v>
      </c>
      <c r="L208" s="1" t="e">
        <f>#N/A</f>
        <v>#N/A</v>
      </c>
      <c r="M208" s="1" t="e">
        <f>#N/A</f>
        <v>#N/A</v>
      </c>
      <c r="N208" s="1" t="e">
        <f>#N/A</f>
        <v>#N/A</v>
      </c>
      <c r="O208" s="1" t="e">
        <f>#N/A</f>
        <v>#N/A</v>
      </c>
      <c r="P208" s="1" t="e">
        <f>#N/A</f>
        <v>#N/A</v>
      </c>
      <c r="Q208" s="1" t="e">
        <f>#N/A</f>
        <v>#N/A</v>
      </c>
      <c r="R208" s="1" t="e">
        <f>#N/A</f>
        <v>#N/A</v>
      </c>
      <c r="S208" s="1" t="e">
        <f>#N/A</f>
        <v>#N/A</v>
      </c>
      <c r="T208" s="1" t="e">
        <f>#N/A</f>
        <v>#N/A</v>
      </c>
      <c r="U208" s="1" t="e">
        <f>#N/A</f>
        <v>#N/A</v>
      </c>
      <c r="V208" s="1" t="e">
        <f>#N/A</f>
        <v>#N/A</v>
      </c>
      <c r="X208" s="14" t="s">
        <v>482</v>
      </c>
      <c r="AA208" s="1" t="s">
        <v>483</v>
      </c>
      <c r="AC208" s="34" t="s">
        <v>980</v>
      </c>
    </row>
    <row r="209" spans="1:29" s="1" customFormat="1" x14ac:dyDescent="0.2">
      <c r="A209" s="1" t="s">
        <v>484</v>
      </c>
      <c r="B209" s="1">
        <v>17</v>
      </c>
      <c r="C209" s="1" t="s">
        <v>481</v>
      </c>
      <c r="D209" s="1">
        <v>40</v>
      </c>
      <c r="E209" s="1">
        <v>1996</v>
      </c>
      <c r="F209" s="1" t="s">
        <v>34</v>
      </c>
      <c r="G209" s="1">
        <v>18</v>
      </c>
      <c r="H209" s="1" t="e">
        <f>#N/A</f>
        <v>#N/A</v>
      </c>
      <c r="I209" s="1" t="e">
        <f>#N/A</f>
        <v>#N/A</v>
      </c>
      <c r="J209" s="1" t="e">
        <f>#N/A</f>
        <v>#N/A</v>
      </c>
      <c r="K209" s="1" t="e">
        <f>#N/A</f>
        <v>#N/A</v>
      </c>
      <c r="L209" s="1" t="e">
        <f>#N/A</f>
        <v>#N/A</v>
      </c>
      <c r="M209" s="1" t="e">
        <f>#N/A</f>
        <v>#N/A</v>
      </c>
      <c r="N209" s="1" t="e">
        <f>#N/A</f>
        <v>#N/A</v>
      </c>
      <c r="O209" s="1" t="e">
        <f>#N/A</f>
        <v>#N/A</v>
      </c>
      <c r="P209" s="1" t="e">
        <f>#N/A</f>
        <v>#N/A</v>
      </c>
      <c r="Q209" s="1" t="e">
        <f>#N/A</f>
        <v>#N/A</v>
      </c>
      <c r="R209" s="1" t="e">
        <f>#N/A</f>
        <v>#N/A</v>
      </c>
      <c r="S209" s="1" t="e">
        <f>#N/A</f>
        <v>#N/A</v>
      </c>
      <c r="T209" s="1" t="e">
        <f>#N/A</f>
        <v>#N/A</v>
      </c>
      <c r="U209" s="1" t="e">
        <f>#N/A</f>
        <v>#N/A</v>
      </c>
      <c r="V209" s="1" t="e">
        <f>#N/A</f>
        <v>#N/A</v>
      </c>
      <c r="AC209" s="34" t="s">
        <v>980</v>
      </c>
    </row>
    <row r="210" spans="1:29" x14ac:dyDescent="0.2">
      <c r="A210" t="s">
        <v>485</v>
      </c>
      <c r="B210">
        <v>31</v>
      </c>
      <c r="C210" s="1" t="s">
        <v>486</v>
      </c>
      <c r="D210">
        <v>70</v>
      </c>
      <c r="E210">
        <v>1996</v>
      </c>
      <c r="F210" t="s">
        <v>34</v>
      </c>
      <c r="G210">
        <v>50</v>
      </c>
      <c r="H210">
        <v>0.4</v>
      </c>
      <c r="I210">
        <v>3.1</v>
      </c>
      <c r="J210">
        <v>50</v>
      </c>
      <c r="K210" t="s">
        <v>37</v>
      </c>
      <c r="L210" t="s">
        <v>39</v>
      </c>
      <c r="M210">
        <v>-0.2</v>
      </c>
      <c r="N210">
        <v>36.706323677334403</v>
      </c>
      <c r="O210">
        <v>50</v>
      </c>
      <c r="P210" t="s">
        <v>37</v>
      </c>
      <c r="Q210" t="s">
        <v>38</v>
      </c>
      <c r="R210" t="e">
        <f>#N/A</f>
        <v>#N/A</v>
      </c>
      <c r="S210" t="e">
        <f>#N/A</f>
        <v>#N/A</v>
      </c>
      <c r="T210" t="e">
        <f>#N/A</f>
        <v>#N/A</v>
      </c>
      <c r="U210" t="e">
        <f>#N/A</f>
        <v>#N/A</v>
      </c>
      <c r="V210" t="e">
        <f>#N/A</f>
        <v>#N/A</v>
      </c>
      <c r="X210" s="14" t="s">
        <v>487</v>
      </c>
      <c r="Y210" t="s">
        <v>488</v>
      </c>
      <c r="Z210" t="s">
        <v>489</v>
      </c>
      <c r="AC210" s="28" t="s">
        <v>948</v>
      </c>
    </row>
    <row r="211" spans="1:29" x14ac:dyDescent="0.2">
      <c r="A211" t="s">
        <v>490</v>
      </c>
      <c r="B211">
        <v>31</v>
      </c>
      <c r="C211" s="1" t="s">
        <v>486</v>
      </c>
      <c r="D211">
        <v>69</v>
      </c>
      <c r="E211">
        <v>1996</v>
      </c>
      <c r="F211" t="s">
        <v>29</v>
      </c>
      <c r="G211">
        <v>50</v>
      </c>
      <c r="H211">
        <v>2.2000000000000002</v>
      </c>
      <c r="I211">
        <v>4</v>
      </c>
      <c r="J211">
        <v>50</v>
      </c>
      <c r="K211" t="s">
        <v>37</v>
      </c>
      <c r="L211" t="s">
        <v>39</v>
      </c>
      <c r="M211">
        <v>1.2</v>
      </c>
      <c r="N211">
        <v>36.706323677334403</v>
      </c>
      <c r="O211">
        <v>50</v>
      </c>
      <c r="P211" t="s">
        <v>37</v>
      </c>
      <c r="Q211" t="s">
        <v>38</v>
      </c>
      <c r="R211" t="e">
        <f>#N/A</f>
        <v>#N/A</v>
      </c>
      <c r="S211" t="e">
        <f>#N/A</f>
        <v>#N/A</v>
      </c>
      <c r="T211" t="e">
        <f>#N/A</f>
        <v>#N/A</v>
      </c>
      <c r="U211" t="e">
        <f>#N/A</f>
        <v>#N/A</v>
      </c>
      <c r="V211" t="e">
        <f>#N/A</f>
        <v>#N/A</v>
      </c>
      <c r="AC211" s="28" t="s">
        <v>948</v>
      </c>
    </row>
    <row r="212" spans="1:29" x14ac:dyDescent="0.2">
      <c r="A212" t="s">
        <v>491</v>
      </c>
      <c r="B212">
        <v>32</v>
      </c>
      <c r="C212" s="1" t="s">
        <v>492</v>
      </c>
      <c r="D212">
        <v>71</v>
      </c>
      <c r="E212">
        <v>1996</v>
      </c>
      <c r="F212" t="s">
        <v>198</v>
      </c>
      <c r="G212">
        <v>69</v>
      </c>
      <c r="H212">
        <v>0.91</v>
      </c>
      <c r="I212">
        <v>3.48</v>
      </c>
      <c r="J212">
        <v>67</v>
      </c>
      <c r="K212" t="s">
        <v>37</v>
      </c>
      <c r="L212" t="s">
        <v>39</v>
      </c>
      <c r="M212">
        <v>13.36</v>
      </c>
      <c r="N212">
        <v>19.12</v>
      </c>
      <c r="O212">
        <v>63</v>
      </c>
      <c r="P212" t="s">
        <v>37</v>
      </c>
      <c r="Q212" t="s">
        <v>39</v>
      </c>
      <c r="R212">
        <v>1.76</v>
      </c>
      <c r="S212">
        <v>25.52</v>
      </c>
      <c r="T212">
        <v>54</v>
      </c>
      <c r="U212" t="s">
        <v>37</v>
      </c>
      <c r="V212" t="s">
        <v>39</v>
      </c>
      <c r="AC212" s="28" t="s">
        <v>949</v>
      </c>
    </row>
    <row r="213" spans="1:29" x14ac:dyDescent="0.2">
      <c r="A213" t="s">
        <v>493</v>
      </c>
      <c r="B213">
        <v>32</v>
      </c>
      <c r="C213" s="1" t="s">
        <v>492</v>
      </c>
      <c r="D213">
        <v>73</v>
      </c>
      <c r="E213">
        <v>1996</v>
      </c>
      <c r="F213" t="s">
        <v>34</v>
      </c>
      <c r="G213">
        <v>68</v>
      </c>
      <c r="H213">
        <v>-0.42</v>
      </c>
      <c r="I213">
        <v>2.78</v>
      </c>
      <c r="J213">
        <v>65</v>
      </c>
      <c r="K213" t="s">
        <v>37</v>
      </c>
      <c r="L213" t="s">
        <v>39</v>
      </c>
      <c r="M213">
        <v>1.61</v>
      </c>
      <c r="N213">
        <v>4.6100000000000003</v>
      </c>
      <c r="O213">
        <v>63</v>
      </c>
      <c r="P213" t="s">
        <v>37</v>
      </c>
      <c r="Q213" t="s">
        <v>39</v>
      </c>
      <c r="R213">
        <v>-1.77</v>
      </c>
      <c r="S213">
        <v>19.38</v>
      </c>
      <c r="T213">
        <v>54</v>
      </c>
      <c r="U213" t="s">
        <v>37</v>
      </c>
      <c r="V213" t="s">
        <v>39</v>
      </c>
      <c r="AC213" s="28" t="s">
        <v>949</v>
      </c>
    </row>
    <row r="214" spans="1:29" x14ac:dyDescent="0.2">
      <c r="A214" t="s">
        <v>494</v>
      </c>
      <c r="B214">
        <v>32</v>
      </c>
      <c r="C214" s="1" t="s">
        <v>495</v>
      </c>
      <c r="D214">
        <v>72</v>
      </c>
      <c r="E214">
        <v>1996</v>
      </c>
      <c r="F214" t="s">
        <v>29</v>
      </c>
      <c r="G214">
        <v>133</v>
      </c>
      <c r="H214">
        <v>3.55</v>
      </c>
      <c r="I214">
        <v>3.93</v>
      </c>
      <c r="J214">
        <v>125</v>
      </c>
      <c r="K214" t="s">
        <v>37</v>
      </c>
      <c r="L214" t="s">
        <v>39</v>
      </c>
      <c r="M214">
        <v>4.5999999999999996</v>
      </c>
      <c r="N214">
        <v>7.5</v>
      </c>
      <c r="O214">
        <v>121</v>
      </c>
      <c r="P214" t="s">
        <v>37</v>
      </c>
      <c r="Q214" t="s">
        <v>39</v>
      </c>
      <c r="R214">
        <v>2.73</v>
      </c>
      <c r="S214">
        <v>27.43</v>
      </c>
      <c r="T214">
        <v>109</v>
      </c>
      <c r="U214" t="s">
        <v>37</v>
      </c>
      <c r="V214" t="s">
        <v>39</v>
      </c>
      <c r="AC214" s="28" t="s">
        <v>949</v>
      </c>
    </row>
    <row r="215" spans="1:29" x14ac:dyDescent="0.2">
      <c r="A215" t="s">
        <v>493</v>
      </c>
      <c r="B215">
        <v>32</v>
      </c>
      <c r="C215" s="1" t="s">
        <v>495</v>
      </c>
      <c r="D215">
        <v>73</v>
      </c>
      <c r="E215">
        <v>1996</v>
      </c>
      <c r="F215" t="s">
        <v>34</v>
      </c>
      <c r="G215">
        <v>68</v>
      </c>
      <c r="H215">
        <v>-0.42</v>
      </c>
      <c r="I215">
        <v>2.78</v>
      </c>
      <c r="J215">
        <v>65</v>
      </c>
      <c r="K215" t="s">
        <v>37</v>
      </c>
      <c r="L215" t="s">
        <v>39</v>
      </c>
      <c r="M215">
        <v>1.61</v>
      </c>
      <c r="N215">
        <v>4.6100000000000003</v>
      </c>
      <c r="O215">
        <v>63</v>
      </c>
      <c r="P215" t="s">
        <v>37</v>
      </c>
      <c r="Q215" t="s">
        <v>39</v>
      </c>
      <c r="R215">
        <v>-1.77</v>
      </c>
      <c r="S215">
        <v>19.38</v>
      </c>
      <c r="T215">
        <v>54</v>
      </c>
      <c r="U215" t="s">
        <v>37</v>
      </c>
      <c r="V215" t="s">
        <v>39</v>
      </c>
      <c r="AC215" s="28" t="s">
        <v>949</v>
      </c>
    </row>
    <row r="216" spans="1:29" s="9" customFormat="1" x14ac:dyDescent="0.2">
      <c r="A216" s="9" t="s">
        <v>496</v>
      </c>
      <c r="B216" s="9">
        <v>560</v>
      </c>
      <c r="C216" s="9" t="s">
        <v>497</v>
      </c>
      <c r="D216" s="9">
        <v>2271</v>
      </c>
      <c r="E216" s="9">
        <v>1996</v>
      </c>
      <c r="F216" s="9" t="s">
        <v>34</v>
      </c>
      <c r="G216" s="9">
        <v>55</v>
      </c>
      <c r="H216" s="9">
        <v>0.5</v>
      </c>
      <c r="I216" s="9">
        <v>5</v>
      </c>
      <c r="J216" s="9">
        <v>55</v>
      </c>
      <c r="K216" s="9" t="s">
        <v>37</v>
      </c>
      <c r="L216" s="9" t="s">
        <v>38</v>
      </c>
      <c r="M216" s="9">
        <v>-8.1999999999999993</v>
      </c>
      <c r="N216" s="9">
        <v>5.97</v>
      </c>
      <c r="O216" s="9">
        <v>46</v>
      </c>
      <c r="P216" s="9" t="s">
        <v>37</v>
      </c>
      <c r="Q216" s="9" t="s">
        <v>39</v>
      </c>
      <c r="R216" s="9">
        <v>-0.1</v>
      </c>
      <c r="S216" s="9">
        <v>24.757979667836</v>
      </c>
      <c r="T216" s="9">
        <v>55</v>
      </c>
      <c r="U216" s="9" t="s">
        <v>37</v>
      </c>
      <c r="V216" s="9" t="s">
        <v>38</v>
      </c>
      <c r="X216" s="21" t="s">
        <v>498</v>
      </c>
      <c r="AA216" s="9" t="s">
        <v>171</v>
      </c>
      <c r="AC216" s="32" t="s">
        <v>922</v>
      </c>
    </row>
    <row r="217" spans="1:29" s="9" customFormat="1" x14ac:dyDescent="0.2">
      <c r="A217" s="9" t="s">
        <v>499</v>
      </c>
      <c r="B217" s="9">
        <v>560</v>
      </c>
      <c r="C217" s="9" t="s">
        <v>497</v>
      </c>
      <c r="D217" s="9">
        <v>2272</v>
      </c>
      <c r="E217" s="9">
        <v>1996</v>
      </c>
      <c r="F217" s="9" t="s">
        <v>62</v>
      </c>
      <c r="G217" s="9">
        <v>54</v>
      </c>
      <c r="H217" s="9">
        <v>5.5</v>
      </c>
      <c r="I217" s="9">
        <v>5</v>
      </c>
      <c r="J217" s="9">
        <v>54</v>
      </c>
      <c r="K217" s="9" t="s">
        <v>37</v>
      </c>
      <c r="L217" s="9" t="s">
        <v>38</v>
      </c>
      <c r="M217" s="9">
        <v>-7.2</v>
      </c>
      <c r="N217" s="9">
        <v>5.97</v>
      </c>
      <c r="O217" s="9">
        <v>47</v>
      </c>
      <c r="P217" s="9" t="s">
        <v>37</v>
      </c>
      <c r="Q217" s="9" t="s">
        <v>39</v>
      </c>
      <c r="R217" s="9">
        <v>7.2</v>
      </c>
      <c r="S217" s="9">
        <v>24.757979667836</v>
      </c>
      <c r="T217" s="9">
        <v>54</v>
      </c>
      <c r="U217" s="9" t="s">
        <v>37</v>
      </c>
      <c r="V217" s="9" t="s">
        <v>38</v>
      </c>
      <c r="AC217" s="32" t="s">
        <v>922</v>
      </c>
    </row>
    <row r="218" spans="1:29" s="9" customFormat="1" x14ac:dyDescent="0.2">
      <c r="A218" s="9" t="s">
        <v>500</v>
      </c>
      <c r="B218" s="9">
        <v>904</v>
      </c>
      <c r="C218" s="9" t="s">
        <v>501</v>
      </c>
      <c r="D218" s="9">
        <v>3029</v>
      </c>
      <c r="E218" s="9">
        <v>1996</v>
      </c>
      <c r="F218" s="9" t="s">
        <v>53</v>
      </c>
      <c r="G218" s="9">
        <v>163</v>
      </c>
      <c r="H218" s="9" t="e">
        <f>#N/A</f>
        <v>#N/A</v>
      </c>
      <c r="I218" s="9" t="e">
        <f>#N/A</f>
        <v>#N/A</v>
      </c>
      <c r="J218" s="9" t="e">
        <f>#N/A</f>
        <v>#N/A</v>
      </c>
      <c r="K218" s="9" t="e">
        <f>#N/A</f>
        <v>#N/A</v>
      </c>
      <c r="L218" s="9" t="e">
        <f>#N/A</f>
        <v>#N/A</v>
      </c>
      <c r="M218" s="9" t="e">
        <f>#N/A</f>
        <v>#N/A</v>
      </c>
      <c r="N218" s="9" t="e">
        <f>#N/A</f>
        <v>#N/A</v>
      </c>
      <c r="O218" s="9" t="e">
        <f>#N/A</f>
        <v>#N/A</v>
      </c>
      <c r="P218" s="9" t="e">
        <f>#N/A</f>
        <v>#N/A</v>
      </c>
      <c r="Q218" s="9" t="e">
        <f>#N/A</f>
        <v>#N/A</v>
      </c>
      <c r="R218" s="9" t="e">
        <f>#N/A</f>
        <v>#N/A</v>
      </c>
      <c r="S218" s="9" t="e">
        <f>#N/A</f>
        <v>#N/A</v>
      </c>
      <c r="T218" s="9" t="e">
        <f>#N/A</f>
        <v>#N/A</v>
      </c>
      <c r="U218" s="9" t="e">
        <f>#N/A</f>
        <v>#N/A</v>
      </c>
      <c r="V218" s="9" t="e">
        <f>#N/A</f>
        <v>#N/A</v>
      </c>
      <c r="X218" s="21" t="s">
        <v>502</v>
      </c>
      <c r="AA218" s="9" t="s">
        <v>483</v>
      </c>
      <c r="AC218" s="32" t="s">
        <v>981</v>
      </c>
    </row>
    <row r="219" spans="1:29" s="9" customFormat="1" x14ac:dyDescent="0.2">
      <c r="A219" s="9" t="s">
        <v>503</v>
      </c>
      <c r="B219" s="9">
        <v>904</v>
      </c>
      <c r="C219" s="9" t="s">
        <v>501</v>
      </c>
      <c r="D219" s="9">
        <v>3028</v>
      </c>
      <c r="E219" s="9">
        <v>1996</v>
      </c>
      <c r="F219" s="9" t="s">
        <v>34</v>
      </c>
      <c r="G219" s="9">
        <v>83</v>
      </c>
      <c r="H219" s="9" t="e">
        <f>#N/A</f>
        <v>#N/A</v>
      </c>
      <c r="I219" s="9" t="e">
        <f>#N/A</f>
        <v>#N/A</v>
      </c>
      <c r="J219" s="9" t="e">
        <f>#N/A</f>
        <v>#N/A</v>
      </c>
      <c r="K219" s="9" t="e">
        <f>#N/A</f>
        <v>#N/A</v>
      </c>
      <c r="L219" s="9" t="e">
        <f>#N/A</f>
        <v>#N/A</v>
      </c>
      <c r="M219" s="9" t="e">
        <f>#N/A</f>
        <v>#N/A</v>
      </c>
      <c r="N219" s="9" t="e">
        <f>#N/A</f>
        <v>#N/A</v>
      </c>
      <c r="O219" s="9" t="e">
        <f>#N/A</f>
        <v>#N/A</v>
      </c>
      <c r="P219" s="9" t="e">
        <f>#N/A</f>
        <v>#N/A</v>
      </c>
      <c r="Q219" s="9" t="e">
        <f>#N/A</f>
        <v>#N/A</v>
      </c>
      <c r="R219" s="9" t="e">
        <f>#N/A</f>
        <v>#N/A</v>
      </c>
      <c r="S219" s="9" t="e">
        <f>#N/A</f>
        <v>#N/A</v>
      </c>
      <c r="T219" s="9" t="e">
        <f>#N/A</f>
        <v>#N/A</v>
      </c>
      <c r="U219" s="9" t="e">
        <f>#N/A</f>
        <v>#N/A</v>
      </c>
      <c r="V219" s="9" t="e">
        <f>#N/A</f>
        <v>#N/A</v>
      </c>
      <c r="AC219" s="32" t="s">
        <v>981</v>
      </c>
    </row>
    <row r="220" spans="1:29" x14ac:dyDescent="0.2">
      <c r="A220" t="s">
        <v>504</v>
      </c>
      <c r="B220">
        <v>923</v>
      </c>
      <c r="C220" t="s">
        <v>505</v>
      </c>
      <c r="D220">
        <v>3070</v>
      </c>
      <c r="E220">
        <v>1996</v>
      </c>
      <c r="F220" t="s">
        <v>471</v>
      </c>
      <c r="G220">
        <v>105</v>
      </c>
      <c r="H220">
        <v>3.3</v>
      </c>
      <c r="I220">
        <v>6</v>
      </c>
      <c r="J220">
        <v>54</v>
      </c>
      <c r="K220" t="s">
        <v>37</v>
      </c>
      <c r="L220" t="s">
        <v>244</v>
      </c>
      <c r="M220">
        <v>2.64</v>
      </c>
      <c r="N220">
        <v>23.17</v>
      </c>
      <c r="O220">
        <v>76</v>
      </c>
      <c r="P220" t="s">
        <v>37</v>
      </c>
      <c r="Q220" t="s">
        <v>39</v>
      </c>
      <c r="R220">
        <v>20.04</v>
      </c>
      <c r="S220">
        <v>21.72</v>
      </c>
      <c r="T220">
        <v>91</v>
      </c>
      <c r="U220" t="s">
        <v>37</v>
      </c>
      <c r="V220" t="s">
        <v>39</v>
      </c>
      <c r="AC220" s="28" t="s">
        <v>913</v>
      </c>
    </row>
    <row r="221" spans="1:29" x14ac:dyDescent="0.2">
      <c r="A221" t="s">
        <v>506</v>
      </c>
      <c r="B221">
        <v>923</v>
      </c>
      <c r="C221" t="s">
        <v>505</v>
      </c>
      <c r="D221">
        <v>3069</v>
      </c>
      <c r="E221">
        <v>1996</v>
      </c>
      <c r="F221" t="s">
        <v>34</v>
      </c>
      <c r="G221">
        <v>48</v>
      </c>
      <c r="H221">
        <v>0.8</v>
      </c>
      <c r="I221">
        <v>6</v>
      </c>
      <c r="J221">
        <v>48</v>
      </c>
      <c r="K221" t="s">
        <v>37</v>
      </c>
      <c r="L221" t="s">
        <v>244</v>
      </c>
      <c r="M221">
        <v>-4.8099999999999996</v>
      </c>
      <c r="N221">
        <v>23.87</v>
      </c>
      <c r="O221">
        <v>39</v>
      </c>
      <c r="P221" t="s">
        <v>37</v>
      </c>
      <c r="Q221" t="s">
        <v>39</v>
      </c>
      <c r="R221">
        <v>-0.34</v>
      </c>
      <c r="S221">
        <v>11.33</v>
      </c>
      <c r="T221">
        <v>41</v>
      </c>
      <c r="U221" t="s">
        <v>37</v>
      </c>
      <c r="V221" t="s">
        <v>39</v>
      </c>
      <c r="AC221" s="28" t="s">
        <v>913</v>
      </c>
    </row>
    <row r="222" spans="1:29" s="9" customFormat="1" x14ac:dyDescent="0.2">
      <c r="A222" s="9" t="s">
        <v>507</v>
      </c>
      <c r="B222" s="9">
        <v>659</v>
      </c>
      <c r="C222" s="9" t="s">
        <v>508</v>
      </c>
      <c r="D222" s="9">
        <v>2445</v>
      </c>
      <c r="E222" s="9">
        <v>1995</v>
      </c>
      <c r="F222" s="9" t="s">
        <v>62</v>
      </c>
      <c r="G222" s="9">
        <v>8</v>
      </c>
      <c r="H222" s="9" t="e">
        <f>#N/A</f>
        <v>#N/A</v>
      </c>
      <c r="I222" s="9" t="e">
        <f>#N/A</f>
        <v>#N/A</v>
      </c>
      <c r="J222" s="9" t="e">
        <f>#N/A</f>
        <v>#N/A</v>
      </c>
      <c r="K222" s="9" t="e">
        <f>#N/A</f>
        <v>#N/A</v>
      </c>
      <c r="L222" s="9" t="e">
        <f>#N/A</f>
        <v>#N/A</v>
      </c>
      <c r="M222" s="9" t="e">
        <f>#N/A</f>
        <v>#N/A</v>
      </c>
      <c r="N222" s="9" t="e">
        <f>#N/A</f>
        <v>#N/A</v>
      </c>
      <c r="O222" s="9" t="e">
        <f>#N/A</f>
        <v>#N/A</v>
      </c>
      <c r="P222" s="9" t="e">
        <f>#N/A</f>
        <v>#N/A</v>
      </c>
      <c r="Q222" s="9" t="e">
        <f>#N/A</f>
        <v>#N/A</v>
      </c>
      <c r="R222" s="9" t="e">
        <f>#N/A</f>
        <v>#N/A</v>
      </c>
      <c r="S222" s="9" t="e">
        <f>#N/A</f>
        <v>#N/A</v>
      </c>
      <c r="T222" s="9" t="e">
        <f>#N/A</f>
        <v>#N/A</v>
      </c>
      <c r="U222" s="9" t="e">
        <f>#N/A</f>
        <v>#N/A</v>
      </c>
      <c r="V222" s="9" t="e">
        <f>#N/A</f>
        <v>#N/A</v>
      </c>
      <c r="X222" s="21" t="s">
        <v>509</v>
      </c>
      <c r="AA222" s="9" t="s">
        <v>171</v>
      </c>
      <c r="AC222" s="32" t="s">
        <v>982</v>
      </c>
    </row>
    <row r="223" spans="1:29" s="9" customFormat="1" x14ac:dyDescent="0.2">
      <c r="A223" s="9" t="s">
        <v>510</v>
      </c>
      <c r="B223" s="9">
        <v>659</v>
      </c>
      <c r="C223" s="9" t="s">
        <v>508</v>
      </c>
      <c r="D223" s="9">
        <v>2444</v>
      </c>
      <c r="E223" s="9">
        <v>1995</v>
      </c>
      <c r="F223" s="9" t="s">
        <v>34</v>
      </c>
      <c r="G223" s="9">
        <v>4</v>
      </c>
      <c r="H223" s="9" t="e">
        <f>#N/A</f>
        <v>#N/A</v>
      </c>
      <c r="I223" s="9" t="e">
        <f>#N/A</f>
        <v>#N/A</v>
      </c>
      <c r="J223" s="9" t="e">
        <f>#N/A</f>
        <v>#N/A</v>
      </c>
      <c r="K223" s="9" t="e">
        <f>#N/A</f>
        <v>#N/A</v>
      </c>
      <c r="L223" s="9" t="e">
        <f>#N/A</f>
        <v>#N/A</v>
      </c>
      <c r="M223" s="9" t="e">
        <f>#N/A</f>
        <v>#N/A</v>
      </c>
      <c r="N223" s="9" t="e">
        <f>#N/A</f>
        <v>#N/A</v>
      </c>
      <c r="O223" s="9" t="e">
        <f>#N/A</f>
        <v>#N/A</v>
      </c>
      <c r="P223" s="9" t="e">
        <f>#N/A</f>
        <v>#N/A</v>
      </c>
      <c r="Q223" s="9" t="e">
        <f>#N/A</f>
        <v>#N/A</v>
      </c>
      <c r="R223" s="9" t="e">
        <f>#N/A</f>
        <v>#N/A</v>
      </c>
      <c r="S223" s="9" t="e">
        <f>#N/A</f>
        <v>#N/A</v>
      </c>
      <c r="T223" s="9" t="e">
        <f>#N/A</f>
        <v>#N/A</v>
      </c>
      <c r="U223" s="9" t="e">
        <f>#N/A</f>
        <v>#N/A</v>
      </c>
      <c r="V223" s="9" t="e">
        <f>#N/A</f>
        <v>#N/A</v>
      </c>
      <c r="AC223" s="32" t="s">
        <v>982</v>
      </c>
    </row>
    <row r="224" spans="1:29" s="9" customFormat="1" x14ac:dyDescent="0.2">
      <c r="A224" s="9" t="s">
        <v>511</v>
      </c>
      <c r="B224" s="9">
        <v>828</v>
      </c>
      <c r="C224" s="9" t="s">
        <v>512</v>
      </c>
      <c r="D224" s="9">
        <v>2828</v>
      </c>
      <c r="E224" s="9">
        <v>1995</v>
      </c>
      <c r="F224" s="9" t="s">
        <v>34</v>
      </c>
      <c r="G224" s="9">
        <v>7</v>
      </c>
      <c r="H224" s="9" t="e">
        <f>#N/A</f>
        <v>#N/A</v>
      </c>
      <c r="I224" s="9" t="e">
        <f>#N/A</f>
        <v>#N/A</v>
      </c>
      <c r="J224" s="9" t="e">
        <f>#N/A</f>
        <v>#N/A</v>
      </c>
      <c r="K224" s="9" t="e">
        <f>#N/A</f>
        <v>#N/A</v>
      </c>
      <c r="L224" s="9" t="e">
        <f>#N/A</f>
        <v>#N/A</v>
      </c>
      <c r="M224" s="9" t="e">
        <f>#N/A</f>
        <v>#N/A</v>
      </c>
      <c r="N224" s="9" t="e">
        <f>#N/A</f>
        <v>#N/A</v>
      </c>
      <c r="O224" s="9" t="e">
        <f>#N/A</f>
        <v>#N/A</v>
      </c>
      <c r="P224" s="9" t="e">
        <f>#N/A</f>
        <v>#N/A</v>
      </c>
      <c r="Q224" s="9" t="e">
        <f>#N/A</f>
        <v>#N/A</v>
      </c>
      <c r="R224" s="9" t="e">
        <f>#N/A</f>
        <v>#N/A</v>
      </c>
      <c r="S224" s="9" t="e">
        <f>#N/A</f>
        <v>#N/A</v>
      </c>
      <c r="T224" s="9" t="e">
        <f>#N/A</f>
        <v>#N/A</v>
      </c>
      <c r="U224" s="9" t="e">
        <f>#N/A</f>
        <v>#N/A</v>
      </c>
      <c r="V224" s="9" t="e">
        <f>#N/A</f>
        <v>#N/A</v>
      </c>
      <c r="X224" s="21" t="s">
        <v>513</v>
      </c>
      <c r="AA224" s="9" t="s">
        <v>171</v>
      </c>
      <c r="AC224" s="32" t="s">
        <v>983</v>
      </c>
    </row>
    <row r="225" spans="1:29" s="9" customFormat="1" x14ac:dyDescent="0.2">
      <c r="A225" s="9" t="s">
        <v>514</v>
      </c>
      <c r="B225" s="9">
        <v>828</v>
      </c>
      <c r="C225" s="9" t="s">
        <v>512</v>
      </c>
      <c r="D225" s="9">
        <v>2829</v>
      </c>
      <c r="E225" s="9">
        <v>1995</v>
      </c>
      <c r="F225" s="9" t="s">
        <v>53</v>
      </c>
      <c r="G225" s="9">
        <v>18</v>
      </c>
      <c r="H225" s="9" t="e">
        <f>#N/A</f>
        <v>#N/A</v>
      </c>
      <c r="I225" s="9" t="e">
        <f>#N/A</f>
        <v>#N/A</v>
      </c>
      <c r="J225" s="9" t="e">
        <f>#N/A</f>
        <v>#N/A</v>
      </c>
      <c r="K225" s="9" t="e">
        <f>#N/A</f>
        <v>#N/A</v>
      </c>
      <c r="L225" s="9" t="e">
        <f>#N/A</f>
        <v>#N/A</v>
      </c>
      <c r="M225" s="9" t="e">
        <f>#N/A</f>
        <v>#N/A</v>
      </c>
      <c r="N225" s="9" t="e">
        <f>#N/A</f>
        <v>#N/A</v>
      </c>
      <c r="O225" s="9" t="e">
        <f>#N/A</f>
        <v>#N/A</v>
      </c>
      <c r="P225" s="9" t="e">
        <f>#N/A</f>
        <v>#N/A</v>
      </c>
      <c r="Q225" s="9" t="e">
        <f>#N/A</f>
        <v>#N/A</v>
      </c>
      <c r="R225" s="9" t="e">
        <f>#N/A</f>
        <v>#N/A</v>
      </c>
      <c r="S225" s="9" t="e">
        <f>#N/A</f>
        <v>#N/A</v>
      </c>
      <c r="T225" s="9" t="e">
        <f>#N/A</f>
        <v>#N/A</v>
      </c>
      <c r="U225" s="9" t="e">
        <f>#N/A</f>
        <v>#N/A</v>
      </c>
      <c r="V225" s="9" t="e">
        <f>#N/A</f>
        <v>#N/A</v>
      </c>
      <c r="AC225" s="32" t="s">
        <v>983</v>
      </c>
    </row>
    <row r="226" spans="1:29" s="9" customFormat="1" x14ac:dyDescent="0.2">
      <c r="A226" s="9" t="s">
        <v>511</v>
      </c>
      <c r="B226" s="9">
        <v>828</v>
      </c>
      <c r="C226" s="9" t="s">
        <v>515</v>
      </c>
      <c r="D226" s="9">
        <v>2828</v>
      </c>
      <c r="E226" s="9">
        <v>1995</v>
      </c>
      <c r="F226" s="9" t="s">
        <v>34</v>
      </c>
      <c r="G226" s="9">
        <v>7</v>
      </c>
      <c r="H226" s="9" t="e">
        <f>#N/A</f>
        <v>#N/A</v>
      </c>
      <c r="I226" s="9" t="e">
        <f>#N/A</f>
        <v>#N/A</v>
      </c>
      <c r="J226" s="9" t="e">
        <f>#N/A</f>
        <v>#N/A</v>
      </c>
      <c r="K226" s="9" t="e">
        <f>#N/A</f>
        <v>#N/A</v>
      </c>
      <c r="L226" s="9" t="e">
        <f>#N/A</f>
        <v>#N/A</v>
      </c>
      <c r="M226" s="9" t="e">
        <f>#N/A</f>
        <v>#N/A</v>
      </c>
      <c r="N226" s="9" t="e">
        <f>#N/A</f>
        <v>#N/A</v>
      </c>
      <c r="O226" s="9" t="e">
        <f>#N/A</f>
        <v>#N/A</v>
      </c>
      <c r="P226" s="9" t="e">
        <f>#N/A</f>
        <v>#N/A</v>
      </c>
      <c r="Q226" s="9" t="e">
        <f>#N/A</f>
        <v>#N/A</v>
      </c>
      <c r="R226" s="9" t="e">
        <f>#N/A</f>
        <v>#N/A</v>
      </c>
      <c r="S226" s="9" t="e">
        <f>#N/A</f>
        <v>#N/A</v>
      </c>
      <c r="T226" s="9" t="e">
        <f>#N/A</f>
        <v>#N/A</v>
      </c>
      <c r="U226" s="9" t="e">
        <f>#N/A</f>
        <v>#N/A</v>
      </c>
      <c r="V226" s="9" t="e">
        <f>#N/A</f>
        <v>#N/A</v>
      </c>
      <c r="X226" s="21" t="s">
        <v>513</v>
      </c>
      <c r="AA226" s="9" t="s">
        <v>171</v>
      </c>
      <c r="AC226" s="32" t="s">
        <v>983</v>
      </c>
    </row>
    <row r="227" spans="1:29" s="9" customFormat="1" x14ac:dyDescent="0.2">
      <c r="A227" s="9" t="s">
        <v>516</v>
      </c>
      <c r="B227" s="9">
        <v>828</v>
      </c>
      <c r="C227" s="9" t="s">
        <v>515</v>
      </c>
      <c r="D227" s="9">
        <v>2827</v>
      </c>
      <c r="E227" s="9">
        <v>1995</v>
      </c>
      <c r="F227" s="9" t="s">
        <v>198</v>
      </c>
      <c r="G227" s="9">
        <v>10</v>
      </c>
      <c r="H227" s="9" t="e">
        <f>#N/A</f>
        <v>#N/A</v>
      </c>
      <c r="I227" s="9" t="e">
        <f>#N/A</f>
        <v>#N/A</v>
      </c>
      <c r="J227" s="9" t="e">
        <f>#N/A</f>
        <v>#N/A</v>
      </c>
      <c r="K227" s="9" t="e">
        <f>#N/A</f>
        <v>#N/A</v>
      </c>
      <c r="L227" s="9" t="e">
        <f>#N/A</f>
        <v>#N/A</v>
      </c>
      <c r="M227" s="9" t="e">
        <f>#N/A</f>
        <v>#N/A</v>
      </c>
      <c r="N227" s="9" t="e">
        <f>#N/A</f>
        <v>#N/A</v>
      </c>
      <c r="O227" s="9" t="e">
        <f>#N/A</f>
        <v>#N/A</v>
      </c>
      <c r="P227" s="9" t="e">
        <f>#N/A</f>
        <v>#N/A</v>
      </c>
      <c r="Q227" s="9" t="e">
        <f>#N/A</f>
        <v>#N/A</v>
      </c>
      <c r="R227" s="9" t="e">
        <f>#N/A</f>
        <v>#N/A</v>
      </c>
      <c r="S227" s="9" t="e">
        <f>#N/A</f>
        <v>#N/A</v>
      </c>
      <c r="T227" s="9" t="e">
        <f>#N/A</f>
        <v>#N/A</v>
      </c>
      <c r="U227" s="9" t="e">
        <f>#N/A</f>
        <v>#N/A</v>
      </c>
      <c r="V227" s="9" t="e">
        <f>#N/A</f>
        <v>#N/A</v>
      </c>
      <c r="AC227" s="32" t="s">
        <v>983</v>
      </c>
    </row>
    <row r="228" spans="1:29" x14ac:dyDescent="0.2">
      <c r="A228" t="s">
        <v>517</v>
      </c>
      <c r="B228">
        <v>942</v>
      </c>
      <c r="C228" t="s">
        <v>518</v>
      </c>
      <c r="D228">
        <v>3113</v>
      </c>
      <c r="E228">
        <v>1995</v>
      </c>
      <c r="F228" t="s">
        <v>34</v>
      </c>
      <c r="G228">
        <v>116</v>
      </c>
      <c r="H228">
        <v>0</v>
      </c>
      <c r="I228">
        <v>3.6196938900862801</v>
      </c>
      <c r="J228">
        <v>116</v>
      </c>
      <c r="K228" t="s">
        <v>37</v>
      </c>
      <c r="L228" t="s">
        <v>38</v>
      </c>
      <c r="M228">
        <v>10.62</v>
      </c>
      <c r="N228">
        <v>7.34</v>
      </c>
      <c r="O228">
        <v>16</v>
      </c>
      <c r="P228" t="s">
        <v>47</v>
      </c>
      <c r="Q228" t="s">
        <v>39</v>
      </c>
      <c r="R228">
        <v>-0.85</v>
      </c>
      <c r="S228">
        <v>24.18</v>
      </c>
      <c r="T228">
        <v>78</v>
      </c>
      <c r="U228" t="s">
        <v>37</v>
      </c>
      <c r="V228" t="s">
        <v>39</v>
      </c>
      <c r="AC228" s="28" t="s">
        <v>955</v>
      </c>
    </row>
    <row r="229" spans="1:29" x14ac:dyDescent="0.2">
      <c r="A229" t="s">
        <v>519</v>
      </c>
      <c r="B229">
        <v>942</v>
      </c>
      <c r="C229" t="s">
        <v>518</v>
      </c>
      <c r="D229">
        <v>3112</v>
      </c>
      <c r="E229">
        <v>1995</v>
      </c>
      <c r="F229" t="s">
        <v>198</v>
      </c>
      <c r="G229">
        <v>115</v>
      </c>
      <c r="H229">
        <v>0.41</v>
      </c>
      <c r="I229">
        <v>3.6196938900862801</v>
      </c>
      <c r="J229">
        <v>115</v>
      </c>
      <c r="K229" t="s">
        <v>37</v>
      </c>
      <c r="L229" t="s">
        <v>38</v>
      </c>
      <c r="M229">
        <v>25.85</v>
      </c>
      <c r="N229">
        <v>18.739999999999998</v>
      </c>
      <c r="O229">
        <v>16</v>
      </c>
      <c r="P229" t="s">
        <v>47</v>
      </c>
      <c r="Q229" t="s">
        <v>39</v>
      </c>
      <c r="R229">
        <v>-5.23</v>
      </c>
      <c r="S229">
        <v>29.51</v>
      </c>
      <c r="T229">
        <v>90</v>
      </c>
      <c r="U229" t="s">
        <v>37</v>
      </c>
      <c r="V229" t="s">
        <v>39</v>
      </c>
      <c r="X229" s="14" t="s">
        <v>520</v>
      </c>
      <c r="Y229" t="s">
        <v>521</v>
      </c>
      <c r="Z229" s="2" t="s">
        <v>522</v>
      </c>
      <c r="AC229" s="28" t="s">
        <v>955</v>
      </c>
    </row>
    <row r="230" spans="1:29" x14ac:dyDescent="0.2">
      <c r="A230" t="s">
        <v>517</v>
      </c>
      <c r="B230">
        <v>942</v>
      </c>
      <c r="C230" t="s">
        <v>523</v>
      </c>
      <c r="D230">
        <v>3113</v>
      </c>
      <c r="E230">
        <v>1995</v>
      </c>
      <c r="F230" t="s">
        <v>34</v>
      </c>
      <c r="G230">
        <v>116</v>
      </c>
      <c r="H230">
        <v>0</v>
      </c>
      <c r="I230">
        <v>3.6196938900862801</v>
      </c>
      <c r="J230">
        <v>116</v>
      </c>
      <c r="K230" t="s">
        <v>37</v>
      </c>
      <c r="L230" t="s">
        <v>38</v>
      </c>
      <c r="M230">
        <v>10.62</v>
      </c>
      <c r="N230">
        <v>7.34</v>
      </c>
      <c r="O230">
        <v>16</v>
      </c>
      <c r="P230" t="s">
        <v>47</v>
      </c>
      <c r="Q230" t="s">
        <v>39</v>
      </c>
      <c r="R230">
        <v>-0.85</v>
      </c>
      <c r="S230">
        <v>24.18</v>
      </c>
      <c r="T230">
        <v>78</v>
      </c>
      <c r="U230" t="s">
        <v>37</v>
      </c>
      <c r="V230" t="s">
        <v>39</v>
      </c>
      <c r="AC230" s="28" t="s">
        <v>955</v>
      </c>
    </row>
    <row r="231" spans="1:29" x14ac:dyDescent="0.2">
      <c r="A231" t="s">
        <v>524</v>
      </c>
      <c r="B231">
        <v>942</v>
      </c>
      <c r="C231" t="s">
        <v>523</v>
      </c>
      <c r="D231">
        <v>3114</v>
      </c>
      <c r="E231">
        <v>1995</v>
      </c>
      <c r="F231" t="s">
        <v>471</v>
      </c>
      <c r="G231">
        <v>117</v>
      </c>
      <c r="H231">
        <v>3.4</v>
      </c>
      <c r="I231">
        <v>3.6196938900862801</v>
      </c>
      <c r="J231">
        <v>117</v>
      </c>
      <c r="K231" t="s">
        <v>37</v>
      </c>
      <c r="L231" t="s">
        <v>38</v>
      </c>
      <c r="M231">
        <v>20.010000000000002</v>
      </c>
      <c r="N231">
        <v>20.350000000000001</v>
      </c>
      <c r="O231">
        <v>15</v>
      </c>
      <c r="P231" t="s">
        <v>47</v>
      </c>
      <c r="Q231" t="s">
        <v>39</v>
      </c>
      <c r="R231">
        <v>24.84</v>
      </c>
      <c r="S231">
        <v>28.53</v>
      </c>
      <c r="T231">
        <v>93</v>
      </c>
      <c r="U231" t="s">
        <v>37</v>
      </c>
      <c r="V231" t="s">
        <v>39</v>
      </c>
      <c r="AC231" s="28" t="s">
        <v>955</v>
      </c>
    </row>
    <row r="232" spans="1:29" x14ac:dyDescent="0.2">
      <c r="A232" t="s">
        <v>525</v>
      </c>
      <c r="B232">
        <v>2987</v>
      </c>
      <c r="C232" t="s">
        <v>526</v>
      </c>
      <c r="D232">
        <v>7732</v>
      </c>
      <c r="E232">
        <v>1995</v>
      </c>
      <c r="F232" t="s">
        <v>62</v>
      </c>
      <c r="G232">
        <v>5</v>
      </c>
      <c r="H232" t="e">
        <f>#N/A</f>
        <v>#N/A</v>
      </c>
      <c r="I232" t="e">
        <f>#N/A</f>
        <v>#N/A</v>
      </c>
      <c r="J232" t="e">
        <f>#N/A</f>
        <v>#N/A</v>
      </c>
      <c r="K232" t="e">
        <f>#N/A</f>
        <v>#N/A</v>
      </c>
      <c r="L232" t="e">
        <f>#N/A</f>
        <v>#N/A</v>
      </c>
      <c r="M232" t="e">
        <f>#N/A</f>
        <v>#N/A</v>
      </c>
      <c r="N232" t="e">
        <f>#N/A</f>
        <v>#N/A</v>
      </c>
      <c r="O232" t="e">
        <f>#N/A</f>
        <v>#N/A</v>
      </c>
      <c r="P232" t="e">
        <f>#N/A</f>
        <v>#N/A</v>
      </c>
      <c r="Q232" t="e">
        <f>#N/A</f>
        <v>#N/A</v>
      </c>
      <c r="R232" t="e">
        <f>#N/A</f>
        <v>#N/A</v>
      </c>
      <c r="S232" t="e">
        <f>#N/A</f>
        <v>#N/A</v>
      </c>
      <c r="T232" t="e">
        <f>#N/A</f>
        <v>#N/A</v>
      </c>
      <c r="U232" t="e">
        <f>#N/A</f>
        <v>#N/A</v>
      </c>
      <c r="V232" t="e">
        <f>#N/A</f>
        <v>#N/A</v>
      </c>
      <c r="X232" s="14" t="s">
        <v>527</v>
      </c>
      <c r="Y232" t="s">
        <v>528</v>
      </c>
      <c r="Z232" s="2" t="s">
        <v>529</v>
      </c>
      <c r="AC232" s="28" t="s">
        <v>984</v>
      </c>
    </row>
    <row r="233" spans="1:29" x14ac:dyDescent="0.2">
      <c r="A233" t="s">
        <v>530</v>
      </c>
      <c r="B233">
        <v>2987</v>
      </c>
      <c r="C233" t="s">
        <v>526</v>
      </c>
      <c r="D233">
        <v>8136</v>
      </c>
      <c r="E233">
        <v>1995</v>
      </c>
      <c r="F233" t="s">
        <v>34</v>
      </c>
      <c r="G233">
        <v>4</v>
      </c>
      <c r="H233" t="e">
        <f>#N/A</f>
        <v>#N/A</v>
      </c>
      <c r="I233" t="e">
        <f>#N/A</f>
        <v>#N/A</v>
      </c>
      <c r="J233" t="e">
        <f>#N/A</f>
        <v>#N/A</v>
      </c>
      <c r="K233" t="e">
        <f>#N/A</f>
        <v>#N/A</v>
      </c>
      <c r="L233" t="e">
        <f>#N/A</f>
        <v>#N/A</v>
      </c>
      <c r="M233" t="e">
        <f>#N/A</f>
        <v>#N/A</v>
      </c>
      <c r="N233" t="e">
        <f>#N/A</f>
        <v>#N/A</v>
      </c>
      <c r="O233" t="e">
        <f>#N/A</f>
        <v>#N/A</v>
      </c>
      <c r="P233" t="e">
        <f>#N/A</f>
        <v>#N/A</v>
      </c>
      <c r="Q233" t="e">
        <f>#N/A</f>
        <v>#N/A</v>
      </c>
      <c r="R233" t="e">
        <f>#N/A</f>
        <v>#N/A</v>
      </c>
      <c r="S233" t="e">
        <f>#N/A</f>
        <v>#N/A</v>
      </c>
      <c r="T233" t="e">
        <f>#N/A</f>
        <v>#N/A</v>
      </c>
      <c r="U233" t="e">
        <f>#N/A</f>
        <v>#N/A</v>
      </c>
      <c r="V233" t="e">
        <f>#N/A</f>
        <v>#N/A</v>
      </c>
      <c r="AC233" s="28" t="s">
        <v>984</v>
      </c>
    </row>
    <row r="234" spans="1:29" x14ac:dyDescent="0.2">
      <c r="A234" t="s">
        <v>531</v>
      </c>
      <c r="B234">
        <v>298</v>
      </c>
      <c r="C234" t="s">
        <v>532</v>
      </c>
      <c r="D234">
        <v>629</v>
      </c>
      <c r="E234">
        <v>1994</v>
      </c>
      <c r="F234" t="s">
        <v>53</v>
      </c>
      <c r="G234">
        <v>64</v>
      </c>
      <c r="H234" t="e">
        <f>#N/A</f>
        <v>#N/A</v>
      </c>
      <c r="I234" t="e">
        <f>#N/A</f>
        <v>#N/A</v>
      </c>
      <c r="J234" t="e">
        <f>#N/A</f>
        <v>#N/A</v>
      </c>
      <c r="K234" t="e">
        <f>#N/A</f>
        <v>#N/A</v>
      </c>
      <c r="L234" t="e">
        <f>#N/A</f>
        <v>#N/A</v>
      </c>
      <c r="M234">
        <v>19</v>
      </c>
      <c r="N234">
        <v>11</v>
      </c>
      <c r="O234">
        <v>45</v>
      </c>
      <c r="P234" t="s">
        <v>47</v>
      </c>
      <c r="Q234" t="s">
        <v>38</v>
      </c>
      <c r="R234" t="e">
        <f>#N/A</f>
        <v>#N/A</v>
      </c>
      <c r="S234" t="e">
        <f>#N/A</f>
        <v>#N/A</v>
      </c>
      <c r="T234" t="e">
        <f>#N/A</f>
        <v>#N/A</v>
      </c>
      <c r="U234" t="e">
        <f>#N/A</f>
        <v>#N/A</v>
      </c>
      <c r="V234" t="e">
        <f>#N/A</f>
        <v>#N/A</v>
      </c>
      <c r="X234" s="14" t="s">
        <v>533</v>
      </c>
      <c r="Y234" t="s">
        <v>57</v>
      </c>
      <c r="Z234" t="s">
        <v>58</v>
      </c>
      <c r="AC234" s="28" t="s">
        <v>985</v>
      </c>
    </row>
    <row r="235" spans="1:29" x14ac:dyDescent="0.2">
      <c r="A235" t="s">
        <v>534</v>
      </c>
      <c r="B235">
        <v>298</v>
      </c>
      <c r="C235" t="s">
        <v>532</v>
      </c>
      <c r="D235">
        <v>628</v>
      </c>
      <c r="E235">
        <v>1994</v>
      </c>
      <c r="F235" t="s">
        <v>34</v>
      </c>
      <c r="G235">
        <v>66</v>
      </c>
      <c r="H235" t="e">
        <f>#N/A</f>
        <v>#N/A</v>
      </c>
      <c r="I235" t="e">
        <f>#N/A</f>
        <v>#N/A</v>
      </c>
      <c r="J235" t="e">
        <f>#N/A</f>
        <v>#N/A</v>
      </c>
      <c r="K235" t="e">
        <f>#N/A</f>
        <v>#N/A</v>
      </c>
      <c r="L235" t="e">
        <f>#N/A</f>
        <v>#N/A</v>
      </c>
      <c r="M235">
        <v>11</v>
      </c>
      <c r="N235">
        <v>17</v>
      </c>
      <c r="O235">
        <v>51</v>
      </c>
      <c r="P235" t="s">
        <v>47</v>
      </c>
      <c r="Q235" t="s">
        <v>38</v>
      </c>
      <c r="R235" t="e">
        <f>#N/A</f>
        <v>#N/A</v>
      </c>
      <c r="S235" t="e">
        <f>#N/A</f>
        <v>#N/A</v>
      </c>
      <c r="T235" t="e">
        <f>#N/A</f>
        <v>#N/A</v>
      </c>
      <c r="U235" t="e">
        <f>#N/A</f>
        <v>#N/A</v>
      </c>
      <c r="V235" t="e">
        <f>#N/A</f>
        <v>#N/A</v>
      </c>
      <c r="AC235" s="28" t="s">
        <v>985</v>
      </c>
    </row>
    <row r="236" spans="1:29" x14ac:dyDescent="0.2">
      <c r="A236" t="s">
        <v>535</v>
      </c>
      <c r="B236">
        <v>298</v>
      </c>
      <c r="C236" t="s">
        <v>536</v>
      </c>
      <c r="D236">
        <v>627</v>
      </c>
      <c r="E236">
        <v>1994</v>
      </c>
      <c r="F236" t="s">
        <v>198</v>
      </c>
      <c r="G236">
        <v>66</v>
      </c>
      <c r="H236" t="e">
        <f>#N/A</f>
        <v>#N/A</v>
      </c>
      <c r="I236" t="e">
        <f>#N/A</f>
        <v>#N/A</v>
      </c>
      <c r="J236" t="e">
        <f>#N/A</f>
        <v>#N/A</v>
      </c>
      <c r="K236" t="e">
        <f>#N/A</f>
        <v>#N/A</v>
      </c>
      <c r="L236" t="e">
        <f>#N/A</f>
        <v>#N/A</v>
      </c>
      <c r="M236">
        <v>19</v>
      </c>
      <c r="N236">
        <v>22</v>
      </c>
      <c r="O236">
        <v>55</v>
      </c>
      <c r="P236" t="s">
        <v>47</v>
      </c>
      <c r="Q236" t="s">
        <v>38</v>
      </c>
      <c r="R236" t="e">
        <f>#N/A</f>
        <v>#N/A</v>
      </c>
      <c r="S236" t="e">
        <f>#N/A</f>
        <v>#N/A</v>
      </c>
      <c r="T236" t="e">
        <f>#N/A</f>
        <v>#N/A</v>
      </c>
      <c r="U236" t="e">
        <f>#N/A</f>
        <v>#N/A</v>
      </c>
      <c r="V236" t="e">
        <f>#N/A</f>
        <v>#N/A</v>
      </c>
      <c r="AC236" s="28" t="s">
        <v>985</v>
      </c>
    </row>
    <row r="237" spans="1:29" x14ac:dyDescent="0.2">
      <c r="A237" t="s">
        <v>534</v>
      </c>
      <c r="B237">
        <v>298</v>
      </c>
      <c r="C237" t="s">
        <v>536</v>
      </c>
      <c r="D237">
        <v>628</v>
      </c>
      <c r="E237">
        <v>1994</v>
      </c>
      <c r="F237" t="s">
        <v>34</v>
      </c>
      <c r="G237">
        <v>66</v>
      </c>
      <c r="H237" t="e">
        <f>#N/A</f>
        <v>#N/A</v>
      </c>
      <c r="I237" t="e">
        <f>#N/A</f>
        <v>#N/A</v>
      </c>
      <c r="J237" t="e">
        <f>#N/A</f>
        <v>#N/A</v>
      </c>
      <c r="K237" t="e">
        <f>#N/A</f>
        <v>#N/A</v>
      </c>
      <c r="L237" t="e">
        <f>#N/A</f>
        <v>#N/A</v>
      </c>
      <c r="M237">
        <v>11</v>
      </c>
      <c r="N237">
        <v>17</v>
      </c>
      <c r="O237">
        <v>51</v>
      </c>
      <c r="P237" t="s">
        <v>47</v>
      </c>
      <c r="Q237" t="s">
        <v>38</v>
      </c>
      <c r="R237" t="e">
        <f>#N/A</f>
        <v>#N/A</v>
      </c>
      <c r="S237" t="e">
        <f>#N/A</f>
        <v>#N/A</v>
      </c>
      <c r="T237" t="e">
        <f>#N/A</f>
        <v>#N/A</v>
      </c>
      <c r="U237" t="e">
        <f>#N/A</f>
        <v>#N/A</v>
      </c>
      <c r="V237" t="e">
        <f>#N/A</f>
        <v>#N/A</v>
      </c>
      <c r="AC237" s="28" t="s">
        <v>985</v>
      </c>
    </row>
    <row r="238" spans="1:29" x14ac:dyDescent="0.2">
      <c r="A238" t="s">
        <v>537</v>
      </c>
      <c r="B238">
        <v>3397</v>
      </c>
      <c r="C238" t="s">
        <v>538</v>
      </c>
      <c r="D238">
        <v>8948</v>
      </c>
      <c r="E238">
        <v>1994</v>
      </c>
      <c r="F238" t="s">
        <v>539</v>
      </c>
      <c r="G238" t="e">
        <f>#N/A</f>
        <v>#N/A</v>
      </c>
      <c r="H238" t="e">
        <f>#N/A</f>
        <v>#N/A</v>
      </c>
      <c r="I238" t="e">
        <f>#N/A</f>
        <v>#N/A</v>
      </c>
      <c r="J238" t="e">
        <f>#N/A</f>
        <v>#N/A</v>
      </c>
      <c r="K238" t="e">
        <f>#N/A</f>
        <v>#N/A</v>
      </c>
      <c r="L238" t="e">
        <f>#N/A</f>
        <v>#N/A</v>
      </c>
      <c r="M238" t="e">
        <f>#N/A</f>
        <v>#N/A</v>
      </c>
      <c r="N238" t="e">
        <f>#N/A</f>
        <v>#N/A</v>
      </c>
      <c r="O238" t="e">
        <f>#N/A</f>
        <v>#N/A</v>
      </c>
      <c r="P238" t="e">
        <f>#N/A</f>
        <v>#N/A</v>
      </c>
      <c r="Q238" t="e">
        <f>#N/A</f>
        <v>#N/A</v>
      </c>
      <c r="R238" t="e">
        <f>#N/A</f>
        <v>#N/A</v>
      </c>
      <c r="S238" t="e">
        <f>#N/A</f>
        <v>#N/A</v>
      </c>
      <c r="T238" t="e">
        <f>#N/A</f>
        <v>#N/A</v>
      </c>
      <c r="U238" t="e">
        <f>#N/A</f>
        <v>#N/A</v>
      </c>
      <c r="V238" t="e">
        <f>#N/A</f>
        <v>#N/A</v>
      </c>
      <c r="X238" s="14" t="s">
        <v>540</v>
      </c>
      <c r="Y238" t="s">
        <v>31</v>
      </c>
      <c r="Z238" t="s">
        <v>32</v>
      </c>
      <c r="AC238" s="28" t="s">
        <v>986</v>
      </c>
    </row>
    <row r="239" spans="1:29" x14ac:dyDescent="0.2">
      <c r="A239" t="s">
        <v>541</v>
      </c>
      <c r="B239">
        <v>3397</v>
      </c>
      <c r="C239" t="s">
        <v>538</v>
      </c>
      <c r="D239">
        <v>9132</v>
      </c>
      <c r="E239">
        <v>1994</v>
      </c>
      <c r="F239" t="s">
        <v>34</v>
      </c>
      <c r="G239" t="e">
        <f>#N/A</f>
        <v>#N/A</v>
      </c>
      <c r="H239" t="e">
        <f>#N/A</f>
        <v>#N/A</v>
      </c>
      <c r="I239" t="e">
        <f>#N/A</f>
        <v>#N/A</v>
      </c>
      <c r="J239" t="e">
        <f>#N/A</f>
        <v>#N/A</v>
      </c>
      <c r="K239" t="e">
        <f>#N/A</f>
        <v>#N/A</v>
      </c>
      <c r="L239" t="e">
        <f>#N/A</f>
        <v>#N/A</v>
      </c>
      <c r="M239" t="e">
        <f>#N/A</f>
        <v>#N/A</v>
      </c>
      <c r="N239" t="e">
        <f>#N/A</f>
        <v>#N/A</v>
      </c>
      <c r="O239" t="e">
        <f>#N/A</f>
        <v>#N/A</v>
      </c>
      <c r="P239" t="e">
        <f>#N/A</f>
        <v>#N/A</v>
      </c>
      <c r="Q239" t="e">
        <f>#N/A</f>
        <v>#N/A</v>
      </c>
      <c r="R239" t="e">
        <f>#N/A</f>
        <v>#N/A</v>
      </c>
      <c r="S239" t="e">
        <f>#N/A</f>
        <v>#N/A</v>
      </c>
      <c r="T239" t="e">
        <f>#N/A</f>
        <v>#N/A</v>
      </c>
      <c r="U239" t="e">
        <f>#N/A</f>
        <v>#N/A</v>
      </c>
      <c r="V239" t="e">
        <f>#N/A</f>
        <v>#N/A</v>
      </c>
      <c r="AC239" s="28" t="s">
        <v>986</v>
      </c>
    </row>
    <row r="240" spans="1:29" s="9" customFormat="1" x14ac:dyDescent="0.2">
      <c r="A240" s="9" t="s">
        <v>542</v>
      </c>
      <c r="B240" s="9">
        <v>75</v>
      </c>
      <c r="C240" s="9" t="s">
        <v>543</v>
      </c>
      <c r="D240" s="9">
        <v>167</v>
      </c>
      <c r="E240" s="9">
        <v>1993</v>
      </c>
      <c r="F240" s="9" t="s">
        <v>34</v>
      </c>
      <c r="G240" s="9">
        <v>22</v>
      </c>
      <c r="H240" s="9" t="e">
        <f>#N/A</f>
        <v>#N/A</v>
      </c>
      <c r="I240" s="9" t="e">
        <f>#N/A</f>
        <v>#N/A</v>
      </c>
      <c r="J240" s="9" t="e">
        <f>#N/A</f>
        <v>#N/A</v>
      </c>
      <c r="K240" s="9" t="e">
        <f>#N/A</f>
        <v>#N/A</v>
      </c>
      <c r="L240" s="9" t="e">
        <f>#N/A</f>
        <v>#N/A</v>
      </c>
      <c r="M240" s="9" t="e">
        <f>#N/A</f>
        <v>#N/A</v>
      </c>
      <c r="N240" s="9" t="e">
        <f>#N/A</f>
        <v>#N/A</v>
      </c>
      <c r="O240" s="9" t="e">
        <f>#N/A</f>
        <v>#N/A</v>
      </c>
      <c r="P240" s="9" t="e">
        <f>#N/A</f>
        <v>#N/A</v>
      </c>
      <c r="Q240" s="9" t="e">
        <f>#N/A</f>
        <v>#N/A</v>
      </c>
      <c r="R240" s="9" t="e">
        <f>#N/A</f>
        <v>#N/A</v>
      </c>
      <c r="S240" s="9" t="e">
        <f>#N/A</f>
        <v>#N/A</v>
      </c>
      <c r="T240" s="9" t="e">
        <f>#N/A</f>
        <v>#N/A</v>
      </c>
      <c r="U240" s="9" t="e">
        <f>#N/A</f>
        <v>#N/A</v>
      </c>
      <c r="V240" s="9" t="e">
        <f>#N/A</f>
        <v>#N/A</v>
      </c>
      <c r="X240" s="21" t="s">
        <v>544</v>
      </c>
      <c r="AA240" s="9" t="s">
        <v>171</v>
      </c>
      <c r="AC240" s="32" t="s">
        <v>987</v>
      </c>
    </row>
    <row r="241" spans="1:29" s="9" customFormat="1" x14ac:dyDescent="0.2">
      <c r="A241" s="9" t="s">
        <v>545</v>
      </c>
      <c r="B241" s="9">
        <v>75</v>
      </c>
      <c r="C241" s="9" t="s">
        <v>543</v>
      </c>
      <c r="D241" s="9">
        <v>168</v>
      </c>
      <c r="E241" s="9">
        <v>1993</v>
      </c>
      <c r="F241" s="9" t="s">
        <v>53</v>
      </c>
      <c r="G241" s="9">
        <v>22</v>
      </c>
      <c r="H241" s="9" t="e">
        <f>#N/A</f>
        <v>#N/A</v>
      </c>
      <c r="I241" s="9" t="e">
        <f>#N/A</f>
        <v>#N/A</v>
      </c>
      <c r="J241" s="9" t="e">
        <f>#N/A</f>
        <v>#N/A</v>
      </c>
      <c r="K241" s="9" t="e">
        <f>#N/A</f>
        <v>#N/A</v>
      </c>
      <c r="L241" s="9" t="e">
        <f>#N/A</f>
        <v>#N/A</v>
      </c>
      <c r="M241" s="9" t="e">
        <f>#N/A</f>
        <v>#N/A</v>
      </c>
      <c r="N241" s="9" t="e">
        <f>#N/A</f>
        <v>#N/A</v>
      </c>
      <c r="O241" s="9" t="e">
        <f>#N/A</f>
        <v>#N/A</v>
      </c>
      <c r="P241" s="9" t="e">
        <f>#N/A</f>
        <v>#N/A</v>
      </c>
      <c r="Q241" s="9" t="e">
        <f>#N/A</f>
        <v>#N/A</v>
      </c>
      <c r="R241" s="9" t="e">
        <f>#N/A</f>
        <v>#N/A</v>
      </c>
      <c r="S241" s="9" t="e">
        <f>#N/A</f>
        <v>#N/A</v>
      </c>
      <c r="T241" s="9" t="e">
        <f>#N/A</f>
        <v>#N/A</v>
      </c>
      <c r="U241" s="9" t="e">
        <f>#N/A</f>
        <v>#N/A</v>
      </c>
      <c r="V241" s="9" t="e">
        <f>#N/A</f>
        <v>#N/A</v>
      </c>
      <c r="AC241" s="32" t="s">
        <v>987</v>
      </c>
    </row>
    <row r="242" spans="1:29" s="9" customFormat="1" x14ac:dyDescent="0.2">
      <c r="A242" s="9" t="s">
        <v>542</v>
      </c>
      <c r="B242" s="9">
        <v>75</v>
      </c>
      <c r="C242" s="9" t="s">
        <v>546</v>
      </c>
      <c r="D242" s="9">
        <v>167</v>
      </c>
      <c r="E242" s="9">
        <v>1993</v>
      </c>
      <c r="F242" s="9" t="s">
        <v>34</v>
      </c>
      <c r="G242" s="9">
        <v>22</v>
      </c>
      <c r="H242" s="9" t="e">
        <f>#N/A</f>
        <v>#N/A</v>
      </c>
      <c r="I242" s="9" t="e">
        <f>#N/A</f>
        <v>#N/A</v>
      </c>
      <c r="J242" s="9" t="e">
        <f>#N/A</f>
        <v>#N/A</v>
      </c>
      <c r="K242" s="9" t="e">
        <f>#N/A</f>
        <v>#N/A</v>
      </c>
      <c r="L242" s="9" t="e">
        <f>#N/A</f>
        <v>#N/A</v>
      </c>
      <c r="M242" s="9" t="e">
        <f>#N/A</f>
        <v>#N/A</v>
      </c>
      <c r="N242" s="9" t="e">
        <f>#N/A</f>
        <v>#N/A</v>
      </c>
      <c r="O242" s="9" t="e">
        <f>#N/A</f>
        <v>#N/A</v>
      </c>
      <c r="P242" s="9" t="e">
        <f>#N/A</f>
        <v>#N/A</v>
      </c>
      <c r="Q242" s="9" t="e">
        <f>#N/A</f>
        <v>#N/A</v>
      </c>
      <c r="R242" s="9" t="e">
        <f>#N/A</f>
        <v>#N/A</v>
      </c>
      <c r="S242" s="9" t="e">
        <f>#N/A</f>
        <v>#N/A</v>
      </c>
      <c r="T242" s="9" t="e">
        <f>#N/A</f>
        <v>#N/A</v>
      </c>
      <c r="U242" s="9" t="e">
        <f>#N/A</f>
        <v>#N/A</v>
      </c>
      <c r="V242" s="9" t="e">
        <f>#N/A</f>
        <v>#N/A</v>
      </c>
      <c r="X242" s="21" t="s">
        <v>544</v>
      </c>
      <c r="AA242" s="9" t="s">
        <v>171</v>
      </c>
      <c r="AC242" s="32" t="s">
        <v>987</v>
      </c>
    </row>
    <row r="243" spans="1:29" s="9" customFormat="1" x14ac:dyDescent="0.2">
      <c r="A243" s="9" t="s">
        <v>547</v>
      </c>
      <c r="B243" s="9">
        <v>75</v>
      </c>
      <c r="C243" s="9" t="s">
        <v>546</v>
      </c>
      <c r="D243" s="9">
        <v>166</v>
      </c>
      <c r="E243" s="9">
        <v>1993</v>
      </c>
      <c r="F243" s="9" t="s">
        <v>198</v>
      </c>
      <c r="G243" s="9">
        <v>21</v>
      </c>
      <c r="H243" s="9" t="e">
        <f>#N/A</f>
        <v>#N/A</v>
      </c>
      <c r="I243" s="9" t="e">
        <f>#N/A</f>
        <v>#N/A</v>
      </c>
      <c r="J243" s="9" t="e">
        <f>#N/A</f>
        <v>#N/A</v>
      </c>
      <c r="K243" s="9" t="e">
        <f>#N/A</f>
        <v>#N/A</v>
      </c>
      <c r="L243" s="9" t="e">
        <f>#N/A</f>
        <v>#N/A</v>
      </c>
      <c r="M243" s="9" t="e">
        <f>#N/A</f>
        <v>#N/A</v>
      </c>
      <c r="N243" s="9" t="e">
        <f>#N/A</f>
        <v>#N/A</v>
      </c>
      <c r="O243" s="9" t="e">
        <f>#N/A</f>
        <v>#N/A</v>
      </c>
      <c r="P243" s="9" t="e">
        <f>#N/A</f>
        <v>#N/A</v>
      </c>
      <c r="Q243" s="9" t="e">
        <f>#N/A</f>
        <v>#N/A</v>
      </c>
      <c r="R243" s="9" t="e">
        <f>#N/A</f>
        <v>#N/A</v>
      </c>
      <c r="S243" s="9" t="e">
        <f>#N/A</f>
        <v>#N/A</v>
      </c>
      <c r="T243" s="9" t="e">
        <f>#N/A</f>
        <v>#N/A</v>
      </c>
      <c r="U243" s="9" t="e">
        <f>#N/A</f>
        <v>#N/A</v>
      </c>
      <c r="V243" s="9" t="e">
        <f>#N/A</f>
        <v>#N/A</v>
      </c>
      <c r="AC243" s="32" t="s">
        <v>987</v>
      </c>
    </row>
    <row r="244" spans="1:29" x14ac:dyDescent="0.2">
      <c r="A244" t="s">
        <v>548</v>
      </c>
      <c r="B244">
        <v>768</v>
      </c>
      <c r="C244" t="s">
        <v>549</v>
      </c>
      <c r="D244">
        <v>2688</v>
      </c>
      <c r="E244">
        <v>1993</v>
      </c>
      <c r="F244" t="s">
        <v>198</v>
      </c>
      <c r="G244" t="e">
        <f>#N/A</f>
        <v>#N/A</v>
      </c>
      <c r="H244" t="e">
        <f>#N/A</f>
        <v>#N/A</v>
      </c>
      <c r="I244" t="e">
        <f>#N/A</f>
        <v>#N/A</v>
      </c>
      <c r="J244" t="e">
        <f>#N/A</f>
        <v>#N/A</v>
      </c>
      <c r="K244" t="e">
        <f>#N/A</f>
        <v>#N/A</v>
      </c>
      <c r="L244" t="e">
        <f>#N/A</f>
        <v>#N/A</v>
      </c>
      <c r="M244" t="e">
        <f>#N/A</f>
        <v>#N/A</v>
      </c>
      <c r="N244" t="e">
        <f>#N/A</f>
        <v>#N/A</v>
      </c>
      <c r="O244" t="e">
        <f>#N/A</f>
        <v>#N/A</v>
      </c>
      <c r="P244" t="e">
        <f>#N/A</f>
        <v>#N/A</v>
      </c>
      <c r="Q244" t="e">
        <f>#N/A</f>
        <v>#N/A</v>
      </c>
      <c r="R244" t="e">
        <f>#N/A</f>
        <v>#N/A</v>
      </c>
      <c r="S244" t="e">
        <f>#N/A</f>
        <v>#N/A</v>
      </c>
      <c r="T244" t="e">
        <f>#N/A</f>
        <v>#N/A</v>
      </c>
      <c r="U244" t="e">
        <f>#N/A</f>
        <v>#N/A</v>
      </c>
      <c r="V244" t="e">
        <f>#N/A</f>
        <v>#N/A</v>
      </c>
      <c r="X244" s="14" t="s">
        <v>550</v>
      </c>
      <c r="Y244" t="s">
        <v>551</v>
      </c>
      <c r="Z244" t="s">
        <v>552</v>
      </c>
      <c r="AC244" s="28" t="s">
        <v>988</v>
      </c>
    </row>
    <row r="245" spans="1:29" x14ac:dyDescent="0.2">
      <c r="A245" t="s">
        <v>553</v>
      </c>
      <c r="B245">
        <v>768</v>
      </c>
      <c r="C245" t="s">
        <v>549</v>
      </c>
      <c r="D245">
        <v>2689</v>
      </c>
      <c r="E245">
        <v>1993</v>
      </c>
      <c r="F245" t="s">
        <v>34</v>
      </c>
      <c r="G245" t="e">
        <f>#N/A</f>
        <v>#N/A</v>
      </c>
      <c r="H245" t="e">
        <f>#N/A</f>
        <v>#N/A</v>
      </c>
      <c r="I245" t="e">
        <f>#N/A</f>
        <v>#N/A</v>
      </c>
      <c r="J245" t="e">
        <f>#N/A</f>
        <v>#N/A</v>
      </c>
      <c r="K245" t="e">
        <f>#N/A</f>
        <v>#N/A</v>
      </c>
      <c r="L245" t="e">
        <f>#N/A</f>
        <v>#N/A</v>
      </c>
      <c r="M245" t="e">
        <f>#N/A</f>
        <v>#N/A</v>
      </c>
      <c r="N245" t="e">
        <f>#N/A</f>
        <v>#N/A</v>
      </c>
      <c r="O245" t="e">
        <f>#N/A</f>
        <v>#N/A</v>
      </c>
      <c r="P245" t="e">
        <f>#N/A</f>
        <v>#N/A</v>
      </c>
      <c r="Q245" t="e">
        <f>#N/A</f>
        <v>#N/A</v>
      </c>
      <c r="R245" t="e">
        <f>#N/A</f>
        <v>#N/A</v>
      </c>
      <c r="S245" t="e">
        <f>#N/A</f>
        <v>#N/A</v>
      </c>
      <c r="T245" t="e">
        <f>#N/A</f>
        <v>#N/A</v>
      </c>
      <c r="U245" t="e">
        <f>#N/A</f>
        <v>#N/A</v>
      </c>
      <c r="V245" t="e">
        <f>#N/A</f>
        <v>#N/A</v>
      </c>
      <c r="AC245" s="28" t="s">
        <v>988</v>
      </c>
    </row>
    <row r="246" spans="1:29" s="6" customFormat="1" x14ac:dyDescent="0.2">
      <c r="A246" s="6" t="s">
        <v>554</v>
      </c>
      <c r="B246" s="6">
        <v>323</v>
      </c>
      <c r="C246" s="6" t="s">
        <v>555</v>
      </c>
      <c r="D246" s="6">
        <v>682</v>
      </c>
      <c r="E246" s="6">
        <v>1992</v>
      </c>
      <c r="F246" s="6" t="s">
        <v>34</v>
      </c>
      <c r="G246" s="6">
        <v>33</v>
      </c>
      <c r="H246" s="6" t="e">
        <f>#N/A</f>
        <v>#N/A</v>
      </c>
      <c r="I246" s="6" t="e">
        <f>#N/A</f>
        <v>#N/A</v>
      </c>
      <c r="J246" s="6" t="e">
        <f>#N/A</f>
        <v>#N/A</v>
      </c>
      <c r="K246" s="6" t="e">
        <f>#N/A</f>
        <v>#N/A</v>
      </c>
      <c r="L246" s="6" t="e">
        <f>#N/A</f>
        <v>#N/A</v>
      </c>
      <c r="M246" s="6" t="e">
        <f>#N/A</f>
        <v>#N/A</v>
      </c>
      <c r="N246" s="6" t="e">
        <f>#N/A</f>
        <v>#N/A</v>
      </c>
      <c r="O246" s="6" t="e">
        <f>#N/A</f>
        <v>#N/A</v>
      </c>
      <c r="P246" s="6" t="e">
        <f>#N/A</f>
        <v>#N/A</v>
      </c>
      <c r="Q246" s="6" t="e">
        <f>#N/A</f>
        <v>#N/A</v>
      </c>
      <c r="R246" s="6" t="e">
        <f>#N/A</f>
        <v>#N/A</v>
      </c>
      <c r="S246" s="6" t="e">
        <f>#N/A</f>
        <v>#N/A</v>
      </c>
      <c r="T246" s="6" t="e">
        <f>#N/A</f>
        <v>#N/A</v>
      </c>
      <c r="U246" s="6" t="e">
        <f>#N/A</f>
        <v>#N/A</v>
      </c>
      <c r="V246" s="6" t="e">
        <f>#N/A</f>
        <v>#N/A</v>
      </c>
      <c r="X246" s="24" t="s">
        <v>556</v>
      </c>
      <c r="Y246" s="6" t="s">
        <v>557</v>
      </c>
      <c r="Z246" s="20" t="s">
        <v>558</v>
      </c>
      <c r="AB246" s="6" t="s">
        <v>257</v>
      </c>
      <c r="AC246" s="30"/>
    </row>
    <row r="247" spans="1:29" s="6" customFormat="1" x14ac:dyDescent="0.2">
      <c r="A247" s="6" t="s">
        <v>559</v>
      </c>
      <c r="B247" s="6">
        <v>323</v>
      </c>
      <c r="C247" s="6" t="s">
        <v>555</v>
      </c>
      <c r="D247" s="6">
        <v>683</v>
      </c>
      <c r="E247" s="6">
        <v>1992</v>
      </c>
      <c r="F247" s="6" t="s">
        <v>560</v>
      </c>
      <c r="G247" s="6">
        <v>32</v>
      </c>
      <c r="H247" s="6" t="e">
        <f>#N/A</f>
        <v>#N/A</v>
      </c>
      <c r="I247" s="6" t="e">
        <f>#N/A</f>
        <v>#N/A</v>
      </c>
      <c r="J247" s="6" t="e">
        <f>#N/A</f>
        <v>#N/A</v>
      </c>
      <c r="K247" s="6" t="e">
        <f>#N/A</f>
        <v>#N/A</v>
      </c>
      <c r="L247" s="6" t="e">
        <f>#N/A</f>
        <v>#N/A</v>
      </c>
      <c r="M247" s="6" t="e">
        <f>#N/A</f>
        <v>#N/A</v>
      </c>
      <c r="N247" s="6" t="e">
        <f>#N/A</f>
        <v>#N/A</v>
      </c>
      <c r="O247" s="6" t="e">
        <f>#N/A</f>
        <v>#N/A</v>
      </c>
      <c r="P247" s="6" t="e">
        <f>#N/A</f>
        <v>#N/A</v>
      </c>
      <c r="Q247" s="6" t="e">
        <f>#N/A</f>
        <v>#N/A</v>
      </c>
      <c r="R247" s="6" t="e">
        <f>#N/A</f>
        <v>#N/A</v>
      </c>
      <c r="S247" s="6" t="e">
        <f>#N/A</f>
        <v>#N/A</v>
      </c>
      <c r="T247" s="6" t="e">
        <f>#N/A</f>
        <v>#N/A</v>
      </c>
      <c r="U247" s="6" t="e">
        <f>#N/A</f>
        <v>#N/A</v>
      </c>
      <c r="V247" s="6" t="e">
        <f>#N/A</f>
        <v>#N/A</v>
      </c>
      <c r="AB247" s="6" t="s">
        <v>257</v>
      </c>
      <c r="AC247" s="30"/>
    </row>
    <row r="248" spans="1:29" x14ac:dyDescent="0.2">
      <c r="A248" t="s">
        <v>561</v>
      </c>
      <c r="B248">
        <v>559</v>
      </c>
      <c r="C248" t="s">
        <v>562</v>
      </c>
      <c r="D248">
        <v>2269</v>
      </c>
      <c r="E248">
        <v>1992</v>
      </c>
      <c r="F248" t="s">
        <v>34</v>
      </c>
      <c r="G248">
        <v>54</v>
      </c>
      <c r="H248">
        <v>-1.2</v>
      </c>
      <c r="I248">
        <v>5</v>
      </c>
      <c r="J248">
        <v>54</v>
      </c>
      <c r="K248" t="s">
        <v>37</v>
      </c>
      <c r="L248" t="s">
        <v>38</v>
      </c>
      <c r="M248" t="e">
        <f>#N/A</f>
        <v>#N/A</v>
      </c>
      <c r="N248" t="e">
        <f>#N/A</f>
        <v>#N/A</v>
      </c>
      <c r="O248" t="e">
        <f>#N/A</f>
        <v>#N/A</v>
      </c>
      <c r="P248" t="e">
        <f>#N/A</f>
        <v>#N/A</v>
      </c>
      <c r="Q248" t="e">
        <f>#N/A</f>
        <v>#N/A</v>
      </c>
      <c r="R248">
        <v>410.8</v>
      </c>
      <c r="S248">
        <v>27.8793918087135</v>
      </c>
      <c r="T248">
        <v>44</v>
      </c>
      <c r="U248" t="s">
        <v>47</v>
      </c>
      <c r="V248" t="s">
        <v>38</v>
      </c>
      <c r="X248" s="14" t="s">
        <v>563</v>
      </c>
      <c r="Y248" s="1" t="s">
        <v>564</v>
      </c>
      <c r="Z248" s="2" t="s">
        <v>565</v>
      </c>
      <c r="AA248" t="s">
        <v>308</v>
      </c>
      <c r="AC248" s="28" t="s">
        <v>938</v>
      </c>
    </row>
    <row r="249" spans="1:29" x14ac:dyDescent="0.2">
      <c r="A249" t="s">
        <v>566</v>
      </c>
      <c r="B249">
        <v>559</v>
      </c>
      <c r="C249" t="s">
        <v>562</v>
      </c>
      <c r="D249">
        <v>2270</v>
      </c>
      <c r="E249">
        <v>1992</v>
      </c>
      <c r="F249" t="s">
        <v>53</v>
      </c>
      <c r="G249">
        <v>53</v>
      </c>
      <c r="H249">
        <v>1.9</v>
      </c>
      <c r="I249">
        <v>6.02</v>
      </c>
      <c r="J249">
        <v>53</v>
      </c>
      <c r="K249" t="s">
        <v>37</v>
      </c>
      <c r="L249" t="s">
        <v>567</v>
      </c>
      <c r="M249" t="e">
        <f>#N/A</f>
        <v>#N/A</v>
      </c>
      <c r="N249" t="e">
        <f>#N/A</f>
        <v>#N/A</v>
      </c>
      <c r="O249" t="e">
        <f>#N/A</f>
        <v>#N/A</v>
      </c>
      <c r="P249" t="e">
        <f>#N/A</f>
        <v>#N/A</v>
      </c>
      <c r="Q249" t="e">
        <f>#N/A</f>
        <v>#N/A</v>
      </c>
      <c r="R249">
        <v>411.8</v>
      </c>
      <c r="S249">
        <v>27.8793918087135</v>
      </c>
      <c r="T249">
        <v>50</v>
      </c>
      <c r="U249" t="s">
        <v>47</v>
      </c>
      <c r="V249" t="s">
        <v>38</v>
      </c>
      <c r="AC249" s="28" t="s">
        <v>938</v>
      </c>
    </row>
    <row r="250" spans="1:29" x14ac:dyDescent="0.2">
      <c r="A250" t="s">
        <v>561</v>
      </c>
      <c r="B250">
        <v>559</v>
      </c>
      <c r="C250" t="s">
        <v>568</v>
      </c>
      <c r="D250">
        <v>2269</v>
      </c>
      <c r="E250">
        <v>1992</v>
      </c>
      <c r="F250" t="s">
        <v>34</v>
      </c>
      <c r="G250">
        <v>54</v>
      </c>
      <c r="H250">
        <v>-1.2</v>
      </c>
      <c r="I250">
        <v>5</v>
      </c>
      <c r="J250">
        <v>54</v>
      </c>
      <c r="K250" t="s">
        <v>37</v>
      </c>
      <c r="L250" t="s">
        <v>38</v>
      </c>
      <c r="M250" t="e">
        <f>#N/A</f>
        <v>#N/A</v>
      </c>
      <c r="N250" t="e">
        <f>#N/A</f>
        <v>#N/A</v>
      </c>
      <c r="O250" t="e">
        <f>#N/A</f>
        <v>#N/A</v>
      </c>
      <c r="P250" t="e">
        <f>#N/A</f>
        <v>#N/A</v>
      </c>
      <c r="Q250" t="e">
        <f>#N/A</f>
        <v>#N/A</v>
      </c>
      <c r="R250">
        <v>410.8</v>
      </c>
      <c r="S250">
        <v>27.8793918087135</v>
      </c>
      <c r="T250">
        <v>44</v>
      </c>
      <c r="U250" t="s">
        <v>47</v>
      </c>
      <c r="V250" t="s">
        <v>38</v>
      </c>
      <c r="X250" s="14" t="s">
        <v>563</v>
      </c>
      <c r="Y250" s="1" t="s">
        <v>564</v>
      </c>
      <c r="Z250" s="2" t="s">
        <v>565</v>
      </c>
      <c r="AA250" t="s">
        <v>308</v>
      </c>
      <c r="AC250" s="28" t="s">
        <v>938</v>
      </c>
    </row>
    <row r="251" spans="1:29" x14ac:dyDescent="0.2">
      <c r="A251" t="s">
        <v>569</v>
      </c>
      <c r="B251">
        <v>559</v>
      </c>
      <c r="C251" t="s">
        <v>568</v>
      </c>
      <c r="D251">
        <v>2168</v>
      </c>
      <c r="E251">
        <v>1992</v>
      </c>
      <c r="F251" t="s">
        <v>198</v>
      </c>
      <c r="G251">
        <v>53</v>
      </c>
      <c r="H251">
        <v>0.8</v>
      </c>
      <c r="I251">
        <v>5</v>
      </c>
      <c r="J251">
        <v>53</v>
      </c>
      <c r="K251" t="s">
        <v>37</v>
      </c>
      <c r="L251" t="s">
        <v>38</v>
      </c>
      <c r="M251" t="e">
        <f>#N/A</f>
        <v>#N/A</v>
      </c>
      <c r="N251" t="e">
        <f>#N/A</f>
        <v>#N/A</v>
      </c>
      <c r="O251" t="e">
        <f>#N/A</f>
        <v>#N/A</v>
      </c>
      <c r="P251" t="e">
        <f>#N/A</f>
        <v>#N/A</v>
      </c>
      <c r="Q251" t="e">
        <f>#N/A</f>
        <v>#N/A</v>
      </c>
      <c r="R251">
        <v>408.5</v>
      </c>
      <c r="S251">
        <v>27.8793918087135</v>
      </c>
      <c r="T251">
        <v>47</v>
      </c>
      <c r="U251" t="s">
        <v>47</v>
      </c>
      <c r="V251" t="s">
        <v>38</v>
      </c>
      <c r="AC251" s="28" t="s">
        <v>938</v>
      </c>
    </row>
    <row r="252" spans="1:29" x14ac:dyDescent="0.2">
      <c r="A252" t="s">
        <v>570</v>
      </c>
      <c r="B252">
        <v>47</v>
      </c>
      <c r="C252" t="s">
        <v>571</v>
      </c>
      <c r="D252">
        <v>108</v>
      </c>
      <c r="E252">
        <v>1991</v>
      </c>
      <c r="F252" t="s">
        <v>424</v>
      </c>
      <c r="G252">
        <v>9</v>
      </c>
      <c r="H252" t="e">
        <f>#N/A</f>
        <v>#N/A</v>
      </c>
      <c r="I252" t="e">
        <f>#N/A</f>
        <v>#N/A</v>
      </c>
      <c r="J252" t="e">
        <f>#N/A</f>
        <v>#N/A</v>
      </c>
      <c r="K252" t="e">
        <f>#N/A</f>
        <v>#N/A</v>
      </c>
      <c r="L252" t="e">
        <f>#N/A</f>
        <v>#N/A</v>
      </c>
      <c r="M252" t="e">
        <f>#N/A</f>
        <v>#N/A</v>
      </c>
      <c r="N252" t="e">
        <f>#N/A</f>
        <v>#N/A</v>
      </c>
      <c r="O252" t="e">
        <f>#N/A</f>
        <v>#N/A</v>
      </c>
      <c r="P252" t="e">
        <f>#N/A</f>
        <v>#N/A</v>
      </c>
      <c r="Q252" t="e">
        <f>#N/A</f>
        <v>#N/A</v>
      </c>
      <c r="R252" t="e">
        <f>#N/A</f>
        <v>#N/A</v>
      </c>
      <c r="S252" t="e">
        <f>#N/A</f>
        <v>#N/A</v>
      </c>
      <c r="T252" t="e">
        <f>#N/A</f>
        <v>#N/A</v>
      </c>
      <c r="U252" t="e">
        <f>#N/A</f>
        <v>#N/A</v>
      </c>
      <c r="V252" t="e">
        <f>#N/A</f>
        <v>#N/A</v>
      </c>
      <c r="AC252" s="28" t="s">
        <v>989</v>
      </c>
    </row>
    <row r="253" spans="1:29" x14ac:dyDescent="0.2">
      <c r="A253" t="s">
        <v>572</v>
      </c>
      <c r="B253">
        <v>47</v>
      </c>
      <c r="C253" t="s">
        <v>571</v>
      </c>
      <c r="D253">
        <v>109</v>
      </c>
      <c r="E253">
        <v>1991</v>
      </c>
      <c r="F253" t="s">
        <v>34</v>
      </c>
      <c r="G253">
        <v>10</v>
      </c>
      <c r="H253" t="e">
        <f>#N/A</f>
        <v>#N/A</v>
      </c>
      <c r="I253" t="e">
        <f>#N/A</f>
        <v>#N/A</v>
      </c>
      <c r="J253" t="e">
        <f>#N/A</f>
        <v>#N/A</v>
      </c>
      <c r="K253" t="e">
        <f>#N/A</f>
        <v>#N/A</v>
      </c>
      <c r="L253" t="e">
        <f>#N/A</f>
        <v>#N/A</v>
      </c>
      <c r="M253" t="e">
        <f>#N/A</f>
        <v>#N/A</v>
      </c>
      <c r="N253" t="e">
        <f>#N/A</f>
        <v>#N/A</v>
      </c>
      <c r="O253" t="e">
        <f>#N/A</f>
        <v>#N/A</v>
      </c>
      <c r="P253" t="e">
        <f>#N/A</f>
        <v>#N/A</v>
      </c>
      <c r="Q253" t="e">
        <f>#N/A</f>
        <v>#N/A</v>
      </c>
      <c r="R253" t="e">
        <f>#N/A</f>
        <v>#N/A</v>
      </c>
      <c r="S253" t="e">
        <f>#N/A</f>
        <v>#N/A</v>
      </c>
      <c r="T253" t="e">
        <f>#N/A</f>
        <v>#N/A</v>
      </c>
      <c r="U253" t="e">
        <f>#N/A</f>
        <v>#N/A</v>
      </c>
      <c r="V253" t="e">
        <f>#N/A</f>
        <v>#N/A</v>
      </c>
      <c r="AC253" s="28" t="s">
        <v>989</v>
      </c>
    </row>
    <row r="254" spans="1:29" s="9" customFormat="1" x14ac:dyDescent="0.2">
      <c r="A254" s="9" t="s">
        <v>573</v>
      </c>
      <c r="B254" s="9">
        <v>192</v>
      </c>
      <c r="C254" s="9" t="s">
        <v>574</v>
      </c>
      <c r="D254" s="9">
        <v>389</v>
      </c>
      <c r="E254" s="9">
        <v>1990</v>
      </c>
      <c r="F254" s="9" t="s">
        <v>34</v>
      </c>
      <c r="G254" s="9">
        <v>5</v>
      </c>
      <c r="H254" s="9" t="e">
        <f>#N/A</f>
        <v>#N/A</v>
      </c>
      <c r="I254" s="9" t="e">
        <f>#N/A</f>
        <v>#N/A</v>
      </c>
      <c r="J254" s="9" t="e">
        <f>#N/A</f>
        <v>#N/A</v>
      </c>
      <c r="K254" s="9" t="e">
        <f>#N/A</f>
        <v>#N/A</v>
      </c>
      <c r="L254" s="9" t="e">
        <f>#N/A</f>
        <v>#N/A</v>
      </c>
      <c r="M254" s="9" t="e">
        <f>#N/A</f>
        <v>#N/A</v>
      </c>
      <c r="N254" s="9" t="e">
        <f>#N/A</f>
        <v>#N/A</v>
      </c>
      <c r="O254" s="9" t="e">
        <f>#N/A</f>
        <v>#N/A</v>
      </c>
      <c r="P254" s="9" t="e">
        <f>#N/A</f>
        <v>#N/A</v>
      </c>
      <c r="Q254" s="9" t="e">
        <f>#N/A</f>
        <v>#N/A</v>
      </c>
      <c r="R254" s="9" t="e">
        <f>#N/A</f>
        <v>#N/A</v>
      </c>
      <c r="S254" s="9" t="e">
        <f>#N/A</f>
        <v>#N/A</v>
      </c>
      <c r="T254" s="9" t="e">
        <f>#N/A</f>
        <v>#N/A</v>
      </c>
      <c r="U254" s="9" t="e">
        <f>#N/A</f>
        <v>#N/A</v>
      </c>
      <c r="V254" s="9" t="e">
        <f>#N/A</f>
        <v>#N/A</v>
      </c>
      <c r="X254" s="21" t="s">
        <v>575</v>
      </c>
      <c r="AA254" s="9" t="s">
        <v>483</v>
      </c>
      <c r="AC254" s="32" t="s">
        <v>990</v>
      </c>
    </row>
    <row r="255" spans="1:29" s="9" customFormat="1" x14ac:dyDescent="0.2">
      <c r="A255" s="9" t="s">
        <v>576</v>
      </c>
      <c r="B255" s="9">
        <v>192</v>
      </c>
      <c r="C255" s="9" t="s">
        <v>574</v>
      </c>
      <c r="D255" s="9">
        <v>390</v>
      </c>
      <c r="E255" s="9">
        <v>1990</v>
      </c>
      <c r="F255" s="9" t="s">
        <v>560</v>
      </c>
      <c r="G255" s="9">
        <v>9</v>
      </c>
      <c r="H255" s="9" t="e">
        <f>#N/A</f>
        <v>#N/A</v>
      </c>
      <c r="I255" s="9" t="e">
        <f>#N/A</f>
        <v>#N/A</v>
      </c>
      <c r="J255" s="9" t="e">
        <f>#N/A</f>
        <v>#N/A</v>
      </c>
      <c r="K255" s="9" t="e">
        <f>#N/A</f>
        <v>#N/A</v>
      </c>
      <c r="L255" s="9" t="e">
        <f>#N/A</f>
        <v>#N/A</v>
      </c>
      <c r="M255" s="9" t="e">
        <f>#N/A</f>
        <v>#N/A</v>
      </c>
      <c r="N255" s="9" t="e">
        <f>#N/A</f>
        <v>#N/A</v>
      </c>
      <c r="O255" s="9" t="e">
        <f>#N/A</f>
        <v>#N/A</v>
      </c>
      <c r="P255" s="9" t="e">
        <f>#N/A</f>
        <v>#N/A</v>
      </c>
      <c r="Q255" s="9" t="e">
        <f>#N/A</f>
        <v>#N/A</v>
      </c>
      <c r="R255" s="9" t="e">
        <f>#N/A</f>
        <v>#N/A</v>
      </c>
      <c r="S255" s="9" t="e">
        <f>#N/A</f>
        <v>#N/A</v>
      </c>
      <c r="T255" s="9" t="e">
        <f>#N/A</f>
        <v>#N/A</v>
      </c>
      <c r="U255" s="9" t="e">
        <f>#N/A</f>
        <v>#N/A</v>
      </c>
      <c r="V255" s="9" t="e">
        <f>#N/A</f>
        <v>#N/A</v>
      </c>
      <c r="AC255" s="32" t="s">
        <v>990</v>
      </c>
    </row>
    <row r="256" spans="1:29" x14ac:dyDescent="0.2">
      <c r="A256" t="s">
        <v>577</v>
      </c>
      <c r="B256">
        <v>350</v>
      </c>
      <c r="C256" t="s">
        <v>578</v>
      </c>
      <c r="D256">
        <v>741</v>
      </c>
      <c r="E256">
        <v>1990</v>
      </c>
      <c r="F256" t="s">
        <v>560</v>
      </c>
      <c r="G256">
        <v>7</v>
      </c>
      <c r="H256" t="e">
        <f>#N/A</f>
        <v>#N/A</v>
      </c>
      <c r="I256" t="e">
        <f>#N/A</f>
        <v>#N/A</v>
      </c>
      <c r="J256" t="e">
        <f>#N/A</f>
        <v>#N/A</v>
      </c>
      <c r="K256" t="e">
        <f>#N/A</f>
        <v>#N/A</v>
      </c>
      <c r="L256" t="e">
        <f>#N/A</f>
        <v>#N/A</v>
      </c>
      <c r="M256" t="e">
        <f>#N/A</f>
        <v>#N/A</v>
      </c>
      <c r="N256" t="e">
        <f>#N/A</f>
        <v>#N/A</v>
      </c>
      <c r="O256" t="e">
        <f>#N/A</f>
        <v>#N/A</v>
      </c>
      <c r="P256" t="e">
        <f>#N/A</f>
        <v>#N/A</v>
      </c>
      <c r="Q256" t="e">
        <f>#N/A</f>
        <v>#N/A</v>
      </c>
      <c r="R256" t="e">
        <f>#N/A</f>
        <v>#N/A</v>
      </c>
      <c r="S256" t="e">
        <f>#N/A</f>
        <v>#N/A</v>
      </c>
      <c r="T256" t="e">
        <f>#N/A</f>
        <v>#N/A</v>
      </c>
      <c r="U256" t="e">
        <f>#N/A</f>
        <v>#N/A</v>
      </c>
      <c r="V256" t="e">
        <f>#N/A</f>
        <v>#N/A</v>
      </c>
      <c r="X256" s="14" t="s">
        <v>579</v>
      </c>
      <c r="Y256" t="s">
        <v>580</v>
      </c>
      <c r="Z256" s="2" t="s">
        <v>581</v>
      </c>
      <c r="AC256" s="28" t="s">
        <v>991</v>
      </c>
    </row>
    <row r="257" spans="1:29" x14ac:dyDescent="0.2">
      <c r="A257" t="s">
        <v>582</v>
      </c>
      <c r="B257">
        <v>350</v>
      </c>
      <c r="C257" t="s">
        <v>578</v>
      </c>
      <c r="D257">
        <v>740</v>
      </c>
      <c r="E257">
        <v>1990</v>
      </c>
      <c r="F257" t="s">
        <v>34</v>
      </c>
      <c r="G257">
        <v>5</v>
      </c>
      <c r="H257" t="e">
        <f>#N/A</f>
        <v>#N/A</v>
      </c>
      <c r="I257" t="e">
        <f>#N/A</f>
        <v>#N/A</v>
      </c>
      <c r="J257" t="e">
        <f>#N/A</f>
        <v>#N/A</v>
      </c>
      <c r="K257" t="e">
        <f>#N/A</f>
        <v>#N/A</v>
      </c>
      <c r="L257" t="e">
        <f>#N/A</f>
        <v>#N/A</v>
      </c>
      <c r="M257" t="e">
        <f>#N/A</f>
        <v>#N/A</v>
      </c>
      <c r="N257" t="e">
        <f>#N/A</f>
        <v>#N/A</v>
      </c>
      <c r="O257" t="e">
        <f>#N/A</f>
        <v>#N/A</v>
      </c>
      <c r="P257" t="e">
        <f>#N/A</f>
        <v>#N/A</v>
      </c>
      <c r="Q257" t="e">
        <f>#N/A</f>
        <v>#N/A</v>
      </c>
      <c r="R257" t="e">
        <f>#N/A</f>
        <v>#N/A</v>
      </c>
      <c r="S257" t="e">
        <f>#N/A</f>
        <v>#N/A</v>
      </c>
      <c r="T257" t="e">
        <f>#N/A</f>
        <v>#N/A</v>
      </c>
      <c r="U257" t="e">
        <f>#N/A</f>
        <v>#N/A</v>
      </c>
      <c r="V257" t="e">
        <f>#N/A</f>
        <v>#N/A</v>
      </c>
      <c r="AC257" s="28" t="s">
        <v>991</v>
      </c>
    </row>
    <row r="258" spans="1:29" s="9" customFormat="1" x14ac:dyDescent="0.2">
      <c r="A258" s="9" t="s">
        <v>583</v>
      </c>
      <c r="B258" s="9">
        <v>584</v>
      </c>
      <c r="C258" s="9" t="s">
        <v>584</v>
      </c>
      <c r="D258" s="9">
        <v>2308</v>
      </c>
      <c r="E258" s="9">
        <v>1990</v>
      </c>
      <c r="F258" s="9" t="s">
        <v>424</v>
      </c>
      <c r="G258" s="9">
        <v>21</v>
      </c>
      <c r="H258" s="9" t="e">
        <f>#N/A</f>
        <v>#N/A</v>
      </c>
      <c r="I258" s="9" t="e">
        <f>#N/A</f>
        <v>#N/A</v>
      </c>
      <c r="J258" s="9" t="e">
        <f>#N/A</f>
        <v>#N/A</v>
      </c>
      <c r="K258" s="9" t="e">
        <f>#N/A</f>
        <v>#N/A</v>
      </c>
      <c r="L258" s="9" t="e">
        <f>#N/A</f>
        <v>#N/A</v>
      </c>
      <c r="M258" s="9" t="e">
        <f>#N/A</f>
        <v>#N/A</v>
      </c>
      <c r="N258" s="9" t="e">
        <f>#N/A</f>
        <v>#N/A</v>
      </c>
      <c r="O258" s="9" t="e">
        <f>#N/A</f>
        <v>#N/A</v>
      </c>
      <c r="P258" s="9" t="e">
        <f>#N/A</f>
        <v>#N/A</v>
      </c>
      <c r="Q258" s="9" t="e">
        <f>#N/A</f>
        <v>#N/A</v>
      </c>
      <c r="R258" s="9" t="e">
        <f>#N/A</f>
        <v>#N/A</v>
      </c>
      <c r="S258" s="9" t="e">
        <f>#N/A</f>
        <v>#N/A</v>
      </c>
      <c r="T258" s="9" t="e">
        <f>#N/A</f>
        <v>#N/A</v>
      </c>
      <c r="U258" s="9" t="e">
        <f>#N/A</f>
        <v>#N/A</v>
      </c>
      <c r="V258" s="9" t="e">
        <f>#N/A</f>
        <v>#N/A</v>
      </c>
      <c r="X258" s="21" t="s">
        <v>585</v>
      </c>
      <c r="AA258" s="9" t="s">
        <v>171</v>
      </c>
      <c r="AC258" s="32" t="s">
        <v>992</v>
      </c>
    </row>
    <row r="259" spans="1:29" s="9" customFormat="1" x14ac:dyDescent="0.2">
      <c r="A259" s="9" t="s">
        <v>586</v>
      </c>
      <c r="B259" s="9">
        <v>584</v>
      </c>
      <c r="C259" s="9" t="s">
        <v>584</v>
      </c>
      <c r="D259" s="9">
        <v>2309</v>
      </c>
      <c r="E259" s="9">
        <v>1990</v>
      </c>
      <c r="F259" s="9" t="s">
        <v>34</v>
      </c>
      <c r="G259" s="9">
        <v>21</v>
      </c>
      <c r="H259" s="9" t="e">
        <f>#N/A</f>
        <v>#N/A</v>
      </c>
      <c r="I259" s="9" t="e">
        <f>#N/A</f>
        <v>#N/A</v>
      </c>
      <c r="J259" s="9" t="e">
        <f>#N/A</f>
        <v>#N/A</v>
      </c>
      <c r="K259" s="9" t="e">
        <f>#N/A</f>
        <v>#N/A</v>
      </c>
      <c r="L259" s="9" t="e">
        <f>#N/A</f>
        <v>#N/A</v>
      </c>
      <c r="M259" s="9" t="e">
        <f>#N/A</f>
        <v>#N/A</v>
      </c>
      <c r="N259" s="9" t="e">
        <f>#N/A</f>
        <v>#N/A</v>
      </c>
      <c r="O259" s="9" t="e">
        <f>#N/A</f>
        <v>#N/A</v>
      </c>
      <c r="P259" s="9" t="e">
        <f>#N/A</f>
        <v>#N/A</v>
      </c>
      <c r="Q259" s="9" t="e">
        <f>#N/A</f>
        <v>#N/A</v>
      </c>
      <c r="R259" s="9" t="e">
        <f>#N/A</f>
        <v>#N/A</v>
      </c>
      <c r="S259" s="9" t="e">
        <f>#N/A</f>
        <v>#N/A</v>
      </c>
      <c r="T259" s="9" t="e">
        <f>#N/A</f>
        <v>#N/A</v>
      </c>
      <c r="U259" s="9" t="e">
        <f>#N/A</f>
        <v>#N/A</v>
      </c>
      <c r="V259" s="9" t="e">
        <f>#N/A</f>
        <v>#N/A</v>
      </c>
      <c r="AC259" s="32" t="s">
        <v>992</v>
      </c>
    </row>
    <row r="260" spans="1:29" x14ac:dyDescent="0.2">
      <c r="A260" t="s">
        <v>587</v>
      </c>
      <c r="B260">
        <v>248</v>
      </c>
      <c r="C260" t="s">
        <v>588</v>
      </c>
      <c r="D260">
        <v>512</v>
      </c>
      <c r="E260">
        <v>1989</v>
      </c>
      <c r="F260" t="s">
        <v>34</v>
      </c>
      <c r="G260">
        <v>16</v>
      </c>
      <c r="H260" t="e">
        <f>#N/A</f>
        <v>#N/A</v>
      </c>
      <c r="I260" t="e">
        <f>#N/A</f>
        <v>#N/A</v>
      </c>
      <c r="J260" t="e">
        <f>#N/A</f>
        <v>#N/A</v>
      </c>
      <c r="K260" t="e">
        <f>#N/A</f>
        <v>#N/A</v>
      </c>
      <c r="L260" t="e">
        <f>#N/A</f>
        <v>#N/A</v>
      </c>
      <c r="M260" t="e">
        <f>#N/A</f>
        <v>#N/A</v>
      </c>
      <c r="N260" t="e">
        <f>#N/A</f>
        <v>#N/A</v>
      </c>
      <c r="O260" t="e">
        <f>#N/A</f>
        <v>#N/A</v>
      </c>
      <c r="P260" t="e">
        <f>#N/A</f>
        <v>#N/A</v>
      </c>
      <c r="Q260" t="e">
        <f>#N/A</f>
        <v>#N/A</v>
      </c>
      <c r="R260" t="e">
        <f>#N/A</f>
        <v>#N/A</v>
      </c>
      <c r="S260" t="e">
        <f>#N/A</f>
        <v>#N/A</v>
      </c>
      <c r="T260" t="e">
        <f>#N/A</f>
        <v>#N/A</v>
      </c>
      <c r="U260" t="e">
        <f>#N/A</f>
        <v>#N/A</v>
      </c>
      <c r="V260" t="e">
        <f>#N/A</f>
        <v>#N/A</v>
      </c>
      <c r="X260" s="14" t="s">
        <v>589</v>
      </c>
      <c r="Y260" t="s">
        <v>590</v>
      </c>
      <c r="Z260" s="2" t="s">
        <v>591</v>
      </c>
      <c r="AA260" t="s">
        <v>592</v>
      </c>
      <c r="AC260" s="28" t="s">
        <v>993</v>
      </c>
    </row>
    <row r="261" spans="1:29" x14ac:dyDescent="0.2">
      <c r="A261" t="s">
        <v>593</v>
      </c>
      <c r="B261">
        <v>248</v>
      </c>
      <c r="C261" t="s">
        <v>588</v>
      </c>
      <c r="D261">
        <v>511</v>
      </c>
      <c r="E261">
        <v>1989</v>
      </c>
      <c r="F261" t="s">
        <v>198</v>
      </c>
      <c r="G261">
        <v>22</v>
      </c>
      <c r="H261" t="e">
        <f>#N/A</f>
        <v>#N/A</v>
      </c>
      <c r="I261" t="e">
        <f>#N/A</f>
        <v>#N/A</v>
      </c>
      <c r="J261" t="e">
        <f>#N/A</f>
        <v>#N/A</v>
      </c>
      <c r="K261" t="e">
        <f>#N/A</f>
        <v>#N/A</v>
      </c>
      <c r="L261" t="e">
        <f>#N/A</f>
        <v>#N/A</v>
      </c>
      <c r="M261" t="e">
        <f>#N/A</f>
        <v>#N/A</v>
      </c>
      <c r="N261" t="e">
        <f>#N/A</f>
        <v>#N/A</v>
      </c>
      <c r="O261" t="e">
        <f>#N/A</f>
        <v>#N/A</v>
      </c>
      <c r="P261" t="e">
        <f>#N/A</f>
        <v>#N/A</v>
      </c>
      <c r="Q261" t="e">
        <f>#N/A</f>
        <v>#N/A</v>
      </c>
      <c r="R261" t="e">
        <f>#N/A</f>
        <v>#N/A</v>
      </c>
      <c r="S261" t="e">
        <f>#N/A</f>
        <v>#N/A</v>
      </c>
      <c r="T261" t="e">
        <f>#N/A</f>
        <v>#N/A</v>
      </c>
      <c r="U261" t="e">
        <f>#N/A</f>
        <v>#N/A</v>
      </c>
      <c r="V261" t="e">
        <f>#N/A</f>
        <v>#N/A</v>
      </c>
      <c r="AC261" s="28" t="s">
        <v>993</v>
      </c>
    </row>
    <row r="262" spans="1:29" s="9" customFormat="1" x14ac:dyDescent="0.2">
      <c r="A262" s="9" t="s">
        <v>594</v>
      </c>
      <c r="B262" s="9">
        <v>557</v>
      </c>
      <c r="C262" s="9" t="s">
        <v>595</v>
      </c>
      <c r="D262" s="9">
        <v>2164</v>
      </c>
      <c r="E262" s="9">
        <v>1989</v>
      </c>
      <c r="F262" s="9" t="s">
        <v>560</v>
      </c>
      <c r="G262" s="9">
        <v>8</v>
      </c>
      <c r="H262" s="9" t="e">
        <f>#N/A</f>
        <v>#N/A</v>
      </c>
      <c r="I262" s="9" t="e">
        <f>#N/A</f>
        <v>#N/A</v>
      </c>
      <c r="J262" s="9" t="e">
        <f>#N/A</f>
        <v>#N/A</v>
      </c>
      <c r="K262" s="9" t="e">
        <f>#N/A</f>
        <v>#N/A</v>
      </c>
      <c r="L262" s="9" t="e">
        <f>#N/A</f>
        <v>#N/A</v>
      </c>
      <c r="M262" s="9" t="e">
        <f>#N/A</f>
        <v>#N/A</v>
      </c>
      <c r="N262" s="9" t="e">
        <f>#N/A</f>
        <v>#N/A</v>
      </c>
      <c r="O262" s="9" t="e">
        <f>#N/A</f>
        <v>#N/A</v>
      </c>
      <c r="P262" s="9" t="e">
        <f>#N/A</f>
        <v>#N/A</v>
      </c>
      <c r="Q262" s="9" t="e">
        <f>#N/A</f>
        <v>#N/A</v>
      </c>
      <c r="R262" s="9" t="e">
        <f>#N/A</f>
        <v>#N/A</v>
      </c>
      <c r="S262" s="9" t="e">
        <f>#N/A</f>
        <v>#N/A</v>
      </c>
      <c r="T262" s="9" t="e">
        <f>#N/A</f>
        <v>#N/A</v>
      </c>
      <c r="U262" s="9" t="e">
        <f>#N/A</f>
        <v>#N/A</v>
      </c>
      <c r="V262" s="9" t="e">
        <f>#N/A</f>
        <v>#N/A</v>
      </c>
      <c r="X262" s="21" t="s">
        <v>596</v>
      </c>
      <c r="AA262" s="9" t="s">
        <v>597</v>
      </c>
      <c r="AC262" s="32" t="s">
        <v>994</v>
      </c>
    </row>
    <row r="263" spans="1:29" s="9" customFormat="1" x14ac:dyDescent="0.2">
      <c r="A263" s="9" t="s">
        <v>598</v>
      </c>
      <c r="B263" s="9">
        <v>557</v>
      </c>
      <c r="C263" s="9" t="s">
        <v>595</v>
      </c>
      <c r="D263" s="9">
        <v>2163</v>
      </c>
      <c r="E263" s="9">
        <v>1989</v>
      </c>
      <c r="F263" s="9" t="s">
        <v>34</v>
      </c>
      <c r="G263" s="9">
        <v>8</v>
      </c>
      <c r="H263" s="9" t="e">
        <f>#N/A</f>
        <v>#N/A</v>
      </c>
      <c r="I263" s="9" t="e">
        <f>#N/A</f>
        <v>#N/A</v>
      </c>
      <c r="J263" s="9" t="e">
        <f>#N/A</f>
        <v>#N/A</v>
      </c>
      <c r="K263" s="9" t="e">
        <f>#N/A</f>
        <v>#N/A</v>
      </c>
      <c r="L263" s="9" t="e">
        <f>#N/A</f>
        <v>#N/A</v>
      </c>
      <c r="M263" s="9" t="e">
        <f>#N/A</f>
        <v>#N/A</v>
      </c>
      <c r="N263" s="9" t="e">
        <f>#N/A</f>
        <v>#N/A</v>
      </c>
      <c r="O263" s="9" t="e">
        <f>#N/A</f>
        <v>#N/A</v>
      </c>
      <c r="P263" s="9" t="e">
        <f>#N/A</f>
        <v>#N/A</v>
      </c>
      <c r="Q263" s="9" t="e">
        <f>#N/A</f>
        <v>#N/A</v>
      </c>
      <c r="R263" s="9" t="e">
        <f>#N/A</f>
        <v>#N/A</v>
      </c>
      <c r="S263" s="9" t="e">
        <f>#N/A</f>
        <v>#N/A</v>
      </c>
      <c r="T263" s="9" t="e">
        <f>#N/A</f>
        <v>#N/A</v>
      </c>
      <c r="U263" s="9" t="e">
        <f>#N/A</f>
        <v>#N/A</v>
      </c>
      <c r="V263" s="9" t="e">
        <f>#N/A</f>
        <v>#N/A</v>
      </c>
      <c r="AC263" s="32" t="s">
        <v>994</v>
      </c>
    </row>
    <row r="264" spans="1:29" s="9" customFormat="1" x14ac:dyDescent="0.2">
      <c r="A264" s="9" t="s">
        <v>599</v>
      </c>
      <c r="B264" s="9">
        <v>557</v>
      </c>
      <c r="C264" s="9" t="s">
        <v>600</v>
      </c>
      <c r="D264" s="9">
        <v>2162</v>
      </c>
      <c r="E264" s="9">
        <v>1989</v>
      </c>
      <c r="F264" s="9" t="s">
        <v>198</v>
      </c>
      <c r="G264" s="9">
        <v>8</v>
      </c>
      <c r="H264" s="9" t="e">
        <f>#N/A</f>
        <v>#N/A</v>
      </c>
      <c r="I264" s="9" t="e">
        <f>#N/A</f>
        <v>#N/A</v>
      </c>
      <c r="J264" s="9" t="e">
        <f>#N/A</f>
        <v>#N/A</v>
      </c>
      <c r="K264" s="9" t="e">
        <f>#N/A</f>
        <v>#N/A</v>
      </c>
      <c r="L264" s="9" t="e">
        <f>#N/A</f>
        <v>#N/A</v>
      </c>
      <c r="M264" s="9" t="e">
        <f>#N/A</f>
        <v>#N/A</v>
      </c>
      <c r="N264" s="9" t="e">
        <f>#N/A</f>
        <v>#N/A</v>
      </c>
      <c r="O264" s="9" t="e">
        <f>#N/A</f>
        <v>#N/A</v>
      </c>
      <c r="P264" s="9" t="e">
        <f>#N/A</f>
        <v>#N/A</v>
      </c>
      <c r="Q264" s="9" t="e">
        <f>#N/A</f>
        <v>#N/A</v>
      </c>
      <c r="R264" s="9" t="e">
        <f>#N/A</f>
        <v>#N/A</v>
      </c>
      <c r="S264" s="9" t="e">
        <f>#N/A</f>
        <v>#N/A</v>
      </c>
      <c r="T264" s="9" t="e">
        <f>#N/A</f>
        <v>#N/A</v>
      </c>
      <c r="U264" s="9" t="e">
        <f>#N/A</f>
        <v>#N/A</v>
      </c>
      <c r="V264" s="9" t="e">
        <f>#N/A</f>
        <v>#N/A</v>
      </c>
      <c r="AC264" s="32" t="s">
        <v>994</v>
      </c>
    </row>
    <row r="265" spans="1:29" s="9" customFormat="1" x14ac:dyDescent="0.2">
      <c r="A265" s="9" t="s">
        <v>598</v>
      </c>
      <c r="B265" s="9">
        <v>557</v>
      </c>
      <c r="C265" s="9" t="s">
        <v>600</v>
      </c>
      <c r="D265" s="9">
        <v>2163</v>
      </c>
      <c r="E265" s="9">
        <v>1989</v>
      </c>
      <c r="F265" s="9" t="s">
        <v>34</v>
      </c>
      <c r="G265" s="9">
        <v>8</v>
      </c>
      <c r="H265" s="9" t="e">
        <f>#N/A</f>
        <v>#N/A</v>
      </c>
      <c r="I265" s="9" t="e">
        <f>#N/A</f>
        <v>#N/A</v>
      </c>
      <c r="J265" s="9" t="e">
        <f>#N/A</f>
        <v>#N/A</v>
      </c>
      <c r="K265" s="9" t="e">
        <f>#N/A</f>
        <v>#N/A</v>
      </c>
      <c r="L265" s="9" t="e">
        <f>#N/A</f>
        <v>#N/A</v>
      </c>
      <c r="M265" s="9" t="e">
        <f>#N/A</f>
        <v>#N/A</v>
      </c>
      <c r="N265" s="9" t="e">
        <f>#N/A</f>
        <v>#N/A</v>
      </c>
      <c r="O265" s="9" t="e">
        <f>#N/A</f>
        <v>#N/A</v>
      </c>
      <c r="P265" s="9" t="e">
        <f>#N/A</f>
        <v>#N/A</v>
      </c>
      <c r="Q265" s="9" t="e">
        <f>#N/A</f>
        <v>#N/A</v>
      </c>
      <c r="R265" s="9" t="e">
        <f>#N/A</f>
        <v>#N/A</v>
      </c>
      <c r="S265" s="9" t="e">
        <f>#N/A</f>
        <v>#N/A</v>
      </c>
      <c r="T265" s="9" t="e">
        <f>#N/A</f>
        <v>#N/A</v>
      </c>
      <c r="U265" s="9" t="e">
        <f>#N/A</f>
        <v>#N/A</v>
      </c>
      <c r="V265" s="9" t="e">
        <f>#N/A</f>
        <v>#N/A</v>
      </c>
      <c r="AC265" s="32" t="s">
        <v>994</v>
      </c>
    </row>
    <row r="266" spans="1:29" s="9" customFormat="1" x14ac:dyDescent="0.2">
      <c r="A266" s="9" t="s">
        <v>601</v>
      </c>
      <c r="B266" s="9">
        <v>702</v>
      </c>
      <c r="C266" s="9" t="s">
        <v>602</v>
      </c>
      <c r="D266" s="9">
        <v>2549</v>
      </c>
      <c r="E266" s="9">
        <v>1984</v>
      </c>
      <c r="F266" s="9" t="s">
        <v>34</v>
      </c>
      <c r="G266" s="9">
        <v>8</v>
      </c>
      <c r="H266" s="9" t="e">
        <f>#N/A</f>
        <v>#N/A</v>
      </c>
      <c r="I266" s="9" t="e">
        <f>#N/A</f>
        <v>#N/A</v>
      </c>
      <c r="J266" s="9" t="e">
        <f>#N/A</f>
        <v>#N/A</v>
      </c>
      <c r="K266" s="9" t="e">
        <f>#N/A</f>
        <v>#N/A</v>
      </c>
      <c r="L266" s="9" t="e">
        <f>#N/A</f>
        <v>#N/A</v>
      </c>
      <c r="M266" s="9" t="e">
        <f>#N/A</f>
        <v>#N/A</v>
      </c>
      <c r="N266" s="9" t="e">
        <f>#N/A</f>
        <v>#N/A</v>
      </c>
      <c r="O266" s="9" t="e">
        <f>#N/A</f>
        <v>#N/A</v>
      </c>
      <c r="P266" s="9" t="e">
        <f>#N/A</f>
        <v>#N/A</v>
      </c>
      <c r="Q266" s="9" t="e">
        <f>#N/A</f>
        <v>#N/A</v>
      </c>
      <c r="R266" s="9" t="e">
        <f>#N/A</f>
        <v>#N/A</v>
      </c>
      <c r="S266" s="9" t="e">
        <f>#N/A</f>
        <v>#N/A</v>
      </c>
      <c r="T266" s="9" t="e">
        <f>#N/A</f>
        <v>#N/A</v>
      </c>
      <c r="U266" s="9" t="e">
        <f>#N/A</f>
        <v>#N/A</v>
      </c>
      <c r="V266" s="9" t="e">
        <f>#N/A</f>
        <v>#N/A</v>
      </c>
      <c r="X266" s="21" t="s">
        <v>603</v>
      </c>
      <c r="AA266" s="9" t="s">
        <v>171</v>
      </c>
      <c r="AC266" s="32" t="s">
        <v>995</v>
      </c>
    </row>
    <row r="267" spans="1:29" s="9" customFormat="1" x14ac:dyDescent="0.2">
      <c r="A267" s="9" t="s">
        <v>604</v>
      </c>
      <c r="B267" s="9">
        <v>702</v>
      </c>
      <c r="C267" s="9" t="s">
        <v>602</v>
      </c>
      <c r="D267" s="9">
        <v>2547</v>
      </c>
      <c r="E267" s="9">
        <v>1984</v>
      </c>
      <c r="F267" s="9" t="s">
        <v>539</v>
      </c>
      <c r="G267" s="9">
        <v>16</v>
      </c>
      <c r="H267" s="9" t="e">
        <f>#N/A</f>
        <v>#N/A</v>
      </c>
      <c r="I267" s="9" t="e">
        <f>#N/A</f>
        <v>#N/A</v>
      </c>
      <c r="J267" s="9" t="e">
        <f>#N/A</f>
        <v>#N/A</v>
      </c>
      <c r="K267" s="9" t="e">
        <f>#N/A</f>
        <v>#N/A</v>
      </c>
      <c r="L267" s="9" t="e">
        <f>#N/A</f>
        <v>#N/A</v>
      </c>
      <c r="M267" s="9" t="e">
        <f>#N/A</f>
        <v>#N/A</v>
      </c>
      <c r="N267" s="9" t="e">
        <f>#N/A</f>
        <v>#N/A</v>
      </c>
      <c r="O267" s="9" t="e">
        <f>#N/A</f>
        <v>#N/A</v>
      </c>
      <c r="P267" s="9" t="e">
        <f>#N/A</f>
        <v>#N/A</v>
      </c>
      <c r="Q267" s="9" t="e">
        <f>#N/A</f>
        <v>#N/A</v>
      </c>
      <c r="R267" s="9" t="e">
        <f>#N/A</f>
        <v>#N/A</v>
      </c>
      <c r="S267" s="9" t="e">
        <f>#N/A</f>
        <v>#N/A</v>
      </c>
      <c r="T267" s="9" t="e">
        <f>#N/A</f>
        <v>#N/A</v>
      </c>
      <c r="U267" s="9" t="e">
        <f>#N/A</f>
        <v>#N/A</v>
      </c>
      <c r="V267" s="9" t="e">
        <f>#N/A</f>
        <v>#N/A</v>
      </c>
      <c r="AC267" s="32" t="s">
        <v>995</v>
      </c>
    </row>
    <row r="268" spans="1:29" s="9" customFormat="1" x14ac:dyDescent="0.2">
      <c r="A268" s="9" t="s">
        <v>601</v>
      </c>
      <c r="B268" s="9">
        <v>702</v>
      </c>
      <c r="C268" s="9" t="s">
        <v>605</v>
      </c>
      <c r="D268" s="9">
        <v>2549</v>
      </c>
      <c r="E268" s="9">
        <v>1984</v>
      </c>
      <c r="F268" s="9" t="s">
        <v>34</v>
      </c>
      <c r="G268" s="9">
        <v>8</v>
      </c>
      <c r="H268" s="9" t="e">
        <f>#N/A</f>
        <v>#N/A</v>
      </c>
      <c r="I268" s="9" t="e">
        <f>#N/A</f>
        <v>#N/A</v>
      </c>
      <c r="J268" s="9" t="e">
        <f>#N/A</f>
        <v>#N/A</v>
      </c>
      <c r="K268" s="9" t="e">
        <f>#N/A</f>
        <v>#N/A</v>
      </c>
      <c r="L268" s="9" t="e">
        <f>#N/A</f>
        <v>#N/A</v>
      </c>
      <c r="M268" s="9" t="e">
        <f>#N/A</f>
        <v>#N/A</v>
      </c>
      <c r="N268" s="9" t="e">
        <f>#N/A</f>
        <v>#N/A</v>
      </c>
      <c r="O268" s="9" t="e">
        <f>#N/A</f>
        <v>#N/A</v>
      </c>
      <c r="P268" s="9" t="e">
        <f>#N/A</f>
        <v>#N/A</v>
      </c>
      <c r="Q268" s="9" t="e">
        <f>#N/A</f>
        <v>#N/A</v>
      </c>
      <c r="R268" s="9" t="e">
        <f>#N/A</f>
        <v>#N/A</v>
      </c>
      <c r="S268" s="9" t="e">
        <f>#N/A</f>
        <v>#N/A</v>
      </c>
      <c r="T268" s="9" t="e">
        <f>#N/A</f>
        <v>#N/A</v>
      </c>
      <c r="U268" s="9" t="e">
        <f>#N/A</f>
        <v>#N/A</v>
      </c>
      <c r="V268" s="9" t="e">
        <f>#N/A</f>
        <v>#N/A</v>
      </c>
      <c r="X268" s="21" t="s">
        <v>603</v>
      </c>
      <c r="AA268" s="9" t="s">
        <v>171</v>
      </c>
      <c r="AC268" s="32" t="s">
        <v>995</v>
      </c>
    </row>
    <row r="269" spans="1:29" s="9" customFormat="1" x14ac:dyDescent="0.2">
      <c r="A269" s="9" t="s">
        <v>606</v>
      </c>
      <c r="B269" s="9">
        <v>702</v>
      </c>
      <c r="C269" s="9" t="s">
        <v>605</v>
      </c>
      <c r="D269" s="9">
        <v>2548</v>
      </c>
      <c r="E269" s="9">
        <v>1984</v>
      </c>
      <c r="F269" s="9" t="s">
        <v>424</v>
      </c>
      <c r="G269" s="9">
        <v>15</v>
      </c>
      <c r="H269" s="9" t="e">
        <f>#N/A</f>
        <v>#N/A</v>
      </c>
      <c r="I269" s="9" t="e">
        <f>#N/A</f>
        <v>#N/A</v>
      </c>
      <c r="J269" s="9" t="e">
        <f>#N/A</f>
        <v>#N/A</v>
      </c>
      <c r="K269" s="9" t="e">
        <f>#N/A</f>
        <v>#N/A</v>
      </c>
      <c r="L269" s="9" t="e">
        <f>#N/A</f>
        <v>#N/A</v>
      </c>
      <c r="M269" s="9" t="e">
        <f>#N/A</f>
        <v>#N/A</v>
      </c>
      <c r="N269" s="9" t="e">
        <f>#N/A</f>
        <v>#N/A</v>
      </c>
      <c r="O269" s="9" t="e">
        <f>#N/A</f>
        <v>#N/A</v>
      </c>
      <c r="P269" s="9" t="e">
        <f>#N/A</f>
        <v>#N/A</v>
      </c>
      <c r="Q269" s="9" t="e">
        <f>#N/A</f>
        <v>#N/A</v>
      </c>
      <c r="R269" s="9" t="e">
        <f>#N/A</f>
        <v>#N/A</v>
      </c>
      <c r="S269" s="9" t="e">
        <f>#N/A</f>
        <v>#N/A</v>
      </c>
      <c r="T269" s="9" t="e">
        <f>#N/A</f>
        <v>#N/A</v>
      </c>
      <c r="U269" s="9" t="e">
        <f>#N/A</f>
        <v>#N/A</v>
      </c>
      <c r="V269" s="9" t="e">
        <f>#N/A</f>
        <v>#N/A</v>
      </c>
      <c r="AC269" s="32" t="s">
        <v>995</v>
      </c>
    </row>
    <row r="270" spans="1:29" s="4" customFormat="1" x14ac:dyDescent="0.2">
      <c r="A270" s="4" t="s">
        <v>607</v>
      </c>
      <c r="B270" s="4">
        <v>547</v>
      </c>
      <c r="C270" s="4" t="s">
        <v>608</v>
      </c>
      <c r="D270" s="4">
        <v>2260</v>
      </c>
      <c r="E270" s="4">
        <v>1983</v>
      </c>
      <c r="F270" s="4" t="s">
        <v>198</v>
      </c>
      <c r="G270" s="4">
        <v>30</v>
      </c>
      <c r="H270" s="4" t="e">
        <f>#N/A</f>
        <v>#N/A</v>
      </c>
      <c r="I270" s="4" t="e">
        <f>#N/A</f>
        <v>#N/A</v>
      </c>
      <c r="J270" s="4" t="e">
        <f>#N/A</f>
        <v>#N/A</v>
      </c>
      <c r="K270" s="4" t="e">
        <f>#N/A</f>
        <v>#N/A</v>
      </c>
      <c r="L270" s="4" t="e">
        <f>#N/A</f>
        <v>#N/A</v>
      </c>
      <c r="M270" s="4" t="e">
        <f>#N/A</f>
        <v>#N/A</v>
      </c>
      <c r="N270" s="4" t="e">
        <f>#N/A</f>
        <v>#N/A</v>
      </c>
      <c r="O270" s="4" t="e">
        <f>#N/A</f>
        <v>#N/A</v>
      </c>
      <c r="P270" s="4" t="e">
        <f>#N/A</f>
        <v>#N/A</v>
      </c>
      <c r="Q270" s="4" t="e">
        <f>#N/A</f>
        <v>#N/A</v>
      </c>
      <c r="R270" s="4" t="e">
        <f>#N/A</f>
        <v>#N/A</v>
      </c>
      <c r="S270" s="4" t="e">
        <f>#N/A</f>
        <v>#N/A</v>
      </c>
      <c r="T270" s="4" t="e">
        <f>#N/A</f>
        <v>#N/A</v>
      </c>
      <c r="U270" s="4" t="e">
        <f>#N/A</f>
        <v>#N/A</v>
      </c>
      <c r="V270" s="4" t="e">
        <f>#N/A</f>
        <v>#N/A</v>
      </c>
      <c r="X270" s="16" t="s">
        <v>609</v>
      </c>
      <c r="Y270" s="4" t="s">
        <v>610</v>
      </c>
      <c r="Z270" s="17" t="s">
        <v>611</v>
      </c>
      <c r="AA270" s="4" t="s">
        <v>612</v>
      </c>
      <c r="AC270" s="29" t="s">
        <v>996</v>
      </c>
    </row>
    <row r="271" spans="1:29" s="4" customFormat="1" x14ac:dyDescent="0.2">
      <c r="A271" s="4" t="s">
        <v>613</v>
      </c>
      <c r="B271" s="4">
        <v>547</v>
      </c>
      <c r="C271" s="4" t="s">
        <v>608</v>
      </c>
      <c r="D271" s="4">
        <v>2261</v>
      </c>
      <c r="E271" s="4">
        <v>1983</v>
      </c>
      <c r="F271" s="4" t="s">
        <v>34</v>
      </c>
      <c r="G271" s="4">
        <v>31</v>
      </c>
      <c r="H271" s="4" t="e">
        <f>#N/A</f>
        <v>#N/A</v>
      </c>
      <c r="I271" s="4" t="e">
        <f>#N/A</f>
        <v>#N/A</v>
      </c>
      <c r="J271" s="4" t="e">
        <f>#N/A</f>
        <v>#N/A</v>
      </c>
      <c r="K271" s="4" t="e">
        <f>#N/A</f>
        <v>#N/A</v>
      </c>
      <c r="L271" s="4" t="e">
        <f>#N/A</f>
        <v>#N/A</v>
      </c>
      <c r="M271" s="4" t="e">
        <f>#N/A</f>
        <v>#N/A</v>
      </c>
      <c r="N271" s="4" t="e">
        <f>#N/A</f>
        <v>#N/A</v>
      </c>
      <c r="O271" s="4" t="e">
        <f>#N/A</f>
        <v>#N/A</v>
      </c>
      <c r="P271" s="4" t="e">
        <f>#N/A</f>
        <v>#N/A</v>
      </c>
      <c r="Q271" s="4" t="e">
        <f>#N/A</f>
        <v>#N/A</v>
      </c>
      <c r="R271" s="4" t="e">
        <f>#N/A</f>
        <v>#N/A</v>
      </c>
      <c r="S271" s="4" t="e">
        <f>#N/A</f>
        <v>#N/A</v>
      </c>
      <c r="T271" s="4" t="e">
        <f>#N/A</f>
        <v>#N/A</v>
      </c>
      <c r="U271" s="4" t="e">
        <f>#N/A</f>
        <v>#N/A</v>
      </c>
      <c r="V271" s="4" t="e">
        <f>#N/A</f>
        <v>#N/A</v>
      </c>
      <c r="AC271" s="29" t="s">
        <v>996</v>
      </c>
    </row>
    <row r="272" spans="1:29" s="6" customFormat="1" x14ac:dyDescent="0.2">
      <c r="A272" s="6" t="s">
        <v>614</v>
      </c>
      <c r="B272" s="6">
        <v>224</v>
      </c>
      <c r="C272" s="6" t="s">
        <v>615</v>
      </c>
      <c r="D272" s="6">
        <v>458</v>
      </c>
      <c r="E272" s="6">
        <v>1978</v>
      </c>
      <c r="F272" s="6" t="s">
        <v>616</v>
      </c>
      <c r="G272" s="6">
        <v>15</v>
      </c>
      <c r="H272" s="6" t="e">
        <f>#N/A</f>
        <v>#N/A</v>
      </c>
      <c r="I272" s="6" t="e">
        <f>#N/A</f>
        <v>#N/A</v>
      </c>
      <c r="J272" s="6" t="e">
        <f>#N/A</f>
        <v>#N/A</v>
      </c>
      <c r="K272" s="6" t="e">
        <f>#N/A</f>
        <v>#N/A</v>
      </c>
      <c r="L272" s="6" t="e">
        <f>#N/A</f>
        <v>#N/A</v>
      </c>
      <c r="M272" s="6" t="e">
        <f>#N/A</f>
        <v>#N/A</v>
      </c>
      <c r="N272" s="6" t="e">
        <f>#N/A</f>
        <v>#N/A</v>
      </c>
      <c r="O272" s="6" t="e">
        <f>#N/A</f>
        <v>#N/A</v>
      </c>
      <c r="P272" s="6" t="e">
        <f>#N/A</f>
        <v>#N/A</v>
      </c>
      <c r="Q272" s="6" t="e">
        <f>#N/A</f>
        <v>#N/A</v>
      </c>
      <c r="R272" s="6" t="e">
        <f>#N/A</f>
        <v>#N/A</v>
      </c>
      <c r="S272" s="6" t="e">
        <f>#N/A</f>
        <v>#N/A</v>
      </c>
      <c r="T272" s="6" t="e">
        <f>#N/A</f>
        <v>#N/A</v>
      </c>
      <c r="U272" s="6" t="e">
        <f>#N/A</f>
        <v>#N/A</v>
      </c>
      <c r="V272" s="6" t="e">
        <f>#N/A</f>
        <v>#N/A</v>
      </c>
      <c r="X272" s="24" t="s">
        <v>617</v>
      </c>
      <c r="Y272" s="6" t="s">
        <v>618</v>
      </c>
      <c r="Z272" s="20" t="s">
        <v>619</v>
      </c>
      <c r="AA272" s="6" t="s">
        <v>308</v>
      </c>
      <c r="AB272" s="6" t="s">
        <v>620</v>
      </c>
      <c r="AC272" s="30" t="s">
        <v>1046</v>
      </c>
    </row>
    <row r="273" spans="1:29" s="6" customFormat="1" x14ac:dyDescent="0.2">
      <c r="A273" s="6" t="s">
        <v>621</v>
      </c>
      <c r="B273" s="6">
        <v>224</v>
      </c>
      <c r="C273" s="6" t="s">
        <v>615</v>
      </c>
      <c r="D273" s="6">
        <v>459</v>
      </c>
      <c r="E273" s="6">
        <v>1978</v>
      </c>
      <c r="F273" s="6" t="s">
        <v>34</v>
      </c>
      <c r="G273" s="6">
        <v>15</v>
      </c>
      <c r="H273" s="6" t="e">
        <f>#N/A</f>
        <v>#N/A</v>
      </c>
      <c r="I273" s="6" t="e">
        <f>#N/A</f>
        <v>#N/A</v>
      </c>
      <c r="J273" s="6" t="e">
        <f>#N/A</f>
        <v>#N/A</v>
      </c>
      <c r="K273" s="6" t="e">
        <f>#N/A</f>
        <v>#N/A</v>
      </c>
      <c r="L273" s="6" t="e">
        <f>#N/A</f>
        <v>#N/A</v>
      </c>
      <c r="M273" s="6" t="e">
        <f>#N/A</f>
        <v>#N/A</v>
      </c>
      <c r="N273" s="6" t="e">
        <f>#N/A</f>
        <v>#N/A</v>
      </c>
      <c r="O273" s="6" t="e">
        <f>#N/A</f>
        <v>#N/A</v>
      </c>
      <c r="P273" s="6" t="e">
        <f>#N/A</f>
        <v>#N/A</v>
      </c>
      <c r="Q273" s="6" t="e">
        <f>#N/A</f>
        <v>#N/A</v>
      </c>
      <c r="R273" s="6" t="e">
        <f>#N/A</f>
        <v>#N/A</v>
      </c>
      <c r="S273" s="6" t="e">
        <f>#N/A</f>
        <v>#N/A</v>
      </c>
      <c r="T273" s="6" t="e">
        <f>#N/A</f>
        <v>#N/A</v>
      </c>
      <c r="U273" s="6" t="e">
        <f>#N/A</f>
        <v>#N/A</v>
      </c>
      <c r="V273" s="6" t="e">
        <f>#N/A</f>
        <v>#N/A</v>
      </c>
      <c r="AC273" s="30" t="s">
        <v>1046</v>
      </c>
    </row>
    <row r="274" spans="1:29" s="9" customFormat="1" x14ac:dyDescent="0.2">
      <c r="A274" s="9" t="s">
        <v>622</v>
      </c>
      <c r="B274" s="9">
        <v>798</v>
      </c>
      <c r="C274" s="9" t="s">
        <v>623</v>
      </c>
      <c r="D274" s="9">
        <v>2746</v>
      </c>
      <c r="E274" s="9">
        <v>1978</v>
      </c>
      <c r="F274" s="9" t="s">
        <v>34</v>
      </c>
      <c r="G274" s="9">
        <v>9</v>
      </c>
      <c r="H274" s="9" t="e">
        <f>#N/A</f>
        <v>#N/A</v>
      </c>
      <c r="I274" s="9" t="e">
        <f>#N/A</f>
        <v>#N/A</v>
      </c>
      <c r="J274" s="9" t="e">
        <f>#N/A</f>
        <v>#N/A</v>
      </c>
      <c r="K274" s="9" t="e">
        <f>#N/A</f>
        <v>#N/A</v>
      </c>
      <c r="L274" s="9" t="e">
        <f>#N/A</f>
        <v>#N/A</v>
      </c>
      <c r="M274" s="9" t="e">
        <f>#N/A</f>
        <v>#N/A</v>
      </c>
      <c r="N274" s="9" t="e">
        <f>#N/A</f>
        <v>#N/A</v>
      </c>
      <c r="O274" s="9" t="e">
        <f>#N/A</f>
        <v>#N/A</v>
      </c>
      <c r="P274" s="9" t="e">
        <f>#N/A</f>
        <v>#N/A</v>
      </c>
      <c r="Q274" s="9" t="e">
        <f>#N/A</f>
        <v>#N/A</v>
      </c>
      <c r="R274" s="9" t="e">
        <f>#N/A</f>
        <v>#N/A</v>
      </c>
      <c r="S274" s="9" t="e">
        <f>#N/A</f>
        <v>#N/A</v>
      </c>
      <c r="T274" s="9" t="e">
        <f>#N/A</f>
        <v>#N/A</v>
      </c>
      <c r="U274" s="9" t="e">
        <f>#N/A</f>
        <v>#N/A</v>
      </c>
      <c r="V274" s="9" t="e">
        <f>#N/A</f>
        <v>#N/A</v>
      </c>
      <c r="X274" s="21" t="s">
        <v>624</v>
      </c>
      <c r="AA274" s="9" t="s">
        <v>171</v>
      </c>
      <c r="AC274" s="32" t="s">
        <v>1045</v>
      </c>
    </row>
    <row r="275" spans="1:29" s="9" customFormat="1" x14ac:dyDescent="0.2">
      <c r="A275" s="9" t="s">
        <v>625</v>
      </c>
      <c r="B275" s="9">
        <v>798</v>
      </c>
      <c r="C275" s="9" t="s">
        <v>623</v>
      </c>
      <c r="D275" s="9">
        <v>2765</v>
      </c>
      <c r="E275" s="9">
        <v>1978</v>
      </c>
      <c r="F275" s="9" t="s">
        <v>626</v>
      </c>
      <c r="G275" s="9">
        <v>9</v>
      </c>
      <c r="H275" s="9" t="e">
        <f>#N/A</f>
        <v>#N/A</v>
      </c>
      <c r="I275" s="9" t="e">
        <f>#N/A</f>
        <v>#N/A</v>
      </c>
      <c r="J275" s="9" t="e">
        <f>#N/A</f>
        <v>#N/A</v>
      </c>
      <c r="K275" s="9" t="e">
        <f>#N/A</f>
        <v>#N/A</v>
      </c>
      <c r="L275" s="9" t="e">
        <f>#N/A</f>
        <v>#N/A</v>
      </c>
      <c r="M275" s="9" t="e">
        <f>#N/A</f>
        <v>#N/A</v>
      </c>
      <c r="N275" s="9" t="e">
        <f>#N/A</f>
        <v>#N/A</v>
      </c>
      <c r="O275" s="9" t="e">
        <f>#N/A</f>
        <v>#N/A</v>
      </c>
      <c r="P275" s="9" t="e">
        <f>#N/A</f>
        <v>#N/A</v>
      </c>
      <c r="Q275" s="9" t="e">
        <f>#N/A</f>
        <v>#N/A</v>
      </c>
      <c r="R275" s="9" t="e">
        <f>#N/A</f>
        <v>#N/A</v>
      </c>
      <c r="S275" s="9" t="e">
        <f>#N/A</f>
        <v>#N/A</v>
      </c>
      <c r="T275" s="9" t="e">
        <f>#N/A</f>
        <v>#N/A</v>
      </c>
      <c r="U275" s="9" t="e">
        <f>#N/A</f>
        <v>#N/A</v>
      </c>
      <c r="V275" s="9" t="e">
        <f>#N/A</f>
        <v>#N/A</v>
      </c>
      <c r="AC275" s="32" t="s">
        <v>1045</v>
      </c>
    </row>
    <row r="276" spans="1:29" s="9" customFormat="1" x14ac:dyDescent="0.2">
      <c r="A276" s="9" t="s">
        <v>627</v>
      </c>
      <c r="B276" s="9">
        <v>105</v>
      </c>
      <c r="C276" s="9" t="s">
        <v>628</v>
      </c>
      <c r="D276" s="9">
        <v>199</v>
      </c>
      <c r="E276" s="9">
        <v>1977</v>
      </c>
      <c r="F276" s="9" t="s">
        <v>34</v>
      </c>
      <c r="G276" s="9">
        <v>13</v>
      </c>
      <c r="H276" s="9" t="e">
        <f>#N/A</f>
        <v>#N/A</v>
      </c>
      <c r="I276" s="9" t="e">
        <f>#N/A</f>
        <v>#N/A</v>
      </c>
      <c r="J276" s="9" t="e">
        <f>#N/A</f>
        <v>#N/A</v>
      </c>
      <c r="K276" s="9" t="e">
        <f>#N/A</f>
        <v>#N/A</v>
      </c>
      <c r="L276" s="9" t="e">
        <f>#N/A</f>
        <v>#N/A</v>
      </c>
      <c r="M276" s="9" t="e">
        <f>#N/A</f>
        <v>#N/A</v>
      </c>
      <c r="N276" s="9" t="e">
        <f>#N/A</f>
        <v>#N/A</v>
      </c>
      <c r="O276" s="9" t="e">
        <f>#N/A</f>
        <v>#N/A</v>
      </c>
      <c r="P276" s="9" t="e">
        <f>#N/A</f>
        <v>#N/A</v>
      </c>
      <c r="Q276" s="9" t="e">
        <f>#N/A</f>
        <v>#N/A</v>
      </c>
      <c r="R276" s="9" t="e">
        <f>#N/A</f>
        <v>#N/A</v>
      </c>
      <c r="S276" s="9" t="e">
        <f>#N/A</f>
        <v>#N/A</v>
      </c>
      <c r="T276" s="9" t="e">
        <f>#N/A</f>
        <v>#N/A</v>
      </c>
      <c r="U276" s="9" t="e">
        <f>#N/A</f>
        <v>#N/A</v>
      </c>
      <c r="V276" s="9" t="e">
        <f>#N/A</f>
        <v>#N/A</v>
      </c>
      <c r="X276" s="21" t="s">
        <v>629</v>
      </c>
      <c r="AA276" s="9" t="s">
        <v>171</v>
      </c>
      <c r="AC276" s="32" t="s">
        <v>1044</v>
      </c>
    </row>
    <row r="277" spans="1:29" s="9" customFormat="1" x14ac:dyDescent="0.2">
      <c r="A277" s="9" t="s">
        <v>630</v>
      </c>
      <c r="B277" s="9">
        <v>105</v>
      </c>
      <c r="C277" s="9" t="s">
        <v>628</v>
      </c>
      <c r="D277" s="9">
        <v>76205</v>
      </c>
      <c r="E277" s="9">
        <v>1977</v>
      </c>
      <c r="F277" s="9" t="s">
        <v>631</v>
      </c>
      <c r="G277" s="9">
        <v>25</v>
      </c>
      <c r="H277" s="9" t="e">
        <f>#N/A</f>
        <v>#N/A</v>
      </c>
      <c r="I277" s="9" t="e">
        <f>#N/A</f>
        <v>#N/A</v>
      </c>
      <c r="J277" s="9" t="e">
        <f>#N/A</f>
        <v>#N/A</v>
      </c>
      <c r="K277" s="9" t="e">
        <f>#N/A</f>
        <v>#N/A</v>
      </c>
      <c r="L277" s="9" t="e">
        <f>#N/A</f>
        <v>#N/A</v>
      </c>
      <c r="M277" s="9" t="e">
        <f>#N/A</f>
        <v>#N/A</v>
      </c>
      <c r="N277" s="9" t="e">
        <f>#N/A</f>
        <v>#N/A</v>
      </c>
      <c r="O277" s="9" t="e">
        <f>#N/A</f>
        <v>#N/A</v>
      </c>
      <c r="P277" s="9" t="e">
        <f>#N/A</f>
        <v>#N/A</v>
      </c>
      <c r="Q277" s="9" t="e">
        <f>#N/A</f>
        <v>#N/A</v>
      </c>
      <c r="R277" s="9" t="e">
        <f>#N/A</f>
        <v>#N/A</v>
      </c>
      <c r="S277" s="9" t="e">
        <f>#N/A</f>
        <v>#N/A</v>
      </c>
      <c r="T277" s="9" t="e">
        <f>#N/A</f>
        <v>#N/A</v>
      </c>
      <c r="U277" s="9" t="e">
        <f>#N/A</f>
        <v>#N/A</v>
      </c>
      <c r="V277" s="9" t="e">
        <f>#N/A</f>
        <v>#N/A</v>
      </c>
      <c r="AC277" s="32" t="s">
        <v>1044</v>
      </c>
    </row>
    <row r="278" spans="1:29" s="9" customFormat="1" x14ac:dyDescent="0.2">
      <c r="A278" s="9" t="s">
        <v>632</v>
      </c>
      <c r="B278" s="9">
        <v>106</v>
      </c>
      <c r="C278" s="9" t="s">
        <v>633</v>
      </c>
      <c r="D278" s="9">
        <v>201</v>
      </c>
      <c r="E278" s="9">
        <v>1977</v>
      </c>
      <c r="F278" s="9" t="s">
        <v>424</v>
      </c>
      <c r="G278" s="9">
        <v>9</v>
      </c>
      <c r="H278" s="9" t="e">
        <f>#N/A</f>
        <v>#N/A</v>
      </c>
      <c r="I278" s="9" t="e">
        <f>#N/A</f>
        <v>#N/A</v>
      </c>
      <c r="J278" s="9" t="e">
        <f>#N/A</f>
        <v>#N/A</v>
      </c>
      <c r="K278" s="9" t="e">
        <f>#N/A</f>
        <v>#N/A</v>
      </c>
      <c r="L278" s="9" t="e">
        <f>#N/A</f>
        <v>#N/A</v>
      </c>
      <c r="M278" s="9" t="e">
        <f>#N/A</f>
        <v>#N/A</v>
      </c>
      <c r="N278" s="9" t="e">
        <f>#N/A</f>
        <v>#N/A</v>
      </c>
      <c r="O278" s="9" t="e">
        <f>#N/A</f>
        <v>#N/A</v>
      </c>
      <c r="P278" s="9" t="e">
        <f>#N/A</f>
        <v>#N/A</v>
      </c>
      <c r="Q278" s="9" t="e">
        <f>#N/A</f>
        <v>#N/A</v>
      </c>
      <c r="R278" s="9" t="e">
        <f>#N/A</f>
        <v>#N/A</v>
      </c>
      <c r="S278" s="9" t="e">
        <f>#N/A</f>
        <v>#N/A</v>
      </c>
      <c r="T278" s="9" t="e">
        <f>#N/A</f>
        <v>#N/A</v>
      </c>
      <c r="U278" s="9" t="e">
        <f>#N/A</f>
        <v>#N/A</v>
      </c>
      <c r="V278" s="9" t="e">
        <f>#N/A</f>
        <v>#N/A</v>
      </c>
      <c r="AC278" s="32" t="s">
        <v>1043</v>
      </c>
    </row>
    <row r="279" spans="1:29" s="9" customFormat="1" x14ac:dyDescent="0.2">
      <c r="A279" s="9" t="s">
        <v>634</v>
      </c>
      <c r="B279" s="9">
        <v>106</v>
      </c>
      <c r="C279" s="9" t="s">
        <v>633</v>
      </c>
      <c r="D279" s="9">
        <v>202</v>
      </c>
      <c r="E279" s="9">
        <v>1977</v>
      </c>
      <c r="F279" s="9" t="s">
        <v>34</v>
      </c>
      <c r="G279" s="9">
        <v>9</v>
      </c>
      <c r="H279" s="9" t="e">
        <f>#N/A</f>
        <v>#N/A</v>
      </c>
      <c r="I279" s="9" t="e">
        <f>#N/A</f>
        <v>#N/A</v>
      </c>
      <c r="J279" s="9" t="e">
        <f>#N/A</f>
        <v>#N/A</v>
      </c>
      <c r="K279" s="9" t="e">
        <f>#N/A</f>
        <v>#N/A</v>
      </c>
      <c r="L279" s="9" t="e">
        <f>#N/A</f>
        <v>#N/A</v>
      </c>
      <c r="M279" s="9" t="e">
        <f>#N/A</f>
        <v>#N/A</v>
      </c>
      <c r="N279" s="9" t="e">
        <f>#N/A</f>
        <v>#N/A</v>
      </c>
      <c r="O279" s="9" t="e">
        <f>#N/A</f>
        <v>#N/A</v>
      </c>
      <c r="P279" s="9" t="e">
        <f>#N/A</f>
        <v>#N/A</v>
      </c>
      <c r="Q279" s="9" t="e">
        <f>#N/A</f>
        <v>#N/A</v>
      </c>
      <c r="R279" s="9" t="e">
        <f>#N/A</f>
        <v>#N/A</v>
      </c>
      <c r="S279" s="9" t="e">
        <f>#N/A</f>
        <v>#N/A</v>
      </c>
      <c r="T279" s="9" t="e">
        <f>#N/A</f>
        <v>#N/A</v>
      </c>
      <c r="U279" s="9" t="e">
        <f>#N/A</f>
        <v>#N/A</v>
      </c>
      <c r="V279" s="9" t="e">
        <f>#N/A</f>
        <v>#N/A</v>
      </c>
      <c r="AC279" s="32" t="s">
        <v>1043</v>
      </c>
    </row>
    <row r="280" spans="1:29" s="9" customFormat="1" x14ac:dyDescent="0.2">
      <c r="A280" s="9" t="s">
        <v>635</v>
      </c>
      <c r="B280" s="9">
        <v>386</v>
      </c>
      <c r="C280" s="9" t="s">
        <v>636</v>
      </c>
      <c r="D280" s="9">
        <v>818</v>
      </c>
      <c r="E280" s="9">
        <v>1977</v>
      </c>
      <c r="F280" s="9" t="s">
        <v>424</v>
      </c>
      <c r="G280" s="9">
        <v>33</v>
      </c>
      <c r="H280" s="9" t="e">
        <f>#N/A</f>
        <v>#N/A</v>
      </c>
      <c r="I280" s="9" t="e">
        <f>#N/A</f>
        <v>#N/A</v>
      </c>
      <c r="J280" s="9" t="e">
        <f>#N/A</f>
        <v>#N/A</v>
      </c>
      <c r="K280" s="9" t="e">
        <f>#N/A</f>
        <v>#N/A</v>
      </c>
      <c r="L280" s="9" t="e">
        <f>#N/A</f>
        <v>#N/A</v>
      </c>
      <c r="M280" s="9" t="e">
        <f>#N/A</f>
        <v>#N/A</v>
      </c>
      <c r="N280" s="9" t="e">
        <f>#N/A</f>
        <v>#N/A</v>
      </c>
      <c r="O280" s="9" t="e">
        <f>#N/A</f>
        <v>#N/A</v>
      </c>
      <c r="P280" s="9" t="e">
        <f>#N/A</f>
        <v>#N/A</v>
      </c>
      <c r="Q280" s="9" t="e">
        <f>#N/A</f>
        <v>#N/A</v>
      </c>
      <c r="R280" s="9" t="e">
        <f>#N/A</f>
        <v>#N/A</v>
      </c>
      <c r="S280" s="9" t="e">
        <f>#N/A</f>
        <v>#N/A</v>
      </c>
      <c r="T280" s="9" t="e">
        <f>#N/A</f>
        <v>#N/A</v>
      </c>
      <c r="U280" s="9" t="e">
        <f>#N/A</f>
        <v>#N/A</v>
      </c>
      <c r="V280" s="9" t="e">
        <f>#N/A</f>
        <v>#N/A</v>
      </c>
      <c r="X280" s="21" t="s">
        <v>637</v>
      </c>
      <c r="AA280" s="9" t="s">
        <v>171</v>
      </c>
      <c r="AC280" s="32" t="s">
        <v>1042</v>
      </c>
    </row>
    <row r="281" spans="1:29" s="9" customFormat="1" x14ac:dyDescent="0.2">
      <c r="A281" s="9" t="s">
        <v>638</v>
      </c>
      <c r="B281" s="9">
        <v>386</v>
      </c>
      <c r="C281" s="9" t="s">
        <v>636</v>
      </c>
      <c r="D281" s="9">
        <v>819</v>
      </c>
      <c r="E281" s="9">
        <v>1977</v>
      </c>
      <c r="F281" s="9" t="s">
        <v>34</v>
      </c>
      <c r="G281" s="9">
        <v>17</v>
      </c>
      <c r="H281" s="9" t="e">
        <f>#N/A</f>
        <v>#N/A</v>
      </c>
      <c r="I281" s="9" t="e">
        <f>#N/A</f>
        <v>#N/A</v>
      </c>
      <c r="J281" s="9" t="e">
        <f>#N/A</f>
        <v>#N/A</v>
      </c>
      <c r="K281" s="9" t="e">
        <f>#N/A</f>
        <v>#N/A</v>
      </c>
      <c r="L281" s="9" t="e">
        <f>#N/A</f>
        <v>#N/A</v>
      </c>
      <c r="M281" s="9" t="e">
        <f>#N/A</f>
        <v>#N/A</v>
      </c>
      <c r="N281" s="9" t="e">
        <f>#N/A</f>
        <v>#N/A</v>
      </c>
      <c r="O281" s="9" t="e">
        <f>#N/A</f>
        <v>#N/A</v>
      </c>
      <c r="P281" s="9" t="e">
        <f>#N/A</f>
        <v>#N/A</v>
      </c>
      <c r="Q281" s="9" t="e">
        <f>#N/A</f>
        <v>#N/A</v>
      </c>
      <c r="R281" s="9" t="e">
        <f>#N/A</f>
        <v>#N/A</v>
      </c>
      <c r="S281" s="9" t="e">
        <f>#N/A</f>
        <v>#N/A</v>
      </c>
      <c r="T281" s="9" t="e">
        <f>#N/A</f>
        <v>#N/A</v>
      </c>
      <c r="U281" s="9" t="e">
        <f>#N/A</f>
        <v>#N/A</v>
      </c>
      <c r="V281" s="9" t="e">
        <f>#N/A</f>
        <v>#N/A</v>
      </c>
      <c r="AC281" s="32" t="s">
        <v>1042</v>
      </c>
    </row>
    <row r="282" spans="1:29" s="9" customFormat="1" x14ac:dyDescent="0.2">
      <c r="A282" s="9" t="s">
        <v>639</v>
      </c>
      <c r="B282" s="9">
        <v>401</v>
      </c>
      <c r="C282" s="9" t="s">
        <v>640</v>
      </c>
      <c r="D282" s="9">
        <v>897</v>
      </c>
      <c r="E282" s="9">
        <v>1977</v>
      </c>
      <c r="F282" s="9" t="s">
        <v>34</v>
      </c>
      <c r="G282" s="9">
        <v>20</v>
      </c>
      <c r="H282" s="9" t="e">
        <f>#N/A</f>
        <v>#N/A</v>
      </c>
      <c r="I282" s="9" t="e">
        <f>#N/A</f>
        <v>#N/A</v>
      </c>
      <c r="J282" s="9" t="e">
        <f>#N/A</f>
        <v>#N/A</v>
      </c>
      <c r="K282" s="9" t="e">
        <f>#N/A</f>
        <v>#N/A</v>
      </c>
      <c r="L282" s="9" t="e">
        <f>#N/A</f>
        <v>#N/A</v>
      </c>
      <c r="M282" s="9" t="e">
        <f>#N/A</f>
        <v>#N/A</v>
      </c>
      <c r="N282" s="9" t="e">
        <f>#N/A</f>
        <v>#N/A</v>
      </c>
      <c r="O282" s="9" t="e">
        <f>#N/A</f>
        <v>#N/A</v>
      </c>
      <c r="P282" s="9" t="e">
        <f>#N/A</f>
        <v>#N/A</v>
      </c>
      <c r="Q282" s="9" t="e">
        <f>#N/A</f>
        <v>#N/A</v>
      </c>
      <c r="R282" s="9" t="e">
        <f>#N/A</f>
        <v>#N/A</v>
      </c>
      <c r="S282" s="9" t="e">
        <f>#N/A</f>
        <v>#N/A</v>
      </c>
      <c r="T282" s="9" t="e">
        <f>#N/A</f>
        <v>#N/A</v>
      </c>
      <c r="U282" s="9" t="e">
        <f>#N/A</f>
        <v>#N/A</v>
      </c>
      <c r="V282" s="9" t="e">
        <f>#N/A</f>
        <v>#N/A</v>
      </c>
      <c r="X282" s="21" t="s">
        <v>641</v>
      </c>
      <c r="AA282" s="9" t="s">
        <v>642</v>
      </c>
      <c r="AC282" s="36" t="s">
        <v>1041</v>
      </c>
    </row>
    <row r="283" spans="1:29" s="9" customFormat="1" x14ac:dyDescent="0.2">
      <c r="A283" s="9" t="s">
        <v>643</v>
      </c>
      <c r="B283" s="9">
        <v>401</v>
      </c>
      <c r="C283" s="9" t="s">
        <v>640</v>
      </c>
      <c r="D283" s="9">
        <v>896</v>
      </c>
      <c r="E283" s="9">
        <v>1977</v>
      </c>
      <c r="F283" s="9" t="s">
        <v>424</v>
      </c>
      <c r="G283" s="9">
        <v>20</v>
      </c>
      <c r="H283" s="9" t="e">
        <f>#N/A</f>
        <v>#N/A</v>
      </c>
      <c r="I283" s="9" t="e">
        <f>#N/A</f>
        <v>#N/A</v>
      </c>
      <c r="J283" s="9" t="e">
        <f>#N/A</f>
        <v>#N/A</v>
      </c>
      <c r="K283" s="9" t="e">
        <f>#N/A</f>
        <v>#N/A</v>
      </c>
      <c r="L283" s="9" t="e">
        <f>#N/A</f>
        <v>#N/A</v>
      </c>
      <c r="M283" s="9" t="e">
        <f>#N/A</f>
        <v>#N/A</v>
      </c>
      <c r="N283" s="9" t="e">
        <f>#N/A</f>
        <v>#N/A</v>
      </c>
      <c r="O283" s="9" t="e">
        <f>#N/A</f>
        <v>#N/A</v>
      </c>
      <c r="P283" s="9" t="e">
        <f>#N/A</f>
        <v>#N/A</v>
      </c>
      <c r="Q283" s="9" t="e">
        <f>#N/A</f>
        <v>#N/A</v>
      </c>
      <c r="R283" s="9" t="e">
        <f>#N/A</f>
        <v>#N/A</v>
      </c>
      <c r="S283" s="9" t="e">
        <f>#N/A</f>
        <v>#N/A</v>
      </c>
      <c r="T283" s="9" t="e">
        <f>#N/A</f>
        <v>#N/A</v>
      </c>
      <c r="U283" s="9" t="e">
        <f>#N/A</f>
        <v>#N/A</v>
      </c>
      <c r="V283" s="9" t="e">
        <f>#N/A</f>
        <v>#N/A</v>
      </c>
      <c r="AC283" s="36" t="s">
        <v>1041</v>
      </c>
    </row>
    <row r="284" spans="1:29" s="9" customFormat="1" x14ac:dyDescent="0.2">
      <c r="A284" s="9" t="s">
        <v>644</v>
      </c>
      <c r="B284" s="9">
        <v>295</v>
      </c>
      <c r="C284" s="9" t="s">
        <v>645</v>
      </c>
      <c r="D284" s="9">
        <v>620</v>
      </c>
      <c r="E284" s="9">
        <v>1976</v>
      </c>
      <c r="F284" s="9" t="s">
        <v>424</v>
      </c>
      <c r="G284" s="9">
        <v>27</v>
      </c>
      <c r="H284" s="9" t="e">
        <f>#N/A</f>
        <v>#N/A</v>
      </c>
      <c r="I284" s="9" t="e">
        <f>#N/A</f>
        <v>#N/A</v>
      </c>
      <c r="J284" s="9" t="e">
        <f>#N/A</f>
        <v>#N/A</v>
      </c>
      <c r="K284" s="9" t="e">
        <f>#N/A</f>
        <v>#N/A</v>
      </c>
      <c r="L284" s="9" t="e">
        <f>#N/A</f>
        <v>#N/A</v>
      </c>
      <c r="M284" s="9" t="e">
        <f>#N/A</f>
        <v>#N/A</v>
      </c>
      <c r="N284" s="9" t="e">
        <f>#N/A</f>
        <v>#N/A</v>
      </c>
      <c r="O284" s="9" t="e">
        <f>#N/A</f>
        <v>#N/A</v>
      </c>
      <c r="P284" s="9" t="e">
        <f>#N/A</f>
        <v>#N/A</v>
      </c>
      <c r="Q284" s="9" t="e">
        <f>#N/A</f>
        <v>#N/A</v>
      </c>
      <c r="R284" s="9" t="e">
        <f>#N/A</f>
        <v>#N/A</v>
      </c>
      <c r="S284" s="9" t="e">
        <f>#N/A</f>
        <v>#N/A</v>
      </c>
      <c r="T284" s="9" t="e">
        <f>#N/A</f>
        <v>#N/A</v>
      </c>
      <c r="U284" s="9" t="e">
        <f>#N/A</f>
        <v>#N/A</v>
      </c>
      <c r="V284" s="9" t="e">
        <f>#N/A</f>
        <v>#N/A</v>
      </c>
      <c r="X284" s="21" t="s">
        <v>646</v>
      </c>
      <c r="AA284" s="9" t="s">
        <v>171</v>
      </c>
      <c r="AC284" s="32" t="s">
        <v>1040</v>
      </c>
    </row>
    <row r="285" spans="1:29" s="9" customFormat="1" x14ac:dyDescent="0.2">
      <c r="A285" s="9" t="s">
        <v>647</v>
      </c>
      <c r="B285" s="9">
        <v>295</v>
      </c>
      <c r="C285" s="9" t="s">
        <v>645</v>
      </c>
      <c r="D285" s="9">
        <v>621</v>
      </c>
      <c r="E285" s="9">
        <v>1976</v>
      </c>
      <c r="F285" s="9" t="s">
        <v>34</v>
      </c>
      <c r="G285" s="9">
        <v>27</v>
      </c>
      <c r="H285" s="9" t="e">
        <f>#N/A</f>
        <v>#N/A</v>
      </c>
      <c r="I285" s="9" t="e">
        <f>#N/A</f>
        <v>#N/A</v>
      </c>
      <c r="J285" s="9" t="e">
        <f>#N/A</f>
        <v>#N/A</v>
      </c>
      <c r="K285" s="9" t="e">
        <f>#N/A</f>
        <v>#N/A</v>
      </c>
      <c r="L285" s="9" t="e">
        <f>#N/A</f>
        <v>#N/A</v>
      </c>
      <c r="M285" s="9" t="e">
        <f>#N/A</f>
        <v>#N/A</v>
      </c>
      <c r="N285" s="9" t="e">
        <f>#N/A</f>
        <v>#N/A</v>
      </c>
      <c r="O285" s="9" t="e">
        <f>#N/A</f>
        <v>#N/A</v>
      </c>
      <c r="P285" s="9" t="e">
        <f>#N/A</f>
        <v>#N/A</v>
      </c>
      <c r="Q285" s="9" t="e">
        <f>#N/A</f>
        <v>#N/A</v>
      </c>
      <c r="R285" s="9" t="e">
        <f>#N/A</f>
        <v>#N/A</v>
      </c>
      <c r="S285" s="9" t="e">
        <f>#N/A</f>
        <v>#N/A</v>
      </c>
      <c r="T285" s="9" t="e">
        <f>#N/A</f>
        <v>#N/A</v>
      </c>
      <c r="U285" s="9" t="e">
        <f>#N/A</f>
        <v>#N/A</v>
      </c>
      <c r="V285" s="9" t="e">
        <f>#N/A</f>
        <v>#N/A</v>
      </c>
      <c r="AC285" s="32" t="s">
        <v>1040</v>
      </c>
    </row>
    <row r="286" spans="1:29" s="9" customFormat="1" x14ac:dyDescent="0.2">
      <c r="A286" s="9" t="s">
        <v>648</v>
      </c>
      <c r="B286" s="9">
        <v>597</v>
      </c>
      <c r="C286" s="9" t="s">
        <v>649</v>
      </c>
      <c r="D286" s="9">
        <v>2952</v>
      </c>
      <c r="E286" s="9">
        <v>1976</v>
      </c>
      <c r="F286" s="9" t="s">
        <v>198</v>
      </c>
      <c r="G286" s="9">
        <v>29</v>
      </c>
      <c r="H286" s="9" t="e">
        <f>#N/A</f>
        <v>#N/A</v>
      </c>
      <c r="I286" s="9" t="e">
        <f>#N/A</f>
        <v>#N/A</v>
      </c>
      <c r="J286" s="9" t="e">
        <f>#N/A</f>
        <v>#N/A</v>
      </c>
      <c r="K286" s="9" t="e">
        <f>#N/A</f>
        <v>#N/A</v>
      </c>
      <c r="L286" s="9" t="e">
        <f>#N/A</f>
        <v>#N/A</v>
      </c>
      <c r="M286" s="9" t="e">
        <f>#N/A</f>
        <v>#N/A</v>
      </c>
      <c r="N286" s="9" t="e">
        <f>#N/A</f>
        <v>#N/A</v>
      </c>
      <c r="O286" s="9" t="e">
        <f>#N/A</f>
        <v>#N/A</v>
      </c>
      <c r="P286" s="9" t="e">
        <f>#N/A</f>
        <v>#N/A</v>
      </c>
      <c r="Q286" s="9" t="e">
        <f>#N/A</f>
        <v>#N/A</v>
      </c>
      <c r="R286" s="9" t="e">
        <f>#N/A</f>
        <v>#N/A</v>
      </c>
      <c r="S286" s="9" t="e">
        <f>#N/A</f>
        <v>#N/A</v>
      </c>
      <c r="T286" s="9" t="e">
        <f>#N/A</f>
        <v>#N/A</v>
      </c>
      <c r="U286" s="9" t="e">
        <f>#N/A</f>
        <v>#N/A</v>
      </c>
      <c r="V286" s="9" t="e">
        <f>#N/A</f>
        <v>#N/A</v>
      </c>
      <c r="X286" s="21" t="s">
        <v>650</v>
      </c>
      <c r="AA286" s="9" t="s">
        <v>651</v>
      </c>
      <c r="AC286" s="32" t="s">
        <v>1039</v>
      </c>
    </row>
    <row r="287" spans="1:29" s="9" customFormat="1" x14ac:dyDescent="0.2">
      <c r="A287" s="9" t="s">
        <v>652</v>
      </c>
      <c r="B287" s="9">
        <v>597</v>
      </c>
      <c r="C287" s="9" t="s">
        <v>649</v>
      </c>
      <c r="D287" s="9">
        <v>2954</v>
      </c>
      <c r="E287" s="9">
        <v>1976</v>
      </c>
      <c r="F287" s="9" t="s">
        <v>34</v>
      </c>
      <c r="G287" s="9">
        <v>29</v>
      </c>
      <c r="H287" s="9" t="e">
        <f>#N/A</f>
        <v>#N/A</v>
      </c>
      <c r="I287" s="9" t="e">
        <f>#N/A</f>
        <v>#N/A</v>
      </c>
      <c r="J287" s="9" t="e">
        <f>#N/A</f>
        <v>#N/A</v>
      </c>
      <c r="K287" s="9" t="e">
        <f>#N/A</f>
        <v>#N/A</v>
      </c>
      <c r="L287" s="9" t="e">
        <f>#N/A</f>
        <v>#N/A</v>
      </c>
      <c r="M287" s="9" t="e">
        <f>#N/A</f>
        <v>#N/A</v>
      </c>
      <c r="N287" s="9" t="e">
        <f>#N/A</f>
        <v>#N/A</v>
      </c>
      <c r="O287" s="9" t="e">
        <f>#N/A</f>
        <v>#N/A</v>
      </c>
      <c r="P287" s="9" t="e">
        <f>#N/A</f>
        <v>#N/A</v>
      </c>
      <c r="Q287" s="9" t="e">
        <f>#N/A</f>
        <v>#N/A</v>
      </c>
      <c r="R287" s="9" t="e">
        <f>#N/A</f>
        <v>#N/A</v>
      </c>
      <c r="S287" s="9" t="e">
        <f>#N/A</f>
        <v>#N/A</v>
      </c>
      <c r="T287" s="9" t="e">
        <f>#N/A</f>
        <v>#N/A</v>
      </c>
      <c r="U287" s="9" t="e">
        <f>#N/A</f>
        <v>#N/A</v>
      </c>
      <c r="V287" s="9" t="e">
        <f>#N/A</f>
        <v>#N/A</v>
      </c>
      <c r="AC287" s="32" t="s">
        <v>1039</v>
      </c>
    </row>
    <row r="288" spans="1:29" s="9" customFormat="1" x14ac:dyDescent="0.2">
      <c r="A288" s="9" t="s">
        <v>653</v>
      </c>
      <c r="B288" s="9">
        <v>597</v>
      </c>
      <c r="C288" s="9" t="s">
        <v>654</v>
      </c>
      <c r="D288" s="9">
        <v>2953</v>
      </c>
      <c r="E288" s="9">
        <v>1976</v>
      </c>
      <c r="F288" s="9" t="s">
        <v>631</v>
      </c>
      <c r="G288" s="9">
        <v>29</v>
      </c>
      <c r="H288" s="9" t="e">
        <f>#N/A</f>
        <v>#N/A</v>
      </c>
      <c r="I288" s="9" t="e">
        <f>#N/A</f>
        <v>#N/A</v>
      </c>
      <c r="J288" s="9" t="e">
        <f>#N/A</f>
        <v>#N/A</v>
      </c>
      <c r="K288" s="9" t="e">
        <f>#N/A</f>
        <v>#N/A</v>
      </c>
      <c r="L288" s="9" t="e">
        <f>#N/A</f>
        <v>#N/A</v>
      </c>
      <c r="M288" s="9" t="e">
        <f>#N/A</f>
        <v>#N/A</v>
      </c>
      <c r="N288" s="9" t="e">
        <f>#N/A</f>
        <v>#N/A</v>
      </c>
      <c r="O288" s="9" t="e">
        <f>#N/A</f>
        <v>#N/A</v>
      </c>
      <c r="P288" s="9" t="e">
        <f>#N/A</f>
        <v>#N/A</v>
      </c>
      <c r="Q288" s="9" t="e">
        <f>#N/A</f>
        <v>#N/A</v>
      </c>
      <c r="R288" s="9" t="e">
        <f>#N/A</f>
        <v>#N/A</v>
      </c>
      <c r="S288" s="9" t="e">
        <f>#N/A</f>
        <v>#N/A</v>
      </c>
      <c r="T288" s="9" t="e">
        <f>#N/A</f>
        <v>#N/A</v>
      </c>
      <c r="U288" s="9" t="e">
        <f>#N/A</f>
        <v>#N/A</v>
      </c>
      <c r="V288" s="9" t="e">
        <f>#N/A</f>
        <v>#N/A</v>
      </c>
      <c r="AC288" s="32" t="s">
        <v>1039</v>
      </c>
    </row>
    <row r="289" spans="1:29" s="9" customFormat="1" x14ac:dyDescent="0.2">
      <c r="A289" s="9" t="s">
        <v>652</v>
      </c>
      <c r="B289" s="9">
        <v>597</v>
      </c>
      <c r="C289" s="9" t="s">
        <v>654</v>
      </c>
      <c r="D289" s="9">
        <v>2954</v>
      </c>
      <c r="E289" s="9">
        <v>1976</v>
      </c>
      <c r="F289" s="9" t="s">
        <v>34</v>
      </c>
      <c r="G289" s="9">
        <v>29</v>
      </c>
      <c r="H289" s="9" t="e">
        <f>#N/A</f>
        <v>#N/A</v>
      </c>
      <c r="I289" s="9" t="e">
        <f>#N/A</f>
        <v>#N/A</v>
      </c>
      <c r="J289" s="9" t="e">
        <f>#N/A</f>
        <v>#N/A</v>
      </c>
      <c r="K289" s="9" t="e">
        <f>#N/A</f>
        <v>#N/A</v>
      </c>
      <c r="L289" s="9" t="e">
        <f>#N/A</f>
        <v>#N/A</v>
      </c>
      <c r="M289" s="9" t="e">
        <f>#N/A</f>
        <v>#N/A</v>
      </c>
      <c r="N289" s="9" t="e">
        <f>#N/A</f>
        <v>#N/A</v>
      </c>
      <c r="O289" s="9" t="e">
        <f>#N/A</f>
        <v>#N/A</v>
      </c>
      <c r="P289" s="9" t="e">
        <f>#N/A</f>
        <v>#N/A</v>
      </c>
      <c r="Q289" s="9" t="e">
        <f>#N/A</f>
        <v>#N/A</v>
      </c>
      <c r="R289" s="9" t="e">
        <f>#N/A</f>
        <v>#N/A</v>
      </c>
      <c r="S289" s="9" t="e">
        <f>#N/A</f>
        <v>#N/A</v>
      </c>
      <c r="T289" s="9" t="e">
        <f>#N/A</f>
        <v>#N/A</v>
      </c>
      <c r="U289" s="9" t="e">
        <f>#N/A</f>
        <v>#N/A</v>
      </c>
      <c r="V289" s="9" t="e">
        <f>#N/A</f>
        <v>#N/A</v>
      </c>
      <c r="AC289" s="32" t="s">
        <v>1039</v>
      </c>
    </row>
    <row r="290" spans="1:29" x14ac:dyDescent="0.2">
      <c r="A290" s="1" t="s">
        <v>655</v>
      </c>
      <c r="B290" s="1">
        <v>24</v>
      </c>
      <c r="C290" s="1" t="s">
        <v>656</v>
      </c>
      <c r="D290" s="1">
        <v>54</v>
      </c>
      <c r="E290" s="1">
        <v>1975</v>
      </c>
      <c r="F290" s="1" t="s">
        <v>424</v>
      </c>
      <c r="G290" s="1">
        <v>10</v>
      </c>
      <c r="H290" s="1" t="e">
        <f>#N/A</f>
        <v>#N/A</v>
      </c>
      <c r="I290" s="1" t="e">
        <f>#N/A</f>
        <v>#N/A</v>
      </c>
      <c r="J290" s="1" t="e">
        <f>#N/A</f>
        <v>#N/A</v>
      </c>
      <c r="K290" s="1" t="e">
        <f>#N/A</f>
        <v>#N/A</v>
      </c>
      <c r="L290" s="1" t="e">
        <f>#N/A</f>
        <v>#N/A</v>
      </c>
      <c r="M290" s="1" t="e">
        <f>#N/A</f>
        <v>#N/A</v>
      </c>
      <c r="N290" s="1" t="e">
        <f>#N/A</f>
        <v>#N/A</v>
      </c>
      <c r="O290" s="1" t="e">
        <f>#N/A</f>
        <v>#N/A</v>
      </c>
      <c r="P290" s="1" t="e">
        <f>#N/A</f>
        <v>#N/A</v>
      </c>
      <c r="Q290" s="1" t="e">
        <f>#N/A</f>
        <v>#N/A</v>
      </c>
      <c r="R290" s="1" t="e">
        <f>#N/A</f>
        <v>#N/A</v>
      </c>
      <c r="S290" s="1" t="e">
        <f>#N/A</f>
        <v>#N/A</v>
      </c>
      <c r="T290" s="1" t="e">
        <f>#N/A</f>
        <v>#N/A</v>
      </c>
      <c r="U290" s="1" t="e">
        <f>#N/A</f>
        <v>#N/A</v>
      </c>
      <c r="V290" s="1" t="e">
        <f>#N/A</f>
        <v>#N/A</v>
      </c>
      <c r="W290" s="25"/>
      <c r="X290" s="14" t="s">
        <v>657</v>
      </c>
      <c r="Y290" t="s">
        <v>658</v>
      </c>
      <c r="Z290" t="s">
        <v>659</v>
      </c>
      <c r="AA290" t="s">
        <v>660</v>
      </c>
      <c r="AC290" s="28" t="s">
        <v>1038</v>
      </c>
    </row>
    <row r="291" spans="1:29" x14ac:dyDescent="0.2">
      <c r="A291" s="1" t="s">
        <v>661</v>
      </c>
      <c r="B291" s="1">
        <v>24</v>
      </c>
      <c r="C291" s="1" t="s">
        <v>656</v>
      </c>
      <c r="D291" s="1">
        <v>55</v>
      </c>
      <c r="E291" s="1">
        <v>1975</v>
      </c>
      <c r="F291" s="1" t="s">
        <v>34</v>
      </c>
      <c r="G291" s="1">
        <v>10</v>
      </c>
      <c r="H291" s="1" t="e">
        <f>#N/A</f>
        <v>#N/A</v>
      </c>
      <c r="I291" s="1" t="e">
        <f>#N/A</f>
        <v>#N/A</v>
      </c>
      <c r="J291" s="1" t="e">
        <f>#N/A</f>
        <v>#N/A</v>
      </c>
      <c r="K291" s="1" t="e">
        <f>#N/A</f>
        <v>#N/A</v>
      </c>
      <c r="L291" s="1" t="e">
        <f>#N/A</f>
        <v>#N/A</v>
      </c>
      <c r="M291" s="1" t="e">
        <f>#N/A</f>
        <v>#N/A</v>
      </c>
      <c r="N291" s="1" t="e">
        <f>#N/A</f>
        <v>#N/A</v>
      </c>
      <c r="O291" s="1" t="e">
        <f>#N/A</f>
        <v>#N/A</v>
      </c>
      <c r="P291" s="1" t="e">
        <f>#N/A</f>
        <v>#N/A</v>
      </c>
      <c r="Q291" s="1" t="e">
        <f>#N/A</f>
        <v>#N/A</v>
      </c>
      <c r="R291" s="1" t="e">
        <f>#N/A</f>
        <v>#N/A</v>
      </c>
      <c r="S291" s="1" t="e">
        <f>#N/A</f>
        <v>#N/A</v>
      </c>
      <c r="T291" s="1" t="e">
        <f>#N/A</f>
        <v>#N/A</v>
      </c>
      <c r="U291" s="1" t="e">
        <f>#N/A</f>
        <v>#N/A</v>
      </c>
      <c r="V291" s="1" t="e">
        <f>#N/A</f>
        <v>#N/A</v>
      </c>
      <c r="W291" s="25"/>
      <c r="X291" s="25"/>
      <c r="AC291" s="28" t="s">
        <v>1038</v>
      </c>
    </row>
    <row r="292" spans="1:29" x14ac:dyDescent="0.2">
      <c r="A292" s="1" t="s">
        <v>662</v>
      </c>
      <c r="B292" s="1">
        <v>24</v>
      </c>
      <c r="C292" s="1" t="s">
        <v>663</v>
      </c>
      <c r="D292" s="1">
        <v>56</v>
      </c>
      <c r="E292" s="1">
        <v>1975</v>
      </c>
      <c r="F292" s="1" t="s">
        <v>664</v>
      </c>
      <c r="G292" s="1">
        <v>10</v>
      </c>
      <c r="H292" s="1" t="e">
        <f>#N/A</f>
        <v>#N/A</v>
      </c>
      <c r="I292" s="1" t="e">
        <f>#N/A</f>
        <v>#N/A</v>
      </c>
      <c r="J292" s="1" t="e">
        <f>#N/A</f>
        <v>#N/A</v>
      </c>
      <c r="K292" s="1" t="e">
        <f>#N/A</f>
        <v>#N/A</v>
      </c>
      <c r="L292" s="1" t="e">
        <f>#N/A</f>
        <v>#N/A</v>
      </c>
      <c r="M292" s="1" t="e">
        <f>#N/A</f>
        <v>#N/A</v>
      </c>
      <c r="N292" s="1" t="e">
        <f>#N/A</f>
        <v>#N/A</v>
      </c>
      <c r="O292" s="1" t="e">
        <f>#N/A</f>
        <v>#N/A</v>
      </c>
      <c r="P292" s="1" t="e">
        <f>#N/A</f>
        <v>#N/A</v>
      </c>
      <c r="Q292" s="1" t="e">
        <f>#N/A</f>
        <v>#N/A</v>
      </c>
      <c r="R292" s="1" t="e">
        <f>#N/A</f>
        <v>#N/A</v>
      </c>
      <c r="S292" s="1" t="e">
        <f>#N/A</f>
        <v>#N/A</v>
      </c>
      <c r="T292" s="1" t="e">
        <f>#N/A</f>
        <v>#N/A</v>
      </c>
      <c r="U292" s="1" t="e">
        <f>#N/A</f>
        <v>#N/A</v>
      </c>
      <c r="V292" s="1" t="e">
        <f>#N/A</f>
        <v>#N/A</v>
      </c>
      <c r="W292" s="25"/>
      <c r="X292" s="25"/>
      <c r="AC292" s="28" t="s">
        <v>1038</v>
      </c>
    </row>
    <row r="293" spans="1:29" x14ac:dyDescent="0.2">
      <c r="A293" s="1" t="s">
        <v>661</v>
      </c>
      <c r="B293" s="1">
        <v>24</v>
      </c>
      <c r="C293" s="1" t="s">
        <v>663</v>
      </c>
      <c r="D293" s="1">
        <v>55</v>
      </c>
      <c r="E293" s="1">
        <v>1975</v>
      </c>
      <c r="F293" s="1" t="s">
        <v>34</v>
      </c>
      <c r="G293" s="1">
        <v>10</v>
      </c>
      <c r="H293" s="1" t="e">
        <f>#N/A</f>
        <v>#N/A</v>
      </c>
      <c r="I293" s="1" t="e">
        <f>#N/A</f>
        <v>#N/A</v>
      </c>
      <c r="J293" s="1" t="e">
        <f>#N/A</f>
        <v>#N/A</v>
      </c>
      <c r="K293" s="1" t="e">
        <f>#N/A</f>
        <v>#N/A</v>
      </c>
      <c r="L293" s="1" t="e">
        <f>#N/A</f>
        <v>#N/A</v>
      </c>
      <c r="M293" s="1" t="e">
        <f>#N/A</f>
        <v>#N/A</v>
      </c>
      <c r="N293" s="1" t="e">
        <f>#N/A</f>
        <v>#N/A</v>
      </c>
      <c r="O293" s="1" t="e">
        <f>#N/A</f>
        <v>#N/A</v>
      </c>
      <c r="P293" s="1" t="e">
        <f>#N/A</f>
        <v>#N/A</v>
      </c>
      <c r="Q293" s="1" t="e">
        <f>#N/A</f>
        <v>#N/A</v>
      </c>
      <c r="R293" s="1" t="e">
        <f>#N/A</f>
        <v>#N/A</v>
      </c>
      <c r="S293" s="1" t="e">
        <f>#N/A</f>
        <v>#N/A</v>
      </c>
      <c r="T293" s="1" t="e">
        <f>#N/A</f>
        <v>#N/A</v>
      </c>
      <c r="U293" s="1" t="e">
        <f>#N/A</f>
        <v>#N/A</v>
      </c>
      <c r="V293" s="1" t="e">
        <f>#N/A</f>
        <v>#N/A</v>
      </c>
      <c r="W293" s="25"/>
      <c r="X293" s="25"/>
      <c r="AC293" s="28" t="s">
        <v>1038</v>
      </c>
    </row>
    <row r="294" spans="1:29" s="9" customFormat="1" x14ac:dyDescent="0.2">
      <c r="A294" s="9" t="s">
        <v>665</v>
      </c>
      <c r="B294" s="9">
        <v>104</v>
      </c>
      <c r="C294" s="9" t="s">
        <v>666</v>
      </c>
      <c r="D294" s="9">
        <v>195</v>
      </c>
      <c r="E294" s="9">
        <v>1975</v>
      </c>
      <c r="F294" s="9" t="s">
        <v>34</v>
      </c>
      <c r="G294" s="9">
        <v>13</v>
      </c>
      <c r="H294" s="9" t="e">
        <f>#N/A</f>
        <v>#N/A</v>
      </c>
      <c r="I294" s="9" t="e">
        <f>#N/A</f>
        <v>#N/A</v>
      </c>
      <c r="J294" s="9" t="e">
        <f>#N/A</f>
        <v>#N/A</v>
      </c>
      <c r="K294" s="9" t="e">
        <f>#N/A</f>
        <v>#N/A</v>
      </c>
      <c r="L294" s="9" t="e">
        <f>#N/A</f>
        <v>#N/A</v>
      </c>
      <c r="M294" s="9" t="e">
        <f>#N/A</f>
        <v>#N/A</v>
      </c>
      <c r="N294" s="9" t="e">
        <f>#N/A</f>
        <v>#N/A</v>
      </c>
      <c r="O294" s="9" t="e">
        <f>#N/A</f>
        <v>#N/A</v>
      </c>
      <c r="P294" s="9" t="e">
        <f>#N/A</f>
        <v>#N/A</v>
      </c>
      <c r="Q294" s="9" t="e">
        <f>#N/A</f>
        <v>#N/A</v>
      </c>
      <c r="R294" s="9" t="e">
        <f>#N/A</f>
        <v>#N/A</v>
      </c>
      <c r="S294" s="9" t="e">
        <f>#N/A</f>
        <v>#N/A</v>
      </c>
      <c r="T294" s="9" t="e">
        <f>#N/A</f>
        <v>#N/A</v>
      </c>
      <c r="U294" s="9" t="e">
        <f>#N/A</f>
        <v>#N/A</v>
      </c>
      <c r="V294" s="9" t="e">
        <f>#N/A</f>
        <v>#N/A</v>
      </c>
      <c r="X294" s="21" t="s">
        <v>667</v>
      </c>
      <c r="AA294" s="9" t="s">
        <v>171</v>
      </c>
      <c r="AC294" s="32" t="s">
        <v>1037</v>
      </c>
    </row>
    <row r="295" spans="1:29" s="9" customFormat="1" x14ac:dyDescent="0.2">
      <c r="A295" s="9" t="s">
        <v>668</v>
      </c>
      <c r="B295" s="9">
        <v>104</v>
      </c>
      <c r="C295" s="9" t="s">
        <v>666</v>
      </c>
      <c r="D295" s="9">
        <v>196</v>
      </c>
      <c r="E295" s="9">
        <v>1975</v>
      </c>
      <c r="F295" s="9" t="s">
        <v>669</v>
      </c>
      <c r="G295" s="9">
        <v>15</v>
      </c>
      <c r="H295" s="9" t="e">
        <f>#N/A</f>
        <v>#N/A</v>
      </c>
      <c r="I295" s="9" t="e">
        <f>#N/A</f>
        <v>#N/A</v>
      </c>
      <c r="J295" s="9" t="e">
        <f>#N/A</f>
        <v>#N/A</v>
      </c>
      <c r="K295" s="9" t="e">
        <f>#N/A</f>
        <v>#N/A</v>
      </c>
      <c r="L295" s="9" t="e">
        <f>#N/A</f>
        <v>#N/A</v>
      </c>
      <c r="M295" s="9" t="e">
        <f>#N/A</f>
        <v>#N/A</v>
      </c>
      <c r="N295" s="9" t="e">
        <f>#N/A</f>
        <v>#N/A</v>
      </c>
      <c r="O295" s="9" t="e">
        <f>#N/A</f>
        <v>#N/A</v>
      </c>
      <c r="P295" s="9" t="e">
        <f>#N/A</f>
        <v>#N/A</v>
      </c>
      <c r="Q295" s="9" t="e">
        <f>#N/A</f>
        <v>#N/A</v>
      </c>
      <c r="R295" s="9" t="e">
        <f>#N/A</f>
        <v>#N/A</v>
      </c>
      <c r="S295" s="9" t="e">
        <f>#N/A</f>
        <v>#N/A</v>
      </c>
      <c r="T295" s="9" t="e">
        <f>#N/A</f>
        <v>#N/A</v>
      </c>
      <c r="U295" s="9" t="e">
        <f>#N/A</f>
        <v>#N/A</v>
      </c>
      <c r="V295" s="9" t="e">
        <f>#N/A</f>
        <v>#N/A</v>
      </c>
      <c r="AC295" s="32" t="s">
        <v>1037</v>
      </c>
    </row>
    <row r="296" spans="1:29" s="9" customFormat="1" x14ac:dyDescent="0.2">
      <c r="A296" s="9" t="s">
        <v>665</v>
      </c>
      <c r="B296" s="9">
        <v>104</v>
      </c>
      <c r="C296" s="9" t="s">
        <v>670</v>
      </c>
      <c r="D296" s="9">
        <v>195</v>
      </c>
      <c r="E296" s="9">
        <v>1975</v>
      </c>
      <c r="F296" s="9" t="s">
        <v>34</v>
      </c>
      <c r="G296" s="9">
        <v>13</v>
      </c>
      <c r="H296" s="9" t="e">
        <f>#N/A</f>
        <v>#N/A</v>
      </c>
      <c r="I296" s="9" t="e">
        <f>#N/A</f>
        <v>#N/A</v>
      </c>
      <c r="J296" s="9" t="e">
        <f>#N/A</f>
        <v>#N/A</v>
      </c>
      <c r="K296" s="9" t="e">
        <f>#N/A</f>
        <v>#N/A</v>
      </c>
      <c r="L296" s="9" t="e">
        <f>#N/A</f>
        <v>#N/A</v>
      </c>
      <c r="M296" s="9" t="e">
        <f>#N/A</f>
        <v>#N/A</v>
      </c>
      <c r="N296" s="9" t="e">
        <f>#N/A</f>
        <v>#N/A</v>
      </c>
      <c r="O296" s="9" t="e">
        <f>#N/A</f>
        <v>#N/A</v>
      </c>
      <c r="P296" s="9" t="e">
        <f>#N/A</f>
        <v>#N/A</v>
      </c>
      <c r="Q296" s="9" t="e">
        <f>#N/A</f>
        <v>#N/A</v>
      </c>
      <c r="R296" s="9" t="e">
        <f>#N/A</f>
        <v>#N/A</v>
      </c>
      <c r="S296" s="9" t="e">
        <f>#N/A</f>
        <v>#N/A</v>
      </c>
      <c r="T296" s="9" t="e">
        <f>#N/A</f>
        <v>#N/A</v>
      </c>
      <c r="U296" s="9" t="e">
        <f>#N/A</f>
        <v>#N/A</v>
      </c>
      <c r="V296" s="9" t="e">
        <f>#N/A</f>
        <v>#N/A</v>
      </c>
      <c r="X296" s="21" t="s">
        <v>667</v>
      </c>
      <c r="AA296" s="9" t="s">
        <v>171</v>
      </c>
      <c r="AC296" s="32" t="s">
        <v>1037</v>
      </c>
    </row>
    <row r="297" spans="1:29" s="9" customFormat="1" x14ac:dyDescent="0.2">
      <c r="A297" s="9" t="s">
        <v>671</v>
      </c>
      <c r="B297" s="9">
        <v>104</v>
      </c>
      <c r="C297" s="9" t="s">
        <v>670</v>
      </c>
      <c r="D297" s="9">
        <v>194</v>
      </c>
      <c r="E297" s="9">
        <v>1975</v>
      </c>
      <c r="F297" s="9" t="s">
        <v>631</v>
      </c>
      <c r="G297" s="9">
        <v>15</v>
      </c>
      <c r="H297" s="9" t="e">
        <f>#N/A</f>
        <v>#N/A</v>
      </c>
      <c r="I297" s="9" t="e">
        <f>#N/A</f>
        <v>#N/A</v>
      </c>
      <c r="J297" s="9" t="e">
        <f>#N/A</f>
        <v>#N/A</v>
      </c>
      <c r="K297" s="9" t="e">
        <f>#N/A</f>
        <v>#N/A</v>
      </c>
      <c r="L297" s="9" t="e">
        <f>#N/A</f>
        <v>#N/A</v>
      </c>
      <c r="M297" s="9" t="e">
        <f>#N/A</f>
        <v>#N/A</v>
      </c>
      <c r="N297" s="9" t="e">
        <f>#N/A</f>
        <v>#N/A</v>
      </c>
      <c r="O297" s="9" t="e">
        <f>#N/A</f>
        <v>#N/A</v>
      </c>
      <c r="P297" s="9" t="e">
        <f>#N/A</f>
        <v>#N/A</v>
      </c>
      <c r="Q297" s="9" t="e">
        <f>#N/A</f>
        <v>#N/A</v>
      </c>
      <c r="R297" s="9" t="e">
        <f>#N/A</f>
        <v>#N/A</v>
      </c>
      <c r="S297" s="9" t="e">
        <f>#N/A</f>
        <v>#N/A</v>
      </c>
      <c r="T297" s="9" t="e">
        <f>#N/A</f>
        <v>#N/A</v>
      </c>
      <c r="U297" s="9" t="e">
        <f>#N/A</f>
        <v>#N/A</v>
      </c>
      <c r="V297" s="9" t="e">
        <f>#N/A</f>
        <v>#N/A</v>
      </c>
      <c r="AC297" s="32" t="s">
        <v>1037</v>
      </c>
    </row>
    <row r="298" spans="1:29" s="9" customFormat="1" x14ac:dyDescent="0.2">
      <c r="A298" s="9" t="s">
        <v>672</v>
      </c>
      <c r="B298" s="9">
        <v>583</v>
      </c>
      <c r="C298" s="9" t="s">
        <v>673</v>
      </c>
      <c r="D298" s="9">
        <v>2306</v>
      </c>
      <c r="E298" s="9">
        <v>1975</v>
      </c>
      <c r="F298" s="9" t="s">
        <v>34</v>
      </c>
      <c r="G298" s="9">
        <v>24</v>
      </c>
      <c r="H298" s="9" t="e">
        <f>#N/A</f>
        <v>#N/A</v>
      </c>
      <c r="I298" s="9" t="e">
        <f>#N/A</f>
        <v>#N/A</v>
      </c>
      <c r="J298" s="9" t="e">
        <f>#N/A</f>
        <v>#N/A</v>
      </c>
      <c r="K298" s="9" t="e">
        <f>#N/A</f>
        <v>#N/A</v>
      </c>
      <c r="L298" s="9" t="e">
        <f>#N/A</f>
        <v>#N/A</v>
      </c>
      <c r="M298" s="9" t="e">
        <f>#N/A</f>
        <v>#N/A</v>
      </c>
      <c r="N298" s="9" t="e">
        <f>#N/A</f>
        <v>#N/A</v>
      </c>
      <c r="O298" s="9" t="e">
        <f>#N/A</f>
        <v>#N/A</v>
      </c>
      <c r="P298" s="9" t="e">
        <f>#N/A</f>
        <v>#N/A</v>
      </c>
      <c r="Q298" s="9" t="e">
        <f>#N/A</f>
        <v>#N/A</v>
      </c>
      <c r="R298" s="9" t="e">
        <f>#N/A</f>
        <v>#N/A</v>
      </c>
      <c r="S298" s="9" t="e">
        <f>#N/A</f>
        <v>#N/A</v>
      </c>
      <c r="T298" s="9" t="e">
        <f>#N/A</f>
        <v>#N/A</v>
      </c>
      <c r="U298" s="9" t="e">
        <f>#N/A</f>
        <v>#N/A</v>
      </c>
      <c r="V298" s="9" t="e">
        <f>#N/A</f>
        <v>#N/A</v>
      </c>
      <c r="X298" s="21" t="s">
        <v>674</v>
      </c>
      <c r="AA298" s="9" t="s">
        <v>171</v>
      </c>
      <c r="AC298" s="32" t="s">
        <v>1036</v>
      </c>
    </row>
    <row r="299" spans="1:29" s="9" customFormat="1" x14ac:dyDescent="0.2">
      <c r="A299" s="9" t="s">
        <v>675</v>
      </c>
      <c r="B299" s="9">
        <v>583</v>
      </c>
      <c r="C299" s="9" t="s">
        <v>673</v>
      </c>
      <c r="D299" s="9">
        <v>2307</v>
      </c>
      <c r="E299" s="9">
        <v>1975</v>
      </c>
      <c r="F299" s="9" t="s">
        <v>676</v>
      </c>
      <c r="G299" s="9">
        <v>24</v>
      </c>
      <c r="H299" s="9" t="e">
        <f>#N/A</f>
        <v>#N/A</v>
      </c>
      <c r="I299" s="9" t="e">
        <f>#N/A</f>
        <v>#N/A</v>
      </c>
      <c r="J299" s="9" t="e">
        <f>#N/A</f>
        <v>#N/A</v>
      </c>
      <c r="K299" s="9" t="e">
        <f>#N/A</f>
        <v>#N/A</v>
      </c>
      <c r="L299" s="9" t="e">
        <f>#N/A</f>
        <v>#N/A</v>
      </c>
      <c r="M299" s="9" t="e">
        <f>#N/A</f>
        <v>#N/A</v>
      </c>
      <c r="N299" s="9" t="e">
        <f>#N/A</f>
        <v>#N/A</v>
      </c>
      <c r="O299" s="9" t="e">
        <f>#N/A</f>
        <v>#N/A</v>
      </c>
      <c r="P299" s="9" t="e">
        <f>#N/A</f>
        <v>#N/A</v>
      </c>
      <c r="Q299" s="9" t="e">
        <f>#N/A</f>
        <v>#N/A</v>
      </c>
      <c r="R299" s="9" t="e">
        <f>#N/A</f>
        <v>#N/A</v>
      </c>
      <c r="S299" s="9" t="e">
        <f>#N/A</f>
        <v>#N/A</v>
      </c>
      <c r="T299" s="9" t="e">
        <f>#N/A</f>
        <v>#N/A</v>
      </c>
      <c r="U299" s="9" t="e">
        <f>#N/A</f>
        <v>#N/A</v>
      </c>
      <c r="V299" s="9" t="e">
        <f>#N/A</f>
        <v>#N/A</v>
      </c>
      <c r="AC299" s="32" t="s">
        <v>1036</v>
      </c>
    </row>
    <row r="300" spans="1:29" s="9" customFormat="1" x14ac:dyDescent="0.2">
      <c r="A300" s="9" t="s">
        <v>677</v>
      </c>
      <c r="B300" s="9">
        <v>922</v>
      </c>
      <c r="C300" s="9" t="s">
        <v>678</v>
      </c>
      <c r="D300" s="9">
        <v>3067</v>
      </c>
      <c r="E300" s="9">
        <v>1975</v>
      </c>
      <c r="F300" s="9" t="s">
        <v>34</v>
      </c>
      <c r="G300" s="9">
        <v>28</v>
      </c>
      <c r="H300" s="9" t="e">
        <f>#N/A</f>
        <v>#N/A</v>
      </c>
      <c r="I300" s="9" t="e">
        <f>#N/A</f>
        <v>#N/A</v>
      </c>
      <c r="J300" s="9" t="e">
        <f>#N/A</f>
        <v>#N/A</v>
      </c>
      <c r="K300" s="9" t="e">
        <f>#N/A</f>
        <v>#N/A</v>
      </c>
      <c r="L300" s="9" t="e">
        <f>#N/A</f>
        <v>#N/A</v>
      </c>
      <c r="M300" s="9" t="e">
        <f>#N/A</f>
        <v>#N/A</v>
      </c>
      <c r="N300" s="9" t="e">
        <f>#N/A</f>
        <v>#N/A</v>
      </c>
      <c r="O300" s="9" t="e">
        <f>#N/A</f>
        <v>#N/A</v>
      </c>
      <c r="P300" s="9" t="e">
        <f>#N/A</f>
        <v>#N/A</v>
      </c>
      <c r="Q300" s="9" t="e">
        <f>#N/A</f>
        <v>#N/A</v>
      </c>
      <c r="R300" s="9" t="e">
        <f>#N/A</f>
        <v>#N/A</v>
      </c>
      <c r="S300" s="9" t="e">
        <f>#N/A</f>
        <v>#N/A</v>
      </c>
      <c r="T300" s="9" t="e">
        <f>#N/A</f>
        <v>#N/A</v>
      </c>
      <c r="U300" s="9" t="e">
        <f>#N/A</f>
        <v>#N/A</v>
      </c>
      <c r="V300" s="9" t="e">
        <f>#N/A</f>
        <v>#N/A</v>
      </c>
      <c r="X300" s="21" t="s">
        <v>679</v>
      </c>
      <c r="AA300" s="9" t="s">
        <v>680</v>
      </c>
      <c r="AC300" s="36" t="s">
        <v>1035</v>
      </c>
    </row>
    <row r="301" spans="1:29" s="9" customFormat="1" x14ac:dyDescent="0.2">
      <c r="A301" s="9" t="s">
        <v>681</v>
      </c>
      <c r="B301" s="9">
        <v>922</v>
      </c>
      <c r="C301" s="9" t="s">
        <v>678</v>
      </c>
      <c r="D301" s="9">
        <v>3068</v>
      </c>
      <c r="E301" s="9">
        <v>1975</v>
      </c>
      <c r="F301" s="9" t="s">
        <v>664</v>
      </c>
      <c r="G301" s="9">
        <v>28</v>
      </c>
      <c r="H301" s="9" t="e">
        <f>#N/A</f>
        <v>#N/A</v>
      </c>
      <c r="I301" s="9" t="e">
        <f>#N/A</f>
        <v>#N/A</v>
      </c>
      <c r="J301" s="9" t="e">
        <f>#N/A</f>
        <v>#N/A</v>
      </c>
      <c r="K301" s="9" t="e">
        <f>#N/A</f>
        <v>#N/A</v>
      </c>
      <c r="L301" s="9" t="e">
        <f>#N/A</f>
        <v>#N/A</v>
      </c>
      <c r="M301" s="9" t="e">
        <f>#N/A</f>
        <v>#N/A</v>
      </c>
      <c r="N301" s="9" t="e">
        <f>#N/A</f>
        <v>#N/A</v>
      </c>
      <c r="O301" s="9" t="e">
        <f>#N/A</f>
        <v>#N/A</v>
      </c>
      <c r="P301" s="9" t="e">
        <f>#N/A</f>
        <v>#N/A</v>
      </c>
      <c r="Q301" s="9" t="e">
        <f>#N/A</f>
        <v>#N/A</v>
      </c>
      <c r="R301" s="9" t="e">
        <f>#N/A</f>
        <v>#N/A</v>
      </c>
      <c r="S301" s="9" t="e">
        <f>#N/A</f>
        <v>#N/A</v>
      </c>
      <c r="T301" s="9" t="e">
        <f>#N/A</f>
        <v>#N/A</v>
      </c>
      <c r="U301" s="9" t="e">
        <f>#N/A</f>
        <v>#N/A</v>
      </c>
      <c r="V301" s="9" t="e">
        <f>#N/A</f>
        <v>#N/A</v>
      </c>
      <c r="AC301" s="36" t="s">
        <v>1035</v>
      </c>
    </row>
    <row r="302" spans="1:29" s="9" customFormat="1" x14ac:dyDescent="0.2">
      <c r="A302" s="9" t="s">
        <v>677</v>
      </c>
      <c r="B302" s="9">
        <v>922</v>
      </c>
      <c r="C302" s="9" t="s">
        <v>682</v>
      </c>
      <c r="D302" s="9">
        <v>3067</v>
      </c>
      <c r="E302" s="9">
        <v>1975</v>
      </c>
      <c r="F302" s="9" t="s">
        <v>34</v>
      </c>
      <c r="G302" s="9">
        <v>28</v>
      </c>
      <c r="H302" s="9" t="e">
        <f>#N/A</f>
        <v>#N/A</v>
      </c>
      <c r="I302" s="9" t="e">
        <f>#N/A</f>
        <v>#N/A</v>
      </c>
      <c r="J302" s="9" t="e">
        <f>#N/A</f>
        <v>#N/A</v>
      </c>
      <c r="K302" s="9" t="e">
        <f>#N/A</f>
        <v>#N/A</v>
      </c>
      <c r="L302" s="9" t="e">
        <f>#N/A</f>
        <v>#N/A</v>
      </c>
      <c r="M302" s="9" t="e">
        <f>#N/A</f>
        <v>#N/A</v>
      </c>
      <c r="N302" s="9" t="e">
        <f>#N/A</f>
        <v>#N/A</v>
      </c>
      <c r="O302" s="9" t="e">
        <f>#N/A</f>
        <v>#N/A</v>
      </c>
      <c r="P302" s="9" t="e">
        <f>#N/A</f>
        <v>#N/A</v>
      </c>
      <c r="Q302" s="9" t="e">
        <f>#N/A</f>
        <v>#N/A</v>
      </c>
      <c r="R302" s="9" t="e">
        <f>#N/A</f>
        <v>#N/A</v>
      </c>
      <c r="S302" s="9" t="e">
        <f>#N/A</f>
        <v>#N/A</v>
      </c>
      <c r="T302" s="9" t="e">
        <f>#N/A</f>
        <v>#N/A</v>
      </c>
      <c r="U302" s="9" t="e">
        <f>#N/A</f>
        <v>#N/A</v>
      </c>
      <c r="V302" s="9" t="e">
        <f>#N/A</f>
        <v>#N/A</v>
      </c>
      <c r="X302" s="21" t="s">
        <v>679</v>
      </c>
      <c r="AA302" s="9" t="s">
        <v>680</v>
      </c>
      <c r="AC302" s="32" t="s">
        <v>1035</v>
      </c>
    </row>
    <row r="303" spans="1:29" s="9" customFormat="1" x14ac:dyDescent="0.2">
      <c r="A303" s="9" t="s">
        <v>683</v>
      </c>
      <c r="B303" s="9">
        <v>922</v>
      </c>
      <c r="C303" s="9" t="s">
        <v>682</v>
      </c>
      <c r="D303" s="9">
        <v>3066</v>
      </c>
      <c r="E303" s="9">
        <v>1975</v>
      </c>
      <c r="F303" s="9" t="s">
        <v>631</v>
      </c>
      <c r="G303" s="9">
        <v>26</v>
      </c>
      <c r="H303" s="9" t="e">
        <f>#N/A</f>
        <v>#N/A</v>
      </c>
      <c r="I303" s="9" t="e">
        <f>#N/A</f>
        <v>#N/A</v>
      </c>
      <c r="J303" s="9" t="e">
        <f>#N/A</f>
        <v>#N/A</v>
      </c>
      <c r="K303" s="9" t="e">
        <f>#N/A</f>
        <v>#N/A</v>
      </c>
      <c r="L303" s="9" t="e">
        <f>#N/A</f>
        <v>#N/A</v>
      </c>
      <c r="M303" s="9" t="e">
        <f>#N/A</f>
        <v>#N/A</v>
      </c>
      <c r="N303" s="9" t="e">
        <f>#N/A</f>
        <v>#N/A</v>
      </c>
      <c r="O303" s="9" t="e">
        <f>#N/A</f>
        <v>#N/A</v>
      </c>
      <c r="P303" s="9" t="e">
        <f>#N/A</f>
        <v>#N/A</v>
      </c>
      <c r="Q303" s="9" t="e">
        <f>#N/A</f>
        <v>#N/A</v>
      </c>
      <c r="R303" s="9" t="e">
        <f>#N/A</f>
        <v>#N/A</v>
      </c>
      <c r="S303" s="9" t="e">
        <f>#N/A</f>
        <v>#N/A</v>
      </c>
      <c r="T303" s="9" t="e">
        <f>#N/A</f>
        <v>#N/A</v>
      </c>
      <c r="U303" s="9" t="e">
        <f>#N/A</f>
        <v>#N/A</v>
      </c>
      <c r="V303" s="9" t="e">
        <f>#N/A</f>
        <v>#N/A</v>
      </c>
      <c r="AC303" s="32" t="s">
        <v>1035</v>
      </c>
    </row>
    <row r="304" spans="1:29" s="6" customFormat="1" x14ac:dyDescent="0.2">
      <c r="A304" s="6" t="s">
        <v>684</v>
      </c>
      <c r="B304" s="6">
        <v>71</v>
      </c>
      <c r="C304" s="6" t="s">
        <v>685</v>
      </c>
      <c r="D304" s="6">
        <v>159</v>
      </c>
      <c r="E304" s="6">
        <v>1974</v>
      </c>
      <c r="F304" s="6" t="s">
        <v>664</v>
      </c>
      <c r="G304" s="6">
        <v>21</v>
      </c>
      <c r="H304" s="6" t="e">
        <f>#N/A</f>
        <v>#N/A</v>
      </c>
      <c r="I304" s="6" t="e">
        <f>#N/A</f>
        <v>#N/A</v>
      </c>
      <c r="J304" s="6" t="e">
        <f>#N/A</f>
        <v>#N/A</v>
      </c>
      <c r="K304" s="6" t="e">
        <f>#N/A</f>
        <v>#N/A</v>
      </c>
      <c r="L304" s="6" t="e">
        <f>#N/A</f>
        <v>#N/A</v>
      </c>
      <c r="M304" s="6" t="e">
        <f>#N/A</f>
        <v>#N/A</v>
      </c>
      <c r="N304" s="6" t="e">
        <f>#N/A</f>
        <v>#N/A</v>
      </c>
      <c r="O304" s="6" t="e">
        <f>#N/A</f>
        <v>#N/A</v>
      </c>
      <c r="P304" s="6" t="e">
        <f>#N/A</f>
        <v>#N/A</v>
      </c>
      <c r="Q304" s="6" t="e">
        <f>#N/A</f>
        <v>#N/A</v>
      </c>
      <c r="R304" s="6" t="e">
        <f>#N/A</f>
        <v>#N/A</v>
      </c>
      <c r="S304" s="6" t="e">
        <f>#N/A</f>
        <v>#N/A</v>
      </c>
      <c r="T304" s="6" t="e">
        <f>#N/A</f>
        <v>#N/A</v>
      </c>
      <c r="U304" s="6" t="e">
        <f>#N/A</f>
        <v>#N/A</v>
      </c>
      <c r="V304" s="6" t="e">
        <f>#N/A</f>
        <v>#N/A</v>
      </c>
      <c r="X304" s="24" t="s">
        <v>686</v>
      </c>
      <c r="Y304" s="6" t="s">
        <v>687</v>
      </c>
      <c r="Z304" s="20" t="s">
        <v>688</v>
      </c>
      <c r="AB304" s="6" t="s">
        <v>689</v>
      </c>
      <c r="AC304" s="30" t="s">
        <v>1034</v>
      </c>
    </row>
    <row r="305" spans="1:29" x14ac:dyDescent="0.2">
      <c r="A305" t="s">
        <v>690</v>
      </c>
      <c r="B305">
        <v>71</v>
      </c>
      <c r="C305" t="s">
        <v>685</v>
      </c>
      <c r="D305">
        <v>158</v>
      </c>
      <c r="E305">
        <v>1974</v>
      </c>
      <c r="F305" t="s">
        <v>34</v>
      </c>
      <c r="G305">
        <v>19</v>
      </c>
      <c r="H305" t="e">
        <f>#N/A</f>
        <v>#N/A</v>
      </c>
      <c r="I305" t="e">
        <f>#N/A</f>
        <v>#N/A</v>
      </c>
      <c r="J305" t="e">
        <f>#N/A</f>
        <v>#N/A</v>
      </c>
      <c r="K305" t="e">
        <f>#N/A</f>
        <v>#N/A</v>
      </c>
      <c r="L305" t="e">
        <f>#N/A</f>
        <v>#N/A</v>
      </c>
      <c r="M305" t="e">
        <f>#N/A</f>
        <v>#N/A</v>
      </c>
      <c r="N305" t="e">
        <f>#N/A</f>
        <v>#N/A</v>
      </c>
      <c r="O305" t="e">
        <f>#N/A</f>
        <v>#N/A</v>
      </c>
      <c r="P305" t="e">
        <f>#N/A</f>
        <v>#N/A</v>
      </c>
      <c r="Q305" t="e">
        <f>#N/A</f>
        <v>#N/A</v>
      </c>
      <c r="R305" t="e">
        <f>#N/A</f>
        <v>#N/A</v>
      </c>
      <c r="S305" t="e">
        <f>#N/A</f>
        <v>#N/A</v>
      </c>
      <c r="T305" t="e">
        <f>#N/A</f>
        <v>#N/A</v>
      </c>
      <c r="U305" t="e">
        <f>#N/A</f>
        <v>#N/A</v>
      </c>
      <c r="V305" t="e">
        <f>#N/A</f>
        <v>#N/A</v>
      </c>
      <c r="AC305" s="28" t="s">
        <v>1034</v>
      </c>
    </row>
    <row r="306" spans="1:29" x14ac:dyDescent="0.2">
      <c r="A306" t="s">
        <v>691</v>
      </c>
      <c r="B306">
        <v>71</v>
      </c>
      <c r="C306" t="s">
        <v>692</v>
      </c>
      <c r="D306">
        <v>157</v>
      </c>
      <c r="E306">
        <v>1974</v>
      </c>
      <c r="F306" t="s">
        <v>631</v>
      </c>
      <c r="G306">
        <v>20</v>
      </c>
      <c r="H306" t="e">
        <f>#N/A</f>
        <v>#N/A</v>
      </c>
      <c r="I306" t="e">
        <f>#N/A</f>
        <v>#N/A</v>
      </c>
      <c r="J306" t="e">
        <f>#N/A</f>
        <v>#N/A</v>
      </c>
      <c r="K306" t="e">
        <f>#N/A</f>
        <v>#N/A</v>
      </c>
      <c r="L306" t="e">
        <f>#N/A</f>
        <v>#N/A</v>
      </c>
      <c r="M306" t="e">
        <f>#N/A</f>
        <v>#N/A</v>
      </c>
      <c r="N306" t="e">
        <f>#N/A</f>
        <v>#N/A</v>
      </c>
      <c r="O306" t="e">
        <f>#N/A</f>
        <v>#N/A</v>
      </c>
      <c r="P306" t="e">
        <f>#N/A</f>
        <v>#N/A</v>
      </c>
      <c r="Q306" t="e">
        <f>#N/A</f>
        <v>#N/A</v>
      </c>
      <c r="R306" t="e">
        <f>#N/A</f>
        <v>#N/A</v>
      </c>
      <c r="S306" t="e">
        <f>#N/A</f>
        <v>#N/A</v>
      </c>
      <c r="T306" t="e">
        <f>#N/A</f>
        <v>#N/A</v>
      </c>
      <c r="U306" t="e">
        <f>#N/A</f>
        <v>#N/A</v>
      </c>
      <c r="V306" t="e">
        <f>#N/A</f>
        <v>#N/A</v>
      </c>
      <c r="AC306" s="28" t="s">
        <v>1034</v>
      </c>
    </row>
    <row r="307" spans="1:29" x14ac:dyDescent="0.2">
      <c r="A307" t="s">
        <v>690</v>
      </c>
      <c r="B307">
        <v>71</v>
      </c>
      <c r="C307" t="s">
        <v>692</v>
      </c>
      <c r="D307">
        <v>158</v>
      </c>
      <c r="E307">
        <v>1974</v>
      </c>
      <c r="F307" t="s">
        <v>34</v>
      </c>
      <c r="G307">
        <v>19</v>
      </c>
      <c r="H307" t="e">
        <f>#N/A</f>
        <v>#N/A</v>
      </c>
      <c r="I307" t="e">
        <f>#N/A</f>
        <v>#N/A</v>
      </c>
      <c r="J307" t="e">
        <f>#N/A</f>
        <v>#N/A</v>
      </c>
      <c r="K307" t="e">
        <f>#N/A</f>
        <v>#N/A</v>
      </c>
      <c r="L307" t="e">
        <f>#N/A</f>
        <v>#N/A</v>
      </c>
      <c r="M307" t="e">
        <f>#N/A</f>
        <v>#N/A</v>
      </c>
      <c r="N307" t="e">
        <f>#N/A</f>
        <v>#N/A</v>
      </c>
      <c r="O307" t="e">
        <f>#N/A</f>
        <v>#N/A</v>
      </c>
      <c r="P307" t="e">
        <f>#N/A</f>
        <v>#N/A</v>
      </c>
      <c r="Q307" t="e">
        <f>#N/A</f>
        <v>#N/A</v>
      </c>
      <c r="R307" t="e">
        <f>#N/A</f>
        <v>#N/A</v>
      </c>
      <c r="S307" t="e">
        <f>#N/A</f>
        <v>#N/A</v>
      </c>
      <c r="T307" t="e">
        <f>#N/A</f>
        <v>#N/A</v>
      </c>
      <c r="U307" t="e">
        <f>#N/A</f>
        <v>#N/A</v>
      </c>
      <c r="V307" t="e">
        <f>#N/A</f>
        <v>#N/A</v>
      </c>
      <c r="AC307" s="28" t="s">
        <v>1034</v>
      </c>
    </row>
    <row r="308" spans="1:29" x14ac:dyDescent="0.2">
      <c r="A308" t="s">
        <v>693</v>
      </c>
      <c r="B308">
        <v>823</v>
      </c>
      <c r="C308" t="s">
        <v>694</v>
      </c>
      <c r="D308">
        <v>2817</v>
      </c>
      <c r="E308">
        <v>1974</v>
      </c>
      <c r="F308" t="s">
        <v>34</v>
      </c>
      <c r="G308">
        <v>20</v>
      </c>
      <c r="H308" t="e">
        <f>#N/A</f>
        <v>#N/A</v>
      </c>
      <c r="I308" t="e">
        <f>#N/A</f>
        <v>#N/A</v>
      </c>
      <c r="J308" t="e">
        <f>#N/A</f>
        <v>#N/A</v>
      </c>
      <c r="K308" t="e">
        <f>#N/A</f>
        <v>#N/A</v>
      </c>
      <c r="L308" t="e">
        <f>#N/A</f>
        <v>#N/A</v>
      </c>
      <c r="M308" t="e">
        <f>#N/A</f>
        <v>#N/A</v>
      </c>
      <c r="N308" t="e">
        <f>#N/A</f>
        <v>#N/A</v>
      </c>
      <c r="O308" t="e">
        <f>#N/A</f>
        <v>#N/A</v>
      </c>
      <c r="P308" t="e">
        <f>#N/A</f>
        <v>#N/A</v>
      </c>
      <c r="Q308" t="e">
        <f>#N/A</f>
        <v>#N/A</v>
      </c>
      <c r="R308" t="e">
        <f>#N/A</f>
        <v>#N/A</v>
      </c>
      <c r="S308" t="e">
        <f>#N/A</f>
        <v>#N/A</v>
      </c>
      <c r="T308" t="e">
        <f>#N/A</f>
        <v>#N/A</v>
      </c>
      <c r="U308" t="e">
        <f>#N/A</f>
        <v>#N/A</v>
      </c>
      <c r="V308" t="e">
        <f>#N/A</f>
        <v>#N/A</v>
      </c>
      <c r="X308" s="14" t="s">
        <v>695</v>
      </c>
      <c r="Y308" t="s">
        <v>696</v>
      </c>
      <c r="Z308" s="2" t="s">
        <v>697</v>
      </c>
      <c r="AC308" s="28" t="s">
        <v>1031</v>
      </c>
    </row>
    <row r="309" spans="1:29" x14ac:dyDescent="0.2">
      <c r="A309" t="s">
        <v>698</v>
      </c>
      <c r="B309">
        <v>823</v>
      </c>
      <c r="C309" t="s">
        <v>694</v>
      </c>
      <c r="D309">
        <v>2818</v>
      </c>
      <c r="E309">
        <v>1974</v>
      </c>
      <c r="F309" t="s">
        <v>699</v>
      </c>
      <c r="G309">
        <v>20</v>
      </c>
      <c r="H309" t="e">
        <f>#N/A</f>
        <v>#N/A</v>
      </c>
      <c r="I309" t="e">
        <f>#N/A</f>
        <v>#N/A</v>
      </c>
      <c r="J309" t="e">
        <f>#N/A</f>
        <v>#N/A</v>
      </c>
      <c r="K309" t="e">
        <f>#N/A</f>
        <v>#N/A</v>
      </c>
      <c r="L309" t="e">
        <f>#N/A</f>
        <v>#N/A</v>
      </c>
      <c r="M309" t="e">
        <f>#N/A</f>
        <v>#N/A</v>
      </c>
      <c r="N309" t="e">
        <f>#N/A</f>
        <v>#N/A</v>
      </c>
      <c r="O309" t="e">
        <f>#N/A</f>
        <v>#N/A</v>
      </c>
      <c r="P309" t="e">
        <f>#N/A</f>
        <v>#N/A</v>
      </c>
      <c r="Q309" t="e">
        <f>#N/A</f>
        <v>#N/A</v>
      </c>
      <c r="R309" t="e">
        <f>#N/A</f>
        <v>#N/A</v>
      </c>
      <c r="S309" t="e">
        <f>#N/A</f>
        <v>#N/A</v>
      </c>
      <c r="T309" t="e">
        <f>#N/A</f>
        <v>#N/A</v>
      </c>
      <c r="U309" t="e">
        <f>#N/A</f>
        <v>#N/A</v>
      </c>
      <c r="V309" t="e">
        <f>#N/A</f>
        <v>#N/A</v>
      </c>
      <c r="AC309" s="28" t="s">
        <v>1031</v>
      </c>
    </row>
    <row r="310" spans="1:29" s="9" customFormat="1" x14ac:dyDescent="0.2">
      <c r="A310" s="9" t="s">
        <v>700</v>
      </c>
      <c r="B310" s="9">
        <v>226</v>
      </c>
      <c r="C310" s="9" t="s">
        <v>701</v>
      </c>
      <c r="D310" s="9">
        <v>463</v>
      </c>
      <c r="E310" s="9">
        <v>1973</v>
      </c>
      <c r="F310" s="9" t="s">
        <v>560</v>
      </c>
      <c r="G310" s="9">
        <v>12</v>
      </c>
      <c r="H310" s="9" t="e">
        <f>#N/A</f>
        <v>#N/A</v>
      </c>
      <c r="I310" s="9" t="e">
        <f>#N/A</f>
        <v>#N/A</v>
      </c>
      <c r="J310" s="9" t="e">
        <f>#N/A</f>
        <v>#N/A</v>
      </c>
      <c r="K310" s="9" t="e">
        <f>#N/A</f>
        <v>#N/A</v>
      </c>
      <c r="L310" s="9" t="e">
        <f>#N/A</f>
        <v>#N/A</v>
      </c>
      <c r="M310" s="9" t="e">
        <f>#N/A</f>
        <v>#N/A</v>
      </c>
      <c r="N310" s="9" t="e">
        <f>#N/A</f>
        <v>#N/A</v>
      </c>
      <c r="O310" s="9" t="e">
        <f>#N/A</f>
        <v>#N/A</v>
      </c>
      <c r="P310" s="9" t="e">
        <f>#N/A</f>
        <v>#N/A</v>
      </c>
      <c r="Q310" s="9" t="e">
        <f>#N/A</f>
        <v>#N/A</v>
      </c>
      <c r="R310" s="9" t="e">
        <f>#N/A</f>
        <v>#N/A</v>
      </c>
      <c r="S310" s="9" t="e">
        <f>#N/A</f>
        <v>#N/A</v>
      </c>
      <c r="T310" s="9" t="e">
        <f>#N/A</f>
        <v>#N/A</v>
      </c>
      <c r="U310" s="9" t="e">
        <f>#N/A</f>
        <v>#N/A</v>
      </c>
      <c r="V310" s="9" t="e">
        <f>#N/A</f>
        <v>#N/A</v>
      </c>
      <c r="X310" s="21" t="s">
        <v>702</v>
      </c>
      <c r="AA310" s="9" t="s">
        <v>680</v>
      </c>
      <c r="AC310" s="32" t="s">
        <v>1033</v>
      </c>
    </row>
    <row r="311" spans="1:29" s="9" customFormat="1" x14ac:dyDescent="0.2">
      <c r="A311" s="9" t="s">
        <v>703</v>
      </c>
      <c r="B311" s="9">
        <v>226</v>
      </c>
      <c r="C311" s="9" t="s">
        <v>701</v>
      </c>
      <c r="D311" s="9">
        <v>462</v>
      </c>
      <c r="E311" s="9">
        <v>1973</v>
      </c>
      <c r="F311" s="9" t="s">
        <v>34</v>
      </c>
      <c r="G311" s="9">
        <v>12</v>
      </c>
      <c r="H311" s="9" t="e">
        <f>#N/A</f>
        <v>#N/A</v>
      </c>
      <c r="I311" s="9" t="e">
        <f>#N/A</f>
        <v>#N/A</v>
      </c>
      <c r="J311" s="9" t="e">
        <f>#N/A</f>
        <v>#N/A</v>
      </c>
      <c r="K311" s="9" t="e">
        <f>#N/A</f>
        <v>#N/A</v>
      </c>
      <c r="L311" s="9" t="e">
        <f>#N/A</f>
        <v>#N/A</v>
      </c>
      <c r="M311" s="9" t="e">
        <f>#N/A</f>
        <v>#N/A</v>
      </c>
      <c r="N311" s="9" t="e">
        <f>#N/A</f>
        <v>#N/A</v>
      </c>
      <c r="O311" s="9" t="e">
        <f>#N/A</f>
        <v>#N/A</v>
      </c>
      <c r="P311" s="9" t="e">
        <f>#N/A</f>
        <v>#N/A</v>
      </c>
      <c r="Q311" s="9" t="e">
        <f>#N/A</f>
        <v>#N/A</v>
      </c>
      <c r="R311" s="9" t="e">
        <f>#N/A</f>
        <v>#N/A</v>
      </c>
      <c r="S311" s="9" t="e">
        <f>#N/A</f>
        <v>#N/A</v>
      </c>
      <c r="T311" s="9" t="e">
        <f>#N/A</f>
        <v>#N/A</v>
      </c>
      <c r="U311" s="9" t="e">
        <f>#N/A</f>
        <v>#N/A</v>
      </c>
      <c r="V311" s="9" t="e">
        <f>#N/A</f>
        <v>#N/A</v>
      </c>
      <c r="AC311" s="32" t="s">
        <v>1033</v>
      </c>
    </row>
    <row r="312" spans="1:29" s="9" customFormat="1" x14ac:dyDescent="0.2">
      <c r="A312" s="9" t="s">
        <v>704</v>
      </c>
      <c r="B312" s="9">
        <v>246</v>
      </c>
      <c r="C312" s="9" t="s">
        <v>705</v>
      </c>
      <c r="D312" s="9">
        <v>508</v>
      </c>
      <c r="E312" s="9">
        <v>1973</v>
      </c>
      <c r="F312" s="9" t="s">
        <v>34</v>
      </c>
      <c r="G312" s="9">
        <v>42</v>
      </c>
      <c r="H312" s="9" t="e">
        <f>#N/A</f>
        <v>#N/A</v>
      </c>
      <c r="I312" s="9" t="e">
        <f>#N/A</f>
        <v>#N/A</v>
      </c>
      <c r="J312" s="9" t="e">
        <f>#N/A</f>
        <v>#N/A</v>
      </c>
      <c r="K312" s="9" t="e">
        <f>#N/A</f>
        <v>#N/A</v>
      </c>
      <c r="L312" s="9" t="e">
        <f>#N/A</f>
        <v>#N/A</v>
      </c>
      <c r="M312" s="9" t="e">
        <f>#N/A</f>
        <v>#N/A</v>
      </c>
      <c r="N312" s="9" t="e">
        <f>#N/A</f>
        <v>#N/A</v>
      </c>
      <c r="O312" s="9" t="e">
        <f>#N/A</f>
        <v>#N/A</v>
      </c>
      <c r="P312" s="9" t="e">
        <f>#N/A</f>
        <v>#N/A</v>
      </c>
      <c r="Q312" s="9" t="e">
        <f>#N/A</f>
        <v>#N/A</v>
      </c>
      <c r="R312" s="9" t="e">
        <f>#N/A</f>
        <v>#N/A</v>
      </c>
      <c r="S312" s="9" t="e">
        <f>#N/A</f>
        <v>#N/A</v>
      </c>
      <c r="T312" s="9" t="e">
        <f>#N/A</f>
        <v>#N/A</v>
      </c>
      <c r="U312" s="9" t="e">
        <f>#N/A</f>
        <v>#N/A</v>
      </c>
      <c r="V312" s="9" t="e">
        <f>#N/A</f>
        <v>#N/A</v>
      </c>
      <c r="X312" s="21" t="s">
        <v>706</v>
      </c>
      <c r="AA312" s="9" t="s">
        <v>680</v>
      </c>
      <c r="AC312" s="32" t="s">
        <v>1032</v>
      </c>
    </row>
    <row r="313" spans="1:29" s="9" customFormat="1" x14ac:dyDescent="0.2">
      <c r="A313" s="9" t="s">
        <v>707</v>
      </c>
      <c r="B313" s="9">
        <v>246</v>
      </c>
      <c r="C313" s="9" t="s">
        <v>705</v>
      </c>
      <c r="D313" s="9">
        <v>507</v>
      </c>
      <c r="E313" s="9">
        <v>1973</v>
      </c>
      <c r="F313" s="9" t="s">
        <v>424</v>
      </c>
      <c r="G313" s="9">
        <v>46</v>
      </c>
      <c r="H313" s="9" t="e">
        <f>#N/A</f>
        <v>#N/A</v>
      </c>
      <c r="I313" s="9" t="e">
        <f>#N/A</f>
        <v>#N/A</v>
      </c>
      <c r="J313" s="9" t="e">
        <f>#N/A</f>
        <v>#N/A</v>
      </c>
      <c r="K313" s="9" t="e">
        <f>#N/A</f>
        <v>#N/A</v>
      </c>
      <c r="L313" s="9" t="e">
        <f>#N/A</f>
        <v>#N/A</v>
      </c>
      <c r="M313" s="9" t="e">
        <f>#N/A</f>
        <v>#N/A</v>
      </c>
      <c r="N313" s="9" t="e">
        <f>#N/A</f>
        <v>#N/A</v>
      </c>
      <c r="O313" s="9" t="e">
        <f>#N/A</f>
        <v>#N/A</v>
      </c>
      <c r="P313" s="9" t="e">
        <f>#N/A</f>
        <v>#N/A</v>
      </c>
      <c r="Q313" s="9" t="e">
        <f>#N/A</f>
        <v>#N/A</v>
      </c>
      <c r="R313" s="9" t="e">
        <f>#N/A</f>
        <v>#N/A</v>
      </c>
      <c r="S313" s="9" t="e">
        <f>#N/A</f>
        <v>#N/A</v>
      </c>
      <c r="T313" s="9" t="e">
        <f>#N/A</f>
        <v>#N/A</v>
      </c>
      <c r="U313" s="9" t="e">
        <f>#N/A</f>
        <v>#N/A</v>
      </c>
      <c r="V313" s="9" t="e">
        <f>#N/A</f>
        <v>#N/A</v>
      </c>
      <c r="AC313" s="32" t="s">
        <v>1032</v>
      </c>
    </row>
    <row r="314" spans="1:29" s="9" customFormat="1" x14ac:dyDescent="0.2">
      <c r="A314" s="9" t="s">
        <v>708</v>
      </c>
      <c r="B314" s="9">
        <v>84</v>
      </c>
      <c r="C314" s="9" t="s">
        <v>709</v>
      </c>
      <c r="D314" s="9">
        <v>191</v>
      </c>
      <c r="E314" s="9">
        <v>1972</v>
      </c>
      <c r="F314" s="9" t="s">
        <v>424</v>
      </c>
      <c r="G314" s="9">
        <v>19</v>
      </c>
      <c r="H314" s="9">
        <v>71</v>
      </c>
      <c r="I314" s="9">
        <v>8</v>
      </c>
      <c r="J314" s="9">
        <v>17</v>
      </c>
      <c r="K314" s="9" t="s">
        <v>47</v>
      </c>
      <c r="L314" s="9" t="s">
        <v>244</v>
      </c>
      <c r="M314" s="9" t="e">
        <f>#N/A</f>
        <v>#N/A</v>
      </c>
      <c r="N314" s="9" t="e">
        <f>#N/A</f>
        <v>#N/A</v>
      </c>
      <c r="O314" s="9" t="e">
        <f>#N/A</f>
        <v>#N/A</v>
      </c>
      <c r="P314" s="9" t="e">
        <f>#N/A</f>
        <v>#N/A</v>
      </c>
      <c r="Q314" s="9" t="e">
        <f>#N/A</f>
        <v>#N/A</v>
      </c>
      <c r="R314" s="9" t="e">
        <f>#N/A</f>
        <v>#N/A</v>
      </c>
      <c r="S314" s="9" t="e">
        <f>#N/A</f>
        <v>#N/A</v>
      </c>
      <c r="T314" s="9" t="e">
        <f>#N/A</f>
        <v>#N/A</v>
      </c>
      <c r="U314" s="9" t="e">
        <f>#N/A</f>
        <v>#N/A</v>
      </c>
      <c r="V314" s="9" t="e">
        <f>#N/A</f>
        <v>#N/A</v>
      </c>
      <c r="X314" s="21" t="s">
        <v>710</v>
      </c>
      <c r="AA314" s="9" t="s">
        <v>171</v>
      </c>
      <c r="AC314" s="32" t="s">
        <v>905</v>
      </c>
    </row>
    <row r="315" spans="1:29" s="9" customFormat="1" x14ac:dyDescent="0.2">
      <c r="A315" s="9" t="s">
        <v>711</v>
      </c>
      <c r="B315" s="9">
        <v>84</v>
      </c>
      <c r="C315" s="9" t="s">
        <v>709</v>
      </c>
      <c r="D315" s="9">
        <v>193</v>
      </c>
      <c r="E315" s="9">
        <v>1972</v>
      </c>
      <c r="F315" s="9" t="s">
        <v>34</v>
      </c>
      <c r="G315" s="9">
        <v>18</v>
      </c>
      <c r="H315" s="9">
        <v>63</v>
      </c>
      <c r="I315" s="9">
        <v>8</v>
      </c>
      <c r="J315" s="9">
        <v>16</v>
      </c>
      <c r="K315" s="9" t="s">
        <v>47</v>
      </c>
      <c r="L315" s="9" t="s">
        <v>244</v>
      </c>
      <c r="M315" s="9" t="e">
        <f>#N/A</f>
        <v>#N/A</v>
      </c>
      <c r="N315" s="9" t="e">
        <f>#N/A</f>
        <v>#N/A</v>
      </c>
      <c r="O315" s="9" t="e">
        <f>#N/A</f>
        <v>#N/A</v>
      </c>
      <c r="P315" s="9" t="e">
        <f>#N/A</f>
        <v>#N/A</v>
      </c>
      <c r="Q315" s="9" t="e">
        <f>#N/A</f>
        <v>#N/A</v>
      </c>
      <c r="R315" s="9" t="e">
        <f>#N/A</f>
        <v>#N/A</v>
      </c>
      <c r="S315" s="9" t="e">
        <f>#N/A</f>
        <v>#N/A</v>
      </c>
      <c r="T315" s="9" t="e">
        <f>#N/A</f>
        <v>#N/A</v>
      </c>
      <c r="U315" s="9" t="e">
        <f>#N/A</f>
        <v>#N/A</v>
      </c>
      <c r="V315" s="9" t="e">
        <f>#N/A</f>
        <v>#N/A</v>
      </c>
      <c r="AC315" s="32" t="s">
        <v>905</v>
      </c>
    </row>
    <row r="316" spans="1:29" s="9" customFormat="1" x14ac:dyDescent="0.2">
      <c r="A316" s="9" t="s">
        <v>712</v>
      </c>
      <c r="B316" s="9">
        <v>84</v>
      </c>
      <c r="C316" s="9" t="s">
        <v>713</v>
      </c>
      <c r="D316" s="9">
        <v>192</v>
      </c>
      <c r="E316" s="9">
        <v>1972</v>
      </c>
      <c r="F316" s="9" t="s">
        <v>631</v>
      </c>
      <c r="G316" s="9">
        <v>18</v>
      </c>
      <c r="H316" s="9">
        <v>67</v>
      </c>
      <c r="I316" s="9">
        <v>4</v>
      </c>
      <c r="J316" s="9">
        <v>17</v>
      </c>
      <c r="K316" s="9" t="s">
        <v>47</v>
      </c>
      <c r="L316" s="9" t="s">
        <v>244</v>
      </c>
      <c r="M316" s="9" t="e">
        <f>#N/A</f>
        <v>#N/A</v>
      </c>
      <c r="N316" s="9" t="e">
        <f>#N/A</f>
        <v>#N/A</v>
      </c>
      <c r="O316" s="9" t="e">
        <f>#N/A</f>
        <v>#N/A</v>
      </c>
      <c r="P316" s="9" t="e">
        <f>#N/A</f>
        <v>#N/A</v>
      </c>
      <c r="Q316" s="9" t="e">
        <f>#N/A</f>
        <v>#N/A</v>
      </c>
      <c r="R316" s="9" t="e">
        <f>#N/A</f>
        <v>#N/A</v>
      </c>
      <c r="S316" s="9" t="e">
        <f>#N/A</f>
        <v>#N/A</v>
      </c>
      <c r="T316" s="9" t="e">
        <f>#N/A</f>
        <v>#N/A</v>
      </c>
      <c r="U316" s="9" t="e">
        <f>#N/A</f>
        <v>#N/A</v>
      </c>
      <c r="V316" s="9" t="e">
        <f>#N/A</f>
        <v>#N/A</v>
      </c>
      <c r="AC316" s="32" t="s">
        <v>905</v>
      </c>
    </row>
    <row r="317" spans="1:29" s="9" customFormat="1" x14ac:dyDescent="0.2">
      <c r="A317" s="9" t="s">
        <v>711</v>
      </c>
      <c r="B317" s="9">
        <v>84</v>
      </c>
      <c r="C317" s="9" t="s">
        <v>713</v>
      </c>
      <c r="D317" s="9">
        <v>193</v>
      </c>
      <c r="E317" s="9">
        <v>1972</v>
      </c>
      <c r="F317" s="9" t="s">
        <v>34</v>
      </c>
      <c r="G317" s="9">
        <v>18</v>
      </c>
      <c r="H317" s="9">
        <v>63</v>
      </c>
      <c r="I317" s="9">
        <v>8</v>
      </c>
      <c r="J317" s="9">
        <v>16</v>
      </c>
      <c r="K317" s="9" t="s">
        <v>47</v>
      </c>
      <c r="L317" s="9" t="s">
        <v>244</v>
      </c>
      <c r="M317" s="9" t="e">
        <f>#N/A</f>
        <v>#N/A</v>
      </c>
      <c r="N317" s="9" t="e">
        <f>#N/A</f>
        <v>#N/A</v>
      </c>
      <c r="O317" s="9" t="e">
        <f>#N/A</f>
        <v>#N/A</v>
      </c>
      <c r="P317" s="9" t="e">
        <f>#N/A</f>
        <v>#N/A</v>
      </c>
      <c r="Q317" s="9" t="e">
        <f>#N/A</f>
        <v>#N/A</v>
      </c>
      <c r="R317" s="9" t="e">
        <f>#N/A</f>
        <v>#N/A</v>
      </c>
      <c r="S317" s="9" t="e">
        <f>#N/A</f>
        <v>#N/A</v>
      </c>
      <c r="T317" s="9" t="e">
        <f>#N/A</f>
        <v>#N/A</v>
      </c>
      <c r="U317" s="9" t="e">
        <f>#N/A</f>
        <v>#N/A</v>
      </c>
      <c r="V317" s="9" t="e">
        <f>#N/A</f>
        <v>#N/A</v>
      </c>
      <c r="AC317" s="32" t="s">
        <v>905</v>
      </c>
    </row>
    <row r="318" spans="1:29" s="9" customFormat="1" x14ac:dyDescent="0.2">
      <c r="A318" s="9" t="s">
        <v>714</v>
      </c>
      <c r="B318" s="9">
        <v>88</v>
      </c>
      <c r="C318" s="9" t="s">
        <v>715</v>
      </c>
      <c r="D318" s="9">
        <v>852</v>
      </c>
      <c r="E318" s="9">
        <v>1972</v>
      </c>
      <c r="F318" s="9" t="s">
        <v>424</v>
      </c>
      <c r="G318" s="9">
        <v>14</v>
      </c>
      <c r="H318" s="9" t="e">
        <f>#N/A</f>
        <v>#N/A</v>
      </c>
      <c r="I318" s="9" t="e">
        <f>#N/A</f>
        <v>#N/A</v>
      </c>
      <c r="J318" s="9" t="e">
        <f>#N/A</f>
        <v>#N/A</v>
      </c>
      <c r="K318" s="9" t="e">
        <f>#N/A</f>
        <v>#N/A</v>
      </c>
      <c r="L318" s="9" t="e">
        <f>#N/A</f>
        <v>#N/A</v>
      </c>
      <c r="M318" s="9" t="e">
        <f>#N/A</f>
        <v>#N/A</v>
      </c>
      <c r="N318" s="9" t="e">
        <f>#N/A</f>
        <v>#N/A</v>
      </c>
      <c r="O318" s="9" t="e">
        <f>#N/A</f>
        <v>#N/A</v>
      </c>
      <c r="P318" s="9" t="e">
        <f>#N/A</f>
        <v>#N/A</v>
      </c>
      <c r="Q318" s="9" t="e">
        <f>#N/A</f>
        <v>#N/A</v>
      </c>
      <c r="R318" s="9" t="e">
        <f>#N/A</f>
        <v>#N/A</v>
      </c>
      <c r="S318" s="9" t="e">
        <f>#N/A</f>
        <v>#N/A</v>
      </c>
      <c r="T318" s="9" t="e">
        <f>#N/A</f>
        <v>#N/A</v>
      </c>
      <c r="U318" s="9" t="e">
        <f>#N/A</f>
        <v>#N/A</v>
      </c>
      <c r="V318" s="9" t="e">
        <f>#N/A</f>
        <v>#N/A</v>
      </c>
      <c r="X318" s="21" t="s">
        <v>716</v>
      </c>
      <c r="AA318" s="9" t="s">
        <v>171</v>
      </c>
      <c r="AC318" s="32" t="s">
        <v>1030</v>
      </c>
    </row>
    <row r="319" spans="1:29" s="9" customFormat="1" x14ac:dyDescent="0.2">
      <c r="A319" s="9" t="s">
        <v>717</v>
      </c>
      <c r="B319" s="9">
        <v>88</v>
      </c>
      <c r="C319" s="9" t="s">
        <v>715</v>
      </c>
      <c r="D319" s="9">
        <v>854</v>
      </c>
      <c r="E319" s="9">
        <v>1972</v>
      </c>
      <c r="F319" s="9" t="s">
        <v>34</v>
      </c>
      <c r="G319" s="9">
        <v>14</v>
      </c>
      <c r="H319" s="9" t="e">
        <f>#N/A</f>
        <v>#N/A</v>
      </c>
      <c r="I319" s="9" t="e">
        <f>#N/A</f>
        <v>#N/A</v>
      </c>
      <c r="J319" s="9" t="e">
        <f>#N/A</f>
        <v>#N/A</v>
      </c>
      <c r="K319" s="9" t="e">
        <f>#N/A</f>
        <v>#N/A</v>
      </c>
      <c r="L319" s="9" t="e">
        <f>#N/A</f>
        <v>#N/A</v>
      </c>
      <c r="M319" s="9" t="e">
        <f>#N/A</f>
        <v>#N/A</v>
      </c>
      <c r="N319" s="9" t="e">
        <f>#N/A</f>
        <v>#N/A</v>
      </c>
      <c r="O319" s="9" t="e">
        <f>#N/A</f>
        <v>#N/A</v>
      </c>
      <c r="P319" s="9" t="e">
        <f>#N/A</f>
        <v>#N/A</v>
      </c>
      <c r="Q319" s="9" t="e">
        <f>#N/A</f>
        <v>#N/A</v>
      </c>
      <c r="R319" s="9" t="e">
        <f>#N/A</f>
        <v>#N/A</v>
      </c>
      <c r="S319" s="9" t="e">
        <f>#N/A</f>
        <v>#N/A</v>
      </c>
      <c r="T319" s="9" t="e">
        <f>#N/A</f>
        <v>#N/A</v>
      </c>
      <c r="U319" s="9" t="e">
        <f>#N/A</f>
        <v>#N/A</v>
      </c>
      <c r="V319" s="9" t="e">
        <f>#N/A</f>
        <v>#N/A</v>
      </c>
      <c r="AC319" s="32" t="s">
        <v>1030</v>
      </c>
    </row>
    <row r="320" spans="1:29" s="9" customFormat="1" x14ac:dyDescent="0.2">
      <c r="A320" s="9" t="s">
        <v>718</v>
      </c>
      <c r="B320" s="9">
        <v>88</v>
      </c>
      <c r="C320" s="9" t="s">
        <v>719</v>
      </c>
      <c r="D320" s="9">
        <v>851</v>
      </c>
      <c r="E320" s="9">
        <v>1972</v>
      </c>
      <c r="F320" s="9" t="s">
        <v>720</v>
      </c>
      <c r="G320" s="9">
        <v>15</v>
      </c>
      <c r="H320" s="9" t="e">
        <f>#N/A</f>
        <v>#N/A</v>
      </c>
      <c r="I320" s="9" t="e">
        <f>#N/A</f>
        <v>#N/A</v>
      </c>
      <c r="J320" s="9" t="e">
        <f>#N/A</f>
        <v>#N/A</v>
      </c>
      <c r="K320" s="9" t="e">
        <f>#N/A</f>
        <v>#N/A</v>
      </c>
      <c r="L320" s="9" t="e">
        <f>#N/A</f>
        <v>#N/A</v>
      </c>
      <c r="M320" s="9" t="e">
        <f>#N/A</f>
        <v>#N/A</v>
      </c>
      <c r="N320" s="9" t="e">
        <f>#N/A</f>
        <v>#N/A</v>
      </c>
      <c r="O320" s="9" t="e">
        <f>#N/A</f>
        <v>#N/A</v>
      </c>
      <c r="P320" s="9" t="e">
        <f>#N/A</f>
        <v>#N/A</v>
      </c>
      <c r="Q320" s="9" t="e">
        <f>#N/A</f>
        <v>#N/A</v>
      </c>
      <c r="R320" s="9" t="e">
        <f>#N/A</f>
        <v>#N/A</v>
      </c>
      <c r="S320" s="9" t="e">
        <f>#N/A</f>
        <v>#N/A</v>
      </c>
      <c r="T320" s="9" t="e">
        <f>#N/A</f>
        <v>#N/A</v>
      </c>
      <c r="U320" s="9" t="e">
        <f>#N/A</f>
        <v>#N/A</v>
      </c>
      <c r="V320" s="9" t="e">
        <f>#N/A</f>
        <v>#N/A</v>
      </c>
      <c r="AC320" s="32" t="s">
        <v>1030</v>
      </c>
    </row>
    <row r="321" spans="1:29" s="9" customFormat="1" x14ac:dyDescent="0.2">
      <c r="A321" s="9" t="s">
        <v>717</v>
      </c>
      <c r="B321" s="9">
        <v>88</v>
      </c>
      <c r="C321" s="9" t="s">
        <v>719</v>
      </c>
      <c r="D321" s="9">
        <v>854</v>
      </c>
      <c r="E321" s="9">
        <v>1972</v>
      </c>
      <c r="F321" s="9" t="s">
        <v>34</v>
      </c>
      <c r="G321" s="9">
        <v>14</v>
      </c>
      <c r="H321" s="9" t="e">
        <f>#N/A</f>
        <v>#N/A</v>
      </c>
      <c r="I321" s="9" t="e">
        <f>#N/A</f>
        <v>#N/A</v>
      </c>
      <c r="J321" s="9" t="e">
        <f>#N/A</f>
        <v>#N/A</v>
      </c>
      <c r="K321" s="9" t="e">
        <f>#N/A</f>
        <v>#N/A</v>
      </c>
      <c r="L321" s="9" t="e">
        <f>#N/A</f>
        <v>#N/A</v>
      </c>
      <c r="M321" s="9" t="e">
        <f>#N/A</f>
        <v>#N/A</v>
      </c>
      <c r="N321" s="9" t="e">
        <f>#N/A</f>
        <v>#N/A</v>
      </c>
      <c r="O321" s="9" t="e">
        <f>#N/A</f>
        <v>#N/A</v>
      </c>
      <c r="P321" s="9" t="e">
        <f>#N/A</f>
        <v>#N/A</v>
      </c>
      <c r="Q321" s="9" t="e">
        <f>#N/A</f>
        <v>#N/A</v>
      </c>
      <c r="R321" s="9" t="e">
        <f>#N/A</f>
        <v>#N/A</v>
      </c>
      <c r="S321" s="9" t="e">
        <f>#N/A</f>
        <v>#N/A</v>
      </c>
      <c r="T321" s="9" t="e">
        <f>#N/A</f>
        <v>#N/A</v>
      </c>
      <c r="U321" s="9" t="e">
        <f>#N/A</f>
        <v>#N/A</v>
      </c>
      <c r="V321" s="9" t="e">
        <f>#N/A</f>
        <v>#N/A</v>
      </c>
      <c r="AC321" s="32" t="s">
        <v>1030</v>
      </c>
    </row>
    <row r="322" spans="1:29" s="9" customFormat="1" x14ac:dyDescent="0.2">
      <c r="A322" s="9" t="s">
        <v>721</v>
      </c>
      <c r="B322" s="9">
        <v>88</v>
      </c>
      <c r="C322" s="9" t="s">
        <v>722</v>
      </c>
      <c r="D322" s="9">
        <v>853</v>
      </c>
      <c r="E322" s="9">
        <v>1972</v>
      </c>
      <c r="F322" s="9" t="s">
        <v>198</v>
      </c>
      <c r="G322" s="9">
        <v>14</v>
      </c>
      <c r="H322" s="9" t="e">
        <f>#N/A</f>
        <v>#N/A</v>
      </c>
      <c r="I322" s="9" t="e">
        <f>#N/A</f>
        <v>#N/A</v>
      </c>
      <c r="J322" s="9" t="e">
        <f>#N/A</f>
        <v>#N/A</v>
      </c>
      <c r="K322" s="9" t="e">
        <f>#N/A</f>
        <v>#N/A</v>
      </c>
      <c r="L322" s="9" t="e">
        <f>#N/A</f>
        <v>#N/A</v>
      </c>
      <c r="M322" s="9" t="e">
        <f>#N/A</f>
        <v>#N/A</v>
      </c>
      <c r="N322" s="9" t="e">
        <f>#N/A</f>
        <v>#N/A</v>
      </c>
      <c r="O322" s="9" t="e">
        <f>#N/A</f>
        <v>#N/A</v>
      </c>
      <c r="P322" s="9" t="e">
        <f>#N/A</f>
        <v>#N/A</v>
      </c>
      <c r="Q322" s="9" t="e">
        <f>#N/A</f>
        <v>#N/A</v>
      </c>
      <c r="R322" s="9" t="e">
        <f>#N/A</f>
        <v>#N/A</v>
      </c>
      <c r="S322" s="9" t="e">
        <f>#N/A</f>
        <v>#N/A</v>
      </c>
      <c r="T322" s="9" t="e">
        <f>#N/A</f>
        <v>#N/A</v>
      </c>
      <c r="U322" s="9" t="e">
        <f>#N/A</f>
        <v>#N/A</v>
      </c>
      <c r="V322" s="9" t="e">
        <f>#N/A</f>
        <v>#N/A</v>
      </c>
      <c r="AC322" s="32" t="s">
        <v>1030</v>
      </c>
    </row>
    <row r="323" spans="1:29" s="9" customFormat="1" x14ac:dyDescent="0.2">
      <c r="A323" s="9" t="s">
        <v>717</v>
      </c>
      <c r="B323" s="9">
        <v>88</v>
      </c>
      <c r="C323" s="9" t="s">
        <v>722</v>
      </c>
      <c r="D323" s="9">
        <v>854</v>
      </c>
      <c r="E323" s="9">
        <v>1972</v>
      </c>
      <c r="F323" s="9" t="s">
        <v>34</v>
      </c>
      <c r="G323" s="9">
        <v>14</v>
      </c>
      <c r="H323" s="9" t="e">
        <f>#N/A</f>
        <v>#N/A</v>
      </c>
      <c r="I323" s="9" t="e">
        <f>#N/A</f>
        <v>#N/A</v>
      </c>
      <c r="J323" s="9" t="e">
        <f>#N/A</f>
        <v>#N/A</v>
      </c>
      <c r="K323" s="9" t="e">
        <f>#N/A</f>
        <v>#N/A</v>
      </c>
      <c r="L323" s="9" t="e">
        <f>#N/A</f>
        <v>#N/A</v>
      </c>
      <c r="M323" s="9" t="e">
        <f>#N/A</f>
        <v>#N/A</v>
      </c>
      <c r="N323" s="9" t="e">
        <f>#N/A</f>
        <v>#N/A</v>
      </c>
      <c r="O323" s="9" t="e">
        <f>#N/A</f>
        <v>#N/A</v>
      </c>
      <c r="P323" s="9" t="e">
        <f>#N/A</f>
        <v>#N/A</v>
      </c>
      <c r="Q323" s="9" t="e">
        <f>#N/A</f>
        <v>#N/A</v>
      </c>
      <c r="R323" s="9" t="e">
        <f>#N/A</f>
        <v>#N/A</v>
      </c>
      <c r="S323" s="9" t="e">
        <f>#N/A</f>
        <v>#N/A</v>
      </c>
      <c r="T323" s="9" t="e">
        <f>#N/A</f>
        <v>#N/A</v>
      </c>
      <c r="U323" s="9" t="e">
        <f>#N/A</f>
        <v>#N/A</v>
      </c>
      <c r="V323" s="9" t="e">
        <f>#N/A</f>
        <v>#N/A</v>
      </c>
      <c r="AC323" s="32" t="s">
        <v>1030</v>
      </c>
    </row>
    <row r="324" spans="1:29" x14ac:dyDescent="0.2">
      <c r="A324" t="s">
        <v>723</v>
      </c>
      <c r="B324">
        <v>174</v>
      </c>
      <c r="C324" t="s">
        <v>724</v>
      </c>
      <c r="D324">
        <v>348</v>
      </c>
      <c r="E324">
        <v>1972</v>
      </c>
      <c r="F324" t="s">
        <v>424</v>
      </c>
      <c r="G324" t="e">
        <f>#N/A</f>
        <v>#N/A</v>
      </c>
      <c r="H324" t="e">
        <f>#N/A</f>
        <v>#N/A</v>
      </c>
      <c r="I324" t="e">
        <f>#N/A</f>
        <v>#N/A</v>
      </c>
      <c r="J324" t="e">
        <f>#N/A</f>
        <v>#N/A</v>
      </c>
      <c r="K324" t="e">
        <f>#N/A</f>
        <v>#N/A</v>
      </c>
      <c r="L324" t="e">
        <f>#N/A</f>
        <v>#N/A</v>
      </c>
      <c r="M324" t="e">
        <f>#N/A</f>
        <v>#N/A</v>
      </c>
      <c r="N324" t="e">
        <f>#N/A</f>
        <v>#N/A</v>
      </c>
      <c r="O324" t="e">
        <f>#N/A</f>
        <v>#N/A</v>
      </c>
      <c r="P324" t="e">
        <f>#N/A</f>
        <v>#N/A</v>
      </c>
      <c r="Q324" t="e">
        <f>#N/A</f>
        <v>#N/A</v>
      </c>
      <c r="R324" t="e">
        <f>#N/A</f>
        <v>#N/A</v>
      </c>
      <c r="S324" t="e">
        <f>#N/A</f>
        <v>#N/A</v>
      </c>
      <c r="T324" t="e">
        <f>#N/A</f>
        <v>#N/A</v>
      </c>
      <c r="U324" t="e">
        <f>#N/A</f>
        <v>#N/A</v>
      </c>
      <c r="V324" t="e">
        <f>#N/A</f>
        <v>#N/A</v>
      </c>
      <c r="X324" s="14" t="s">
        <v>725</v>
      </c>
      <c r="AA324" t="s">
        <v>680</v>
      </c>
      <c r="AC324" s="28" t="s">
        <v>1029</v>
      </c>
    </row>
    <row r="325" spans="1:29" x14ac:dyDescent="0.2">
      <c r="A325" t="s">
        <v>726</v>
      </c>
      <c r="B325">
        <v>174</v>
      </c>
      <c r="C325" t="s">
        <v>724</v>
      </c>
      <c r="D325">
        <v>349</v>
      </c>
      <c r="E325">
        <v>1972</v>
      </c>
      <c r="F325" t="s">
        <v>34</v>
      </c>
      <c r="G325" t="e">
        <f>#N/A</f>
        <v>#N/A</v>
      </c>
      <c r="H325" t="e">
        <f>#N/A</f>
        <v>#N/A</v>
      </c>
      <c r="I325" t="e">
        <f>#N/A</f>
        <v>#N/A</v>
      </c>
      <c r="J325" t="e">
        <f>#N/A</f>
        <v>#N/A</v>
      </c>
      <c r="K325" t="e">
        <f>#N/A</f>
        <v>#N/A</v>
      </c>
      <c r="L325" t="e">
        <f>#N/A</f>
        <v>#N/A</v>
      </c>
      <c r="M325" t="e">
        <f>#N/A</f>
        <v>#N/A</v>
      </c>
      <c r="N325" t="e">
        <f>#N/A</f>
        <v>#N/A</v>
      </c>
      <c r="O325" t="e">
        <f>#N/A</f>
        <v>#N/A</v>
      </c>
      <c r="P325" t="e">
        <f>#N/A</f>
        <v>#N/A</v>
      </c>
      <c r="Q325" t="e">
        <f>#N/A</f>
        <v>#N/A</v>
      </c>
      <c r="R325" t="e">
        <f>#N/A</f>
        <v>#N/A</v>
      </c>
      <c r="S325" t="e">
        <f>#N/A</f>
        <v>#N/A</v>
      </c>
      <c r="T325" t="e">
        <f>#N/A</f>
        <v>#N/A</v>
      </c>
      <c r="U325" t="e">
        <f>#N/A</f>
        <v>#N/A</v>
      </c>
      <c r="V325" t="e">
        <f>#N/A</f>
        <v>#N/A</v>
      </c>
      <c r="AC325" s="28" t="s">
        <v>1029</v>
      </c>
    </row>
    <row r="326" spans="1:29" x14ac:dyDescent="0.2">
      <c r="A326" t="s">
        <v>727</v>
      </c>
      <c r="B326">
        <v>315</v>
      </c>
      <c r="C326" t="s">
        <v>728</v>
      </c>
      <c r="D326">
        <v>665</v>
      </c>
      <c r="E326">
        <v>1972</v>
      </c>
      <c r="F326" t="s">
        <v>34</v>
      </c>
      <c r="G326">
        <v>20</v>
      </c>
      <c r="H326" t="e">
        <f>#N/A</f>
        <v>#N/A</v>
      </c>
      <c r="I326" t="e">
        <f>#N/A</f>
        <v>#N/A</v>
      </c>
      <c r="J326" t="e">
        <f>#N/A</f>
        <v>#N/A</v>
      </c>
      <c r="K326" t="e">
        <f>#N/A</f>
        <v>#N/A</v>
      </c>
      <c r="L326" t="e">
        <f>#N/A</f>
        <v>#N/A</v>
      </c>
      <c r="M326" t="e">
        <f>#N/A</f>
        <v>#N/A</v>
      </c>
      <c r="N326" t="e">
        <f>#N/A</f>
        <v>#N/A</v>
      </c>
      <c r="O326" t="e">
        <f>#N/A</f>
        <v>#N/A</v>
      </c>
      <c r="P326" t="e">
        <f>#N/A</f>
        <v>#N/A</v>
      </c>
      <c r="Q326" t="e">
        <f>#N/A</f>
        <v>#N/A</v>
      </c>
      <c r="R326" t="e">
        <f>#N/A</f>
        <v>#N/A</v>
      </c>
      <c r="S326" t="e">
        <f>#N/A</f>
        <v>#N/A</v>
      </c>
      <c r="T326" t="e">
        <f>#N/A</f>
        <v>#N/A</v>
      </c>
      <c r="U326" t="e">
        <f>#N/A</f>
        <v>#N/A</v>
      </c>
      <c r="V326" t="e">
        <f>#N/A</f>
        <v>#N/A</v>
      </c>
      <c r="X326" s="14" t="s">
        <v>729</v>
      </c>
      <c r="Y326" t="s">
        <v>730</v>
      </c>
      <c r="Z326" s="2" t="s">
        <v>731</v>
      </c>
      <c r="AC326" s="28" t="s">
        <v>1028</v>
      </c>
    </row>
    <row r="327" spans="1:29" x14ac:dyDescent="0.2">
      <c r="A327" t="s">
        <v>732</v>
      </c>
      <c r="B327">
        <v>315</v>
      </c>
      <c r="C327" t="s">
        <v>728</v>
      </c>
      <c r="D327">
        <v>666</v>
      </c>
      <c r="E327">
        <v>1972</v>
      </c>
      <c r="F327" t="s">
        <v>669</v>
      </c>
      <c r="G327">
        <v>20</v>
      </c>
      <c r="H327" t="e">
        <f>#N/A</f>
        <v>#N/A</v>
      </c>
      <c r="I327" t="e">
        <f>#N/A</f>
        <v>#N/A</v>
      </c>
      <c r="J327" t="e">
        <f>#N/A</f>
        <v>#N/A</v>
      </c>
      <c r="K327" t="e">
        <f>#N/A</f>
        <v>#N/A</v>
      </c>
      <c r="L327" t="e">
        <f>#N/A</f>
        <v>#N/A</v>
      </c>
      <c r="M327" t="e">
        <f>#N/A</f>
        <v>#N/A</v>
      </c>
      <c r="N327" t="e">
        <f>#N/A</f>
        <v>#N/A</v>
      </c>
      <c r="O327" t="e">
        <f>#N/A</f>
        <v>#N/A</v>
      </c>
      <c r="P327" t="e">
        <f>#N/A</f>
        <v>#N/A</v>
      </c>
      <c r="Q327" t="e">
        <f>#N/A</f>
        <v>#N/A</v>
      </c>
      <c r="R327" t="e">
        <f>#N/A</f>
        <v>#N/A</v>
      </c>
      <c r="S327" t="e">
        <f>#N/A</f>
        <v>#N/A</v>
      </c>
      <c r="T327" t="e">
        <f>#N/A</f>
        <v>#N/A</v>
      </c>
      <c r="U327" t="e">
        <f>#N/A</f>
        <v>#N/A</v>
      </c>
      <c r="V327" t="e">
        <f>#N/A</f>
        <v>#N/A</v>
      </c>
      <c r="AC327" s="28" t="s">
        <v>1028</v>
      </c>
    </row>
    <row r="328" spans="1:29" s="9" customFormat="1" x14ac:dyDescent="0.2">
      <c r="A328" s="9" t="s">
        <v>733</v>
      </c>
      <c r="B328" s="9">
        <v>658</v>
      </c>
      <c r="C328" s="9" t="s">
        <v>734</v>
      </c>
      <c r="D328" s="9">
        <v>2442</v>
      </c>
      <c r="E328" s="9">
        <v>1972</v>
      </c>
      <c r="F328" s="9" t="s">
        <v>34</v>
      </c>
      <c r="G328" s="9">
        <v>27</v>
      </c>
      <c r="H328" s="9" t="e">
        <f>#N/A</f>
        <v>#N/A</v>
      </c>
      <c r="I328" s="9" t="e">
        <f>#N/A</f>
        <v>#N/A</v>
      </c>
      <c r="J328" s="9" t="e">
        <f>#N/A</f>
        <v>#N/A</v>
      </c>
      <c r="K328" s="9" t="e">
        <f>#N/A</f>
        <v>#N/A</v>
      </c>
      <c r="L328" s="9" t="e">
        <f>#N/A</f>
        <v>#N/A</v>
      </c>
      <c r="M328" s="9" t="e">
        <f>#N/A</f>
        <v>#N/A</v>
      </c>
      <c r="N328" s="9" t="e">
        <f>#N/A</f>
        <v>#N/A</v>
      </c>
      <c r="O328" s="9" t="e">
        <f>#N/A</f>
        <v>#N/A</v>
      </c>
      <c r="P328" s="9" t="e">
        <f>#N/A</f>
        <v>#N/A</v>
      </c>
      <c r="Q328" s="9" t="e">
        <f>#N/A</f>
        <v>#N/A</v>
      </c>
      <c r="R328" s="9" t="e">
        <f>#N/A</f>
        <v>#N/A</v>
      </c>
      <c r="S328" s="9" t="e">
        <f>#N/A</f>
        <v>#N/A</v>
      </c>
      <c r="T328" s="9" t="e">
        <f>#N/A</f>
        <v>#N/A</v>
      </c>
      <c r="U328" s="9" t="e">
        <f>#N/A</f>
        <v>#N/A</v>
      </c>
      <c r="V328" s="9" t="e">
        <f>#N/A</f>
        <v>#N/A</v>
      </c>
      <c r="X328" s="21" t="s">
        <v>735</v>
      </c>
      <c r="AA328" s="9" t="s">
        <v>642</v>
      </c>
      <c r="AC328" s="32" t="s">
        <v>1027</v>
      </c>
    </row>
    <row r="329" spans="1:29" s="9" customFormat="1" x14ac:dyDescent="0.2">
      <c r="A329" s="9" t="s">
        <v>736</v>
      </c>
      <c r="B329" s="9">
        <v>658</v>
      </c>
      <c r="C329" s="9" t="s">
        <v>734</v>
      </c>
      <c r="D329" s="9">
        <v>2443</v>
      </c>
      <c r="E329" s="9">
        <v>1972</v>
      </c>
      <c r="F329" s="9" t="s">
        <v>560</v>
      </c>
      <c r="G329" s="9">
        <v>27</v>
      </c>
      <c r="H329" s="9" t="e">
        <f>#N/A</f>
        <v>#N/A</v>
      </c>
      <c r="I329" s="9" t="e">
        <f>#N/A</f>
        <v>#N/A</v>
      </c>
      <c r="J329" s="9" t="e">
        <f>#N/A</f>
        <v>#N/A</v>
      </c>
      <c r="K329" s="9" t="e">
        <f>#N/A</f>
        <v>#N/A</v>
      </c>
      <c r="L329" s="9" t="e">
        <f>#N/A</f>
        <v>#N/A</v>
      </c>
      <c r="M329" s="9" t="e">
        <f>#N/A</f>
        <v>#N/A</v>
      </c>
      <c r="N329" s="9" t="e">
        <f>#N/A</f>
        <v>#N/A</v>
      </c>
      <c r="O329" s="9" t="e">
        <f>#N/A</f>
        <v>#N/A</v>
      </c>
      <c r="P329" s="9" t="e">
        <f>#N/A</f>
        <v>#N/A</v>
      </c>
      <c r="Q329" s="9" t="e">
        <f>#N/A</f>
        <v>#N/A</v>
      </c>
      <c r="R329" s="9" t="e">
        <f>#N/A</f>
        <v>#N/A</v>
      </c>
      <c r="S329" s="9" t="e">
        <f>#N/A</f>
        <v>#N/A</v>
      </c>
      <c r="T329" s="9" t="e">
        <f>#N/A</f>
        <v>#N/A</v>
      </c>
      <c r="U329" s="9" t="e">
        <f>#N/A</f>
        <v>#N/A</v>
      </c>
      <c r="V329" s="9" t="e">
        <f>#N/A</f>
        <v>#N/A</v>
      </c>
      <c r="AC329" s="32" t="s">
        <v>1027</v>
      </c>
    </row>
    <row r="330" spans="1:29" s="9" customFormat="1" x14ac:dyDescent="0.2">
      <c r="A330" s="9" t="s">
        <v>737</v>
      </c>
      <c r="B330" s="9">
        <v>2291</v>
      </c>
      <c r="C330" s="9" t="s">
        <v>738</v>
      </c>
      <c r="D330" s="9">
        <v>6573</v>
      </c>
      <c r="E330" s="9">
        <v>1972</v>
      </c>
      <c r="F330" s="9" t="s">
        <v>34</v>
      </c>
      <c r="G330" s="9">
        <v>43</v>
      </c>
      <c r="H330" s="9" t="e">
        <f>#N/A</f>
        <v>#N/A</v>
      </c>
      <c r="I330" s="9" t="e">
        <f>#N/A</f>
        <v>#N/A</v>
      </c>
      <c r="J330" s="9" t="e">
        <f>#N/A</f>
        <v>#N/A</v>
      </c>
      <c r="K330" s="9" t="e">
        <f>#N/A</f>
        <v>#N/A</v>
      </c>
      <c r="L330" s="9" t="e">
        <f>#N/A</f>
        <v>#N/A</v>
      </c>
      <c r="M330" s="9" t="e">
        <f>#N/A</f>
        <v>#N/A</v>
      </c>
      <c r="N330" s="9" t="e">
        <f>#N/A</f>
        <v>#N/A</v>
      </c>
      <c r="O330" s="9" t="e">
        <f>#N/A</f>
        <v>#N/A</v>
      </c>
      <c r="P330" s="9" t="e">
        <f>#N/A</f>
        <v>#N/A</v>
      </c>
      <c r="Q330" s="9" t="e">
        <f>#N/A</f>
        <v>#N/A</v>
      </c>
      <c r="R330" s="9" t="e">
        <f>#N/A</f>
        <v>#N/A</v>
      </c>
      <c r="S330" s="9" t="e">
        <f>#N/A</f>
        <v>#N/A</v>
      </c>
      <c r="T330" s="9" t="e">
        <f>#N/A</f>
        <v>#N/A</v>
      </c>
      <c r="U330" s="9" t="e">
        <f>#N/A</f>
        <v>#N/A</v>
      </c>
      <c r="V330" s="9" t="e">
        <f>#N/A</f>
        <v>#N/A</v>
      </c>
      <c r="X330" s="21" t="s">
        <v>739</v>
      </c>
      <c r="AA330" s="9" t="s">
        <v>171</v>
      </c>
      <c r="AC330" s="32" t="s">
        <v>1026</v>
      </c>
    </row>
    <row r="331" spans="1:29" s="9" customFormat="1" x14ac:dyDescent="0.2">
      <c r="A331" s="9" t="s">
        <v>740</v>
      </c>
      <c r="B331" s="9">
        <v>2291</v>
      </c>
      <c r="C331" s="9" t="s">
        <v>738</v>
      </c>
      <c r="D331" s="9">
        <v>6574</v>
      </c>
      <c r="E331" s="9">
        <v>1972</v>
      </c>
      <c r="F331" s="9" t="s">
        <v>741</v>
      </c>
      <c r="G331" s="9">
        <v>46</v>
      </c>
      <c r="H331" s="9" t="e">
        <f>#N/A</f>
        <v>#N/A</v>
      </c>
      <c r="I331" s="9" t="e">
        <f>#N/A</f>
        <v>#N/A</v>
      </c>
      <c r="J331" s="9" t="e">
        <f>#N/A</f>
        <v>#N/A</v>
      </c>
      <c r="K331" s="9" t="e">
        <f>#N/A</f>
        <v>#N/A</v>
      </c>
      <c r="L331" s="9" t="e">
        <f>#N/A</f>
        <v>#N/A</v>
      </c>
      <c r="M331" s="9" t="e">
        <f>#N/A</f>
        <v>#N/A</v>
      </c>
      <c r="N331" s="9" t="e">
        <f>#N/A</f>
        <v>#N/A</v>
      </c>
      <c r="O331" s="9" t="e">
        <f>#N/A</f>
        <v>#N/A</v>
      </c>
      <c r="P331" s="9" t="e">
        <f>#N/A</f>
        <v>#N/A</v>
      </c>
      <c r="Q331" s="9" t="e">
        <f>#N/A</f>
        <v>#N/A</v>
      </c>
      <c r="R331" s="9" t="e">
        <f>#N/A</f>
        <v>#N/A</v>
      </c>
      <c r="S331" s="9" t="e">
        <f>#N/A</f>
        <v>#N/A</v>
      </c>
      <c r="T331" s="9" t="e">
        <f>#N/A</f>
        <v>#N/A</v>
      </c>
      <c r="U331" s="9" t="e">
        <f>#N/A</f>
        <v>#N/A</v>
      </c>
      <c r="V331" s="9" t="e">
        <f>#N/A</f>
        <v>#N/A</v>
      </c>
      <c r="AC331" s="32" t="s">
        <v>1026</v>
      </c>
    </row>
    <row r="332" spans="1:29" s="9" customFormat="1" x14ac:dyDescent="0.2">
      <c r="A332" s="9" t="s">
        <v>742</v>
      </c>
      <c r="B332" s="9">
        <v>83</v>
      </c>
      <c r="C332" s="9" t="s">
        <v>743</v>
      </c>
      <c r="D332" s="9">
        <v>190</v>
      </c>
      <c r="E332" s="9">
        <v>1971</v>
      </c>
      <c r="F332" s="9" t="s">
        <v>560</v>
      </c>
      <c r="G332" s="9">
        <v>22</v>
      </c>
      <c r="H332" s="9" t="e">
        <f>#N/A</f>
        <v>#N/A</v>
      </c>
      <c r="I332" s="9" t="e">
        <f>#N/A</f>
        <v>#N/A</v>
      </c>
      <c r="J332" s="9" t="e">
        <f>#N/A</f>
        <v>#N/A</v>
      </c>
      <c r="K332" s="9" t="e">
        <f>#N/A</f>
        <v>#N/A</v>
      </c>
      <c r="L332" s="9" t="e">
        <f>#N/A</f>
        <v>#N/A</v>
      </c>
      <c r="M332" s="9" t="e">
        <f>#N/A</f>
        <v>#N/A</v>
      </c>
      <c r="N332" s="9" t="e">
        <f>#N/A</f>
        <v>#N/A</v>
      </c>
      <c r="O332" s="9" t="e">
        <f>#N/A</f>
        <v>#N/A</v>
      </c>
      <c r="P332" s="9" t="e">
        <f>#N/A</f>
        <v>#N/A</v>
      </c>
      <c r="Q332" s="9" t="e">
        <f>#N/A</f>
        <v>#N/A</v>
      </c>
      <c r="R332" s="9" t="e">
        <f>#N/A</f>
        <v>#N/A</v>
      </c>
      <c r="S332" s="9" t="e">
        <f>#N/A</f>
        <v>#N/A</v>
      </c>
      <c r="T332" s="9" t="e">
        <f>#N/A</f>
        <v>#N/A</v>
      </c>
      <c r="U332" s="9" t="e">
        <f>#N/A</f>
        <v>#N/A</v>
      </c>
      <c r="V332" s="9" t="e">
        <f>#N/A</f>
        <v>#N/A</v>
      </c>
      <c r="X332" s="21" t="s">
        <v>744</v>
      </c>
      <c r="AA332" s="9" t="s">
        <v>171</v>
      </c>
      <c r="AC332" s="32" t="s">
        <v>1024</v>
      </c>
    </row>
    <row r="333" spans="1:29" s="9" customFormat="1" x14ac:dyDescent="0.2">
      <c r="A333" s="9" t="s">
        <v>745</v>
      </c>
      <c r="B333" s="9">
        <v>83</v>
      </c>
      <c r="C333" s="9" t="s">
        <v>743</v>
      </c>
      <c r="D333" s="9">
        <v>189</v>
      </c>
      <c r="E333" s="9">
        <v>1971</v>
      </c>
      <c r="F333" s="9" t="s">
        <v>34</v>
      </c>
      <c r="G333" s="9">
        <v>21</v>
      </c>
      <c r="H333" s="9" t="e">
        <f>#N/A</f>
        <v>#N/A</v>
      </c>
      <c r="I333" s="9" t="e">
        <f>#N/A</f>
        <v>#N/A</v>
      </c>
      <c r="J333" s="9" t="e">
        <f>#N/A</f>
        <v>#N/A</v>
      </c>
      <c r="K333" s="9" t="e">
        <f>#N/A</f>
        <v>#N/A</v>
      </c>
      <c r="L333" s="9" t="e">
        <f>#N/A</f>
        <v>#N/A</v>
      </c>
      <c r="M333" s="9" t="e">
        <f>#N/A</f>
        <v>#N/A</v>
      </c>
      <c r="N333" s="9" t="e">
        <f>#N/A</f>
        <v>#N/A</v>
      </c>
      <c r="O333" s="9" t="e">
        <f>#N/A</f>
        <v>#N/A</v>
      </c>
      <c r="P333" s="9" t="e">
        <f>#N/A</f>
        <v>#N/A</v>
      </c>
      <c r="Q333" s="9" t="e">
        <f>#N/A</f>
        <v>#N/A</v>
      </c>
      <c r="R333" s="9" t="e">
        <f>#N/A</f>
        <v>#N/A</v>
      </c>
      <c r="S333" s="9" t="e">
        <f>#N/A</f>
        <v>#N/A</v>
      </c>
      <c r="T333" s="9" t="e">
        <f>#N/A</f>
        <v>#N/A</v>
      </c>
      <c r="U333" s="9" t="e">
        <f>#N/A</f>
        <v>#N/A</v>
      </c>
      <c r="V333" s="9" t="e">
        <f>#N/A</f>
        <v>#N/A</v>
      </c>
      <c r="AC333" s="32" t="s">
        <v>1024</v>
      </c>
    </row>
    <row r="334" spans="1:29" s="9" customFormat="1" x14ac:dyDescent="0.2">
      <c r="A334" s="9" t="s">
        <v>746</v>
      </c>
      <c r="B334" s="9">
        <v>83</v>
      </c>
      <c r="C334" s="9" t="s">
        <v>747</v>
      </c>
      <c r="D334" s="9">
        <v>188</v>
      </c>
      <c r="E334" s="9">
        <v>1971</v>
      </c>
      <c r="F334" s="9" t="s">
        <v>748</v>
      </c>
      <c r="G334" s="9">
        <v>20</v>
      </c>
      <c r="H334" s="9" t="e">
        <f>#N/A</f>
        <v>#N/A</v>
      </c>
      <c r="I334" s="9" t="e">
        <f>#N/A</f>
        <v>#N/A</v>
      </c>
      <c r="J334" s="9" t="e">
        <f>#N/A</f>
        <v>#N/A</v>
      </c>
      <c r="K334" s="9" t="e">
        <f>#N/A</f>
        <v>#N/A</v>
      </c>
      <c r="L334" s="9" t="e">
        <f>#N/A</f>
        <v>#N/A</v>
      </c>
      <c r="M334" s="9" t="e">
        <f>#N/A</f>
        <v>#N/A</v>
      </c>
      <c r="N334" s="9" t="e">
        <f>#N/A</f>
        <v>#N/A</v>
      </c>
      <c r="O334" s="9" t="e">
        <f>#N/A</f>
        <v>#N/A</v>
      </c>
      <c r="P334" s="9" t="e">
        <f>#N/A</f>
        <v>#N/A</v>
      </c>
      <c r="Q334" s="9" t="e">
        <f>#N/A</f>
        <v>#N/A</v>
      </c>
      <c r="R334" s="9" t="e">
        <f>#N/A</f>
        <v>#N/A</v>
      </c>
      <c r="S334" s="9" t="e">
        <f>#N/A</f>
        <v>#N/A</v>
      </c>
      <c r="T334" s="9" t="e">
        <f>#N/A</f>
        <v>#N/A</v>
      </c>
      <c r="U334" s="9" t="e">
        <f>#N/A</f>
        <v>#N/A</v>
      </c>
      <c r="V334" s="9" t="e">
        <f>#N/A</f>
        <v>#N/A</v>
      </c>
      <c r="AC334" s="32" t="s">
        <v>1024</v>
      </c>
    </row>
    <row r="335" spans="1:29" s="9" customFormat="1" x14ac:dyDescent="0.2">
      <c r="A335" s="9" t="s">
        <v>745</v>
      </c>
      <c r="B335" s="9">
        <v>83</v>
      </c>
      <c r="C335" s="9" t="s">
        <v>747</v>
      </c>
      <c r="D335" s="9">
        <v>189</v>
      </c>
      <c r="E335" s="9">
        <v>1971</v>
      </c>
      <c r="F335" s="9" t="s">
        <v>34</v>
      </c>
      <c r="G335" s="9">
        <v>21</v>
      </c>
      <c r="H335" s="9" t="e">
        <f>#N/A</f>
        <v>#N/A</v>
      </c>
      <c r="I335" s="9" t="e">
        <f>#N/A</f>
        <v>#N/A</v>
      </c>
      <c r="J335" s="9" t="e">
        <f>#N/A</f>
        <v>#N/A</v>
      </c>
      <c r="K335" s="9" t="e">
        <f>#N/A</f>
        <v>#N/A</v>
      </c>
      <c r="L335" s="9" t="e">
        <f>#N/A</f>
        <v>#N/A</v>
      </c>
      <c r="M335" s="9" t="e">
        <f>#N/A</f>
        <v>#N/A</v>
      </c>
      <c r="N335" s="9" t="e">
        <f>#N/A</f>
        <v>#N/A</v>
      </c>
      <c r="O335" s="9" t="e">
        <f>#N/A</f>
        <v>#N/A</v>
      </c>
      <c r="P335" s="9" t="e">
        <f>#N/A</f>
        <v>#N/A</v>
      </c>
      <c r="Q335" s="9" t="e">
        <f>#N/A</f>
        <v>#N/A</v>
      </c>
      <c r="R335" s="9" t="e">
        <f>#N/A</f>
        <v>#N/A</v>
      </c>
      <c r="S335" s="9" t="e">
        <f>#N/A</f>
        <v>#N/A</v>
      </c>
      <c r="T335" s="9" t="e">
        <f>#N/A</f>
        <v>#N/A</v>
      </c>
      <c r="U335" s="9" t="e">
        <f>#N/A</f>
        <v>#N/A</v>
      </c>
      <c r="V335" s="9" t="e">
        <f>#N/A</f>
        <v>#N/A</v>
      </c>
      <c r="AC335" s="32" t="s">
        <v>1024</v>
      </c>
    </row>
    <row r="336" spans="1:29" s="9" customFormat="1" x14ac:dyDescent="0.2">
      <c r="A336" s="9" t="s">
        <v>749</v>
      </c>
      <c r="B336" s="9">
        <v>83</v>
      </c>
      <c r="C336" s="9" t="s">
        <v>750</v>
      </c>
      <c r="D336" s="9">
        <v>187</v>
      </c>
      <c r="E336" s="9">
        <v>1971</v>
      </c>
      <c r="F336" s="9" t="s">
        <v>424</v>
      </c>
      <c r="G336" s="9">
        <v>23</v>
      </c>
      <c r="H336" s="9" t="e">
        <f>#N/A</f>
        <v>#N/A</v>
      </c>
      <c r="I336" s="9" t="e">
        <f>#N/A</f>
        <v>#N/A</v>
      </c>
      <c r="J336" s="9" t="e">
        <f>#N/A</f>
        <v>#N/A</v>
      </c>
      <c r="K336" s="9" t="e">
        <f>#N/A</f>
        <v>#N/A</v>
      </c>
      <c r="L336" s="9" t="e">
        <f>#N/A</f>
        <v>#N/A</v>
      </c>
      <c r="M336" s="9" t="e">
        <f>#N/A</f>
        <v>#N/A</v>
      </c>
      <c r="N336" s="9" t="e">
        <f>#N/A</f>
        <v>#N/A</v>
      </c>
      <c r="O336" s="9" t="e">
        <f>#N/A</f>
        <v>#N/A</v>
      </c>
      <c r="P336" s="9" t="e">
        <f>#N/A</f>
        <v>#N/A</v>
      </c>
      <c r="Q336" s="9" t="e">
        <f>#N/A</f>
        <v>#N/A</v>
      </c>
      <c r="R336" s="9" t="e">
        <f>#N/A</f>
        <v>#N/A</v>
      </c>
      <c r="S336" s="9" t="e">
        <f>#N/A</f>
        <v>#N/A</v>
      </c>
      <c r="T336" s="9" t="e">
        <f>#N/A</f>
        <v>#N/A</v>
      </c>
      <c r="U336" s="9" t="e">
        <f>#N/A</f>
        <v>#N/A</v>
      </c>
      <c r="V336" s="9" t="e">
        <f>#N/A</f>
        <v>#N/A</v>
      </c>
      <c r="AC336" s="32" t="s">
        <v>1024</v>
      </c>
    </row>
    <row r="337" spans="1:29" s="9" customFormat="1" x14ac:dyDescent="0.2">
      <c r="A337" s="9" t="s">
        <v>745</v>
      </c>
      <c r="B337" s="9">
        <v>83</v>
      </c>
      <c r="C337" s="9" t="s">
        <v>750</v>
      </c>
      <c r="D337" s="9">
        <v>189</v>
      </c>
      <c r="E337" s="9">
        <v>1971</v>
      </c>
      <c r="F337" s="9" t="s">
        <v>34</v>
      </c>
      <c r="G337" s="9">
        <v>21</v>
      </c>
      <c r="H337" s="9" t="e">
        <f>#N/A</f>
        <v>#N/A</v>
      </c>
      <c r="I337" s="9" t="e">
        <f>#N/A</f>
        <v>#N/A</v>
      </c>
      <c r="J337" s="9" t="e">
        <f>#N/A</f>
        <v>#N/A</v>
      </c>
      <c r="K337" s="9" t="e">
        <f>#N/A</f>
        <v>#N/A</v>
      </c>
      <c r="L337" s="9" t="e">
        <f>#N/A</f>
        <v>#N/A</v>
      </c>
      <c r="M337" s="9" t="e">
        <f>#N/A</f>
        <v>#N/A</v>
      </c>
      <c r="N337" s="9" t="e">
        <f>#N/A</f>
        <v>#N/A</v>
      </c>
      <c r="O337" s="9" t="e">
        <f>#N/A</f>
        <v>#N/A</v>
      </c>
      <c r="P337" s="9" t="e">
        <f>#N/A</f>
        <v>#N/A</v>
      </c>
      <c r="Q337" s="9" t="e">
        <f>#N/A</f>
        <v>#N/A</v>
      </c>
      <c r="R337" s="9" t="e">
        <f>#N/A</f>
        <v>#N/A</v>
      </c>
      <c r="S337" s="9" t="e">
        <f>#N/A</f>
        <v>#N/A</v>
      </c>
      <c r="T337" s="9" t="e">
        <f>#N/A</f>
        <v>#N/A</v>
      </c>
      <c r="U337" s="9" t="e">
        <f>#N/A</f>
        <v>#N/A</v>
      </c>
      <c r="V337" s="9" t="e">
        <f>#N/A</f>
        <v>#N/A</v>
      </c>
      <c r="AC337" s="32" t="s">
        <v>1024</v>
      </c>
    </row>
    <row r="338" spans="1:29" s="9" customFormat="1" x14ac:dyDescent="0.2">
      <c r="A338" s="9" t="s">
        <v>751</v>
      </c>
      <c r="B338" s="9">
        <v>928</v>
      </c>
      <c r="C338" s="9" t="s">
        <v>752</v>
      </c>
      <c r="D338" s="9">
        <v>3079</v>
      </c>
      <c r="E338" s="9">
        <v>1971</v>
      </c>
      <c r="F338" s="9" t="s">
        <v>198</v>
      </c>
      <c r="G338" s="9">
        <v>15</v>
      </c>
      <c r="H338" s="9" t="e">
        <f>#N/A</f>
        <v>#N/A</v>
      </c>
      <c r="I338" s="9" t="e">
        <f>#N/A</f>
        <v>#N/A</v>
      </c>
      <c r="J338" s="9" t="e">
        <f>#N/A</f>
        <v>#N/A</v>
      </c>
      <c r="K338" s="9" t="e">
        <f>#N/A</f>
        <v>#N/A</v>
      </c>
      <c r="L338" s="9" t="e">
        <f>#N/A</f>
        <v>#N/A</v>
      </c>
      <c r="M338" s="9" t="e">
        <f>#N/A</f>
        <v>#N/A</v>
      </c>
      <c r="N338" s="9" t="e">
        <f>#N/A</f>
        <v>#N/A</v>
      </c>
      <c r="O338" s="9" t="e">
        <f>#N/A</f>
        <v>#N/A</v>
      </c>
      <c r="P338" s="9" t="e">
        <f>#N/A</f>
        <v>#N/A</v>
      </c>
      <c r="Q338" s="9" t="e">
        <f>#N/A</f>
        <v>#N/A</v>
      </c>
      <c r="R338" s="9" t="e">
        <f>#N/A</f>
        <v>#N/A</v>
      </c>
      <c r="S338" s="9" t="e">
        <f>#N/A</f>
        <v>#N/A</v>
      </c>
      <c r="T338" s="9" t="e">
        <f>#N/A</f>
        <v>#N/A</v>
      </c>
      <c r="U338" s="9" t="e">
        <f>#N/A</f>
        <v>#N/A</v>
      </c>
      <c r="V338" s="9" t="e">
        <f>#N/A</f>
        <v>#N/A</v>
      </c>
      <c r="X338" s="21" t="s">
        <v>753</v>
      </c>
      <c r="AA338" s="9" t="s">
        <v>171</v>
      </c>
      <c r="AC338" s="32" t="s">
        <v>1025</v>
      </c>
    </row>
    <row r="339" spans="1:29" s="9" customFormat="1" x14ac:dyDescent="0.2">
      <c r="A339" s="9" t="s">
        <v>754</v>
      </c>
      <c r="B339" s="9">
        <v>928</v>
      </c>
      <c r="C339" s="9" t="s">
        <v>752</v>
      </c>
      <c r="D339" s="9">
        <v>3080</v>
      </c>
      <c r="E339" s="9">
        <v>1971</v>
      </c>
      <c r="F339" s="9" t="s">
        <v>34</v>
      </c>
      <c r="G339" s="9">
        <v>15</v>
      </c>
      <c r="H339" s="9" t="e">
        <f>#N/A</f>
        <v>#N/A</v>
      </c>
      <c r="I339" s="9" t="e">
        <f>#N/A</f>
        <v>#N/A</v>
      </c>
      <c r="J339" s="9" t="e">
        <f>#N/A</f>
        <v>#N/A</v>
      </c>
      <c r="K339" s="9" t="e">
        <f>#N/A</f>
        <v>#N/A</v>
      </c>
      <c r="L339" s="9" t="e">
        <f>#N/A</f>
        <v>#N/A</v>
      </c>
      <c r="M339" s="9" t="e">
        <f>#N/A</f>
        <v>#N/A</v>
      </c>
      <c r="N339" s="9" t="e">
        <f>#N/A</f>
        <v>#N/A</v>
      </c>
      <c r="O339" s="9" t="e">
        <f>#N/A</f>
        <v>#N/A</v>
      </c>
      <c r="P339" s="9" t="e">
        <f>#N/A</f>
        <v>#N/A</v>
      </c>
      <c r="Q339" s="9" t="e">
        <f>#N/A</f>
        <v>#N/A</v>
      </c>
      <c r="R339" s="9" t="e">
        <f>#N/A</f>
        <v>#N/A</v>
      </c>
      <c r="S339" s="9" t="e">
        <f>#N/A</f>
        <v>#N/A</v>
      </c>
      <c r="T339" s="9" t="e">
        <f>#N/A</f>
        <v>#N/A</v>
      </c>
      <c r="U339" s="9" t="e">
        <f>#N/A</f>
        <v>#N/A</v>
      </c>
      <c r="V339" s="9" t="e">
        <f>#N/A</f>
        <v>#N/A</v>
      </c>
      <c r="AC339" s="32" t="s">
        <v>1025</v>
      </c>
    </row>
    <row r="340" spans="1:29" s="9" customFormat="1" x14ac:dyDescent="0.2">
      <c r="A340" s="9" t="s">
        <v>755</v>
      </c>
      <c r="B340" s="9">
        <v>591</v>
      </c>
      <c r="C340" s="9" t="s">
        <v>756</v>
      </c>
      <c r="D340" s="9">
        <v>2326</v>
      </c>
      <c r="E340" s="9">
        <v>1970</v>
      </c>
      <c r="F340" s="9" t="s">
        <v>424</v>
      </c>
      <c r="G340" s="9">
        <v>15</v>
      </c>
      <c r="H340" s="9">
        <v>70</v>
      </c>
      <c r="I340" s="9">
        <v>5.366184713</v>
      </c>
      <c r="J340" s="9">
        <v>14</v>
      </c>
      <c r="K340" s="9" t="s">
        <v>757</v>
      </c>
      <c r="L340" s="9" t="s">
        <v>244</v>
      </c>
      <c r="M340" s="9" t="e">
        <f>#N/A</f>
        <v>#N/A</v>
      </c>
      <c r="N340" s="9" t="e">
        <f>#N/A</f>
        <v>#N/A</v>
      </c>
      <c r="O340" s="9" t="e">
        <f>#N/A</f>
        <v>#N/A</v>
      </c>
      <c r="P340" s="9" t="e">
        <f>#N/A</f>
        <v>#N/A</v>
      </c>
      <c r="Q340" s="9" t="e">
        <f>#N/A</f>
        <v>#N/A</v>
      </c>
      <c r="R340" s="9" t="e">
        <f>#N/A</f>
        <v>#N/A</v>
      </c>
      <c r="S340" s="9" t="e">
        <f>#N/A</f>
        <v>#N/A</v>
      </c>
      <c r="T340" s="9" t="e">
        <f>#N/A</f>
        <v>#N/A</v>
      </c>
      <c r="U340" s="9" t="e">
        <f>#N/A</f>
        <v>#N/A</v>
      </c>
      <c r="V340" s="9" t="e">
        <f>#N/A</f>
        <v>#N/A</v>
      </c>
      <c r="X340" s="21" t="s">
        <v>758</v>
      </c>
      <c r="AA340" s="9" t="s">
        <v>759</v>
      </c>
      <c r="AC340" s="32" t="s">
        <v>921</v>
      </c>
    </row>
    <row r="341" spans="1:29" s="9" customFormat="1" x14ac:dyDescent="0.2">
      <c r="A341" s="9" t="s">
        <v>760</v>
      </c>
      <c r="B341" s="9">
        <v>591</v>
      </c>
      <c r="C341" s="9" t="s">
        <v>756</v>
      </c>
      <c r="D341" s="9">
        <v>2328</v>
      </c>
      <c r="E341" s="9">
        <v>1970</v>
      </c>
      <c r="F341" s="9" t="s">
        <v>34</v>
      </c>
      <c r="G341" s="9">
        <v>14</v>
      </c>
      <c r="H341" s="9">
        <v>64</v>
      </c>
      <c r="I341" s="9">
        <v>5.366184713</v>
      </c>
      <c r="J341" s="9">
        <v>12</v>
      </c>
      <c r="K341" s="9" t="s">
        <v>47</v>
      </c>
      <c r="L341" s="9" t="s">
        <v>244</v>
      </c>
      <c r="M341" s="9" t="e">
        <f>#N/A</f>
        <v>#N/A</v>
      </c>
      <c r="N341" s="9" t="e">
        <f>#N/A</f>
        <v>#N/A</v>
      </c>
      <c r="O341" s="9" t="e">
        <f>#N/A</f>
        <v>#N/A</v>
      </c>
      <c r="P341" s="9" t="e">
        <f>#N/A</f>
        <v>#N/A</v>
      </c>
      <c r="Q341" s="9" t="e">
        <f>#N/A</f>
        <v>#N/A</v>
      </c>
      <c r="R341" s="9" t="e">
        <f>#N/A</f>
        <v>#N/A</v>
      </c>
      <c r="S341" s="9" t="e">
        <f>#N/A</f>
        <v>#N/A</v>
      </c>
      <c r="T341" s="9" t="e">
        <f>#N/A</f>
        <v>#N/A</v>
      </c>
      <c r="U341" s="9" t="e">
        <f>#N/A</f>
        <v>#N/A</v>
      </c>
      <c r="V341" s="9" t="e">
        <f>#N/A</f>
        <v>#N/A</v>
      </c>
      <c r="X341" s="26" t="s">
        <v>761</v>
      </c>
      <c r="AC341" s="32" t="s">
        <v>921</v>
      </c>
    </row>
    <row r="342" spans="1:29" s="9" customFormat="1" x14ac:dyDescent="0.2">
      <c r="A342" s="9" t="s">
        <v>762</v>
      </c>
      <c r="B342" s="9">
        <v>591</v>
      </c>
      <c r="C342" s="9" t="s">
        <v>763</v>
      </c>
      <c r="D342" s="9">
        <v>2327</v>
      </c>
      <c r="E342" s="9">
        <v>1970</v>
      </c>
      <c r="F342" s="9" t="s">
        <v>764</v>
      </c>
      <c r="G342" s="9">
        <v>15</v>
      </c>
      <c r="H342" s="9" t="e">
        <f>#N/A</f>
        <v>#N/A</v>
      </c>
      <c r="I342" s="9" t="e">
        <f>#N/A</f>
        <v>#N/A</v>
      </c>
      <c r="J342" s="9" t="e">
        <f>#N/A</f>
        <v>#N/A</v>
      </c>
      <c r="K342" s="9" t="e">
        <f>#N/A</f>
        <v>#N/A</v>
      </c>
      <c r="L342" s="9" t="e">
        <f>#N/A</f>
        <v>#N/A</v>
      </c>
      <c r="M342" s="9" t="e">
        <f>#N/A</f>
        <v>#N/A</v>
      </c>
      <c r="N342" s="9" t="e">
        <f>#N/A</f>
        <v>#N/A</v>
      </c>
      <c r="O342" s="9" t="e">
        <f>#N/A</f>
        <v>#N/A</v>
      </c>
      <c r="P342" s="9" t="e">
        <f>#N/A</f>
        <v>#N/A</v>
      </c>
      <c r="Q342" s="9" t="e">
        <f>#N/A</f>
        <v>#N/A</v>
      </c>
      <c r="R342" s="9" t="e">
        <f>#N/A</f>
        <v>#N/A</v>
      </c>
      <c r="S342" s="9" t="e">
        <f>#N/A</f>
        <v>#N/A</v>
      </c>
      <c r="T342" s="9" t="e">
        <f>#N/A</f>
        <v>#N/A</v>
      </c>
      <c r="U342" s="9" t="e">
        <f>#N/A</f>
        <v>#N/A</v>
      </c>
      <c r="V342" s="9" t="e">
        <f>#N/A</f>
        <v>#N/A</v>
      </c>
      <c r="AC342" s="32" t="s">
        <v>921</v>
      </c>
    </row>
    <row r="343" spans="1:29" s="9" customFormat="1" x14ac:dyDescent="0.2">
      <c r="A343" s="9" t="s">
        <v>760</v>
      </c>
      <c r="B343" s="9">
        <v>591</v>
      </c>
      <c r="C343" s="9" t="s">
        <v>763</v>
      </c>
      <c r="D343" s="9">
        <v>2328</v>
      </c>
      <c r="E343" s="9">
        <v>1970</v>
      </c>
      <c r="F343" s="9" t="s">
        <v>34</v>
      </c>
      <c r="G343" s="9">
        <v>14</v>
      </c>
      <c r="H343" s="9">
        <v>64</v>
      </c>
      <c r="I343" s="9">
        <v>5.366184713</v>
      </c>
      <c r="J343" s="9">
        <v>12</v>
      </c>
      <c r="K343" s="9" t="s">
        <v>47</v>
      </c>
      <c r="L343" s="9" t="s">
        <v>244</v>
      </c>
      <c r="M343" s="9" t="e">
        <f>#N/A</f>
        <v>#N/A</v>
      </c>
      <c r="N343" s="9" t="e">
        <f>#N/A</f>
        <v>#N/A</v>
      </c>
      <c r="O343" s="9" t="e">
        <f>#N/A</f>
        <v>#N/A</v>
      </c>
      <c r="P343" s="9" t="e">
        <f>#N/A</f>
        <v>#N/A</v>
      </c>
      <c r="Q343" s="9" t="e">
        <f>#N/A</f>
        <v>#N/A</v>
      </c>
      <c r="R343" s="9" t="e">
        <f>#N/A</f>
        <v>#N/A</v>
      </c>
      <c r="S343" s="9" t="e">
        <f>#N/A</f>
        <v>#N/A</v>
      </c>
      <c r="T343" s="9" t="e">
        <f>#N/A</f>
        <v>#N/A</v>
      </c>
      <c r="U343" s="9" t="e">
        <f>#N/A</f>
        <v>#N/A</v>
      </c>
      <c r="V343" s="9" t="e">
        <f>#N/A</f>
        <v>#N/A</v>
      </c>
      <c r="X343" s="26" t="s">
        <v>761</v>
      </c>
      <c r="AC343" s="32" t="s">
        <v>921</v>
      </c>
    </row>
    <row r="344" spans="1:29" s="9" customFormat="1" x14ac:dyDescent="0.2">
      <c r="A344" s="9" t="s">
        <v>765</v>
      </c>
      <c r="B344" s="9">
        <v>80</v>
      </c>
      <c r="C344" s="9" t="s">
        <v>766</v>
      </c>
      <c r="D344" s="9">
        <v>181</v>
      </c>
      <c r="E344" s="9">
        <v>1969</v>
      </c>
      <c r="F344" s="9" t="s">
        <v>34</v>
      </c>
      <c r="G344" s="9">
        <v>16</v>
      </c>
      <c r="H344" s="9" t="e">
        <f>#N/A</f>
        <v>#N/A</v>
      </c>
      <c r="I344" s="9" t="e">
        <f>#N/A</f>
        <v>#N/A</v>
      </c>
      <c r="J344" s="9" t="e">
        <f>#N/A</f>
        <v>#N/A</v>
      </c>
      <c r="K344" s="9" t="e">
        <f>#N/A</f>
        <v>#N/A</v>
      </c>
      <c r="L344" s="9" t="e">
        <f>#N/A</f>
        <v>#N/A</v>
      </c>
      <c r="M344" s="9" t="e">
        <f>#N/A</f>
        <v>#N/A</v>
      </c>
      <c r="N344" s="9" t="e">
        <f>#N/A</f>
        <v>#N/A</v>
      </c>
      <c r="O344" s="9" t="e">
        <f>#N/A</f>
        <v>#N/A</v>
      </c>
      <c r="P344" s="9" t="e">
        <f>#N/A</f>
        <v>#N/A</v>
      </c>
      <c r="Q344" s="9" t="e">
        <f>#N/A</f>
        <v>#N/A</v>
      </c>
      <c r="R344" s="9" t="e">
        <f>#N/A</f>
        <v>#N/A</v>
      </c>
      <c r="S344" s="9" t="e">
        <f>#N/A</f>
        <v>#N/A</v>
      </c>
      <c r="T344" s="9" t="e">
        <f>#N/A</f>
        <v>#N/A</v>
      </c>
      <c r="U344" s="9" t="e">
        <f>#N/A</f>
        <v>#N/A</v>
      </c>
      <c r="V344" s="9" t="e">
        <f>#N/A</f>
        <v>#N/A</v>
      </c>
      <c r="X344" s="21" t="s">
        <v>767</v>
      </c>
      <c r="AA344" s="9" t="s">
        <v>171</v>
      </c>
      <c r="AC344" s="32" t="s">
        <v>1023</v>
      </c>
    </row>
    <row r="345" spans="1:29" s="9" customFormat="1" x14ac:dyDescent="0.2">
      <c r="A345" s="9" t="s">
        <v>768</v>
      </c>
      <c r="B345" s="9">
        <v>80</v>
      </c>
      <c r="C345" s="9" t="s">
        <v>766</v>
      </c>
      <c r="D345" s="9">
        <v>180</v>
      </c>
      <c r="E345" s="9">
        <v>1969</v>
      </c>
      <c r="F345" s="9" t="s">
        <v>198</v>
      </c>
      <c r="G345" s="9">
        <v>14</v>
      </c>
      <c r="H345" s="9" t="e">
        <f>#N/A</f>
        <v>#N/A</v>
      </c>
      <c r="I345" s="9" t="e">
        <f>#N/A</f>
        <v>#N/A</v>
      </c>
      <c r="J345" s="9" t="e">
        <f>#N/A</f>
        <v>#N/A</v>
      </c>
      <c r="K345" s="9" t="e">
        <f>#N/A</f>
        <v>#N/A</v>
      </c>
      <c r="L345" s="9" t="e">
        <f>#N/A</f>
        <v>#N/A</v>
      </c>
      <c r="M345" s="9" t="e">
        <f>#N/A</f>
        <v>#N/A</v>
      </c>
      <c r="N345" s="9" t="e">
        <f>#N/A</f>
        <v>#N/A</v>
      </c>
      <c r="O345" s="9" t="e">
        <f>#N/A</f>
        <v>#N/A</v>
      </c>
      <c r="P345" s="9" t="e">
        <f>#N/A</f>
        <v>#N/A</v>
      </c>
      <c r="Q345" s="9" t="e">
        <f>#N/A</f>
        <v>#N/A</v>
      </c>
      <c r="R345" s="9" t="e">
        <f>#N/A</f>
        <v>#N/A</v>
      </c>
      <c r="S345" s="9" t="e">
        <f>#N/A</f>
        <v>#N/A</v>
      </c>
      <c r="T345" s="9" t="e">
        <f>#N/A</f>
        <v>#N/A</v>
      </c>
      <c r="U345" s="9" t="e">
        <f>#N/A</f>
        <v>#N/A</v>
      </c>
      <c r="V345" s="9" t="e">
        <f>#N/A</f>
        <v>#N/A</v>
      </c>
      <c r="AC345" s="32" t="s">
        <v>1023</v>
      </c>
    </row>
    <row r="346" spans="1:29" s="9" customFormat="1" x14ac:dyDescent="0.2">
      <c r="A346" s="9" t="s">
        <v>765</v>
      </c>
      <c r="B346" s="9">
        <v>80</v>
      </c>
      <c r="C346" s="9" t="s">
        <v>769</v>
      </c>
      <c r="D346" s="9">
        <v>181</v>
      </c>
      <c r="E346" s="9">
        <v>1969</v>
      </c>
      <c r="F346" s="9" t="s">
        <v>34</v>
      </c>
      <c r="G346" s="9">
        <v>16</v>
      </c>
      <c r="H346" s="9" t="e">
        <f>#N/A</f>
        <v>#N/A</v>
      </c>
      <c r="I346" s="9" t="e">
        <f>#N/A</f>
        <v>#N/A</v>
      </c>
      <c r="J346" s="9" t="e">
        <f>#N/A</f>
        <v>#N/A</v>
      </c>
      <c r="K346" s="9" t="e">
        <f>#N/A</f>
        <v>#N/A</v>
      </c>
      <c r="L346" s="9" t="e">
        <f>#N/A</f>
        <v>#N/A</v>
      </c>
      <c r="M346" s="9" t="e">
        <f>#N/A</f>
        <v>#N/A</v>
      </c>
      <c r="N346" s="9" t="e">
        <f>#N/A</f>
        <v>#N/A</v>
      </c>
      <c r="O346" s="9" t="e">
        <f>#N/A</f>
        <v>#N/A</v>
      </c>
      <c r="P346" s="9" t="e">
        <f>#N/A</f>
        <v>#N/A</v>
      </c>
      <c r="Q346" s="9" t="e">
        <f>#N/A</f>
        <v>#N/A</v>
      </c>
      <c r="R346" s="9" t="e">
        <f>#N/A</f>
        <v>#N/A</v>
      </c>
      <c r="S346" s="9" t="e">
        <f>#N/A</f>
        <v>#N/A</v>
      </c>
      <c r="T346" s="9" t="e">
        <f>#N/A</f>
        <v>#N/A</v>
      </c>
      <c r="U346" s="9" t="e">
        <f>#N/A</f>
        <v>#N/A</v>
      </c>
      <c r="V346" s="9" t="e">
        <f>#N/A</f>
        <v>#N/A</v>
      </c>
      <c r="X346" s="21" t="s">
        <v>767</v>
      </c>
      <c r="AA346" s="9" t="s">
        <v>171</v>
      </c>
      <c r="AC346" s="32" t="s">
        <v>1023</v>
      </c>
    </row>
    <row r="347" spans="1:29" s="9" customFormat="1" x14ac:dyDescent="0.2">
      <c r="A347" s="9" t="s">
        <v>770</v>
      </c>
      <c r="B347" s="9">
        <v>80</v>
      </c>
      <c r="C347" s="9" t="s">
        <v>769</v>
      </c>
      <c r="D347" s="9">
        <v>179</v>
      </c>
      <c r="E347" s="9">
        <v>1969</v>
      </c>
      <c r="F347" s="9" t="s">
        <v>424</v>
      </c>
      <c r="G347" s="9">
        <v>14</v>
      </c>
      <c r="H347" s="9" t="e">
        <f>#N/A</f>
        <v>#N/A</v>
      </c>
      <c r="I347" s="9" t="e">
        <f>#N/A</f>
        <v>#N/A</v>
      </c>
      <c r="J347" s="9" t="e">
        <f>#N/A</f>
        <v>#N/A</v>
      </c>
      <c r="K347" s="9" t="e">
        <f>#N/A</f>
        <v>#N/A</v>
      </c>
      <c r="L347" s="9" t="e">
        <f>#N/A</f>
        <v>#N/A</v>
      </c>
      <c r="M347" s="9" t="e">
        <f>#N/A</f>
        <v>#N/A</v>
      </c>
      <c r="N347" s="9" t="e">
        <f>#N/A</f>
        <v>#N/A</v>
      </c>
      <c r="O347" s="9" t="e">
        <f>#N/A</f>
        <v>#N/A</v>
      </c>
      <c r="P347" s="9" t="e">
        <f>#N/A</f>
        <v>#N/A</v>
      </c>
      <c r="Q347" s="9" t="e">
        <f>#N/A</f>
        <v>#N/A</v>
      </c>
      <c r="R347" s="9" t="e">
        <f>#N/A</f>
        <v>#N/A</v>
      </c>
      <c r="S347" s="9" t="e">
        <f>#N/A</f>
        <v>#N/A</v>
      </c>
      <c r="T347" s="9" t="e">
        <f>#N/A</f>
        <v>#N/A</v>
      </c>
      <c r="U347" s="9" t="e">
        <f>#N/A</f>
        <v>#N/A</v>
      </c>
      <c r="V347" s="9" t="e">
        <f>#N/A</f>
        <v>#N/A</v>
      </c>
      <c r="AC347" s="32" t="s">
        <v>1023</v>
      </c>
    </row>
    <row r="348" spans="1:29" s="9" customFormat="1" x14ac:dyDescent="0.2">
      <c r="A348" s="9" t="s">
        <v>771</v>
      </c>
      <c r="B348" s="9">
        <v>429</v>
      </c>
      <c r="C348" s="9" t="s">
        <v>772</v>
      </c>
      <c r="D348" s="9">
        <v>964</v>
      </c>
      <c r="E348" s="9">
        <v>1969</v>
      </c>
      <c r="F348" s="9" t="s">
        <v>424</v>
      </c>
      <c r="G348" s="9">
        <v>15</v>
      </c>
      <c r="H348" s="9" t="e">
        <f>#N/A</f>
        <v>#N/A</v>
      </c>
      <c r="I348" s="9" t="e">
        <f>#N/A</f>
        <v>#N/A</v>
      </c>
      <c r="J348" s="9" t="e">
        <f>#N/A</f>
        <v>#N/A</v>
      </c>
      <c r="K348" s="9" t="e">
        <f>#N/A</f>
        <v>#N/A</v>
      </c>
      <c r="L348" s="9" t="e">
        <f>#N/A</f>
        <v>#N/A</v>
      </c>
      <c r="M348" s="9" t="e">
        <f>#N/A</f>
        <v>#N/A</v>
      </c>
      <c r="N348" s="9" t="e">
        <f>#N/A</f>
        <v>#N/A</v>
      </c>
      <c r="O348" s="9" t="e">
        <f>#N/A</f>
        <v>#N/A</v>
      </c>
      <c r="P348" s="9" t="e">
        <f>#N/A</f>
        <v>#N/A</v>
      </c>
      <c r="Q348" s="9" t="e">
        <f>#N/A</f>
        <v>#N/A</v>
      </c>
      <c r="R348" s="9" t="e">
        <f>#N/A</f>
        <v>#N/A</v>
      </c>
      <c r="S348" s="9" t="e">
        <f>#N/A</f>
        <v>#N/A</v>
      </c>
      <c r="T348" s="9" t="e">
        <f>#N/A</f>
        <v>#N/A</v>
      </c>
      <c r="U348" s="9" t="e">
        <f>#N/A</f>
        <v>#N/A</v>
      </c>
      <c r="V348" s="9" t="e">
        <f>#N/A</f>
        <v>#N/A</v>
      </c>
      <c r="X348" s="21" t="s">
        <v>773</v>
      </c>
      <c r="AA348" s="9" t="s">
        <v>759</v>
      </c>
      <c r="AC348" s="32" t="s">
        <v>1022</v>
      </c>
    </row>
    <row r="349" spans="1:29" s="9" customFormat="1" x14ac:dyDescent="0.2">
      <c r="A349" s="9" t="s">
        <v>774</v>
      </c>
      <c r="B349" s="9">
        <v>429</v>
      </c>
      <c r="C349" s="9" t="s">
        <v>772</v>
      </c>
      <c r="D349" s="9">
        <v>965</v>
      </c>
      <c r="E349" s="9">
        <v>1969</v>
      </c>
      <c r="F349" s="9" t="s">
        <v>34</v>
      </c>
      <c r="G349" s="9">
        <v>15</v>
      </c>
      <c r="H349" s="9" t="e">
        <f>#N/A</f>
        <v>#N/A</v>
      </c>
      <c r="I349" s="9" t="e">
        <f>#N/A</f>
        <v>#N/A</v>
      </c>
      <c r="J349" s="9" t="e">
        <f>#N/A</f>
        <v>#N/A</v>
      </c>
      <c r="K349" s="9" t="e">
        <f>#N/A</f>
        <v>#N/A</v>
      </c>
      <c r="L349" s="9" t="e">
        <f>#N/A</f>
        <v>#N/A</v>
      </c>
      <c r="M349" s="9" t="e">
        <f>#N/A</f>
        <v>#N/A</v>
      </c>
      <c r="N349" s="9" t="e">
        <f>#N/A</f>
        <v>#N/A</v>
      </c>
      <c r="O349" s="9" t="e">
        <f>#N/A</f>
        <v>#N/A</v>
      </c>
      <c r="P349" s="9" t="e">
        <f>#N/A</f>
        <v>#N/A</v>
      </c>
      <c r="Q349" s="9" t="e">
        <f>#N/A</f>
        <v>#N/A</v>
      </c>
      <c r="R349" s="9" t="e">
        <f>#N/A</f>
        <v>#N/A</v>
      </c>
      <c r="S349" s="9" t="e">
        <f>#N/A</f>
        <v>#N/A</v>
      </c>
      <c r="T349" s="9" t="e">
        <f>#N/A</f>
        <v>#N/A</v>
      </c>
      <c r="U349" s="9" t="e">
        <f>#N/A</f>
        <v>#N/A</v>
      </c>
      <c r="V349" s="9" t="e">
        <f>#N/A</f>
        <v>#N/A</v>
      </c>
      <c r="AC349" s="32" t="s">
        <v>1022</v>
      </c>
    </row>
    <row r="350" spans="1:29" s="9" customFormat="1" x14ac:dyDescent="0.2">
      <c r="A350" s="9" t="s">
        <v>775</v>
      </c>
      <c r="B350" s="9">
        <v>655</v>
      </c>
      <c r="C350" s="9" t="s">
        <v>776</v>
      </c>
      <c r="D350" s="9">
        <v>2435</v>
      </c>
      <c r="E350" s="9">
        <v>1969</v>
      </c>
      <c r="F350" s="9" t="s">
        <v>424</v>
      </c>
      <c r="G350" s="9">
        <v>103</v>
      </c>
      <c r="H350" s="9" t="e">
        <f>#N/A</f>
        <v>#N/A</v>
      </c>
      <c r="I350" s="9" t="e">
        <f>#N/A</f>
        <v>#N/A</v>
      </c>
      <c r="J350" s="9" t="e">
        <f>#N/A</f>
        <v>#N/A</v>
      </c>
      <c r="K350" s="9" t="e">
        <f>#N/A</f>
        <v>#N/A</v>
      </c>
      <c r="L350" s="9" t="e">
        <f>#N/A</f>
        <v>#N/A</v>
      </c>
      <c r="M350" s="9" t="e">
        <f>#N/A</f>
        <v>#N/A</v>
      </c>
      <c r="N350" s="9" t="e">
        <f>#N/A</f>
        <v>#N/A</v>
      </c>
      <c r="O350" s="9" t="e">
        <f>#N/A</f>
        <v>#N/A</v>
      </c>
      <c r="P350" s="9" t="e">
        <f>#N/A</f>
        <v>#N/A</v>
      </c>
      <c r="Q350" s="9" t="e">
        <f>#N/A</f>
        <v>#N/A</v>
      </c>
      <c r="R350" s="9" t="e">
        <f>#N/A</f>
        <v>#N/A</v>
      </c>
      <c r="S350" s="9" t="e">
        <f>#N/A</f>
        <v>#N/A</v>
      </c>
      <c r="T350" s="9" t="e">
        <f>#N/A</f>
        <v>#N/A</v>
      </c>
      <c r="U350" s="9" t="e">
        <f>#N/A</f>
        <v>#N/A</v>
      </c>
      <c r="V350" s="9" t="e">
        <f>#N/A</f>
        <v>#N/A</v>
      </c>
      <c r="X350" s="21" t="s">
        <v>777</v>
      </c>
      <c r="AA350" s="9" t="s">
        <v>680</v>
      </c>
      <c r="AC350" s="32" t="s">
        <v>1021</v>
      </c>
    </row>
    <row r="351" spans="1:29" s="9" customFormat="1" x14ac:dyDescent="0.2">
      <c r="A351" s="9" t="s">
        <v>778</v>
      </c>
      <c r="B351" s="9">
        <v>655</v>
      </c>
      <c r="C351" s="9" t="s">
        <v>776</v>
      </c>
      <c r="D351" s="9">
        <v>2436</v>
      </c>
      <c r="E351" s="9">
        <v>1969</v>
      </c>
      <c r="F351" s="9" t="s">
        <v>34</v>
      </c>
      <c r="G351" s="9">
        <v>99</v>
      </c>
      <c r="H351" s="9" t="e">
        <f>#N/A</f>
        <v>#N/A</v>
      </c>
      <c r="I351" s="9" t="e">
        <f>#N/A</f>
        <v>#N/A</v>
      </c>
      <c r="J351" s="9" t="e">
        <f>#N/A</f>
        <v>#N/A</v>
      </c>
      <c r="K351" s="9" t="e">
        <f>#N/A</f>
        <v>#N/A</v>
      </c>
      <c r="L351" s="9" t="e">
        <f>#N/A</f>
        <v>#N/A</v>
      </c>
      <c r="M351" s="9" t="e">
        <f>#N/A</f>
        <v>#N/A</v>
      </c>
      <c r="N351" s="9" t="e">
        <f>#N/A</f>
        <v>#N/A</v>
      </c>
      <c r="O351" s="9" t="e">
        <f>#N/A</f>
        <v>#N/A</v>
      </c>
      <c r="P351" s="9" t="e">
        <f>#N/A</f>
        <v>#N/A</v>
      </c>
      <c r="Q351" s="9" t="e">
        <f>#N/A</f>
        <v>#N/A</v>
      </c>
      <c r="R351" s="9" t="e">
        <f>#N/A</f>
        <v>#N/A</v>
      </c>
      <c r="S351" s="9" t="e">
        <f>#N/A</f>
        <v>#N/A</v>
      </c>
      <c r="T351" s="9" t="e">
        <f>#N/A</f>
        <v>#N/A</v>
      </c>
      <c r="U351" s="9" t="e">
        <f>#N/A</f>
        <v>#N/A</v>
      </c>
      <c r="V351" s="9" t="e">
        <f>#N/A</f>
        <v>#N/A</v>
      </c>
      <c r="AC351" s="32" t="s">
        <v>1021</v>
      </c>
    </row>
    <row r="352" spans="1:29" s="9" customFormat="1" x14ac:dyDescent="0.2">
      <c r="A352" s="9" t="s">
        <v>779</v>
      </c>
      <c r="B352" s="9">
        <v>3294</v>
      </c>
      <c r="C352" s="9" t="s">
        <v>780</v>
      </c>
      <c r="D352" s="9">
        <v>8845</v>
      </c>
      <c r="E352" s="9">
        <v>1968</v>
      </c>
      <c r="F352" s="9" t="s">
        <v>424</v>
      </c>
      <c r="G352" s="9">
        <v>18</v>
      </c>
      <c r="H352" s="9" t="e">
        <f>#N/A</f>
        <v>#N/A</v>
      </c>
      <c r="I352" s="9" t="e">
        <f>#N/A</f>
        <v>#N/A</v>
      </c>
      <c r="J352" s="9" t="e">
        <f>#N/A</f>
        <v>#N/A</v>
      </c>
      <c r="K352" s="9" t="e">
        <f>#N/A</f>
        <v>#N/A</v>
      </c>
      <c r="L352" s="9" t="e">
        <f>#N/A</f>
        <v>#N/A</v>
      </c>
      <c r="M352" s="9" t="e">
        <f>#N/A</f>
        <v>#N/A</v>
      </c>
      <c r="N352" s="9" t="e">
        <f>#N/A</f>
        <v>#N/A</v>
      </c>
      <c r="O352" s="9" t="e">
        <f>#N/A</f>
        <v>#N/A</v>
      </c>
      <c r="P352" s="9" t="e">
        <f>#N/A</f>
        <v>#N/A</v>
      </c>
      <c r="Q352" s="9" t="e">
        <f>#N/A</f>
        <v>#N/A</v>
      </c>
      <c r="R352" s="9" t="e">
        <f>#N/A</f>
        <v>#N/A</v>
      </c>
      <c r="S352" s="9" t="e">
        <f>#N/A</f>
        <v>#N/A</v>
      </c>
      <c r="T352" s="9" t="e">
        <f>#N/A</f>
        <v>#N/A</v>
      </c>
      <c r="U352" s="9" t="e">
        <f>#N/A</f>
        <v>#N/A</v>
      </c>
      <c r="V352" s="9" t="e">
        <f>#N/A</f>
        <v>#N/A</v>
      </c>
      <c r="X352" s="21" t="s">
        <v>781</v>
      </c>
      <c r="AA352" s="9" t="s">
        <v>171</v>
      </c>
      <c r="AC352" s="32" t="s">
        <v>1020</v>
      </c>
    </row>
    <row r="353" spans="1:29" s="9" customFormat="1" x14ac:dyDescent="0.2">
      <c r="A353" s="9" t="s">
        <v>782</v>
      </c>
      <c r="B353" s="9">
        <v>3294</v>
      </c>
      <c r="C353" s="9" t="s">
        <v>780</v>
      </c>
      <c r="D353" s="9">
        <v>9092</v>
      </c>
      <c r="E353" s="9">
        <v>1968</v>
      </c>
      <c r="F353" s="9" t="s">
        <v>34</v>
      </c>
      <c r="G353" s="9">
        <v>18</v>
      </c>
      <c r="H353" s="9" t="e">
        <f>#N/A</f>
        <v>#N/A</v>
      </c>
      <c r="I353" s="9" t="e">
        <f>#N/A</f>
        <v>#N/A</v>
      </c>
      <c r="J353" s="9" t="e">
        <f>#N/A</f>
        <v>#N/A</v>
      </c>
      <c r="K353" s="9" t="e">
        <f>#N/A</f>
        <v>#N/A</v>
      </c>
      <c r="L353" s="9" t="e">
        <f>#N/A</f>
        <v>#N/A</v>
      </c>
      <c r="M353" s="9" t="e">
        <f>#N/A</f>
        <v>#N/A</v>
      </c>
      <c r="N353" s="9" t="e">
        <f>#N/A</f>
        <v>#N/A</v>
      </c>
      <c r="O353" s="9" t="e">
        <f>#N/A</f>
        <v>#N/A</v>
      </c>
      <c r="P353" s="9" t="e">
        <f>#N/A</f>
        <v>#N/A</v>
      </c>
      <c r="Q353" s="9" t="e">
        <f>#N/A</f>
        <v>#N/A</v>
      </c>
      <c r="R353" s="9" t="e">
        <f>#N/A</f>
        <v>#N/A</v>
      </c>
      <c r="S353" s="9" t="e">
        <f>#N/A</f>
        <v>#N/A</v>
      </c>
      <c r="T353" s="9" t="e">
        <f>#N/A</f>
        <v>#N/A</v>
      </c>
      <c r="U353" s="9" t="e">
        <f>#N/A</f>
        <v>#N/A</v>
      </c>
      <c r="V353" s="9" t="e">
        <f>#N/A</f>
        <v>#N/A</v>
      </c>
      <c r="AC353" s="32" t="s">
        <v>1020</v>
      </c>
    </row>
    <row r="354" spans="1:29" s="9" customFormat="1" x14ac:dyDescent="0.2">
      <c r="A354" s="9" t="s">
        <v>783</v>
      </c>
      <c r="B354" s="9">
        <v>3294</v>
      </c>
      <c r="C354" s="9" t="s">
        <v>784</v>
      </c>
      <c r="D354" s="9">
        <v>8989</v>
      </c>
      <c r="E354" s="9">
        <v>1968</v>
      </c>
      <c r="F354" s="9" t="s">
        <v>720</v>
      </c>
      <c r="G354" s="9">
        <v>18</v>
      </c>
      <c r="H354" s="9" t="e">
        <f>#N/A</f>
        <v>#N/A</v>
      </c>
      <c r="I354" s="9" t="e">
        <f>#N/A</f>
        <v>#N/A</v>
      </c>
      <c r="J354" s="9" t="e">
        <f>#N/A</f>
        <v>#N/A</v>
      </c>
      <c r="K354" s="9" t="e">
        <f>#N/A</f>
        <v>#N/A</v>
      </c>
      <c r="L354" s="9" t="e">
        <f>#N/A</f>
        <v>#N/A</v>
      </c>
      <c r="M354" s="9" t="e">
        <f>#N/A</f>
        <v>#N/A</v>
      </c>
      <c r="N354" s="9" t="e">
        <f>#N/A</f>
        <v>#N/A</v>
      </c>
      <c r="O354" s="9" t="e">
        <f>#N/A</f>
        <v>#N/A</v>
      </c>
      <c r="P354" s="9" t="e">
        <f>#N/A</f>
        <v>#N/A</v>
      </c>
      <c r="Q354" s="9" t="e">
        <f>#N/A</f>
        <v>#N/A</v>
      </c>
      <c r="R354" s="9" t="e">
        <f>#N/A</f>
        <v>#N/A</v>
      </c>
      <c r="S354" s="9" t="e">
        <f>#N/A</f>
        <v>#N/A</v>
      </c>
      <c r="T354" s="9" t="e">
        <f>#N/A</f>
        <v>#N/A</v>
      </c>
      <c r="U354" s="9" t="e">
        <f>#N/A</f>
        <v>#N/A</v>
      </c>
      <c r="V354" s="9" t="e">
        <f>#N/A</f>
        <v>#N/A</v>
      </c>
      <c r="AC354" s="32" t="s">
        <v>1020</v>
      </c>
    </row>
    <row r="355" spans="1:29" s="9" customFormat="1" x14ac:dyDescent="0.2">
      <c r="A355" s="9" t="s">
        <v>782</v>
      </c>
      <c r="B355" s="9">
        <v>3294</v>
      </c>
      <c r="C355" s="9" t="s">
        <v>784</v>
      </c>
      <c r="D355" s="9">
        <v>9092</v>
      </c>
      <c r="E355" s="9">
        <v>1968</v>
      </c>
      <c r="F355" s="9" t="s">
        <v>34</v>
      </c>
      <c r="G355" s="9">
        <v>18</v>
      </c>
      <c r="H355" s="9" t="e">
        <f>#N/A</f>
        <v>#N/A</v>
      </c>
      <c r="I355" s="9" t="e">
        <f>#N/A</f>
        <v>#N/A</v>
      </c>
      <c r="J355" s="9" t="e">
        <f>#N/A</f>
        <v>#N/A</v>
      </c>
      <c r="K355" s="9" t="e">
        <f>#N/A</f>
        <v>#N/A</v>
      </c>
      <c r="L355" s="9" t="e">
        <f>#N/A</f>
        <v>#N/A</v>
      </c>
      <c r="M355" s="9" t="e">
        <f>#N/A</f>
        <v>#N/A</v>
      </c>
      <c r="N355" s="9" t="e">
        <f>#N/A</f>
        <v>#N/A</v>
      </c>
      <c r="O355" s="9" t="e">
        <f>#N/A</f>
        <v>#N/A</v>
      </c>
      <c r="P355" s="9" t="e">
        <f>#N/A</f>
        <v>#N/A</v>
      </c>
      <c r="Q355" s="9" t="e">
        <f>#N/A</f>
        <v>#N/A</v>
      </c>
      <c r="R355" s="9" t="e">
        <f>#N/A</f>
        <v>#N/A</v>
      </c>
      <c r="S355" s="9" t="e">
        <f>#N/A</f>
        <v>#N/A</v>
      </c>
      <c r="T355" s="9" t="e">
        <f>#N/A</f>
        <v>#N/A</v>
      </c>
      <c r="U355" s="9" t="e">
        <f>#N/A</f>
        <v>#N/A</v>
      </c>
      <c r="V355" s="9" t="e">
        <f>#N/A</f>
        <v>#N/A</v>
      </c>
      <c r="AC355" s="32" t="s">
        <v>1020</v>
      </c>
    </row>
    <row r="356" spans="1:29" s="9" customFormat="1" x14ac:dyDescent="0.2">
      <c r="A356" s="9" t="s">
        <v>785</v>
      </c>
      <c r="B356" s="9">
        <v>77</v>
      </c>
      <c r="C356" s="9" t="s">
        <v>786</v>
      </c>
      <c r="D356" s="9">
        <v>171</v>
      </c>
      <c r="E356" s="9">
        <v>1967</v>
      </c>
      <c r="F356" s="9" t="s">
        <v>424</v>
      </c>
      <c r="G356" s="9">
        <v>51</v>
      </c>
      <c r="H356" s="9" t="e">
        <f>#N/A</f>
        <v>#N/A</v>
      </c>
      <c r="I356" s="9" t="e">
        <f>#N/A</f>
        <v>#N/A</v>
      </c>
      <c r="J356" s="9" t="e">
        <f>#N/A</f>
        <v>#N/A</v>
      </c>
      <c r="K356" s="9" t="e">
        <f>#N/A</f>
        <v>#N/A</v>
      </c>
      <c r="L356" s="9" t="e">
        <f>#N/A</f>
        <v>#N/A</v>
      </c>
      <c r="M356" s="9" t="e">
        <f>#N/A</f>
        <v>#N/A</v>
      </c>
      <c r="N356" s="9" t="e">
        <f>#N/A</f>
        <v>#N/A</v>
      </c>
      <c r="O356" s="9" t="e">
        <f>#N/A</f>
        <v>#N/A</v>
      </c>
      <c r="P356" s="9" t="e">
        <f>#N/A</f>
        <v>#N/A</v>
      </c>
      <c r="Q356" s="9" t="e">
        <f>#N/A</f>
        <v>#N/A</v>
      </c>
      <c r="R356" s="9" t="e">
        <f>#N/A</f>
        <v>#N/A</v>
      </c>
      <c r="S356" s="9" t="e">
        <f>#N/A</f>
        <v>#N/A</v>
      </c>
      <c r="T356" s="9" t="e">
        <f>#N/A</f>
        <v>#N/A</v>
      </c>
      <c r="U356" s="9" t="e">
        <f>#N/A</f>
        <v>#N/A</v>
      </c>
      <c r="V356" s="9" t="e">
        <f>#N/A</f>
        <v>#N/A</v>
      </c>
      <c r="X356" s="21" t="s">
        <v>787</v>
      </c>
      <c r="AA356" s="9" t="s">
        <v>171</v>
      </c>
      <c r="AC356" s="32" t="s">
        <v>1019</v>
      </c>
    </row>
    <row r="357" spans="1:29" s="9" customFormat="1" x14ac:dyDescent="0.2">
      <c r="A357" s="9" t="s">
        <v>788</v>
      </c>
      <c r="B357" s="9">
        <v>77</v>
      </c>
      <c r="C357" s="9" t="s">
        <v>786</v>
      </c>
      <c r="D357" s="9">
        <v>172</v>
      </c>
      <c r="E357" s="9">
        <v>1967</v>
      </c>
      <c r="F357" s="9" t="s">
        <v>34</v>
      </c>
      <c r="G357" s="9">
        <v>21</v>
      </c>
      <c r="H357" s="9" t="e">
        <f>#N/A</f>
        <v>#N/A</v>
      </c>
      <c r="I357" s="9" t="e">
        <f>#N/A</f>
        <v>#N/A</v>
      </c>
      <c r="J357" s="9" t="e">
        <f>#N/A</f>
        <v>#N/A</v>
      </c>
      <c r="K357" s="9" t="e">
        <f>#N/A</f>
        <v>#N/A</v>
      </c>
      <c r="L357" s="9" t="e">
        <f>#N/A</f>
        <v>#N/A</v>
      </c>
      <c r="M357" s="9" t="e">
        <f>#N/A</f>
        <v>#N/A</v>
      </c>
      <c r="N357" s="9" t="e">
        <f>#N/A</f>
        <v>#N/A</v>
      </c>
      <c r="O357" s="9" t="e">
        <f>#N/A</f>
        <v>#N/A</v>
      </c>
      <c r="P357" s="9" t="e">
        <f>#N/A</f>
        <v>#N/A</v>
      </c>
      <c r="Q357" s="9" t="e">
        <f>#N/A</f>
        <v>#N/A</v>
      </c>
      <c r="R357" s="9" t="e">
        <f>#N/A</f>
        <v>#N/A</v>
      </c>
      <c r="S357" s="9" t="e">
        <f>#N/A</f>
        <v>#N/A</v>
      </c>
      <c r="T357" s="9" t="e">
        <f>#N/A</f>
        <v>#N/A</v>
      </c>
      <c r="U357" s="9" t="e">
        <f>#N/A</f>
        <v>#N/A</v>
      </c>
      <c r="V357" s="9" t="e">
        <f>#N/A</f>
        <v>#N/A</v>
      </c>
      <c r="AC357" s="32" t="s">
        <v>1019</v>
      </c>
    </row>
    <row r="358" spans="1:29" s="9" customFormat="1" x14ac:dyDescent="0.2">
      <c r="A358" s="9" t="s">
        <v>789</v>
      </c>
      <c r="B358" s="9">
        <v>390</v>
      </c>
      <c r="C358" s="9" t="s">
        <v>790</v>
      </c>
      <c r="D358" s="9">
        <v>826</v>
      </c>
      <c r="E358" s="9">
        <v>1966</v>
      </c>
      <c r="F358" s="9" t="s">
        <v>424</v>
      </c>
      <c r="G358" s="9">
        <v>20</v>
      </c>
      <c r="H358" s="9" t="e">
        <f>#N/A</f>
        <v>#N/A</v>
      </c>
      <c r="I358" s="9" t="e">
        <f>#N/A</f>
        <v>#N/A</v>
      </c>
      <c r="J358" s="9" t="e">
        <f>#N/A</f>
        <v>#N/A</v>
      </c>
      <c r="K358" s="9" t="e">
        <f>#N/A</f>
        <v>#N/A</v>
      </c>
      <c r="L358" s="9" t="e">
        <f>#N/A</f>
        <v>#N/A</v>
      </c>
      <c r="M358" s="9" t="e">
        <f>#N/A</f>
        <v>#N/A</v>
      </c>
      <c r="N358" s="9" t="e">
        <f>#N/A</f>
        <v>#N/A</v>
      </c>
      <c r="O358" s="9" t="e">
        <f>#N/A</f>
        <v>#N/A</v>
      </c>
      <c r="P358" s="9" t="e">
        <f>#N/A</f>
        <v>#N/A</v>
      </c>
      <c r="Q358" s="9" t="e">
        <f>#N/A</f>
        <v>#N/A</v>
      </c>
      <c r="R358" s="9" t="e">
        <f>#N/A</f>
        <v>#N/A</v>
      </c>
      <c r="S358" s="9" t="e">
        <f>#N/A</f>
        <v>#N/A</v>
      </c>
      <c r="T358" s="9" t="e">
        <f>#N/A</f>
        <v>#N/A</v>
      </c>
      <c r="U358" s="9" t="e">
        <f>#N/A</f>
        <v>#N/A</v>
      </c>
      <c r="V358" s="9" t="e">
        <f>#N/A</f>
        <v>#N/A</v>
      </c>
      <c r="X358" s="21" t="s">
        <v>791</v>
      </c>
      <c r="AA358" s="9" t="s">
        <v>171</v>
      </c>
      <c r="AC358" s="32" t="s">
        <v>1018</v>
      </c>
    </row>
    <row r="359" spans="1:29" s="9" customFormat="1" x14ac:dyDescent="0.2">
      <c r="A359" s="9" t="s">
        <v>792</v>
      </c>
      <c r="B359" s="9">
        <v>390</v>
      </c>
      <c r="C359" s="9" t="s">
        <v>790</v>
      </c>
      <c r="D359" s="9">
        <v>827</v>
      </c>
      <c r="E359" s="9">
        <v>1966</v>
      </c>
      <c r="F359" s="9" t="s">
        <v>34</v>
      </c>
      <c r="G359" s="9">
        <v>20</v>
      </c>
      <c r="H359" s="9" t="e">
        <f>#N/A</f>
        <v>#N/A</v>
      </c>
      <c r="I359" s="9" t="e">
        <f>#N/A</f>
        <v>#N/A</v>
      </c>
      <c r="J359" s="9" t="e">
        <f>#N/A</f>
        <v>#N/A</v>
      </c>
      <c r="K359" s="9" t="e">
        <f>#N/A</f>
        <v>#N/A</v>
      </c>
      <c r="L359" s="9" t="e">
        <f>#N/A</f>
        <v>#N/A</v>
      </c>
      <c r="M359" s="9" t="e">
        <f>#N/A</f>
        <v>#N/A</v>
      </c>
      <c r="N359" s="9" t="e">
        <f>#N/A</f>
        <v>#N/A</v>
      </c>
      <c r="O359" s="9" t="e">
        <f>#N/A</f>
        <v>#N/A</v>
      </c>
      <c r="P359" s="9" t="e">
        <f>#N/A</f>
        <v>#N/A</v>
      </c>
      <c r="Q359" s="9" t="e">
        <f>#N/A</f>
        <v>#N/A</v>
      </c>
      <c r="R359" s="9" t="e">
        <f>#N/A</f>
        <v>#N/A</v>
      </c>
      <c r="S359" s="9" t="e">
        <f>#N/A</f>
        <v>#N/A</v>
      </c>
      <c r="T359" s="9" t="e">
        <f>#N/A</f>
        <v>#N/A</v>
      </c>
      <c r="U359" s="9" t="e">
        <f>#N/A</f>
        <v>#N/A</v>
      </c>
      <c r="V359" s="9" t="e">
        <f>#N/A</f>
        <v>#N/A</v>
      </c>
      <c r="AC359" s="32" t="s">
        <v>1018</v>
      </c>
    </row>
    <row r="360" spans="1:29" s="9" customFormat="1" x14ac:dyDescent="0.2">
      <c r="A360" s="9" t="s">
        <v>793</v>
      </c>
      <c r="B360" s="9">
        <v>857</v>
      </c>
      <c r="C360" s="9" t="s">
        <v>794</v>
      </c>
      <c r="D360" s="9">
        <v>2891</v>
      </c>
      <c r="E360" s="9">
        <v>1966</v>
      </c>
      <c r="F360" s="9" t="s">
        <v>424</v>
      </c>
      <c r="G360" s="9">
        <v>11</v>
      </c>
      <c r="H360" s="9" t="e">
        <f>#N/A</f>
        <v>#N/A</v>
      </c>
      <c r="I360" s="9" t="e">
        <f>#N/A</f>
        <v>#N/A</v>
      </c>
      <c r="J360" s="9" t="e">
        <f>#N/A</f>
        <v>#N/A</v>
      </c>
      <c r="K360" s="9" t="e">
        <f>#N/A</f>
        <v>#N/A</v>
      </c>
      <c r="L360" s="9" t="e">
        <f>#N/A</f>
        <v>#N/A</v>
      </c>
      <c r="M360" s="9" t="e">
        <f>#N/A</f>
        <v>#N/A</v>
      </c>
      <c r="N360" s="9" t="e">
        <f>#N/A</f>
        <v>#N/A</v>
      </c>
      <c r="O360" s="9" t="e">
        <f>#N/A</f>
        <v>#N/A</v>
      </c>
      <c r="P360" s="9" t="e">
        <f>#N/A</f>
        <v>#N/A</v>
      </c>
      <c r="Q360" s="9" t="e">
        <f>#N/A</f>
        <v>#N/A</v>
      </c>
      <c r="R360" s="9" t="e">
        <f>#N/A</f>
        <v>#N/A</v>
      </c>
      <c r="S360" s="9" t="e">
        <f>#N/A</f>
        <v>#N/A</v>
      </c>
      <c r="T360" s="9" t="e">
        <f>#N/A</f>
        <v>#N/A</v>
      </c>
      <c r="U360" s="9" t="e">
        <f>#N/A</f>
        <v>#N/A</v>
      </c>
      <c r="V360" s="9" t="e">
        <f>#N/A</f>
        <v>#N/A</v>
      </c>
      <c r="X360" s="21" t="s">
        <v>795</v>
      </c>
      <c r="AA360" s="9" t="s">
        <v>171</v>
      </c>
      <c r="AC360" s="32" t="s">
        <v>1017</v>
      </c>
    </row>
    <row r="361" spans="1:29" s="9" customFormat="1" x14ac:dyDescent="0.2">
      <c r="A361" s="9" t="s">
        <v>796</v>
      </c>
      <c r="B361" s="9">
        <v>857</v>
      </c>
      <c r="C361" s="9" t="s">
        <v>794</v>
      </c>
      <c r="D361" s="9">
        <v>2892</v>
      </c>
      <c r="E361" s="9">
        <v>1966</v>
      </c>
      <c r="F361" s="9" t="s">
        <v>34</v>
      </c>
      <c r="G361" s="9">
        <v>12</v>
      </c>
      <c r="H361" s="9" t="e">
        <f>#N/A</f>
        <v>#N/A</v>
      </c>
      <c r="I361" s="9" t="e">
        <f>#N/A</f>
        <v>#N/A</v>
      </c>
      <c r="J361" s="9" t="e">
        <f>#N/A</f>
        <v>#N/A</v>
      </c>
      <c r="K361" s="9" t="e">
        <f>#N/A</f>
        <v>#N/A</v>
      </c>
      <c r="L361" s="9" t="e">
        <f>#N/A</f>
        <v>#N/A</v>
      </c>
      <c r="M361" s="9" t="e">
        <f>#N/A</f>
        <v>#N/A</v>
      </c>
      <c r="N361" s="9" t="e">
        <f>#N/A</f>
        <v>#N/A</v>
      </c>
      <c r="O361" s="9" t="e">
        <f>#N/A</f>
        <v>#N/A</v>
      </c>
      <c r="P361" s="9" t="e">
        <f>#N/A</f>
        <v>#N/A</v>
      </c>
      <c r="Q361" s="9" t="e">
        <f>#N/A</f>
        <v>#N/A</v>
      </c>
      <c r="R361" s="9" t="e">
        <f>#N/A</f>
        <v>#N/A</v>
      </c>
      <c r="S361" s="9" t="e">
        <f>#N/A</f>
        <v>#N/A</v>
      </c>
      <c r="T361" s="9" t="e">
        <f>#N/A</f>
        <v>#N/A</v>
      </c>
      <c r="U361" s="9" t="e">
        <f>#N/A</f>
        <v>#N/A</v>
      </c>
      <c r="V361" s="9" t="e">
        <f>#N/A</f>
        <v>#N/A</v>
      </c>
      <c r="AC361" s="32" t="s">
        <v>1017</v>
      </c>
    </row>
    <row r="362" spans="1:29" s="9" customFormat="1" x14ac:dyDescent="0.2">
      <c r="A362" s="9" t="s">
        <v>797</v>
      </c>
      <c r="B362" s="9">
        <v>857</v>
      </c>
      <c r="C362" s="9" t="s">
        <v>798</v>
      </c>
      <c r="D362" s="9">
        <v>2893</v>
      </c>
      <c r="E362" s="9">
        <v>1966</v>
      </c>
      <c r="F362" s="9" t="s">
        <v>669</v>
      </c>
      <c r="G362" s="9">
        <v>11</v>
      </c>
      <c r="H362" s="9" t="e">
        <f>#N/A</f>
        <v>#N/A</v>
      </c>
      <c r="I362" s="9" t="e">
        <f>#N/A</f>
        <v>#N/A</v>
      </c>
      <c r="J362" s="9" t="e">
        <f>#N/A</f>
        <v>#N/A</v>
      </c>
      <c r="K362" s="9" t="e">
        <f>#N/A</f>
        <v>#N/A</v>
      </c>
      <c r="L362" s="9" t="e">
        <f>#N/A</f>
        <v>#N/A</v>
      </c>
      <c r="M362" s="9" t="e">
        <f>#N/A</f>
        <v>#N/A</v>
      </c>
      <c r="N362" s="9" t="e">
        <f>#N/A</f>
        <v>#N/A</v>
      </c>
      <c r="O362" s="9" t="e">
        <f>#N/A</f>
        <v>#N/A</v>
      </c>
      <c r="P362" s="9" t="e">
        <f>#N/A</f>
        <v>#N/A</v>
      </c>
      <c r="Q362" s="9" t="e">
        <f>#N/A</f>
        <v>#N/A</v>
      </c>
      <c r="R362" s="9" t="e">
        <f>#N/A</f>
        <v>#N/A</v>
      </c>
      <c r="S362" s="9" t="e">
        <f>#N/A</f>
        <v>#N/A</v>
      </c>
      <c r="T362" s="9" t="e">
        <f>#N/A</f>
        <v>#N/A</v>
      </c>
      <c r="U362" s="9" t="e">
        <f>#N/A</f>
        <v>#N/A</v>
      </c>
      <c r="V362" s="9" t="e">
        <f>#N/A</f>
        <v>#N/A</v>
      </c>
      <c r="AC362" s="32" t="s">
        <v>1017</v>
      </c>
    </row>
    <row r="363" spans="1:29" s="9" customFormat="1" x14ac:dyDescent="0.2">
      <c r="A363" s="9" t="s">
        <v>796</v>
      </c>
      <c r="B363" s="9">
        <v>857</v>
      </c>
      <c r="C363" s="9" t="s">
        <v>798</v>
      </c>
      <c r="D363" s="9">
        <v>2892</v>
      </c>
      <c r="E363" s="9">
        <v>1966</v>
      </c>
      <c r="F363" s="9" t="s">
        <v>34</v>
      </c>
      <c r="G363" s="9">
        <v>12</v>
      </c>
      <c r="H363" s="9" t="e">
        <f>#N/A</f>
        <v>#N/A</v>
      </c>
      <c r="I363" s="9" t="e">
        <f>#N/A</f>
        <v>#N/A</v>
      </c>
      <c r="J363" s="9" t="e">
        <f>#N/A</f>
        <v>#N/A</v>
      </c>
      <c r="K363" s="9" t="e">
        <f>#N/A</f>
        <v>#N/A</v>
      </c>
      <c r="L363" s="9" t="e">
        <f>#N/A</f>
        <v>#N/A</v>
      </c>
      <c r="M363" s="9" t="e">
        <f>#N/A</f>
        <v>#N/A</v>
      </c>
      <c r="N363" s="9" t="e">
        <f>#N/A</f>
        <v>#N/A</v>
      </c>
      <c r="O363" s="9" t="e">
        <f>#N/A</f>
        <v>#N/A</v>
      </c>
      <c r="P363" s="9" t="e">
        <f>#N/A</f>
        <v>#N/A</v>
      </c>
      <c r="Q363" s="9" t="e">
        <f>#N/A</f>
        <v>#N/A</v>
      </c>
      <c r="R363" s="9" t="e">
        <f>#N/A</f>
        <v>#N/A</v>
      </c>
      <c r="S363" s="9" t="e">
        <f>#N/A</f>
        <v>#N/A</v>
      </c>
      <c r="T363" s="9" t="e">
        <f>#N/A</f>
        <v>#N/A</v>
      </c>
      <c r="U363" s="9" t="e">
        <f>#N/A</f>
        <v>#N/A</v>
      </c>
      <c r="V363" s="9" t="e">
        <f>#N/A</f>
        <v>#N/A</v>
      </c>
      <c r="AC363" s="32" t="s">
        <v>1017</v>
      </c>
    </row>
    <row r="364" spans="1:29" x14ac:dyDescent="0.2">
      <c r="A364" t="s">
        <v>799</v>
      </c>
      <c r="B364">
        <v>42</v>
      </c>
      <c r="C364" t="s">
        <v>800</v>
      </c>
      <c r="D364">
        <v>95</v>
      </c>
      <c r="E364">
        <v>1964</v>
      </c>
      <c r="F364" t="s">
        <v>34</v>
      </c>
      <c r="G364">
        <v>14</v>
      </c>
      <c r="H364" t="e">
        <f>#N/A</f>
        <v>#N/A</v>
      </c>
      <c r="I364" t="e">
        <f>#N/A</f>
        <v>#N/A</v>
      </c>
      <c r="J364" t="e">
        <f>#N/A</f>
        <v>#N/A</v>
      </c>
      <c r="K364" t="e">
        <f>#N/A</f>
        <v>#N/A</v>
      </c>
      <c r="L364" t="e">
        <f>#N/A</f>
        <v>#N/A</v>
      </c>
      <c r="M364" t="e">
        <f>#N/A</f>
        <v>#N/A</v>
      </c>
      <c r="N364" t="e">
        <f>#N/A</f>
        <v>#N/A</v>
      </c>
      <c r="O364" t="e">
        <f>#N/A</f>
        <v>#N/A</v>
      </c>
      <c r="P364" t="e">
        <f>#N/A</f>
        <v>#N/A</v>
      </c>
      <c r="Q364" t="e">
        <f>#N/A</f>
        <v>#N/A</v>
      </c>
      <c r="R364" t="e">
        <f>#N/A</f>
        <v>#N/A</v>
      </c>
      <c r="S364" t="e">
        <f>#N/A</f>
        <v>#N/A</v>
      </c>
      <c r="T364" t="e">
        <f>#N/A</f>
        <v>#N/A</v>
      </c>
      <c r="U364" t="e">
        <f>#N/A</f>
        <v>#N/A</v>
      </c>
      <c r="V364" t="e">
        <f>#N/A</f>
        <v>#N/A</v>
      </c>
      <c r="X364" s="14" t="s">
        <v>801</v>
      </c>
      <c r="Y364" t="s">
        <v>802</v>
      </c>
      <c r="Z364" s="2" t="s">
        <v>803</v>
      </c>
      <c r="AC364" s="28" t="s">
        <v>1016</v>
      </c>
    </row>
    <row r="365" spans="1:29" x14ac:dyDescent="0.2">
      <c r="A365" t="s">
        <v>804</v>
      </c>
      <c r="B365">
        <v>42</v>
      </c>
      <c r="C365" t="s">
        <v>800</v>
      </c>
      <c r="D365">
        <v>96</v>
      </c>
      <c r="E365">
        <v>1964</v>
      </c>
      <c r="F365" t="s">
        <v>669</v>
      </c>
      <c r="G365">
        <v>14</v>
      </c>
      <c r="H365" t="e">
        <f>#N/A</f>
        <v>#N/A</v>
      </c>
      <c r="I365" t="e">
        <f>#N/A</f>
        <v>#N/A</v>
      </c>
      <c r="J365" t="e">
        <f>#N/A</f>
        <v>#N/A</v>
      </c>
      <c r="K365" t="e">
        <f>#N/A</f>
        <v>#N/A</v>
      </c>
      <c r="L365" t="e">
        <f>#N/A</f>
        <v>#N/A</v>
      </c>
      <c r="M365" t="e">
        <f>#N/A</f>
        <v>#N/A</v>
      </c>
      <c r="N365" t="e">
        <f>#N/A</f>
        <v>#N/A</v>
      </c>
      <c r="O365" t="e">
        <f>#N/A</f>
        <v>#N/A</v>
      </c>
      <c r="P365" t="e">
        <f>#N/A</f>
        <v>#N/A</v>
      </c>
      <c r="Q365" t="e">
        <f>#N/A</f>
        <v>#N/A</v>
      </c>
      <c r="R365" t="e">
        <f>#N/A</f>
        <v>#N/A</v>
      </c>
      <c r="S365" t="e">
        <f>#N/A</f>
        <v>#N/A</v>
      </c>
      <c r="T365" t="e">
        <f>#N/A</f>
        <v>#N/A</v>
      </c>
      <c r="U365" t="e">
        <f>#N/A</f>
        <v>#N/A</v>
      </c>
      <c r="V365" t="e">
        <f>#N/A</f>
        <v>#N/A</v>
      </c>
      <c r="AC365" s="28" t="s">
        <v>1016</v>
      </c>
    </row>
    <row r="366" spans="1:29" x14ac:dyDescent="0.2">
      <c r="A366" t="s">
        <v>805</v>
      </c>
      <c r="B366">
        <v>41</v>
      </c>
      <c r="C366" t="s">
        <v>806</v>
      </c>
      <c r="D366">
        <v>92</v>
      </c>
      <c r="E366">
        <v>1963</v>
      </c>
      <c r="F366" t="s">
        <v>424</v>
      </c>
      <c r="G366">
        <v>10</v>
      </c>
      <c r="H366" t="e">
        <f>#N/A</f>
        <v>#N/A</v>
      </c>
      <c r="I366" t="e">
        <f>#N/A</f>
        <v>#N/A</v>
      </c>
      <c r="J366" t="e">
        <f>#N/A</f>
        <v>#N/A</v>
      </c>
      <c r="K366" t="e">
        <f>#N/A</f>
        <v>#N/A</v>
      </c>
      <c r="L366" t="e">
        <f>#N/A</f>
        <v>#N/A</v>
      </c>
      <c r="M366" t="e">
        <f>#N/A</f>
        <v>#N/A</v>
      </c>
      <c r="N366" t="e">
        <f>#N/A</f>
        <v>#N/A</v>
      </c>
      <c r="O366" t="e">
        <f>#N/A</f>
        <v>#N/A</v>
      </c>
      <c r="P366" t="e">
        <f>#N/A</f>
        <v>#N/A</v>
      </c>
      <c r="Q366" t="e">
        <f>#N/A</f>
        <v>#N/A</v>
      </c>
      <c r="R366" t="e">
        <f>#N/A</f>
        <v>#N/A</v>
      </c>
      <c r="S366" t="e">
        <f>#N/A</f>
        <v>#N/A</v>
      </c>
      <c r="T366" t="e">
        <f>#N/A</f>
        <v>#N/A</v>
      </c>
      <c r="U366" t="e">
        <f>#N/A</f>
        <v>#N/A</v>
      </c>
      <c r="V366" t="e">
        <f>#N/A</f>
        <v>#N/A</v>
      </c>
      <c r="AC366" s="28" t="s">
        <v>1015</v>
      </c>
    </row>
    <row r="367" spans="1:29" x14ac:dyDescent="0.2">
      <c r="A367" t="s">
        <v>807</v>
      </c>
      <c r="B367">
        <v>41</v>
      </c>
      <c r="C367" t="s">
        <v>806</v>
      </c>
      <c r="D367">
        <v>93</v>
      </c>
      <c r="E367">
        <v>1963</v>
      </c>
      <c r="F367" t="s">
        <v>34</v>
      </c>
      <c r="G367">
        <v>10</v>
      </c>
      <c r="H367" t="e">
        <f>#N/A</f>
        <v>#N/A</v>
      </c>
      <c r="I367" t="e">
        <f>#N/A</f>
        <v>#N/A</v>
      </c>
      <c r="J367" t="e">
        <f>#N/A</f>
        <v>#N/A</v>
      </c>
      <c r="K367" t="e">
        <f>#N/A</f>
        <v>#N/A</v>
      </c>
      <c r="L367" t="e">
        <f>#N/A</f>
        <v>#N/A</v>
      </c>
      <c r="M367" t="e">
        <f>#N/A</f>
        <v>#N/A</v>
      </c>
      <c r="N367" t="e">
        <f>#N/A</f>
        <v>#N/A</v>
      </c>
      <c r="O367" t="e">
        <f>#N/A</f>
        <v>#N/A</v>
      </c>
      <c r="P367" t="e">
        <f>#N/A</f>
        <v>#N/A</v>
      </c>
      <c r="Q367" t="e">
        <f>#N/A</f>
        <v>#N/A</v>
      </c>
      <c r="R367" t="e">
        <f>#N/A</f>
        <v>#N/A</v>
      </c>
      <c r="S367" t="e">
        <f>#N/A</f>
        <v>#N/A</v>
      </c>
      <c r="T367" t="e">
        <f>#N/A</f>
        <v>#N/A</v>
      </c>
      <c r="U367" t="e">
        <f>#N/A</f>
        <v>#N/A</v>
      </c>
      <c r="V367" t="e">
        <f>#N/A</f>
        <v>#N/A</v>
      </c>
      <c r="AC367" s="28" t="s">
        <v>1015</v>
      </c>
    </row>
    <row r="368" spans="1:29" x14ac:dyDescent="0.2">
      <c r="A368" t="s">
        <v>808</v>
      </c>
      <c r="B368">
        <v>668</v>
      </c>
      <c r="C368" t="s">
        <v>809</v>
      </c>
      <c r="D368">
        <v>2462</v>
      </c>
      <c r="E368">
        <v>1963</v>
      </c>
      <c r="F368" t="s">
        <v>424</v>
      </c>
      <c r="G368" t="e">
        <f>#N/A</f>
        <v>#N/A</v>
      </c>
      <c r="H368" t="e">
        <f>#N/A</f>
        <v>#N/A</v>
      </c>
      <c r="I368" t="e">
        <f>#N/A</f>
        <v>#N/A</v>
      </c>
      <c r="J368" t="e">
        <f>#N/A</f>
        <v>#N/A</v>
      </c>
      <c r="K368" t="e">
        <f>#N/A</f>
        <v>#N/A</v>
      </c>
      <c r="L368" t="e">
        <f>#N/A</f>
        <v>#N/A</v>
      </c>
      <c r="M368" t="e">
        <f>#N/A</f>
        <v>#N/A</v>
      </c>
      <c r="N368" t="e">
        <f>#N/A</f>
        <v>#N/A</v>
      </c>
      <c r="O368" t="e">
        <f>#N/A</f>
        <v>#N/A</v>
      </c>
      <c r="P368" t="e">
        <f>#N/A</f>
        <v>#N/A</v>
      </c>
      <c r="Q368" t="e">
        <f>#N/A</f>
        <v>#N/A</v>
      </c>
      <c r="R368" t="e">
        <f>#N/A</f>
        <v>#N/A</v>
      </c>
      <c r="S368" t="e">
        <f>#N/A</f>
        <v>#N/A</v>
      </c>
      <c r="T368" t="e">
        <f>#N/A</f>
        <v>#N/A</v>
      </c>
      <c r="U368" t="e">
        <f>#N/A</f>
        <v>#N/A</v>
      </c>
      <c r="V368" t="e">
        <f>#N/A</f>
        <v>#N/A</v>
      </c>
      <c r="X368" s="14" t="s">
        <v>810</v>
      </c>
      <c r="Y368" t="s">
        <v>802</v>
      </c>
      <c r="Z368" s="2" t="s">
        <v>803</v>
      </c>
      <c r="AC368" s="28" t="s">
        <v>1014</v>
      </c>
    </row>
    <row r="369" spans="1:29" x14ac:dyDescent="0.2">
      <c r="A369" t="s">
        <v>811</v>
      </c>
      <c r="B369">
        <v>668</v>
      </c>
      <c r="C369" t="s">
        <v>809</v>
      </c>
      <c r="D369">
        <v>2463</v>
      </c>
      <c r="E369">
        <v>1963</v>
      </c>
      <c r="F369" t="s">
        <v>34</v>
      </c>
      <c r="G369" t="e">
        <f>#N/A</f>
        <v>#N/A</v>
      </c>
      <c r="H369" t="e">
        <f>#N/A</f>
        <v>#N/A</v>
      </c>
      <c r="I369" t="e">
        <f>#N/A</f>
        <v>#N/A</v>
      </c>
      <c r="J369" t="e">
        <f>#N/A</f>
        <v>#N/A</v>
      </c>
      <c r="K369" t="e">
        <f>#N/A</f>
        <v>#N/A</v>
      </c>
      <c r="L369" t="e">
        <f>#N/A</f>
        <v>#N/A</v>
      </c>
      <c r="M369" t="e">
        <f>#N/A</f>
        <v>#N/A</v>
      </c>
      <c r="N369" t="e">
        <f>#N/A</f>
        <v>#N/A</v>
      </c>
      <c r="O369" t="e">
        <f>#N/A</f>
        <v>#N/A</v>
      </c>
      <c r="P369" t="e">
        <f>#N/A</f>
        <v>#N/A</v>
      </c>
      <c r="Q369" t="e">
        <f>#N/A</f>
        <v>#N/A</v>
      </c>
      <c r="R369" t="e">
        <f>#N/A</f>
        <v>#N/A</v>
      </c>
      <c r="S369" t="e">
        <f>#N/A</f>
        <v>#N/A</v>
      </c>
      <c r="T369" t="e">
        <f>#N/A</f>
        <v>#N/A</v>
      </c>
      <c r="U369" t="e">
        <f>#N/A</f>
        <v>#N/A</v>
      </c>
      <c r="V369" t="e">
        <f>#N/A</f>
        <v>#N/A</v>
      </c>
      <c r="AC369" s="28" t="s">
        <v>1014</v>
      </c>
    </row>
    <row r="370" spans="1:29" s="9" customFormat="1" x14ac:dyDescent="0.2">
      <c r="A370" s="9" t="s">
        <v>812</v>
      </c>
      <c r="B370" s="9">
        <v>672</v>
      </c>
      <c r="C370" s="9" t="s">
        <v>813</v>
      </c>
      <c r="D370" s="9">
        <v>2472</v>
      </c>
      <c r="E370" s="9">
        <v>1962</v>
      </c>
      <c r="F370" s="9" t="s">
        <v>34</v>
      </c>
      <c r="G370" s="9">
        <v>26</v>
      </c>
      <c r="H370" s="9" t="e">
        <f>#N/A</f>
        <v>#N/A</v>
      </c>
      <c r="I370" s="9" t="e">
        <f>#N/A</f>
        <v>#N/A</v>
      </c>
      <c r="J370" s="9" t="e">
        <f>#N/A</f>
        <v>#N/A</v>
      </c>
      <c r="K370" s="9" t="e">
        <f>#N/A</f>
        <v>#N/A</v>
      </c>
      <c r="L370" s="9" t="e">
        <f>#N/A</f>
        <v>#N/A</v>
      </c>
      <c r="M370" s="9" t="e">
        <f>#N/A</f>
        <v>#N/A</v>
      </c>
      <c r="N370" s="9" t="e">
        <f>#N/A</f>
        <v>#N/A</v>
      </c>
      <c r="O370" s="9" t="e">
        <f>#N/A</f>
        <v>#N/A</v>
      </c>
      <c r="P370" s="9" t="e">
        <f>#N/A</f>
        <v>#N/A</v>
      </c>
      <c r="Q370" s="9" t="e">
        <f>#N/A</f>
        <v>#N/A</v>
      </c>
      <c r="R370" s="9" t="e">
        <f>#N/A</f>
        <v>#N/A</v>
      </c>
      <c r="S370" s="9" t="e">
        <f>#N/A</f>
        <v>#N/A</v>
      </c>
      <c r="T370" s="9" t="e">
        <f>#N/A</f>
        <v>#N/A</v>
      </c>
      <c r="U370" s="9" t="e">
        <f>#N/A</f>
        <v>#N/A</v>
      </c>
      <c r="V370" s="9" t="e">
        <f>#N/A</f>
        <v>#N/A</v>
      </c>
      <c r="X370" s="21" t="s">
        <v>814</v>
      </c>
      <c r="AA370" s="9" t="s">
        <v>171</v>
      </c>
      <c r="AC370" s="32" t="s">
        <v>1013</v>
      </c>
    </row>
    <row r="371" spans="1:29" s="9" customFormat="1" x14ac:dyDescent="0.2">
      <c r="A371" s="9" t="s">
        <v>815</v>
      </c>
      <c r="B371" s="9">
        <v>672</v>
      </c>
      <c r="C371" s="9" t="s">
        <v>813</v>
      </c>
      <c r="D371" s="9">
        <v>2471</v>
      </c>
      <c r="E371" s="9">
        <v>1962</v>
      </c>
      <c r="F371" s="9" t="s">
        <v>198</v>
      </c>
      <c r="G371" s="9">
        <v>26</v>
      </c>
      <c r="H371" s="9" t="e">
        <f>#N/A</f>
        <v>#N/A</v>
      </c>
      <c r="I371" s="9" t="e">
        <f>#N/A</f>
        <v>#N/A</v>
      </c>
      <c r="J371" s="9" t="e">
        <f>#N/A</f>
        <v>#N/A</v>
      </c>
      <c r="K371" s="9" t="e">
        <f>#N/A</f>
        <v>#N/A</v>
      </c>
      <c r="L371" s="9" t="e">
        <f>#N/A</f>
        <v>#N/A</v>
      </c>
      <c r="M371" s="9" t="e">
        <f>#N/A</f>
        <v>#N/A</v>
      </c>
      <c r="N371" s="9" t="e">
        <f>#N/A</f>
        <v>#N/A</v>
      </c>
      <c r="O371" s="9" t="e">
        <f>#N/A</f>
        <v>#N/A</v>
      </c>
      <c r="P371" s="9" t="e">
        <f>#N/A</f>
        <v>#N/A</v>
      </c>
      <c r="Q371" s="9" t="e">
        <f>#N/A</f>
        <v>#N/A</v>
      </c>
      <c r="R371" s="9" t="e">
        <f>#N/A</f>
        <v>#N/A</v>
      </c>
      <c r="S371" s="9" t="e">
        <f>#N/A</f>
        <v>#N/A</v>
      </c>
      <c r="T371" s="9" t="e">
        <f>#N/A</f>
        <v>#N/A</v>
      </c>
      <c r="U371" s="9" t="e">
        <f>#N/A</f>
        <v>#N/A</v>
      </c>
      <c r="V371" s="9" t="e">
        <f>#N/A</f>
        <v>#N/A</v>
      </c>
      <c r="AC371" s="32" t="s">
        <v>1013</v>
      </c>
    </row>
    <row r="372" spans="1:29" s="9" customFormat="1" x14ac:dyDescent="0.2">
      <c r="A372" s="9" t="s">
        <v>816</v>
      </c>
      <c r="B372" s="9">
        <v>261</v>
      </c>
      <c r="C372" s="9" t="s">
        <v>817</v>
      </c>
      <c r="D372" s="9">
        <v>540</v>
      </c>
      <c r="E372" s="9">
        <v>1961</v>
      </c>
      <c r="F372" s="9" t="s">
        <v>34</v>
      </c>
      <c r="G372" s="9">
        <v>37</v>
      </c>
      <c r="H372" s="9" t="e">
        <f>#N/A</f>
        <v>#N/A</v>
      </c>
      <c r="I372" s="9" t="e">
        <f>#N/A</f>
        <v>#N/A</v>
      </c>
      <c r="J372" s="9" t="e">
        <f>#N/A</f>
        <v>#N/A</v>
      </c>
      <c r="K372" s="9" t="e">
        <f>#N/A</f>
        <v>#N/A</v>
      </c>
      <c r="L372" s="9" t="e">
        <f>#N/A</f>
        <v>#N/A</v>
      </c>
      <c r="M372" s="9" t="e">
        <f>#N/A</f>
        <v>#N/A</v>
      </c>
      <c r="N372" s="9" t="e">
        <f>#N/A</f>
        <v>#N/A</v>
      </c>
      <c r="O372" s="9" t="e">
        <f>#N/A</f>
        <v>#N/A</v>
      </c>
      <c r="P372" s="9" t="e">
        <f>#N/A</f>
        <v>#N/A</v>
      </c>
      <c r="Q372" s="9" t="e">
        <f>#N/A</f>
        <v>#N/A</v>
      </c>
      <c r="R372" s="9" t="e">
        <f>#N/A</f>
        <v>#N/A</v>
      </c>
      <c r="S372" s="9" t="e">
        <f>#N/A</f>
        <v>#N/A</v>
      </c>
      <c r="T372" s="9" t="e">
        <f>#N/A</f>
        <v>#N/A</v>
      </c>
      <c r="U372" s="9" t="e">
        <f>#N/A</f>
        <v>#N/A</v>
      </c>
      <c r="V372" s="9" t="e">
        <f>#N/A</f>
        <v>#N/A</v>
      </c>
      <c r="X372" s="21" t="s">
        <v>818</v>
      </c>
      <c r="AA372" s="9" t="s">
        <v>680</v>
      </c>
      <c r="AC372" s="32" t="s">
        <v>1012</v>
      </c>
    </row>
    <row r="373" spans="1:29" s="9" customFormat="1" x14ac:dyDescent="0.2">
      <c r="A373" s="9" t="s">
        <v>819</v>
      </c>
      <c r="B373" s="9">
        <v>261</v>
      </c>
      <c r="C373" s="9" t="s">
        <v>817</v>
      </c>
      <c r="D373" s="9">
        <v>538</v>
      </c>
      <c r="E373" s="9">
        <v>1961</v>
      </c>
      <c r="F373" s="9" t="s">
        <v>424</v>
      </c>
      <c r="G373" s="9">
        <v>33</v>
      </c>
      <c r="H373" s="9" t="e">
        <f>#N/A</f>
        <v>#N/A</v>
      </c>
      <c r="I373" s="9" t="e">
        <f>#N/A</f>
        <v>#N/A</v>
      </c>
      <c r="J373" s="9" t="e">
        <f>#N/A</f>
        <v>#N/A</v>
      </c>
      <c r="K373" s="9" t="e">
        <f>#N/A</f>
        <v>#N/A</v>
      </c>
      <c r="L373" s="9" t="e">
        <f>#N/A</f>
        <v>#N/A</v>
      </c>
      <c r="M373" s="9" t="e">
        <f>#N/A</f>
        <v>#N/A</v>
      </c>
      <c r="N373" s="9" t="e">
        <f>#N/A</f>
        <v>#N/A</v>
      </c>
      <c r="O373" s="9" t="e">
        <f>#N/A</f>
        <v>#N/A</v>
      </c>
      <c r="P373" s="9" t="e">
        <f>#N/A</f>
        <v>#N/A</v>
      </c>
      <c r="Q373" s="9" t="e">
        <f>#N/A</f>
        <v>#N/A</v>
      </c>
      <c r="R373" s="9" t="e">
        <f>#N/A</f>
        <v>#N/A</v>
      </c>
      <c r="S373" s="9" t="e">
        <f>#N/A</f>
        <v>#N/A</v>
      </c>
      <c r="T373" s="9" t="e">
        <f>#N/A</f>
        <v>#N/A</v>
      </c>
      <c r="U373" s="9" t="e">
        <f>#N/A</f>
        <v>#N/A</v>
      </c>
      <c r="V373" s="9" t="e">
        <f>#N/A</f>
        <v>#N/A</v>
      </c>
      <c r="AC373" s="32" t="s">
        <v>1012</v>
      </c>
    </row>
    <row r="374" spans="1:29" s="9" customFormat="1" x14ac:dyDescent="0.2">
      <c r="A374" s="9" t="s">
        <v>816</v>
      </c>
      <c r="B374" s="9">
        <v>261</v>
      </c>
      <c r="C374" s="9" t="s">
        <v>820</v>
      </c>
      <c r="D374" s="9">
        <v>540</v>
      </c>
      <c r="E374" s="9">
        <v>1961</v>
      </c>
      <c r="F374" s="9" t="s">
        <v>34</v>
      </c>
      <c r="G374" s="9">
        <v>37</v>
      </c>
      <c r="H374" s="9" t="e">
        <f>#N/A</f>
        <v>#N/A</v>
      </c>
      <c r="I374" s="9" t="e">
        <f>#N/A</f>
        <v>#N/A</v>
      </c>
      <c r="J374" s="9" t="e">
        <f>#N/A</f>
        <v>#N/A</v>
      </c>
      <c r="K374" s="9" t="e">
        <f>#N/A</f>
        <v>#N/A</v>
      </c>
      <c r="L374" s="9" t="e">
        <f>#N/A</f>
        <v>#N/A</v>
      </c>
      <c r="M374" s="9" t="e">
        <f>#N/A</f>
        <v>#N/A</v>
      </c>
      <c r="N374" s="9" t="e">
        <f>#N/A</f>
        <v>#N/A</v>
      </c>
      <c r="O374" s="9" t="e">
        <f>#N/A</f>
        <v>#N/A</v>
      </c>
      <c r="P374" s="9" t="e">
        <f>#N/A</f>
        <v>#N/A</v>
      </c>
      <c r="Q374" s="9" t="e">
        <f>#N/A</f>
        <v>#N/A</v>
      </c>
      <c r="R374" s="9" t="e">
        <f>#N/A</f>
        <v>#N/A</v>
      </c>
      <c r="S374" s="9" t="e">
        <f>#N/A</f>
        <v>#N/A</v>
      </c>
      <c r="T374" s="9" t="e">
        <f>#N/A</f>
        <v>#N/A</v>
      </c>
      <c r="U374" s="9" t="e">
        <f>#N/A</f>
        <v>#N/A</v>
      </c>
      <c r="V374" s="9" t="e">
        <f>#N/A</f>
        <v>#N/A</v>
      </c>
      <c r="X374" s="21" t="s">
        <v>818</v>
      </c>
      <c r="AA374" s="9" t="s">
        <v>680</v>
      </c>
      <c r="AC374" s="32" t="s">
        <v>1012</v>
      </c>
    </row>
    <row r="375" spans="1:29" s="9" customFormat="1" x14ac:dyDescent="0.2">
      <c r="A375" s="9" t="s">
        <v>821</v>
      </c>
      <c r="B375" s="9">
        <v>261</v>
      </c>
      <c r="C375" s="9" t="s">
        <v>820</v>
      </c>
      <c r="D375" s="9">
        <v>541</v>
      </c>
      <c r="E375" s="9">
        <v>1961</v>
      </c>
      <c r="F375" s="9" t="s">
        <v>676</v>
      </c>
      <c r="G375" s="9">
        <v>36</v>
      </c>
      <c r="H375" s="9" t="e">
        <f>#N/A</f>
        <v>#N/A</v>
      </c>
      <c r="I375" s="9" t="e">
        <f>#N/A</f>
        <v>#N/A</v>
      </c>
      <c r="J375" s="9" t="e">
        <f>#N/A</f>
        <v>#N/A</v>
      </c>
      <c r="K375" s="9" t="e">
        <f>#N/A</f>
        <v>#N/A</v>
      </c>
      <c r="L375" s="9" t="e">
        <f>#N/A</f>
        <v>#N/A</v>
      </c>
      <c r="M375" s="9" t="e">
        <f>#N/A</f>
        <v>#N/A</v>
      </c>
      <c r="N375" s="9" t="e">
        <f>#N/A</f>
        <v>#N/A</v>
      </c>
      <c r="O375" s="9" t="e">
        <f>#N/A</f>
        <v>#N/A</v>
      </c>
      <c r="P375" s="9" t="e">
        <f>#N/A</f>
        <v>#N/A</v>
      </c>
      <c r="Q375" s="9" t="e">
        <f>#N/A</f>
        <v>#N/A</v>
      </c>
      <c r="R375" s="9" t="e">
        <f>#N/A</f>
        <v>#N/A</v>
      </c>
      <c r="S375" s="9" t="e">
        <f>#N/A</f>
        <v>#N/A</v>
      </c>
      <c r="T375" s="9" t="e">
        <f>#N/A</f>
        <v>#N/A</v>
      </c>
      <c r="U375" s="9" t="e">
        <f>#N/A</f>
        <v>#N/A</v>
      </c>
      <c r="V375" s="9" t="e">
        <f>#N/A</f>
        <v>#N/A</v>
      </c>
      <c r="AC375" s="32" t="s">
        <v>1012</v>
      </c>
    </row>
    <row r="376" spans="1:29" s="9" customFormat="1" x14ac:dyDescent="0.2">
      <c r="A376" s="9" t="s">
        <v>822</v>
      </c>
      <c r="B376" s="9">
        <v>770</v>
      </c>
      <c r="C376" s="9" t="s">
        <v>823</v>
      </c>
      <c r="D376" s="9">
        <v>2693</v>
      </c>
      <c r="E376" s="9">
        <v>1961</v>
      </c>
      <c r="F376" s="9" t="s">
        <v>34</v>
      </c>
      <c r="G376" s="9">
        <v>9</v>
      </c>
      <c r="H376" s="9" t="e">
        <f>#N/A</f>
        <v>#N/A</v>
      </c>
      <c r="I376" s="9" t="e">
        <f>#N/A</f>
        <v>#N/A</v>
      </c>
      <c r="J376" s="9" t="e">
        <f>#N/A</f>
        <v>#N/A</v>
      </c>
      <c r="K376" s="9" t="e">
        <f>#N/A</f>
        <v>#N/A</v>
      </c>
      <c r="L376" s="9" t="e">
        <f>#N/A</f>
        <v>#N/A</v>
      </c>
      <c r="M376" s="9" t="e">
        <f>#N/A</f>
        <v>#N/A</v>
      </c>
      <c r="N376" s="9" t="e">
        <f>#N/A</f>
        <v>#N/A</v>
      </c>
      <c r="O376" s="9" t="e">
        <f>#N/A</f>
        <v>#N/A</v>
      </c>
      <c r="P376" s="9" t="e">
        <f>#N/A</f>
        <v>#N/A</v>
      </c>
      <c r="Q376" s="9" t="e">
        <f>#N/A</f>
        <v>#N/A</v>
      </c>
      <c r="R376" s="9" t="e">
        <f>#N/A</f>
        <v>#N/A</v>
      </c>
      <c r="S376" s="9" t="e">
        <f>#N/A</f>
        <v>#N/A</v>
      </c>
      <c r="T376" s="9" t="e">
        <f>#N/A</f>
        <v>#N/A</v>
      </c>
      <c r="U376" s="9" t="e">
        <f>#N/A</f>
        <v>#N/A</v>
      </c>
      <c r="V376" s="9" t="e">
        <f>#N/A</f>
        <v>#N/A</v>
      </c>
      <c r="X376" s="21" t="s">
        <v>824</v>
      </c>
      <c r="AA376" s="9" t="s">
        <v>171</v>
      </c>
      <c r="AC376" s="32" t="s">
        <v>1011</v>
      </c>
    </row>
    <row r="377" spans="1:29" s="9" customFormat="1" x14ac:dyDescent="0.2">
      <c r="A377" s="9" t="s">
        <v>825</v>
      </c>
      <c r="B377" s="9">
        <v>770</v>
      </c>
      <c r="C377" s="9" t="s">
        <v>823</v>
      </c>
      <c r="D377" s="9">
        <v>2692</v>
      </c>
      <c r="E377" s="9">
        <v>1961</v>
      </c>
      <c r="F377" s="9" t="s">
        <v>424</v>
      </c>
      <c r="G377" s="9">
        <v>13</v>
      </c>
      <c r="H377" s="9" t="e">
        <f>#N/A</f>
        <v>#N/A</v>
      </c>
      <c r="I377" s="9" t="e">
        <f>#N/A</f>
        <v>#N/A</v>
      </c>
      <c r="J377" s="9" t="e">
        <f>#N/A</f>
        <v>#N/A</v>
      </c>
      <c r="K377" s="9" t="e">
        <f>#N/A</f>
        <v>#N/A</v>
      </c>
      <c r="L377" s="9" t="e">
        <f>#N/A</f>
        <v>#N/A</v>
      </c>
      <c r="M377" s="9" t="e">
        <f>#N/A</f>
        <v>#N/A</v>
      </c>
      <c r="N377" s="9" t="e">
        <f>#N/A</f>
        <v>#N/A</v>
      </c>
      <c r="O377" s="9" t="e">
        <f>#N/A</f>
        <v>#N/A</v>
      </c>
      <c r="P377" s="9" t="e">
        <f>#N/A</f>
        <v>#N/A</v>
      </c>
      <c r="Q377" s="9" t="e">
        <f>#N/A</f>
        <v>#N/A</v>
      </c>
      <c r="R377" s="9" t="e">
        <f>#N/A</f>
        <v>#N/A</v>
      </c>
      <c r="S377" s="9" t="e">
        <f>#N/A</f>
        <v>#N/A</v>
      </c>
      <c r="T377" s="9" t="e">
        <f>#N/A</f>
        <v>#N/A</v>
      </c>
      <c r="U377" s="9" t="e">
        <f>#N/A</f>
        <v>#N/A</v>
      </c>
      <c r="V377" s="9" t="e">
        <f>#N/A</f>
        <v>#N/A</v>
      </c>
      <c r="AC377" s="32" t="s">
        <v>1011</v>
      </c>
    </row>
    <row r="378" spans="1:29" s="9" customFormat="1" x14ac:dyDescent="0.2">
      <c r="A378" s="9" t="s">
        <v>826</v>
      </c>
      <c r="B378" s="9">
        <v>2280</v>
      </c>
      <c r="C378" s="9" t="s">
        <v>827</v>
      </c>
      <c r="D378" s="9">
        <v>6549</v>
      </c>
      <c r="E378" s="9">
        <v>1961</v>
      </c>
      <c r="F378" s="9" t="s">
        <v>748</v>
      </c>
      <c r="G378" s="9" t="e">
        <f>#N/A</f>
        <v>#N/A</v>
      </c>
      <c r="H378" s="9" t="e">
        <f>#N/A</f>
        <v>#N/A</v>
      </c>
      <c r="I378" s="9" t="e">
        <f>#N/A</f>
        <v>#N/A</v>
      </c>
      <c r="J378" s="9" t="e">
        <f>#N/A</f>
        <v>#N/A</v>
      </c>
      <c r="K378" s="9" t="e">
        <f>#N/A</f>
        <v>#N/A</v>
      </c>
      <c r="L378" s="9" t="e">
        <f>#N/A</f>
        <v>#N/A</v>
      </c>
      <c r="M378" s="9" t="e">
        <f>#N/A</f>
        <v>#N/A</v>
      </c>
      <c r="N378" s="9" t="e">
        <f>#N/A</f>
        <v>#N/A</v>
      </c>
      <c r="O378" s="9" t="e">
        <f>#N/A</f>
        <v>#N/A</v>
      </c>
      <c r="P378" s="9" t="e">
        <f>#N/A</f>
        <v>#N/A</v>
      </c>
      <c r="Q378" s="9" t="e">
        <f>#N/A</f>
        <v>#N/A</v>
      </c>
      <c r="R378" s="9" t="e">
        <f>#N/A</f>
        <v>#N/A</v>
      </c>
      <c r="S378" s="9" t="e">
        <f>#N/A</f>
        <v>#N/A</v>
      </c>
      <c r="T378" s="9" t="e">
        <f>#N/A</f>
        <v>#N/A</v>
      </c>
      <c r="U378" s="9" t="e">
        <f>#N/A</f>
        <v>#N/A</v>
      </c>
      <c r="V378" s="9" t="e">
        <f>#N/A</f>
        <v>#N/A</v>
      </c>
      <c r="AC378" s="32" t="s">
        <v>1010</v>
      </c>
    </row>
    <row r="379" spans="1:29" s="9" customFormat="1" x14ac:dyDescent="0.2">
      <c r="A379" s="9" t="s">
        <v>828</v>
      </c>
      <c r="B379" s="9">
        <v>2280</v>
      </c>
      <c r="C379" s="9" t="s">
        <v>827</v>
      </c>
      <c r="D379" s="9">
        <v>6550</v>
      </c>
      <c r="E379" s="9">
        <v>1961</v>
      </c>
      <c r="F379" s="9" t="s">
        <v>34</v>
      </c>
      <c r="G379" s="9" t="e">
        <f>#N/A</f>
        <v>#N/A</v>
      </c>
      <c r="H379" s="9" t="e">
        <f>#N/A</f>
        <v>#N/A</v>
      </c>
      <c r="I379" s="9" t="e">
        <f>#N/A</f>
        <v>#N/A</v>
      </c>
      <c r="J379" s="9" t="e">
        <f>#N/A</f>
        <v>#N/A</v>
      </c>
      <c r="K379" s="9" t="e">
        <f>#N/A</f>
        <v>#N/A</v>
      </c>
      <c r="L379" s="9" t="e">
        <f>#N/A</f>
        <v>#N/A</v>
      </c>
      <c r="M379" s="9" t="e">
        <f>#N/A</f>
        <v>#N/A</v>
      </c>
      <c r="N379" s="9" t="e">
        <f>#N/A</f>
        <v>#N/A</v>
      </c>
      <c r="O379" s="9" t="e">
        <f>#N/A</f>
        <v>#N/A</v>
      </c>
      <c r="P379" s="9" t="e">
        <f>#N/A</f>
        <v>#N/A</v>
      </c>
      <c r="Q379" s="9" t="e">
        <f>#N/A</f>
        <v>#N/A</v>
      </c>
      <c r="R379" s="9" t="e">
        <f>#N/A</f>
        <v>#N/A</v>
      </c>
      <c r="S379" s="9" t="e">
        <f>#N/A</f>
        <v>#N/A</v>
      </c>
      <c r="T379" s="9" t="e">
        <f>#N/A</f>
        <v>#N/A</v>
      </c>
      <c r="U379" s="9" t="e">
        <f>#N/A</f>
        <v>#N/A</v>
      </c>
      <c r="V379" s="9" t="e">
        <f>#N/A</f>
        <v>#N/A</v>
      </c>
      <c r="X379" s="21" t="s">
        <v>829</v>
      </c>
      <c r="AA379" s="9" t="s">
        <v>171</v>
      </c>
      <c r="AC379" s="32" t="s">
        <v>1010</v>
      </c>
    </row>
    <row r="380" spans="1:29" s="9" customFormat="1" x14ac:dyDescent="0.2">
      <c r="A380" s="9" t="s">
        <v>830</v>
      </c>
      <c r="B380" s="9">
        <v>2280</v>
      </c>
      <c r="C380" s="9" t="s">
        <v>831</v>
      </c>
      <c r="D380" s="9">
        <v>6551</v>
      </c>
      <c r="E380" s="9">
        <v>1961</v>
      </c>
      <c r="F380" s="9" t="s">
        <v>669</v>
      </c>
      <c r="G380" s="9" t="e">
        <f>#N/A</f>
        <v>#N/A</v>
      </c>
      <c r="H380" s="9" t="e">
        <f>#N/A</f>
        <v>#N/A</v>
      </c>
      <c r="I380" s="9" t="e">
        <f>#N/A</f>
        <v>#N/A</v>
      </c>
      <c r="J380" s="9" t="e">
        <f>#N/A</f>
        <v>#N/A</v>
      </c>
      <c r="K380" s="9" t="e">
        <f>#N/A</f>
        <v>#N/A</v>
      </c>
      <c r="L380" s="9" t="e">
        <f>#N/A</f>
        <v>#N/A</v>
      </c>
      <c r="M380" s="9" t="e">
        <f>#N/A</f>
        <v>#N/A</v>
      </c>
      <c r="N380" s="9" t="e">
        <f>#N/A</f>
        <v>#N/A</v>
      </c>
      <c r="O380" s="9" t="e">
        <f>#N/A</f>
        <v>#N/A</v>
      </c>
      <c r="P380" s="9" t="e">
        <f>#N/A</f>
        <v>#N/A</v>
      </c>
      <c r="Q380" s="9" t="e">
        <f>#N/A</f>
        <v>#N/A</v>
      </c>
      <c r="R380" s="9" t="e">
        <f>#N/A</f>
        <v>#N/A</v>
      </c>
      <c r="S380" s="9" t="e">
        <f>#N/A</f>
        <v>#N/A</v>
      </c>
      <c r="T380" s="9" t="e">
        <f>#N/A</f>
        <v>#N/A</v>
      </c>
      <c r="U380" s="9" t="e">
        <f>#N/A</f>
        <v>#N/A</v>
      </c>
      <c r="V380" s="9" t="e">
        <f>#N/A</f>
        <v>#N/A</v>
      </c>
      <c r="AC380" s="32" t="s">
        <v>1010</v>
      </c>
    </row>
    <row r="381" spans="1:29" s="9" customFormat="1" x14ac:dyDescent="0.2">
      <c r="A381" s="9" t="s">
        <v>828</v>
      </c>
      <c r="B381" s="9">
        <v>2280</v>
      </c>
      <c r="C381" s="9" t="s">
        <v>831</v>
      </c>
      <c r="D381" s="9">
        <v>6550</v>
      </c>
      <c r="E381" s="9">
        <v>1961</v>
      </c>
      <c r="F381" s="9" t="s">
        <v>34</v>
      </c>
      <c r="G381" s="9" t="e">
        <f>#N/A</f>
        <v>#N/A</v>
      </c>
      <c r="H381" s="9" t="e">
        <f>#N/A</f>
        <v>#N/A</v>
      </c>
      <c r="I381" s="9" t="e">
        <f>#N/A</f>
        <v>#N/A</v>
      </c>
      <c r="J381" s="9" t="e">
        <f>#N/A</f>
        <v>#N/A</v>
      </c>
      <c r="K381" s="9" t="e">
        <f>#N/A</f>
        <v>#N/A</v>
      </c>
      <c r="L381" s="9" t="e">
        <f>#N/A</f>
        <v>#N/A</v>
      </c>
      <c r="M381" s="9" t="e">
        <f>#N/A</f>
        <v>#N/A</v>
      </c>
      <c r="N381" s="9" t="e">
        <f>#N/A</f>
        <v>#N/A</v>
      </c>
      <c r="O381" s="9" t="e">
        <f>#N/A</f>
        <v>#N/A</v>
      </c>
      <c r="P381" s="9" t="e">
        <f>#N/A</f>
        <v>#N/A</v>
      </c>
      <c r="Q381" s="9" t="e">
        <f>#N/A</f>
        <v>#N/A</v>
      </c>
      <c r="R381" s="9" t="e">
        <f>#N/A</f>
        <v>#N/A</v>
      </c>
      <c r="S381" s="9" t="e">
        <f>#N/A</f>
        <v>#N/A</v>
      </c>
      <c r="T381" s="9" t="e">
        <f>#N/A</f>
        <v>#N/A</v>
      </c>
      <c r="U381" s="9" t="e">
        <f>#N/A</f>
        <v>#N/A</v>
      </c>
      <c r="V381" s="9" t="e">
        <f>#N/A</f>
        <v>#N/A</v>
      </c>
      <c r="X381" s="21" t="s">
        <v>829</v>
      </c>
      <c r="AA381" s="9" t="s">
        <v>171</v>
      </c>
      <c r="AC381" s="32" t="s">
        <v>1010</v>
      </c>
    </row>
    <row r="382" spans="1:29" s="9" customFormat="1" x14ac:dyDescent="0.2">
      <c r="A382" s="9" t="s">
        <v>832</v>
      </c>
      <c r="B382" s="9">
        <v>575</v>
      </c>
      <c r="C382" s="9" t="s">
        <v>833</v>
      </c>
      <c r="D382" s="9">
        <v>2211</v>
      </c>
      <c r="E382" s="9">
        <v>1960</v>
      </c>
      <c r="F382" s="9" t="s">
        <v>34</v>
      </c>
      <c r="G382" s="9">
        <v>178</v>
      </c>
      <c r="H382" s="9" t="e">
        <f>#N/A</f>
        <v>#N/A</v>
      </c>
      <c r="I382" s="9" t="e">
        <f>#N/A</f>
        <v>#N/A</v>
      </c>
      <c r="J382" s="9" t="e">
        <f>#N/A</f>
        <v>#N/A</v>
      </c>
      <c r="K382" s="9" t="e">
        <f>#N/A</f>
        <v>#N/A</v>
      </c>
      <c r="L382" s="9" t="e">
        <f>#N/A</f>
        <v>#N/A</v>
      </c>
      <c r="M382" s="9" t="e">
        <f>#N/A</f>
        <v>#N/A</v>
      </c>
      <c r="N382" s="9" t="e">
        <f>#N/A</f>
        <v>#N/A</v>
      </c>
      <c r="O382" s="9" t="e">
        <f>#N/A</f>
        <v>#N/A</v>
      </c>
      <c r="P382" s="9" t="e">
        <f>#N/A</f>
        <v>#N/A</v>
      </c>
      <c r="Q382" s="9" t="e">
        <f>#N/A</f>
        <v>#N/A</v>
      </c>
      <c r="R382" s="9" t="e">
        <f>#N/A</f>
        <v>#N/A</v>
      </c>
      <c r="S382" s="9" t="e">
        <f>#N/A</f>
        <v>#N/A</v>
      </c>
      <c r="T382" s="9" t="e">
        <f>#N/A</f>
        <v>#N/A</v>
      </c>
      <c r="U382" s="9" t="e">
        <f>#N/A</f>
        <v>#N/A</v>
      </c>
      <c r="V382" s="9" t="e">
        <f>#N/A</f>
        <v>#N/A</v>
      </c>
      <c r="X382" s="21" t="s">
        <v>834</v>
      </c>
      <c r="AA382" s="9" t="s">
        <v>171</v>
      </c>
      <c r="AC382" s="32" t="s">
        <v>1009</v>
      </c>
    </row>
    <row r="383" spans="1:29" s="9" customFormat="1" x14ac:dyDescent="0.2">
      <c r="A383" s="9" t="s">
        <v>835</v>
      </c>
      <c r="B383" s="9">
        <v>575</v>
      </c>
      <c r="C383" s="9" t="s">
        <v>833</v>
      </c>
      <c r="D383" s="9">
        <v>2210</v>
      </c>
      <c r="E383" s="9">
        <v>1960</v>
      </c>
      <c r="F383" s="9" t="s">
        <v>424</v>
      </c>
      <c r="G383" s="9">
        <v>170</v>
      </c>
      <c r="H383" s="9" t="e">
        <f>#N/A</f>
        <v>#N/A</v>
      </c>
      <c r="I383" s="9" t="e">
        <f>#N/A</f>
        <v>#N/A</v>
      </c>
      <c r="J383" s="9" t="e">
        <f>#N/A</f>
        <v>#N/A</v>
      </c>
      <c r="K383" s="9" t="e">
        <f>#N/A</f>
        <v>#N/A</v>
      </c>
      <c r="L383" s="9" t="e">
        <f>#N/A</f>
        <v>#N/A</v>
      </c>
      <c r="M383" s="9" t="e">
        <f>#N/A</f>
        <v>#N/A</v>
      </c>
      <c r="N383" s="9" t="e">
        <f>#N/A</f>
        <v>#N/A</v>
      </c>
      <c r="O383" s="9" t="e">
        <f>#N/A</f>
        <v>#N/A</v>
      </c>
      <c r="P383" s="9" t="e">
        <f>#N/A</f>
        <v>#N/A</v>
      </c>
      <c r="Q383" s="9" t="e">
        <f>#N/A</f>
        <v>#N/A</v>
      </c>
      <c r="R383" s="9" t="e">
        <f>#N/A</f>
        <v>#N/A</v>
      </c>
      <c r="S383" s="9" t="e">
        <f>#N/A</f>
        <v>#N/A</v>
      </c>
      <c r="T383" s="9" t="e">
        <f>#N/A</f>
        <v>#N/A</v>
      </c>
      <c r="U383" s="9" t="e">
        <f>#N/A</f>
        <v>#N/A</v>
      </c>
      <c r="V383" s="9" t="e">
        <f>#N/A</f>
        <v>#N/A</v>
      </c>
      <c r="AC383" s="32" t="s">
        <v>1009</v>
      </c>
    </row>
    <row r="384" spans="1:29" s="9" customFormat="1" x14ac:dyDescent="0.2">
      <c r="A384" s="9" t="s">
        <v>836</v>
      </c>
      <c r="B384" s="9">
        <v>830</v>
      </c>
      <c r="C384" s="9" t="s">
        <v>837</v>
      </c>
      <c r="D384" s="9">
        <v>2832</v>
      </c>
      <c r="E384" s="9">
        <v>1960</v>
      </c>
      <c r="F384" s="9" t="s">
        <v>424</v>
      </c>
      <c r="G384" s="9">
        <v>7</v>
      </c>
      <c r="H384" s="9" t="e">
        <f>#N/A</f>
        <v>#N/A</v>
      </c>
      <c r="I384" s="9" t="e">
        <f>#N/A</f>
        <v>#N/A</v>
      </c>
      <c r="J384" s="9" t="e">
        <f>#N/A</f>
        <v>#N/A</v>
      </c>
      <c r="K384" s="9" t="e">
        <f>#N/A</f>
        <v>#N/A</v>
      </c>
      <c r="L384" s="9" t="e">
        <f>#N/A</f>
        <v>#N/A</v>
      </c>
      <c r="M384" s="9" t="e">
        <f>#N/A</f>
        <v>#N/A</v>
      </c>
      <c r="N384" s="9" t="e">
        <f>#N/A</f>
        <v>#N/A</v>
      </c>
      <c r="O384" s="9" t="e">
        <f>#N/A</f>
        <v>#N/A</v>
      </c>
      <c r="P384" s="9" t="e">
        <f>#N/A</f>
        <v>#N/A</v>
      </c>
      <c r="Q384" s="9" t="e">
        <f>#N/A</f>
        <v>#N/A</v>
      </c>
      <c r="R384" s="9" t="e">
        <f>#N/A</f>
        <v>#N/A</v>
      </c>
      <c r="S384" s="9" t="e">
        <f>#N/A</f>
        <v>#N/A</v>
      </c>
      <c r="T384" s="9" t="e">
        <f>#N/A</f>
        <v>#N/A</v>
      </c>
      <c r="U384" s="9" t="e">
        <f>#N/A</f>
        <v>#N/A</v>
      </c>
      <c r="V384" s="9" t="e">
        <f>#N/A</f>
        <v>#N/A</v>
      </c>
      <c r="X384" s="21" t="s">
        <v>838</v>
      </c>
      <c r="AA384" s="9" t="s">
        <v>171</v>
      </c>
      <c r="AC384" s="32" t="s">
        <v>1008</v>
      </c>
    </row>
    <row r="385" spans="1:29" s="9" customFormat="1" x14ac:dyDescent="0.2">
      <c r="A385" s="9" t="s">
        <v>839</v>
      </c>
      <c r="B385" s="9">
        <v>830</v>
      </c>
      <c r="C385" s="9" t="s">
        <v>837</v>
      </c>
      <c r="D385" s="9">
        <v>2833</v>
      </c>
      <c r="E385" s="9">
        <v>1960</v>
      </c>
      <c r="F385" s="9" t="s">
        <v>34</v>
      </c>
      <c r="G385" s="9">
        <v>7</v>
      </c>
      <c r="H385" s="9" t="e">
        <f>#N/A</f>
        <v>#N/A</v>
      </c>
      <c r="I385" s="9" t="e">
        <f>#N/A</f>
        <v>#N/A</v>
      </c>
      <c r="J385" s="9" t="e">
        <f>#N/A</f>
        <v>#N/A</v>
      </c>
      <c r="K385" s="9" t="e">
        <f>#N/A</f>
        <v>#N/A</v>
      </c>
      <c r="L385" s="9" t="e">
        <f>#N/A</f>
        <v>#N/A</v>
      </c>
      <c r="M385" s="9" t="e">
        <f>#N/A</f>
        <v>#N/A</v>
      </c>
      <c r="N385" s="9" t="e">
        <f>#N/A</f>
        <v>#N/A</v>
      </c>
      <c r="O385" s="9" t="e">
        <f>#N/A</f>
        <v>#N/A</v>
      </c>
      <c r="P385" s="9" t="e">
        <f>#N/A</f>
        <v>#N/A</v>
      </c>
      <c r="Q385" s="9" t="e">
        <f>#N/A</f>
        <v>#N/A</v>
      </c>
      <c r="R385" s="9" t="e">
        <f>#N/A</f>
        <v>#N/A</v>
      </c>
      <c r="S385" s="9" t="e">
        <f>#N/A</f>
        <v>#N/A</v>
      </c>
      <c r="T385" s="9" t="e">
        <f>#N/A</f>
        <v>#N/A</v>
      </c>
      <c r="U385" s="9" t="e">
        <f>#N/A</f>
        <v>#N/A</v>
      </c>
      <c r="V385" s="9" t="e">
        <f>#N/A</f>
        <v>#N/A</v>
      </c>
      <c r="AC385" s="32" t="s">
        <v>1008</v>
      </c>
    </row>
    <row r="386" spans="1:29" s="9" customFormat="1" x14ac:dyDescent="0.2">
      <c r="A386" s="9" t="s">
        <v>840</v>
      </c>
      <c r="B386" s="9">
        <v>872</v>
      </c>
      <c r="C386" s="9" t="s">
        <v>841</v>
      </c>
      <c r="D386" s="9">
        <v>2761</v>
      </c>
      <c r="E386" s="9">
        <v>1960</v>
      </c>
      <c r="F386" s="9" t="s">
        <v>560</v>
      </c>
      <c r="G386" s="9">
        <v>8</v>
      </c>
      <c r="H386" s="9" t="e">
        <f>#N/A</f>
        <v>#N/A</v>
      </c>
      <c r="I386" s="9" t="e">
        <f>#N/A</f>
        <v>#N/A</v>
      </c>
      <c r="J386" s="9" t="e">
        <f>#N/A</f>
        <v>#N/A</v>
      </c>
      <c r="K386" s="9" t="e">
        <f>#N/A</f>
        <v>#N/A</v>
      </c>
      <c r="L386" s="9" t="e">
        <f>#N/A</f>
        <v>#N/A</v>
      </c>
      <c r="M386" s="9" t="e">
        <f>#N/A</f>
        <v>#N/A</v>
      </c>
      <c r="N386" s="9" t="e">
        <f>#N/A</f>
        <v>#N/A</v>
      </c>
      <c r="O386" s="9" t="e">
        <f>#N/A</f>
        <v>#N/A</v>
      </c>
      <c r="P386" s="9" t="e">
        <f>#N/A</f>
        <v>#N/A</v>
      </c>
      <c r="Q386" s="9" t="e">
        <f>#N/A</f>
        <v>#N/A</v>
      </c>
      <c r="R386" s="9" t="e">
        <f>#N/A</f>
        <v>#N/A</v>
      </c>
      <c r="S386" s="9" t="e">
        <f>#N/A</f>
        <v>#N/A</v>
      </c>
      <c r="T386" s="9" t="e">
        <f>#N/A</f>
        <v>#N/A</v>
      </c>
      <c r="U386" s="9" t="e">
        <f>#N/A</f>
        <v>#N/A</v>
      </c>
      <c r="V386" s="9" t="e">
        <f>#N/A</f>
        <v>#N/A</v>
      </c>
      <c r="X386" s="21" t="s">
        <v>842</v>
      </c>
      <c r="AA386" s="9" t="s">
        <v>843</v>
      </c>
      <c r="AC386" s="32" t="s">
        <v>1007</v>
      </c>
    </row>
    <row r="387" spans="1:29" s="9" customFormat="1" x14ac:dyDescent="0.2">
      <c r="A387" s="9" t="s">
        <v>844</v>
      </c>
      <c r="B387" s="9">
        <v>872</v>
      </c>
      <c r="C387" s="9" t="s">
        <v>841</v>
      </c>
      <c r="D387" s="9">
        <v>2760</v>
      </c>
      <c r="E387" s="9">
        <v>1960</v>
      </c>
      <c r="F387" s="9" t="s">
        <v>34</v>
      </c>
      <c r="G387" s="9">
        <v>7</v>
      </c>
      <c r="H387" s="9" t="e">
        <f>#N/A</f>
        <v>#N/A</v>
      </c>
      <c r="I387" s="9" t="e">
        <f>#N/A</f>
        <v>#N/A</v>
      </c>
      <c r="J387" s="9" t="e">
        <f>#N/A</f>
        <v>#N/A</v>
      </c>
      <c r="K387" s="9" t="e">
        <f>#N/A</f>
        <v>#N/A</v>
      </c>
      <c r="L387" s="9" t="e">
        <f>#N/A</f>
        <v>#N/A</v>
      </c>
      <c r="M387" s="9" t="e">
        <f>#N/A</f>
        <v>#N/A</v>
      </c>
      <c r="N387" s="9" t="e">
        <f>#N/A</f>
        <v>#N/A</v>
      </c>
      <c r="O387" s="9" t="e">
        <f>#N/A</f>
        <v>#N/A</v>
      </c>
      <c r="P387" s="9" t="e">
        <f>#N/A</f>
        <v>#N/A</v>
      </c>
      <c r="Q387" s="9" t="e">
        <f>#N/A</f>
        <v>#N/A</v>
      </c>
      <c r="R387" s="9" t="e">
        <f>#N/A</f>
        <v>#N/A</v>
      </c>
      <c r="S387" s="9" t="e">
        <f>#N/A</f>
        <v>#N/A</v>
      </c>
      <c r="T387" s="9" t="e">
        <f>#N/A</f>
        <v>#N/A</v>
      </c>
      <c r="U387" s="9" t="e">
        <f>#N/A</f>
        <v>#N/A</v>
      </c>
      <c r="V387" s="9" t="e">
        <f>#N/A</f>
        <v>#N/A</v>
      </c>
      <c r="AC387" s="32" t="s">
        <v>1007</v>
      </c>
    </row>
    <row r="388" spans="1:29" s="9" customFormat="1" x14ac:dyDescent="0.2">
      <c r="A388" s="9" t="s">
        <v>845</v>
      </c>
      <c r="B388" s="9">
        <v>536</v>
      </c>
      <c r="C388" s="9" t="s">
        <v>846</v>
      </c>
      <c r="D388" s="9">
        <v>2236</v>
      </c>
      <c r="E388" s="9">
        <v>1959</v>
      </c>
      <c r="F388" s="9" t="s">
        <v>424</v>
      </c>
      <c r="G388" s="9">
        <v>7</v>
      </c>
      <c r="H388" s="9" t="e">
        <f>#N/A</f>
        <v>#N/A</v>
      </c>
      <c r="I388" s="9" t="e">
        <f>#N/A</f>
        <v>#N/A</v>
      </c>
      <c r="J388" s="9" t="e">
        <f>#N/A</f>
        <v>#N/A</v>
      </c>
      <c r="K388" s="9" t="e">
        <f>#N/A</f>
        <v>#N/A</v>
      </c>
      <c r="L388" s="9" t="e">
        <f>#N/A</f>
        <v>#N/A</v>
      </c>
      <c r="M388" s="9" t="e">
        <f>#N/A</f>
        <v>#N/A</v>
      </c>
      <c r="N388" s="9" t="e">
        <f>#N/A</f>
        <v>#N/A</v>
      </c>
      <c r="O388" s="9" t="e">
        <f>#N/A</f>
        <v>#N/A</v>
      </c>
      <c r="P388" s="9" t="e">
        <f>#N/A</f>
        <v>#N/A</v>
      </c>
      <c r="Q388" s="9" t="e">
        <f>#N/A</f>
        <v>#N/A</v>
      </c>
      <c r="R388" s="9" t="e">
        <f>#N/A</f>
        <v>#N/A</v>
      </c>
      <c r="S388" s="9" t="e">
        <f>#N/A</f>
        <v>#N/A</v>
      </c>
      <c r="T388" s="9" t="e">
        <f>#N/A</f>
        <v>#N/A</v>
      </c>
      <c r="U388" s="9" t="e">
        <f>#N/A</f>
        <v>#N/A</v>
      </c>
      <c r="V388" s="9" t="e">
        <f>#N/A</f>
        <v>#N/A</v>
      </c>
      <c r="X388" s="21" t="s">
        <v>847</v>
      </c>
      <c r="AA388" s="9" t="s">
        <v>171</v>
      </c>
      <c r="AC388" s="32" t="s">
        <v>1006</v>
      </c>
    </row>
    <row r="389" spans="1:29" s="9" customFormat="1" x14ac:dyDescent="0.2">
      <c r="A389" s="9" t="s">
        <v>848</v>
      </c>
      <c r="B389" s="9">
        <v>536</v>
      </c>
      <c r="C389" s="9" t="s">
        <v>846</v>
      </c>
      <c r="D389" s="9">
        <v>2237</v>
      </c>
      <c r="E389" s="9">
        <v>1959</v>
      </c>
      <c r="F389" s="9" t="s">
        <v>34</v>
      </c>
      <c r="G389" s="9">
        <v>8</v>
      </c>
      <c r="H389" s="9" t="e">
        <f>#N/A</f>
        <v>#N/A</v>
      </c>
      <c r="I389" s="9" t="e">
        <f>#N/A</f>
        <v>#N/A</v>
      </c>
      <c r="J389" s="9" t="e">
        <f>#N/A</f>
        <v>#N/A</v>
      </c>
      <c r="K389" s="9" t="e">
        <f>#N/A</f>
        <v>#N/A</v>
      </c>
      <c r="L389" s="9" t="e">
        <f>#N/A</f>
        <v>#N/A</v>
      </c>
      <c r="M389" s="9" t="e">
        <f>#N/A</f>
        <v>#N/A</v>
      </c>
      <c r="N389" s="9" t="e">
        <f>#N/A</f>
        <v>#N/A</v>
      </c>
      <c r="O389" s="9" t="e">
        <f>#N/A</f>
        <v>#N/A</v>
      </c>
      <c r="P389" s="9" t="e">
        <f>#N/A</f>
        <v>#N/A</v>
      </c>
      <c r="Q389" s="9" t="e">
        <f>#N/A</f>
        <v>#N/A</v>
      </c>
      <c r="R389" s="9" t="e">
        <f>#N/A</f>
        <v>#N/A</v>
      </c>
      <c r="S389" s="9" t="e">
        <f>#N/A</f>
        <v>#N/A</v>
      </c>
      <c r="T389" s="9" t="e">
        <f>#N/A</f>
        <v>#N/A</v>
      </c>
      <c r="U389" s="9" t="e">
        <f>#N/A</f>
        <v>#N/A</v>
      </c>
      <c r="V389" s="9" t="e">
        <f>#N/A</f>
        <v>#N/A</v>
      </c>
      <c r="AC389" s="32" t="s">
        <v>1006</v>
      </c>
    </row>
    <row r="390" spans="1:29" s="9" customFormat="1" x14ac:dyDescent="0.2">
      <c r="A390" s="9" t="s">
        <v>849</v>
      </c>
      <c r="B390" s="9">
        <v>666</v>
      </c>
      <c r="C390" s="9" t="s">
        <v>850</v>
      </c>
      <c r="D390" s="9">
        <v>2458</v>
      </c>
      <c r="E390" s="9">
        <v>1959</v>
      </c>
      <c r="F390" s="9" t="s">
        <v>424</v>
      </c>
      <c r="G390" s="9">
        <v>12</v>
      </c>
      <c r="H390" s="9" t="e">
        <f>#N/A</f>
        <v>#N/A</v>
      </c>
      <c r="I390" s="9" t="e">
        <f>#N/A</f>
        <v>#N/A</v>
      </c>
      <c r="J390" s="9" t="e">
        <f>#N/A</f>
        <v>#N/A</v>
      </c>
      <c r="K390" s="9" t="e">
        <f>#N/A</f>
        <v>#N/A</v>
      </c>
      <c r="L390" s="9" t="e">
        <f>#N/A</f>
        <v>#N/A</v>
      </c>
      <c r="M390" s="9" t="e">
        <f>#N/A</f>
        <v>#N/A</v>
      </c>
      <c r="N390" s="9" t="e">
        <f>#N/A</f>
        <v>#N/A</v>
      </c>
      <c r="O390" s="9" t="e">
        <f>#N/A</f>
        <v>#N/A</v>
      </c>
      <c r="P390" s="9" t="e">
        <f>#N/A</f>
        <v>#N/A</v>
      </c>
      <c r="Q390" s="9" t="e">
        <f>#N/A</f>
        <v>#N/A</v>
      </c>
      <c r="R390" s="9" t="e">
        <f>#N/A</f>
        <v>#N/A</v>
      </c>
      <c r="S390" s="9" t="e">
        <f>#N/A</f>
        <v>#N/A</v>
      </c>
      <c r="T390" s="9" t="e">
        <f>#N/A</f>
        <v>#N/A</v>
      </c>
      <c r="U390" s="9" t="e">
        <f>#N/A</f>
        <v>#N/A</v>
      </c>
      <c r="V390" s="9" t="e">
        <f>#N/A</f>
        <v>#N/A</v>
      </c>
      <c r="X390" s="21" t="s">
        <v>851</v>
      </c>
      <c r="AA390" s="9" t="s">
        <v>171</v>
      </c>
      <c r="AC390" s="32" t="s">
        <v>1004</v>
      </c>
    </row>
    <row r="391" spans="1:29" s="9" customFormat="1" x14ac:dyDescent="0.2">
      <c r="A391" s="9" t="s">
        <v>852</v>
      </c>
      <c r="B391" s="9">
        <v>666</v>
      </c>
      <c r="C391" s="9" t="s">
        <v>850</v>
      </c>
      <c r="D391" s="9">
        <v>2459</v>
      </c>
      <c r="E391" s="9">
        <v>1959</v>
      </c>
      <c r="F391" s="9" t="s">
        <v>34</v>
      </c>
      <c r="G391" s="9">
        <v>12</v>
      </c>
      <c r="H391" s="9" t="e">
        <f>#N/A</f>
        <v>#N/A</v>
      </c>
      <c r="I391" s="9" t="e">
        <f>#N/A</f>
        <v>#N/A</v>
      </c>
      <c r="J391" s="9" t="e">
        <f>#N/A</f>
        <v>#N/A</v>
      </c>
      <c r="K391" s="9" t="e">
        <f>#N/A</f>
        <v>#N/A</v>
      </c>
      <c r="L391" s="9" t="e">
        <f>#N/A</f>
        <v>#N/A</v>
      </c>
      <c r="M391" s="9" t="e">
        <f>#N/A</f>
        <v>#N/A</v>
      </c>
      <c r="N391" s="9" t="e">
        <f>#N/A</f>
        <v>#N/A</v>
      </c>
      <c r="O391" s="9" t="e">
        <f>#N/A</f>
        <v>#N/A</v>
      </c>
      <c r="P391" s="9" t="e">
        <f>#N/A</f>
        <v>#N/A</v>
      </c>
      <c r="Q391" s="9" t="e">
        <f>#N/A</f>
        <v>#N/A</v>
      </c>
      <c r="R391" s="9" t="e">
        <f>#N/A</f>
        <v>#N/A</v>
      </c>
      <c r="S391" s="9" t="e">
        <f>#N/A</f>
        <v>#N/A</v>
      </c>
      <c r="T391" s="9" t="e">
        <f>#N/A</f>
        <v>#N/A</v>
      </c>
      <c r="U391" s="9" t="e">
        <f>#N/A</f>
        <v>#N/A</v>
      </c>
      <c r="V391" s="9" t="e">
        <f>#N/A</f>
        <v>#N/A</v>
      </c>
      <c r="AC391" s="32" t="s">
        <v>1004</v>
      </c>
    </row>
    <row r="392" spans="1:29" s="9" customFormat="1" x14ac:dyDescent="0.2">
      <c r="A392" s="9" t="s">
        <v>853</v>
      </c>
      <c r="B392" s="9">
        <v>742</v>
      </c>
      <c r="C392" s="9" t="s">
        <v>854</v>
      </c>
      <c r="D392" s="9">
        <v>2635</v>
      </c>
      <c r="E392" s="9">
        <v>1959</v>
      </c>
      <c r="F392" s="9" t="s">
        <v>34</v>
      </c>
      <c r="G392" s="9">
        <v>24</v>
      </c>
      <c r="H392" s="9" t="e">
        <f>#N/A</f>
        <v>#N/A</v>
      </c>
      <c r="I392" s="9" t="e">
        <f>#N/A</f>
        <v>#N/A</v>
      </c>
      <c r="J392" s="9" t="e">
        <f>#N/A</f>
        <v>#N/A</v>
      </c>
      <c r="K392" s="9" t="e">
        <f>#N/A</f>
        <v>#N/A</v>
      </c>
      <c r="L392" s="9" t="e">
        <f>#N/A</f>
        <v>#N/A</v>
      </c>
      <c r="M392" s="9" t="e">
        <f>#N/A</f>
        <v>#N/A</v>
      </c>
      <c r="N392" s="9" t="e">
        <f>#N/A</f>
        <v>#N/A</v>
      </c>
      <c r="O392" s="9" t="e">
        <f>#N/A</f>
        <v>#N/A</v>
      </c>
      <c r="P392" s="9" t="e">
        <f>#N/A</f>
        <v>#N/A</v>
      </c>
      <c r="Q392" s="9" t="e">
        <f>#N/A</f>
        <v>#N/A</v>
      </c>
      <c r="R392" s="9" t="e">
        <f>#N/A</f>
        <v>#N/A</v>
      </c>
      <c r="S392" s="9" t="e">
        <f>#N/A</f>
        <v>#N/A</v>
      </c>
      <c r="T392" s="9" t="e">
        <f>#N/A</f>
        <v>#N/A</v>
      </c>
      <c r="U392" s="9" t="e">
        <f>#N/A</f>
        <v>#N/A</v>
      </c>
      <c r="V392" s="9" t="e">
        <f>#N/A</f>
        <v>#N/A</v>
      </c>
      <c r="X392" s="21" t="s">
        <v>855</v>
      </c>
      <c r="AA392" s="9" t="s">
        <v>642</v>
      </c>
      <c r="AC392" s="32" t="s">
        <v>1003</v>
      </c>
    </row>
    <row r="393" spans="1:29" s="9" customFormat="1" x14ac:dyDescent="0.2">
      <c r="A393" s="9" t="s">
        <v>856</v>
      </c>
      <c r="B393" s="9">
        <v>742</v>
      </c>
      <c r="C393" s="9" t="s">
        <v>854</v>
      </c>
      <c r="D393" s="9">
        <v>2634</v>
      </c>
      <c r="E393" s="9">
        <v>1959</v>
      </c>
      <c r="F393" s="9" t="s">
        <v>424</v>
      </c>
      <c r="G393" s="9">
        <v>24</v>
      </c>
      <c r="H393" s="9" t="e">
        <f>#N/A</f>
        <v>#N/A</v>
      </c>
      <c r="I393" s="9" t="e">
        <f>#N/A</f>
        <v>#N/A</v>
      </c>
      <c r="J393" s="9" t="e">
        <f>#N/A</f>
        <v>#N/A</v>
      </c>
      <c r="K393" s="9" t="e">
        <f>#N/A</f>
        <v>#N/A</v>
      </c>
      <c r="L393" s="9" t="e">
        <f>#N/A</f>
        <v>#N/A</v>
      </c>
      <c r="M393" s="9" t="e">
        <f>#N/A</f>
        <v>#N/A</v>
      </c>
      <c r="N393" s="9" t="e">
        <f>#N/A</f>
        <v>#N/A</v>
      </c>
      <c r="O393" s="9" t="e">
        <f>#N/A</f>
        <v>#N/A</v>
      </c>
      <c r="P393" s="9" t="e">
        <f>#N/A</f>
        <v>#N/A</v>
      </c>
      <c r="Q393" s="9" t="e">
        <f>#N/A</f>
        <v>#N/A</v>
      </c>
      <c r="R393" s="9" t="e">
        <f>#N/A</f>
        <v>#N/A</v>
      </c>
      <c r="S393" s="9" t="e">
        <f>#N/A</f>
        <v>#N/A</v>
      </c>
      <c r="T393" s="9" t="e">
        <f>#N/A</f>
        <v>#N/A</v>
      </c>
      <c r="U393" s="9" t="e">
        <f>#N/A</f>
        <v>#N/A</v>
      </c>
      <c r="V393" s="9" t="e">
        <f>#N/A</f>
        <v>#N/A</v>
      </c>
      <c r="AC393" s="32" t="s">
        <v>1003</v>
      </c>
    </row>
    <row r="394" spans="1:29" s="9" customFormat="1" x14ac:dyDescent="0.2">
      <c r="A394" s="9" t="s">
        <v>857</v>
      </c>
      <c r="B394" s="9">
        <v>933</v>
      </c>
      <c r="C394" s="9" t="s">
        <v>858</v>
      </c>
      <c r="D394" s="9">
        <v>3092</v>
      </c>
      <c r="E394" s="9">
        <v>1959</v>
      </c>
      <c r="F394" s="9" t="s">
        <v>34</v>
      </c>
      <c r="G394" s="9">
        <v>22</v>
      </c>
      <c r="H394" s="9" t="e">
        <f>#N/A</f>
        <v>#N/A</v>
      </c>
      <c r="I394" s="9" t="e">
        <f>#N/A</f>
        <v>#N/A</v>
      </c>
      <c r="J394" s="9" t="e">
        <f>#N/A</f>
        <v>#N/A</v>
      </c>
      <c r="K394" s="9" t="e">
        <f>#N/A</f>
        <v>#N/A</v>
      </c>
      <c r="L394" s="9" t="e">
        <f>#N/A</f>
        <v>#N/A</v>
      </c>
      <c r="M394" s="9" t="e">
        <f>#N/A</f>
        <v>#N/A</v>
      </c>
      <c r="N394" s="9" t="e">
        <f>#N/A</f>
        <v>#N/A</v>
      </c>
      <c r="O394" s="9" t="e">
        <f>#N/A</f>
        <v>#N/A</v>
      </c>
      <c r="P394" s="9" t="e">
        <f>#N/A</f>
        <v>#N/A</v>
      </c>
      <c r="Q394" s="9" t="e">
        <f>#N/A</f>
        <v>#N/A</v>
      </c>
      <c r="R394" s="9" t="e">
        <f>#N/A</f>
        <v>#N/A</v>
      </c>
      <c r="S394" s="9" t="e">
        <f>#N/A</f>
        <v>#N/A</v>
      </c>
      <c r="T394" s="9" t="e">
        <f>#N/A</f>
        <v>#N/A</v>
      </c>
      <c r="U394" s="9" t="e">
        <f>#N/A</f>
        <v>#N/A</v>
      </c>
      <c r="V394" s="9" t="e">
        <f>#N/A</f>
        <v>#N/A</v>
      </c>
      <c r="X394" s="21" t="s">
        <v>859</v>
      </c>
      <c r="AA394" s="9" t="s">
        <v>171</v>
      </c>
      <c r="AC394" s="32" t="s">
        <v>1002</v>
      </c>
    </row>
    <row r="395" spans="1:29" s="9" customFormat="1" x14ac:dyDescent="0.2">
      <c r="A395" s="9" t="s">
        <v>860</v>
      </c>
      <c r="B395" s="9">
        <v>933</v>
      </c>
      <c r="C395" s="9" t="s">
        <v>858</v>
      </c>
      <c r="D395" s="9">
        <v>3091</v>
      </c>
      <c r="E395" s="9">
        <v>1959</v>
      </c>
      <c r="F395" s="9" t="s">
        <v>424</v>
      </c>
      <c r="G395" s="9">
        <v>22</v>
      </c>
      <c r="H395" s="9" t="e">
        <f>#N/A</f>
        <v>#N/A</v>
      </c>
      <c r="I395" s="9" t="e">
        <f>#N/A</f>
        <v>#N/A</v>
      </c>
      <c r="J395" s="9" t="e">
        <f>#N/A</f>
        <v>#N/A</v>
      </c>
      <c r="K395" s="9" t="e">
        <f>#N/A</f>
        <v>#N/A</v>
      </c>
      <c r="L395" s="9" t="e">
        <f>#N/A</f>
        <v>#N/A</v>
      </c>
      <c r="M395" s="9" t="e">
        <f>#N/A</f>
        <v>#N/A</v>
      </c>
      <c r="N395" s="9" t="e">
        <f>#N/A</f>
        <v>#N/A</v>
      </c>
      <c r="O395" s="9" t="e">
        <f>#N/A</f>
        <v>#N/A</v>
      </c>
      <c r="P395" s="9" t="e">
        <f>#N/A</f>
        <v>#N/A</v>
      </c>
      <c r="Q395" s="9" t="e">
        <f>#N/A</f>
        <v>#N/A</v>
      </c>
      <c r="R395" s="9" t="e">
        <f>#N/A</f>
        <v>#N/A</v>
      </c>
      <c r="S395" s="9" t="e">
        <f>#N/A</f>
        <v>#N/A</v>
      </c>
      <c r="T395" s="9" t="e">
        <f>#N/A</f>
        <v>#N/A</v>
      </c>
      <c r="U395" s="9" t="e">
        <f>#N/A</f>
        <v>#N/A</v>
      </c>
      <c r="V395" s="9" t="e">
        <f>#N/A</f>
        <v>#N/A</v>
      </c>
      <c r="AC395" s="32" t="s">
        <v>1002</v>
      </c>
    </row>
    <row r="396" spans="1:29" s="9" customFormat="1" x14ac:dyDescent="0.2">
      <c r="A396" s="9" t="s">
        <v>861</v>
      </c>
      <c r="B396" s="9">
        <v>2276</v>
      </c>
      <c r="C396" s="9" t="s">
        <v>862</v>
      </c>
      <c r="D396" s="9">
        <v>6541</v>
      </c>
      <c r="E396" s="9">
        <v>1959</v>
      </c>
      <c r="F396" s="9" t="s">
        <v>34</v>
      </c>
      <c r="G396" s="9" t="e">
        <f>#N/A</f>
        <v>#N/A</v>
      </c>
      <c r="H396" s="9" t="e">
        <f>#N/A</f>
        <v>#N/A</v>
      </c>
      <c r="I396" s="9" t="e">
        <f>#N/A</f>
        <v>#N/A</v>
      </c>
      <c r="J396" s="9" t="e">
        <f>#N/A</f>
        <v>#N/A</v>
      </c>
      <c r="K396" s="9" t="e">
        <f>#N/A</f>
        <v>#N/A</v>
      </c>
      <c r="L396" s="9" t="e">
        <f>#N/A</f>
        <v>#N/A</v>
      </c>
      <c r="M396" s="9" t="e">
        <f>#N/A</f>
        <v>#N/A</v>
      </c>
      <c r="N396" s="9" t="e">
        <f>#N/A</f>
        <v>#N/A</v>
      </c>
      <c r="O396" s="9" t="e">
        <f>#N/A</f>
        <v>#N/A</v>
      </c>
      <c r="P396" s="9" t="e">
        <f>#N/A</f>
        <v>#N/A</v>
      </c>
      <c r="Q396" s="9" t="e">
        <f>#N/A</f>
        <v>#N/A</v>
      </c>
      <c r="R396" s="9" t="e">
        <f>#N/A</f>
        <v>#N/A</v>
      </c>
      <c r="S396" s="9" t="e">
        <f>#N/A</f>
        <v>#N/A</v>
      </c>
      <c r="T396" s="9" t="e">
        <f>#N/A</f>
        <v>#N/A</v>
      </c>
      <c r="U396" s="9" t="e">
        <f>#N/A</f>
        <v>#N/A</v>
      </c>
      <c r="V396" s="9" t="e">
        <f>#N/A</f>
        <v>#N/A</v>
      </c>
      <c r="X396" s="21" t="s">
        <v>863</v>
      </c>
      <c r="AA396" s="9" t="s">
        <v>171</v>
      </c>
      <c r="AC396" s="32" t="s">
        <v>1001</v>
      </c>
    </row>
    <row r="397" spans="1:29" s="9" customFormat="1" x14ac:dyDescent="0.2">
      <c r="A397" s="9" t="s">
        <v>864</v>
      </c>
      <c r="B397" s="9">
        <v>2276</v>
      </c>
      <c r="C397" s="9" t="s">
        <v>862</v>
      </c>
      <c r="D397" s="9">
        <v>6542</v>
      </c>
      <c r="E397" s="9">
        <v>1959</v>
      </c>
      <c r="F397" s="9" t="s">
        <v>560</v>
      </c>
      <c r="G397" s="9" t="e">
        <f>#N/A</f>
        <v>#N/A</v>
      </c>
      <c r="H397" s="9" t="e">
        <f>#N/A</f>
        <v>#N/A</v>
      </c>
      <c r="I397" s="9" t="e">
        <f>#N/A</f>
        <v>#N/A</v>
      </c>
      <c r="J397" s="9" t="e">
        <f>#N/A</f>
        <v>#N/A</v>
      </c>
      <c r="K397" s="9" t="e">
        <f>#N/A</f>
        <v>#N/A</v>
      </c>
      <c r="L397" s="9" t="e">
        <f>#N/A</f>
        <v>#N/A</v>
      </c>
      <c r="M397" s="9" t="e">
        <f>#N/A</f>
        <v>#N/A</v>
      </c>
      <c r="N397" s="9" t="e">
        <f>#N/A</f>
        <v>#N/A</v>
      </c>
      <c r="O397" s="9" t="e">
        <f>#N/A</f>
        <v>#N/A</v>
      </c>
      <c r="P397" s="9" t="e">
        <f>#N/A</f>
        <v>#N/A</v>
      </c>
      <c r="Q397" s="9" t="e">
        <f>#N/A</f>
        <v>#N/A</v>
      </c>
      <c r="R397" s="9" t="e">
        <f>#N/A</f>
        <v>#N/A</v>
      </c>
      <c r="S397" s="9" t="e">
        <f>#N/A</f>
        <v>#N/A</v>
      </c>
      <c r="T397" s="9" t="e">
        <f>#N/A</f>
        <v>#N/A</v>
      </c>
      <c r="U397" s="9" t="e">
        <f>#N/A</f>
        <v>#N/A</v>
      </c>
      <c r="V397" s="9" t="e">
        <f>#N/A</f>
        <v>#N/A</v>
      </c>
      <c r="AC397" s="32" t="s">
        <v>1001</v>
      </c>
    </row>
    <row r="398" spans="1:29" s="9" customFormat="1" x14ac:dyDescent="0.2">
      <c r="A398" s="9" t="s">
        <v>865</v>
      </c>
      <c r="B398" s="9">
        <v>281</v>
      </c>
      <c r="C398" s="9" t="s">
        <v>866</v>
      </c>
      <c r="D398" s="9">
        <v>592</v>
      </c>
      <c r="E398" s="9">
        <v>1958</v>
      </c>
      <c r="F398" s="9" t="s">
        <v>424</v>
      </c>
      <c r="G398" s="9" t="e">
        <f>#N/A</f>
        <v>#N/A</v>
      </c>
      <c r="H398" s="9" t="e">
        <f>#N/A</f>
        <v>#N/A</v>
      </c>
      <c r="I398" s="9" t="e">
        <f>#N/A</f>
        <v>#N/A</v>
      </c>
      <c r="J398" s="9" t="e">
        <f>#N/A</f>
        <v>#N/A</v>
      </c>
      <c r="K398" s="9" t="e">
        <f>#N/A</f>
        <v>#N/A</v>
      </c>
      <c r="L398" s="9" t="e">
        <f>#N/A</f>
        <v>#N/A</v>
      </c>
      <c r="M398" s="9" t="e">
        <f>#N/A</f>
        <v>#N/A</v>
      </c>
      <c r="N398" s="9" t="e">
        <f>#N/A</f>
        <v>#N/A</v>
      </c>
      <c r="O398" s="9" t="e">
        <f>#N/A</f>
        <v>#N/A</v>
      </c>
      <c r="P398" s="9" t="e">
        <f>#N/A</f>
        <v>#N/A</v>
      </c>
      <c r="Q398" s="9" t="e">
        <f>#N/A</f>
        <v>#N/A</v>
      </c>
      <c r="R398" s="9" t="e">
        <f>#N/A</f>
        <v>#N/A</v>
      </c>
      <c r="S398" s="9" t="e">
        <f>#N/A</f>
        <v>#N/A</v>
      </c>
      <c r="T398" s="9" t="e">
        <f>#N/A</f>
        <v>#N/A</v>
      </c>
      <c r="U398" s="9" t="e">
        <f>#N/A</f>
        <v>#N/A</v>
      </c>
      <c r="V398" s="9" t="e">
        <f>#N/A</f>
        <v>#N/A</v>
      </c>
      <c r="X398" s="21" t="s">
        <v>867</v>
      </c>
      <c r="AA398" s="9" t="s">
        <v>171</v>
      </c>
      <c r="AC398" s="32" t="s">
        <v>1000</v>
      </c>
    </row>
    <row r="399" spans="1:29" s="9" customFormat="1" x14ac:dyDescent="0.2">
      <c r="A399" s="9" t="s">
        <v>868</v>
      </c>
      <c r="B399" s="9">
        <v>281</v>
      </c>
      <c r="C399" s="9" t="s">
        <v>866</v>
      </c>
      <c r="D399" s="9">
        <v>593</v>
      </c>
      <c r="E399" s="9">
        <v>1958</v>
      </c>
      <c r="F399" s="9" t="s">
        <v>34</v>
      </c>
      <c r="G399" s="9" t="e">
        <f>#N/A</f>
        <v>#N/A</v>
      </c>
      <c r="H399" s="9" t="e">
        <f>#N/A</f>
        <v>#N/A</v>
      </c>
      <c r="I399" s="9" t="e">
        <f>#N/A</f>
        <v>#N/A</v>
      </c>
      <c r="J399" s="9" t="e">
        <f>#N/A</f>
        <v>#N/A</v>
      </c>
      <c r="K399" s="9" t="e">
        <f>#N/A</f>
        <v>#N/A</v>
      </c>
      <c r="L399" s="9" t="e">
        <f>#N/A</f>
        <v>#N/A</v>
      </c>
      <c r="M399" s="9" t="e">
        <f>#N/A</f>
        <v>#N/A</v>
      </c>
      <c r="N399" s="9" t="e">
        <f>#N/A</f>
        <v>#N/A</v>
      </c>
      <c r="O399" s="9" t="e">
        <f>#N/A</f>
        <v>#N/A</v>
      </c>
      <c r="P399" s="9" t="e">
        <f>#N/A</f>
        <v>#N/A</v>
      </c>
      <c r="Q399" s="9" t="e">
        <f>#N/A</f>
        <v>#N/A</v>
      </c>
      <c r="R399" s="9" t="e">
        <f>#N/A</f>
        <v>#N/A</v>
      </c>
      <c r="S399" s="9" t="e">
        <f>#N/A</f>
        <v>#N/A</v>
      </c>
      <c r="T399" s="9" t="e">
        <f>#N/A</f>
        <v>#N/A</v>
      </c>
      <c r="U399" s="9" t="e">
        <f>#N/A</f>
        <v>#N/A</v>
      </c>
      <c r="V399" s="9" t="e">
        <f>#N/A</f>
        <v>#N/A</v>
      </c>
      <c r="AC399" s="32" t="s">
        <v>1000</v>
      </c>
    </row>
    <row r="400" spans="1:29" s="9" customFormat="1" x14ac:dyDescent="0.2">
      <c r="A400" s="9" t="s">
        <v>869</v>
      </c>
      <c r="B400" s="9">
        <v>3488</v>
      </c>
      <c r="C400" s="9" t="s">
        <v>1005</v>
      </c>
      <c r="D400" s="9">
        <v>9236</v>
      </c>
      <c r="E400" s="9">
        <v>1958</v>
      </c>
      <c r="F400" s="9" t="s">
        <v>424</v>
      </c>
      <c r="G400" s="9" t="e">
        <f>#N/A</f>
        <v>#N/A</v>
      </c>
      <c r="H400" s="9" t="e">
        <f>#N/A</f>
        <v>#N/A</v>
      </c>
      <c r="I400" s="9" t="e">
        <f>#N/A</f>
        <v>#N/A</v>
      </c>
      <c r="J400" s="9" t="e">
        <f>#N/A</f>
        <v>#N/A</v>
      </c>
      <c r="K400" s="9" t="e">
        <f>#N/A</f>
        <v>#N/A</v>
      </c>
      <c r="L400" s="9" t="e">
        <f>#N/A</f>
        <v>#N/A</v>
      </c>
      <c r="M400" s="9" t="e">
        <f>#N/A</f>
        <v>#N/A</v>
      </c>
      <c r="N400" s="9" t="e">
        <f>#N/A</f>
        <v>#N/A</v>
      </c>
      <c r="O400" s="9" t="e">
        <f>#N/A</f>
        <v>#N/A</v>
      </c>
      <c r="P400" s="9" t="e">
        <f>#N/A</f>
        <v>#N/A</v>
      </c>
      <c r="Q400" s="9" t="e">
        <f>#N/A</f>
        <v>#N/A</v>
      </c>
      <c r="R400" s="9" t="e">
        <f>#N/A</f>
        <v>#N/A</v>
      </c>
      <c r="S400" s="9" t="e">
        <f>#N/A</f>
        <v>#N/A</v>
      </c>
      <c r="T400" s="9" t="e">
        <f>#N/A</f>
        <v>#N/A</v>
      </c>
      <c r="U400" s="9" t="e">
        <f>#N/A</f>
        <v>#N/A</v>
      </c>
      <c r="V400" s="9" t="e">
        <f>#N/A</f>
        <v>#N/A</v>
      </c>
      <c r="X400" s="21" t="s">
        <v>871</v>
      </c>
      <c r="AA400" s="9" t="s">
        <v>171</v>
      </c>
      <c r="AC400" s="32" t="s">
        <v>999</v>
      </c>
    </row>
    <row r="401" spans="1:29" s="9" customFormat="1" x14ac:dyDescent="0.2">
      <c r="A401" s="9" t="s">
        <v>872</v>
      </c>
      <c r="B401" s="9">
        <v>3488</v>
      </c>
      <c r="C401" s="9" t="s">
        <v>870</v>
      </c>
      <c r="D401" s="9">
        <v>9266</v>
      </c>
      <c r="E401" s="9">
        <v>1958</v>
      </c>
      <c r="F401" s="9" t="s">
        <v>34</v>
      </c>
      <c r="G401" s="9" t="e">
        <f>#N/A</f>
        <v>#N/A</v>
      </c>
      <c r="H401" s="9" t="e">
        <f>#N/A</f>
        <v>#N/A</v>
      </c>
      <c r="I401" s="9" t="e">
        <f>#N/A</f>
        <v>#N/A</v>
      </c>
      <c r="J401" s="9" t="e">
        <f>#N/A</f>
        <v>#N/A</v>
      </c>
      <c r="K401" s="9" t="e">
        <f>#N/A</f>
        <v>#N/A</v>
      </c>
      <c r="L401" s="9" t="e">
        <f>#N/A</f>
        <v>#N/A</v>
      </c>
      <c r="M401" s="9" t="e">
        <f>#N/A</f>
        <v>#N/A</v>
      </c>
      <c r="N401" s="9" t="e">
        <f>#N/A</f>
        <v>#N/A</v>
      </c>
      <c r="O401" s="9" t="e">
        <f>#N/A</f>
        <v>#N/A</v>
      </c>
      <c r="P401" s="9" t="e">
        <f>#N/A</f>
        <v>#N/A</v>
      </c>
      <c r="Q401" s="9" t="e">
        <f>#N/A</f>
        <v>#N/A</v>
      </c>
      <c r="R401" s="9" t="e">
        <f>#N/A</f>
        <v>#N/A</v>
      </c>
      <c r="S401" s="9" t="e">
        <f>#N/A</f>
        <v>#N/A</v>
      </c>
      <c r="T401" s="9" t="e">
        <f>#N/A</f>
        <v>#N/A</v>
      </c>
      <c r="U401" s="9" t="e">
        <f>#N/A</f>
        <v>#N/A</v>
      </c>
      <c r="V401" s="9" t="e">
        <f>#N/A</f>
        <v>#N/A</v>
      </c>
      <c r="AC401" s="32" t="s">
        <v>999</v>
      </c>
    </row>
    <row r="402" spans="1:29" s="9" customFormat="1" x14ac:dyDescent="0.2">
      <c r="A402" s="9" t="s">
        <v>873</v>
      </c>
      <c r="B402" s="9">
        <v>602</v>
      </c>
      <c r="C402" s="9" t="s">
        <v>874</v>
      </c>
      <c r="D402" s="9">
        <v>2967</v>
      </c>
      <c r="E402" s="9">
        <v>1956</v>
      </c>
      <c r="F402" s="9" t="s">
        <v>34</v>
      </c>
      <c r="G402" s="9">
        <v>8</v>
      </c>
      <c r="H402" s="9" t="e">
        <f>#N/A</f>
        <v>#N/A</v>
      </c>
      <c r="I402" s="9" t="e">
        <f>#N/A</f>
        <v>#N/A</v>
      </c>
      <c r="J402" s="9" t="e">
        <f>#N/A</f>
        <v>#N/A</v>
      </c>
      <c r="K402" s="9" t="e">
        <f>#N/A</f>
        <v>#N/A</v>
      </c>
      <c r="L402" s="9" t="e">
        <f>#N/A</f>
        <v>#N/A</v>
      </c>
      <c r="M402" s="9" t="e">
        <f>#N/A</f>
        <v>#N/A</v>
      </c>
      <c r="N402" s="9" t="e">
        <f>#N/A</f>
        <v>#N/A</v>
      </c>
      <c r="O402" s="9" t="e">
        <f>#N/A</f>
        <v>#N/A</v>
      </c>
      <c r="P402" s="9" t="e">
        <f>#N/A</f>
        <v>#N/A</v>
      </c>
      <c r="Q402" s="9" t="e">
        <f>#N/A</f>
        <v>#N/A</v>
      </c>
      <c r="R402" s="9" t="e">
        <f>#N/A</f>
        <v>#N/A</v>
      </c>
      <c r="S402" s="9" t="e">
        <f>#N/A</f>
        <v>#N/A</v>
      </c>
      <c r="T402" s="9" t="e">
        <f>#N/A</f>
        <v>#N/A</v>
      </c>
      <c r="U402" s="9" t="e">
        <f>#N/A</f>
        <v>#N/A</v>
      </c>
      <c r="V402" s="9" t="e">
        <f>#N/A</f>
        <v>#N/A</v>
      </c>
      <c r="X402" s="21" t="s">
        <v>875</v>
      </c>
      <c r="Z402" s="27"/>
      <c r="AA402" s="9" t="s">
        <v>171</v>
      </c>
      <c r="AC402" s="32" t="s">
        <v>998</v>
      </c>
    </row>
    <row r="403" spans="1:29" s="9" customFormat="1" x14ac:dyDescent="0.2">
      <c r="A403" s="9" t="s">
        <v>876</v>
      </c>
      <c r="B403" s="9">
        <v>602</v>
      </c>
      <c r="C403" s="9" t="s">
        <v>874</v>
      </c>
      <c r="D403" s="9">
        <v>2966</v>
      </c>
      <c r="E403" s="9">
        <v>1956</v>
      </c>
      <c r="F403" s="9" t="s">
        <v>424</v>
      </c>
      <c r="G403" s="9">
        <v>8</v>
      </c>
      <c r="H403" s="9" t="e">
        <f>#N/A</f>
        <v>#N/A</v>
      </c>
      <c r="I403" s="9" t="e">
        <f>#N/A</f>
        <v>#N/A</v>
      </c>
      <c r="J403" s="9" t="e">
        <f>#N/A</f>
        <v>#N/A</v>
      </c>
      <c r="K403" s="9" t="e">
        <f>#N/A</f>
        <v>#N/A</v>
      </c>
      <c r="L403" s="9" t="e">
        <f>#N/A</f>
        <v>#N/A</v>
      </c>
      <c r="M403" s="9" t="e">
        <f>#N/A</f>
        <v>#N/A</v>
      </c>
      <c r="N403" s="9" t="e">
        <f>#N/A</f>
        <v>#N/A</v>
      </c>
      <c r="O403" s="9" t="e">
        <f>#N/A</f>
        <v>#N/A</v>
      </c>
      <c r="P403" s="9" t="e">
        <f>#N/A</f>
        <v>#N/A</v>
      </c>
      <c r="Q403" s="9" t="e">
        <f>#N/A</f>
        <v>#N/A</v>
      </c>
      <c r="R403" s="9" t="e">
        <f>#N/A</f>
        <v>#N/A</v>
      </c>
      <c r="S403" s="9" t="e">
        <f>#N/A</f>
        <v>#N/A</v>
      </c>
      <c r="T403" s="9" t="e">
        <f>#N/A</f>
        <v>#N/A</v>
      </c>
      <c r="U403" s="9" t="e">
        <f>#N/A</f>
        <v>#N/A</v>
      </c>
      <c r="V403" s="9" t="e">
        <f>#N/A</f>
        <v>#N/A</v>
      </c>
      <c r="AC403" s="32" t="s">
        <v>998</v>
      </c>
    </row>
    <row r="404" spans="1:29" s="9" customFormat="1" x14ac:dyDescent="0.2">
      <c r="A404" s="9" t="s">
        <v>877</v>
      </c>
      <c r="B404" s="9">
        <v>688</v>
      </c>
      <c r="C404" s="9" t="s">
        <v>878</v>
      </c>
      <c r="D404" s="9">
        <v>2496</v>
      </c>
      <c r="E404" s="9">
        <v>1955</v>
      </c>
      <c r="F404" s="9" t="s">
        <v>424</v>
      </c>
      <c r="G404" s="9">
        <v>87</v>
      </c>
      <c r="H404" s="9" t="e">
        <f>#N/A</f>
        <v>#N/A</v>
      </c>
      <c r="I404" s="9" t="e">
        <f>#N/A</f>
        <v>#N/A</v>
      </c>
      <c r="J404" s="9" t="e">
        <f>#N/A</f>
        <v>#N/A</v>
      </c>
      <c r="K404" s="9" t="e">
        <f>#N/A</f>
        <v>#N/A</v>
      </c>
      <c r="L404" s="9" t="e">
        <f>#N/A</f>
        <v>#N/A</v>
      </c>
      <c r="M404" s="9" t="e">
        <f>#N/A</f>
        <v>#N/A</v>
      </c>
      <c r="N404" s="9" t="e">
        <f>#N/A</f>
        <v>#N/A</v>
      </c>
      <c r="O404" s="9" t="e">
        <f>#N/A</f>
        <v>#N/A</v>
      </c>
      <c r="P404" s="9" t="e">
        <f>#N/A</f>
        <v>#N/A</v>
      </c>
      <c r="Q404" s="9" t="e">
        <f>#N/A</f>
        <v>#N/A</v>
      </c>
      <c r="R404" s="9" t="e">
        <f>#N/A</f>
        <v>#N/A</v>
      </c>
      <c r="S404" s="9" t="e">
        <f>#N/A</f>
        <v>#N/A</v>
      </c>
      <c r="T404" s="9" t="e">
        <f>#N/A</f>
        <v>#N/A</v>
      </c>
      <c r="U404" s="9" t="e">
        <f>#N/A</f>
        <v>#N/A</v>
      </c>
      <c r="V404" s="9" t="e">
        <f>#N/A</f>
        <v>#N/A</v>
      </c>
      <c r="X404" s="21" t="s">
        <v>879</v>
      </c>
      <c r="AA404" s="9" t="s">
        <v>642</v>
      </c>
      <c r="AC404" s="32" t="s">
        <v>997</v>
      </c>
    </row>
    <row r="405" spans="1:29" s="9" customFormat="1" x14ac:dyDescent="0.2">
      <c r="A405" s="9" t="s">
        <v>880</v>
      </c>
      <c r="B405" s="9">
        <v>688</v>
      </c>
      <c r="C405" s="9" t="s">
        <v>878</v>
      </c>
      <c r="D405" s="9">
        <v>2515</v>
      </c>
      <c r="E405" s="9">
        <v>1955</v>
      </c>
      <c r="F405" s="9" t="s">
        <v>34</v>
      </c>
      <c r="G405" s="9">
        <v>88</v>
      </c>
      <c r="H405" s="9" t="e">
        <f>#N/A</f>
        <v>#N/A</v>
      </c>
      <c r="I405" s="9" t="e">
        <f>#N/A</f>
        <v>#N/A</v>
      </c>
      <c r="J405" s="9" t="e">
        <f>#N/A</f>
        <v>#N/A</v>
      </c>
      <c r="K405" s="9" t="e">
        <f>#N/A</f>
        <v>#N/A</v>
      </c>
      <c r="L405" s="9" t="e">
        <f>#N/A</f>
        <v>#N/A</v>
      </c>
      <c r="M405" s="9" t="e">
        <f>#N/A</f>
        <v>#N/A</v>
      </c>
      <c r="N405" s="9" t="e">
        <f>#N/A</f>
        <v>#N/A</v>
      </c>
      <c r="O405" s="9" t="e">
        <f>#N/A</f>
        <v>#N/A</v>
      </c>
      <c r="P405" s="9" t="e">
        <f>#N/A</f>
        <v>#N/A</v>
      </c>
      <c r="Q405" s="9" t="e">
        <f>#N/A</f>
        <v>#N/A</v>
      </c>
      <c r="R405" s="9" t="e">
        <f>#N/A</f>
        <v>#N/A</v>
      </c>
      <c r="S405" s="9" t="e">
        <f>#N/A</f>
        <v>#N/A</v>
      </c>
      <c r="T405" s="9" t="e">
        <f>#N/A</f>
        <v>#N/A</v>
      </c>
      <c r="U405" s="9" t="e">
        <f>#N/A</f>
        <v>#N/A</v>
      </c>
      <c r="V405" s="9" t="e">
        <f>#N/A</f>
        <v>#N/A</v>
      </c>
      <c r="AC405" s="32" t="s">
        <v>997</v>
      </c>
    </row>
  </sheetData>
  <hyperlinks>
    <hyperlink ref="Z45" r:id="rId1"/>
    <hyperlink ref="Z50" r:id="rId2"/>
    <hyperlink ref="Z104" r:id="rId3"/>
    <hyperlink ref="Z120" r:id="rId4"/>
    <hyperlink ref="Z152" r:id="rId5"/>
    <hyperlink ref="Z160" r:id="rId6"/>
    <hyperlink ref="Z229" r:id="rId7"/>
    <hyperlink ref="Z232" r:id="rId8"/>
    <hyperlink ref="Z246" r:id="rId9"/>
    <hyperlink ref="Z248" r:id="rId10"/>
    <hyperlink ref="Z250" r:id="rId11"/>
    <hyperlink ref="Z256" r:id="rId12"/>
    <hyperlink ref="Z260" r:id="rId13"/>
    <hyperlink ref="Z270" r:id="rId14"/>
    <hyperlink ref="Z272" r:id="rId15"/>
    <hyperlink ref="Z304" r:id="rId16"/>
    <hyperlink ref="Z308" r:id="rId17"/>
    <hyperlink ref="Z326" r:id="rId18"/>
    <hyperlink ref="Z364" r:id="rId19"/>
    <hyperlink ref="Z368" r:id="rId2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7" sqref="B7"/>
    </sheetView>
  </sheetViews>
  <sheetFormatPr baseColWidth="10" defaultColWidth="8.83203125" defaultRowHeight="15" x14ac:dyDescent="0.2"/>
  <cols>
    <col min="1" max="1" width="24.1640625" customWidth="1"/>
    <col min="2" max="1025" width="10.6640625" customWidth="1"/>
  </cols>
  <sheetData>
    <row r="1" spans="1:2" x14ac:dyDescent="0.2">
      <c r="A1" t="s">
        <v>0</v>
      </c>
      <c r="B1" t="s">
        <v>881</v>
      </c>
    </row>
    <row r="2" spans="1:2" x14ac:dyDescent="0.2">
      <c r="A2" t="s">
        <v>1</v>
      </c>
      <c r="B2" t="s">
        <v>882</v>
      </c>
    </row>
    <row r="3" spans="1:2" x14ac:dyDescent="0.2">
      <c r="A3" t="s">
        <v>2</v>
      </c>
      <c r="B3" t="s">
        <v>883</v>
      </c>
    </row>
    <row r="4" spans="1:2" x14ac:dyDescent="0.2">
      <c r="A4" t="s">
        <v>3</v>
      </c>
      <c r="B4" t="s">
        <v>884</v>
      </c>
    </row>
    <row r="5" spans="1:2" x14ac:dyDescent="0.2">
      <c r="A5" t="s">
        <v>4</v>
      </c>
      <c r="B5" t="s">
        <v>885</v>
      </c>
    </row>
    <row r="6" spans="1:2" x14ac:dyDescent="0.2">
      <c r="A6" t="s">
        <v>5</v>
      </c>
      <c r="B6" t="s">
        <v>886</v>
      </c>
    </row>
    <row r="7" spans="1:2" x14ac:dyDescent="0.2">
      <c r="A7" t="s">
        <v>6</v>
      </c>
      <c r="B7" t="s">
        <v>887</v>
      </c>
    </row>
    <row r="8" spans="1:2" x14ac:dyDescent="0.2">
      <c r="A8" t="s">
        <v>7</v>
      </c>
      <c r="B8" t="s">
        <v>888</v>
      </c>
    </row>
    <row r="9" spans="1:2" x14ac:dyDescent="0.2">
      <c r="A9" t="s">
        <v>8</v>
      </c>
      <c r="B9" t="s">
        <v>889</v>
      </c>
    </row>
    <row r="10" spans="1:2" x14ac:dyDescent="0.2">
      <c r="A10" t="s">
        <v>9</v>
      </c>
      <c r="B10" t="s">
        <v>890</v>
      </c>
    </row>
    <row r="11" spans="1:2" x14ac:dyDescent="0.2">
      <c r="A11" t="s">
        <v>10</v>
      </c>
      <c r="B11" t="s">
        <v>891</v>
      </c>
    </row>
    <row r="12" spans="1:2" x14ac:dyDescent="0.2">
      <c r="A12" t="s">
        <v>11</v>
      </c>
      <c r="B12" t="s">
        <v>892</v>
      </c>
    </row>
    <row r="13" spans="1:2" x14ac:dyDescent="0.2">
      <c r="A13" t="s">
        <v>12</v>
      </c>
      <c r="B13" t="s">
        <v>893</v>
      </c>
    </row>
    <row r="14" spans="1:2" x14ac:dyDescent="0.2">
      <c r="A14" t="s">
        <v>13</v>
      </c>
      <c r="B14" t="s">
        <v>894</v>
      </c>
    </row>
    <row r="15" spans="1:2" x14ac:dyDescent="0.2">
      <c r="A15" t="s">
        <v>14</v>
      </c>
      <c r="B15" t="s">
        <v>895</v>
      </c>
    </row>
    <row r="16" spans="1:2" x14ac:dyDescent="0.2">
      <c r="A16" t="s">
        <v>15</v>
      </c>
      <c r="B16" t="s">
        <v>896</v>
      </c>
    </row>
    <row r="17" spans="1:2" x14ac:dyDescent="0.2">
      <c r="A17" t="s">
        <v>16</v>
      </c>
      <c r="B17" t="s">
        <v>897</v>
      </c>
    </row>
    <row r="18" spans="1:2" x14ac:dyDescent="0.2">
      <c r="A18" t="s">
        <v>17</v>
      </c>
      <c r="B18" t="s">
        <v>898</v>
      </c>
    </row>
    <row r="19" spans="1:2" x14ac:dyDescent="0.2">
      <c r="A19" t="s">
        <v>18</v>
      </c>
      <c r="B19" t="s">
        <v>899</v>
      </c>
    </row>
    <row r="20" spans="1:2" x14ac:dyDescent="0.2">
      <c r="A20" t="s">
        <v>19</v>
      </c>
      <c r="B20" t="s">
        <v>900</v>
      </c>
    </row>
    <row r="21" spans="1:2" x14ac:dyDescent="0.2">
      <c r="A21" t="s">
        <v>20</v>
      </c>
      <c r="B21" t="s">
        <v>901</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Data</vt:lpstr>
      <vt:lpstr>Explanation of variables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Microsoft Office-Anwender</cp:lastModifiedBy>
  <cp:revision>8</cp:revision>
  <dcterms:created xsi:type="dcterms:W3CDTF">2019-07-31T14:17:08Z</dcterms:created>
  <dcterms:modified xsi:type="dcterms:W3CDTF">2020-05-30T16:59:23Z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