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<sst xmlns="http://schemas.openxmlformats.org/spreadsheetml/2006/main" count="112" uniqueCount="12">
  <si>
    <t xml:space="preserve">класс</t>
  </si>
  <si>
    <t xml:space="preserve">х0</t>
  </si>
  <si>
    <t xml:space="preserve">х1</t>
  </si>
  <si>
    <t xml:space="preserve">х2</t>
  </si>
  <si>
    <t xml:space="preserve">w0</t>
  </si>
  <si>
    <t xml:space="preserve">w1</t>
  </si>
  <si>
    <t xml:space="preserve">w2</t>
  </si>
  <si>
    <t xml:space="preserve">z</t>
  </si>
  <si>
    <t xml:space="preserve">y</t>
  </si>
  <si>
    <t xml:space="preserve">верно?</t>
  </si>
  <si>
    <t xml:space="preserve">-</t>
  </si>
  <si>
    <t xml:space="preserve">+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</si>
</sst>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Заглавие диаграммы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5308d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55308d"/>
              </a:solidFill>
            </c:spPr>
          </c:marker>
          <c:dPt>
            <c:idx val="0"/>
            <c:marker>
              <c:symbol val="square"/>
              <c:size val="5"/>
              <c:spPr>
                <a:solidFill>
                  <a:srgbClr val="55308d"/>
                </a:solidFill>
              </c:spPr>
            </c:marker>
          </c:dPt>
          <c:dPt>
            <c:idx val="1"/>
            <c:marker>
              <c:symbol val="square"/>
              <c:size val="5"/>
              <c:spPr>
                <a:solidFill>
                  <a:srgbClr val="55308d"/>
                </a:solidFill>
              </c:spPr>
            </c:marker>
          </c:dPt>
          <c:dPt>
            <c:idx val="2"/>
            <c:marker>
              <c:symbol val="square"/>
              <c:size val="5"/>
              <c:spPr>
                <a:solidFill>
                  <a:srgbClr val="55308d"/>
                </a:solidFill>
              </c:spPr>
            </c:marker>
          </c:dPt>
          <c:dPt>
            <c:idx val="3"/>
            <c:marker>
              <c:symbol val="square"/>
              <c:size val="5"/>
              <c:spPr>
                <a:solidFill>
                  <a:srgbClr val="55308d"/>
                </a:solidFill>
              </c:spPr>
            </c:marker>
          </c:dPt>
          <c:dPt>
            <c:idx val="4"/>
            <c:marker>
              <c:symbol val="square"/>
              <c:size val="5"/>
              <c:spPr>
                <a:solidFill>
                  <a:srgbClr val="55308d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Sheet1!$E$28:$E$32</c:f>
              <c:numCache>
                <c:formatCode>General</c:formatCode>
                <c:ptCount val="5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Sheet1!$F$28:$F$32</c:f>
              <c:numCache>
                <c:formatCode>General</c:formatCode>
                <c:ptCount val="5"/>
                <c:pt idx="0">
                  <c:v>0.2</c:v>
                </c:pt>
                <c:pt idx="1">
                  <c:v>-1</c:v>
                </c:pt>
                <c:pt idx="2">
                  <c:v>0.2</c:v>
                </c:pt>
                <c:pt idx="3">
                  <c:v>1.7</c:v>
                </c:pt>
                <c:pt idx="4">
                  <c:v>0.7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Sheet1!$E$33:$E$37</c:f>
              <c:numCache>
                <c:formatCode>General</c:formatCode>
                <c:ptCount val="5"/>
                <c:pt idx="0">
                  <c:v>-1.1</c:v>
                </c:pt>
                <c:pt idx="1">
                  <c:v>-0.5</c:v>
                </c:pt>
                <c:pt idx="2">
                  <c:v>-0.3</c:v>
                </c:pt>
                <c:pt idx="3">
                  <c:v>-0.3</c:v>
                </c:pt>
                <c:pt idx="4">
                  <c:v>0</c:v>
                </c:pt>
              </c:numCache>
            </c:numRef>
          </c:xVal>
          <c:yVal>
            <c:numRef>
              <c:f>Sheet1!$F$33:$F$37</c:f>
              <c:numCache>
                <c:formatCode>General</c:formatCode>
                <c:ptCount val="5"/>
                <c:pt idx="0">
                  <c:v>-1.6</c:v>
                </c:pt>
                <c:pt idx="1">
                  <c:v>0.6</c:v>
                </c:pt>
                <c:pt idx="2">
                  <c:v>-0.4</c:v>
                </c:pt>
                <c:pt idx="3">
                  <c:v>-1.1</c:v>
                </c:pt>
                <c:pt idx="4">
                  <c:v>1.7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156082"/>
            </a:solidFill>
            <a:ln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Sheet1!$O$37:$O$46</c:f>
              <c:numCache>
                <c:formatCode>General</c:formatCode>
                <c:ptCount val="10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-1.1</c:v>
                </c:pt>
                <c:pt idx="6">
                  <c:v>-0.5</c:v>
                </c:pt>
                <c:pt idx="7">
                  <c:v>-0.3</c:v>
                </c:pt>
                <c:pt idx="8">
                  <c:v>-0.3</c:v>
                </c:pt>
                <c:pt idx="9">
                  <c:v>0</c:v>
                </c:pt>
              </c:numCache>
            </c:numRef>
          </c:xVal>
          <c:yVal>
            <c:numRef>
              <c:f>Sheet1!$P$37:$P$46</c:f>
              <c:numCache>
                <c:formatCode>General</c:formatCode>
                <c:ptCount val="10"/>
                <c:pt idx="0">
                  <c:v>2</c:v>
                </c:pt>
                <c:pt idx="1">
                  <c:v>3.8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-7.6</c:v>
                </c:pt>
                <c:pt idx="6">
                  <c:v>-4</c:v>
                </c:pt>
                <c:pt idx="7">
                  <c:v>-2.8</c:v>
                </c:pt>
                <c:pt idx="8">
                  <c:v>-2.8</c:v>
                </c:pt>
                <c:pt idx="9">
                  <c:v>-1</c:v>
                </c:pt>
              </c:numCache>
            </c:numRef>
          </c:yVal>
          <c:smooth val="0"/>
        </c:ser>
        <c:axId val="75588452"/>
        <c:axId val="78362509"/>
      </c:scatterChart>
      <c:valAx>
        <c:axId val="755884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8362509"/>
        <c:crosses val="autoZero"/>
        <c:crossBetween val="midCat"/>
      </c:valAx>
      <c:valAx>
        <c:axId val="783625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55884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Заглавие диаграммы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Sheet1!$O$37:$O$45</c:f>
              <c:numCache>
                <c:formatCode>General</c:formatCode>
                <c:ptCount val="9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-1.1</c:v>
                </c:pt>
                <c:pt idx="6">
                  <c:v>-0.5</c:v>
                </c:pt>
                <c:pt idx="7">
                  <c:v>-0.3</c:v>
                </c:pt>
                <c:pt idx="8">
                  <c:v>-0.3</c:v>
                </c:pt>
              </c:numCache>
            </c:numRef>
          </c:xVal>
          <c:yVal>
            <c:numRef>
              <c:f>Sheet1!$P$37:$P$45</c:f>
              <c:numCache>
                <c:formatCode>General</c:formatCode>
                <c:ptCount val="9"/>
                <c:pt idx="0">
                  <c:v>2</c:v>
                </c:pt>
                <c:pt idx="1">
                  <c:v>3.8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-7.6</c:v>
                </c:pt>
                <c:pt idx="6">
                  <c:v>-4</c:v>
                </c:pt>
                <c:pt idx="7">
                  <c:v>-2.8</c:v>
                </c:pt>
                <c:pt idx="8">
                  <c:v>-2.8</c:v>
                </c:pt>
              </c:numCache>
            </c:numRef>
          </c:yVal>
          <c:smooth val="0"/>
        </c:ser>
        <c:axId val="42612219"/>
        <c:axId val="21384233"/>
      </c:scatterChart>
      <c:valAx>
        <c:axId val="426122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1384233"/>
        <c:crosses val="autoZero"/>
        <c:crossBetween val="midCat"/>
      </c:valAx>
      <c:valAx>
        <c:axId val="213842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26122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640080</xdr:colOff>
      <xdr:row>11</xdr:row>
      <xdr:rowOff>155880</xdr:rowOff>
    </xdr:from>
    <xdr:to>
      <xdr:col>19</xdr:col>
      <xdr:colOff>454320</xdr:colOff>
      <xdr:row>33</xdr:row>
      <xdr:rowOff>55800</xdr:rowOff>
    </xdr:to>
    <xdr:graphicFrame>
      <xdr:nvGraphicFramePr>
        <xdr:cNvPr id="0" name="Chart 1"/>
        <xdr:cNvGraphicFramePr/>
      </xdr:nvGraphicFramePr>
      <xdr:xfrm>
        <a:off x="12885120" y="2251080"/>
        <a:ext cx="6957360" cy="409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244800</xdr:colOff>
      <xdr:row>21</xdr:row>
      <xdr:rowOff>178920</xdr:rowOff>
    </xdr:from>
    <xdr:to>
      <xdr:col>25</xdr:col>
      <xdr:colOff>690840</xdr:colOff>
      <xdr:row>36</xdr:row>
      <xdr:rowOff>54000</xdr:rowOff>
    </xdr:to>
    <xdr:graphicFrame>
      <xdr:nvGraphicFramePr>
        <xdr:cNvPr id="1" name="Chart 4"/>
        <xdr:cNvGraphicFramePr/>
      </xdr:nvGraphicFramePr>
      <xdr:xfrm>
        <a:off x="20653560" y="4179240"/>
        <a:ext cx="5548320" cy="27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213120</xdr:colOff>
      <xdr:row>0</xdr:row>
      <xdr:rowOff>117000</xdr:rowOff>
    </xdr:from>
    <xdr:to>
      <xdr:col>7</xdr:col>
      <xdr:colOff>106920</xdr:colOff>
      <xdr:row>19</xdr:row>
      <xdr:rowOff>32040</xdr:rowOff>
    </xdr:to>
    <xdr:pic>
      <xdr:nvPicPr>
        <xdr:cNvPr id="2" name="Изображение 1" descr=""/>
        <xdr:cNvPicPr/>
      </xdr:nvPicPr>
      <xdr:blipFill>
        <a:blip r:embed="rId3"/>
        <a:stretch/>
      </xdr:blipFill>
      <xdr:spPr>
        <a:xfrm>
          <a:off x="2253960" y="117000"/>
          <a:ext cx="4995720" cy="3534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7:P7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K17" activeCellId="0" sqref="K17"/>
    </sheetView>
  </sheetViews>
  <sheetFormatPr defaultColWidth="10.50390625" defaultRowHeight="15" zeroHeight="false" outlineLevelRow="0" outlineLevelCol="0"/>
  <sheetData>
    <row r="27" customFormat="false" ht="15" hidden="false" customHeight="false" outlineLevel="0" collapsed="false">
      <c r="C27" s="1" t="s">
        <v>0</v>
      </c>
      <c r="D27" s="2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" t="s">
        <v>6</v>
      </c>
      <c r="J27" s="2" t="s">
        <v>7</v>
      </c>
      <c r="K27" s="2" t="s">
        <v>8</v>
      </c>
      <c r="L27" s="3" t="s">
        <v>9</v>
      </c>
    </row>
    <row r="28" customFormat="false" ht="15" hidden="false" customHeight="false" outlineLevel="0" collapsed="false">
      <c r="C28" s="1" t="s">
        <v>10</v>
      </c>
      <c r="D28" s="2" t="n">
        <v>1</v>
      </c>
      <c r="E28" s="2" t="n">
        <v>0.5</v>
      </c>
      <c r="F28" s="2" t="n">
        <v>0.2</v>
      </c>
      <c r="G28" s="2" t="n">
        <v>0.6</v>
      </c>
      <c r="H28" s="2" t="n">
        <v>0.1</v>
      </c>
      <c r="I28" s="2" t="n">
        <v>0.3</v>
      </c>
      <c r="J28" s="2" t="n">
        <f aca="false">G28+H28*E28+I28*F28</f>
        <v>0.71</v>
      </c>
      <c r="K28" s="2" t="n">
        <v>1</v>
      </c>
      <c r="L28" s="4" t="s">
        <v>10</v>
      </c>
    </row>
    <row r="29" customFormat="false" ht="15" hidden="false" customHeight="false" outlineLevel="0" collapsed="false">
      <c r="C29" s="5" t="s">
        <v>10</v>
      </c>
      <c r="D29" s="6" t="n">
        <v>1</v>
      </c>
      <c r="E29" s="6" t="n">
        <v>0.8</v>
      </c>
      <c r="F29" s="6" t="n">
        <v>-1</v>
      </c>
      <c r="G29" s="6" t="n">
        <v>-0.4</v>
      </c>
      <c r="H29" s="6" t="n">
        <v>-0.4</v>
      </c>
      <c r="I29" s="6" t="n">
        <v>-0.1</v>
      </c>
      <c r="J29" s="6" t="n">
        <f aca="false">G29+H29*E29+I29*F29</f>
        <v>-0.62</v>
      </c>
      <c r="K29" s="6" t="n">
        <v>0</v>
      </c>
      <c r="L29" s="7" t="s">
        <v>11</v>
      </c>
    </row>
    <row r="30" customFormat="false" ht="15" hidden="false" customHeight="false" outlineLevel="0" collapsed="false">
      <c r="C30" s="5" t="s">
        <v>10</v>
      </c>
      <c r="D30" s="6" t="n">
        <v>1</v>
      </c>
      <c r="E30" s="6" t="n">
        <v>1</v>
      </c>
      <c r="F30" s="6" t="n">
        <v>0.2</v>
      </c>
      <c r="G30" s="6" t="n">
        <v>-0.4</v>
      </c>
      <c r="H30" s="6" t="n">
        <v>1.1</v>
      </c>
      <c r="I30" s="6" t="n">
        <v>-0.4</v>
      </c>
      <c r="J30" s="6" t="n">
        <f aca="false">G30+H30*E30+I30*F30</f>
        <v>0.62</v>
      </c>
      <c r="K30" s="6" t="n">
        <v>1</v>
      </c>
      <c r="L30" s="7" t="s">
        <v>10</v>
      </c>
    </row>
    <row r="31" customFormat="false" ht="15" hidden="false" customHeight="false" outlineLevel="0" collapsed="false">
      <c r="C31" s="5" t="s">
        <v>10</v>
      </c>
      <c r="D31" s="6" t="n">
        <v>1</v>
      </c>
      <c r="E31" s="6" t="n">
        <v>1.5</v>
      </c>
      <c r="F31" s="6" t="n">
        <v>1.7</v>
      </c>
      <c r="G31" s="6" t="n">
        <v>-1.9</v>
      </c>
      <c r="H31" s="6" t="n">
        <v>-0.4</v>
      </c>
      <c r="I31" s="6" t="n">
        <v>1.5</v>
      </c>
      <c r="J31" s="6" t="n">
        <f aca="false">G31+H31*E31+I31*F31</f>
        <v>0.0500000000000003</v>
      </c>
      <c r="K31" s="6" t="n">
        <v>1</v>
      </c>
      <c r="L31" s="7" t="s">
        <v>10</v>
      </c>
    </row>
    <row r="32" customFormat="false" ht="15" hidden="false" customHeight="false" outlineLevel="0" collapsed="false">
      <c r="C32" s="5" t="s">
        <v>10</v>
      </c>
      <c r="D32" s="6" t="n">
        <v>1</v>
      </c>
      <c r="E32" s="6" t="n">
        <v>2</v>
      </c>
      <c r="F32" s="6" t="n">
        <v>0.7</v>
      </c>
      <c r="G32" s="6" t="n">
        <v>-2.9</v>
      </c>
      <c r="H32" s="6" t="n">
        <v>-0.9</v>
      </c>
      <c r="I32" s="6" t="n">
        <v>-1.1</v>
      </c>
      <c r="J32" s="6" t="n">
        <f aca="false">G32+H32*E32+I32*F32</f>
        <v>-5.47</v>
      </c>
      <c r="K32" s="6" t="n">
        <v>0</v>
      </c>
      <c r="L32" s="7" t="s">
        <v>11</v>
      </c>
    </row>
    <row r="33" customFormat="false" ht="15" hidden="false" customHeight="false" outlineLevel="0" collapsed="false">
      <c r="C33" s="5" t="s">
        <v>11</v>
      </c>
      <c r="D33" s="6" t="n">
        <v>1</v>
      </c>
      <c r="E33" s="6" t="n">
        <v>-1.1</v>
      </c>
      <c r="F33" s="6" t="n">
        <v>-1.6</v>
      </c>
      <c r="G33" s="6" t="n">
        <v>-2.9</v>
      </c>
      <c r="H33" s="6" t="n">
        <v>-0.9</v>
      </c>
      <c r="I33" s="6" t="n">
        <v>-1.1</v>
      </c>
      <c r="J33" s="6" t="n">
        <f aca="false">G33+H33*E33+I33*F33</f>
        <v>-0.149999999999999</v>
      </c>
      <c r="K33" s="6" t="n">
        <v>0</v>
      </c>
      <c r="L33" s="7" t="s">
        <v>10</v>
      </c>
    </row>
    <row r="34" customFormat="false" ht="15" hidden="false" customHeight="false" outlineLevel="0" collapsed="false">
      <c r="C34" s="5" t="s">
        <v>11</v>
      </c>
      <c r="D34" s="6" t="n">
        <v>1</v>
      </c>
      <c r="E34" s="6" t="n">
        <v>-0.5</v>
      </c>
      <c r="F34" s="8" t="n">
        <v>0.6</v>
      </c>
      <c r="G34" s="6" t="n">
        <v>1.6</v>
      </c>
      <c r="H34" s="6" t="n">
        <v>1.2</v>
      </c>
      <c r="I34" s="6" t="n">
        <v>1.2</v>
      </c>
      <c r="J34" s="6" t="n">
        <f aca="false">G34+H34*E34+I34*F34</f>
        <v>1.72</v>
      </c>
      <c r="K34" s="6" t="n">
        <v>1</v>
      </c>
      <c r="L34" s="7" t="s">
        <v>11</v>
      </c>
    </row>
    <row r="35" customFormat="false" ht="15" hidden="false" customHeight="false" outlineLevel="0" collapsed="false">
      <c r="C35" s="5" t="s">
        <v>11</v>
      </c>
      <c r="D35" s="6" t="n">
        <v>1</v>
      </c>
      <c r="E35" s="6" t="n">
        <v>-0.3</v>
      </c>
      <c r="F35" s="6" t="n">
        <v>-0.4</v>
      </c>
      <c r="G35" s="6" t="n">
        <v>1.6</v>
      </c>
      <c r="H35" s="6" t="n">
        <v>1.2</v>
      </c>
      <c r="I35" s="6" t="n">
        <v>1.2</v>
      </c>
      <c r="J35" s="6" t="n">
        <f aca="false">G35+H35*E35+I35*F35</f>
        <v>0.76</v>
      </c>
      <c r="K35" s="6" t="n">
        <v>1</v>
      </c>
      <c r="L35" s="7" t="s">
        <v>11</v>
      </c>
    </row>
    <row r="36" customFormat="false" ht="15" hidden="false" customHeight="false" outlineLevel="0" collapsed="false">
      <c r="C36" s="5" t="s">
        <v>11</v>
      </c>
      <c r="D36" s="6" t="n">
        <v>1</v>
      </c>
      <c r="E36" s="6" t="n">
        <v>-0.3</v>
      </c>
      <c r="F36" s="6" t="n">
        <v>-1.1</v>
      </c>
      <c r="G36" s="6" t="n">
        <v>1.6</v>
      </c>
      <c r="H36" s="6" t="n">
        <v>1.2</v>
      </c>
      <c r="I36" s="6" t="n">
        <v>1.2</v>
      </c>
      <c r="J36" s="6" t="n">
        <f aca="false">G36+H36*E36+I36*F36</f>
        <v>-0.0800000000000001</v>
      </c>
      <c r="K36" s="6" t="n">
        <v>0</v>
      </c>
      <c r="L36" s="7" t="s">
        <v>10</v>
      </c>
      <c r="O36" s="9" t="s">
        <v>2</v>
      </c>
      <c r="P36" s="9" t="s">
        <v>3</v>
      </c>
    </row>
    <row r="37" customFormat="false" ht="15" hidden="false" customHeight="false" outlineLevel="0" collapsed="false">
      <c r="C37" s="10" t="s">
        <v>11</v>
      </c>
      <c r="D37" s="11" t="n">
        <v>1</v>
      </c>
      <c r="E37" s="11" t="n">
        <v>0</v>
      </c>
      <c r="F37" s="11" t="n">
        <v>1.7</v>
      </c>
      <c r="G37" s="11" t="n">
        <v>2.6</v>
      </c>
      <c r="H37" s="11" t="n">
        <v>1.7</v>
      </c>
      <c r="I37" s="11" t="n">
        <v>2.3</v>
      </c>
      <c r="J37" s="11" t="n">
        <f aca="false">G37+H37*E37+I37*F37</f>
        <v>6.51</v>
      </c>
      <c r="K37" s="11" t="n">
        <v>1</v>
      </c>
      <c r="L37" s="12" t="s">
        <v>11</v>
      </c>
      <c r="O37" s="13" t="n">
        <v>0.5</v>
      </c>
      <c r="P37" s="9" t="n">
        <f aca="false">-($G$77+$H$77*O37)/$I$77</f>
        <v>2</v>
      </c>
    </row>
    <row r="38" customFormat="false" ht="15" hidden="false" customHeight="false" outlineLevel="0" collapsed="false">
      <c r="C38" s="1" t="s">
        <v>10</v>
      </c>
      <c r="D38" s="2" t="n">
        <v>1</v>
      </c>
      <c r="E38" s="2" t="n">
        <v>0.5</v>
      </c>
      <c r="F38" s="2" t="n">
        <v>0.2</v>
      </c>
      <c r="G38" s="6" t="n">
        <v>2.6</v>
      </c>
      <c r="H38" s="6" t="n">
        <v>1.7</v>
      </c>
      <c r="I38" s="6" t="n">
        <v>2.3</v>
      </c>
      <c r="J38" s="14" t="n">
        <f aca="false">G38+H38*E38+I38*F38</f>
        <v>3.91</v>
      </c>
      <c r="K38" s="15" t="n">
        <v>1</v>
      </c>
      <c r="L38" s="7" t="s">
        <v>10</v>
      </c>
      <c r="O38" s="6" t="n">
        <v>0.8</v>
      </c>
      <c r="P38" s="9" t="n">
        <f aca="false">-($G$77+$H$77*O38)/$I$77</f>
        <v>3.8</v>
      </c>
    </row>
    <row r="39" customFormat="false" ht="15" hidden="false" customHeight="false" outlineLevel="0" collapsed="false">
      <c r="C39" s="5" t="s">
        <v>10</v>
      </c>
      <c r="D39" s="6" t="n">
        <v>1</v>
      </c>
      <c r="E39" s="6" t="n">
        <v>0.8</v>
      </c>
      <c r="F39" s="6" t="n">
        <v>-1</v>
      </c>
      <c r="G39" s="6" t="n">
        <v>1.6</v>
      </c>
      <c r="H39" s="6" t="n">
        <v>0.9</v>
      </c>
      <c r="I39" s="6" t="n">
        <v>1.3</v>
      </c>
      <c r="J39" s="11" t="n">
        <f aca="false">G39+H39*E39+I39*F39</f>
        <v>1.02</v>
      </c>
      <c r="K39" s="6" t="n">
        <v>1</v>
      </c>
      <c r="L39" s="7" t="s">
        <v>10</v>
      </c>
      <c r="O39" s="6" t="n">
        <v>1</v>
      </c>
      <c r="P39" s="9" t="n">
        <f aca="false">-($G$77+$H$77*O39)/$I$77</f>
        <v>5</v>
      </c>
    </row>
    <row r="40" customFormat="false" ht="15" hidden="false" customHeight="false" outlineLevel="0" collapsed="false">
      <c r="C40" s="5" t="s">
        <v>10</v>
      </c>
      <c r="D40" s="6" t="n">
        <v>1</v>
      </c>
      <c r="E40" s="6" t="n">
        <v>1</v>
      </c>
      <c r="F40" s="6" t="n">
        <v>0.2</v>
      </c>
      <c r="G40" s="6" t="n">
        <v>0.6</v>
      </c>
      <c r="H40" s="6" t="n">
        <v>1.4</v>
      </c>
      <c r="I40" s="6" t="n">
        <v>0.7</v>
      </c>
      <c r="J40" s="11" t="n">
        <f aca="false">G40+H40*E40+I40*F40</f>
        <v>2.14</v>
      </c>
      <c r="K40" s="6" t="n">
        <v>1</v>
      </c>
      <c r="L40" s="7" t="s">
        <v>10</v>
      </c>
      <c r="O40" s="6" t="n">
        <v>1.5</v>
      </c>
      <c r="P40" s="9" t="n">
        <f aca="false">-($G$77+$H$77*O40)/$I$77</f>
        <v>8</v>
      </c>
    </row>
    <row r="41" customFormat="false" ht="15" hidden="false" customHeight="false" outlineLevel="0" collapsed="false">
      <c r="C41" s="5" t="s">
        <v>10</v>
      </c>
      <c r="D41" s="6" t="n">
        <v>1</v>
      </c>
      <c r="E41" s="6" t="n">
        <v>1.5</v>
      </c>
      <c r="F41" s="6" t="n">
        <v>1.7</v>
      </c>
      <c r="G41" s="6" t="n">
        <v>-0.6</v>
      </c>
      <c r="H41" s="6" t="n">
        <v>-0.3</v>
      </c>
      <c r="I41" s="6" t="n">
        <v>1.3</v>
      </c>
      <c r="J41" s="11" t="n">
        <f aca="false">G41+H41*E41+I41*F41</f>
        <v>1.16</v>
      </c>
      <c r="K41" s="6" t="n">
        <v>1</v>
      </c>
      <c r="L41" s="7" t="s">
        <v>10</v>
      </c>
      <c r="O41" s="6" t="n">
        <v>2</v>
      </c>
      <c r="P41" s="9" t="n">
        <f aca="false">-($G$77+$H$77*O41)/$I$77</f>
        <v>11</v>
      </c>
    </row>
    <row r="42" customFormat="false" ht="15" hidden="false" customHeight="false" outlineLevel="0" collapsed="false">
      <c r="C42" s="5" t="s">
        <v>10</v>
      </c>
      <c r="D42" s="6" t="n">
        <v>1</v>
      </c>
      <c r="E42" s="6" t="n">
        <v>2</v>
      </c>
      <c r="F42" s="6" t="n">
        <v>0.7</v>
      </c>
      <c r="G42" s="6" t="n">
        <v>-1.6</v>
      </c>
      <c r="H42" s="6" t="n">
        <v>-2.3</v>
      </c>
      <c r="I42" s="6" t="n">
        <v>-0.6</v>
      </c>
      <c r="J42" s="11" t="n">
        <f aca="false">G42+H42*E42+I42*F42</f>
        <v>-6.62</v>
      </c>
      <c r="K42" s="6" t="n">
        <v>0</v>
      </c>
      <c r="L42" s="7" t="s">
        <v>11</v>
      </c>
      <c r="O42" s="6" t="n">
        <v>-1.1</v>
      </c>
      <c r="P42" s="9" t="n">
        <f aca="false">-($G$77+$H$77*O42)/$I$77</f>
        <v>-7.6</v>
      </c>
    </row>
    <row r="43" customFormat="false" ht="15" hidden="false" customHeight="false" outlineLevel="0" collapsed="false">
      <c r="C43" s="5" t="s">
        <v>11</v>
      </c>
      <c r="D43" s="6" t="n">
        <v>1</v>
      </c>
      <c r="E43" s="6" t="n">
        <v>-1.1</v>
      </c>
      <c r="F43" s="6" t="n">
        <v>-1.6</v>
      </c>
      <c r="G43" s="6" t="n">
        <v>-1.6</v>
      </c>
      <c r="H43" s="6" t="n">
        <v>-2.3</v>
      </c>
      <c r="I43" s="6" t="n">
        <v>-0.6</v>
      </c>
      <c r="J43" s="11" t="n">
        <f aca="false">G43+H43*E43+I43*F43</f>
        <v>1.89</v>
      </c>
      <c r="K43" s="6" t="n">
        <v>1</v>
      </c>
      <c r="L43" s="7" t="s">
        <v>11</v>
      </c>
      <c r="O43" s="6" t="n">
        <v>-0.5</v>
      </c>
      <c r="P43" s="9" t="n">
        <f aca="false">-($G$77+$H$77*O43)/$I$77</f>
        <v>-4</v>
      </c>
    </row>
    <row r="44" customFormat="false" ht="15" hidden="false" customHeight="false" outlineLevel="0" collapsed="false">
      <c r="C44" s="5" t="s">
        <v>11</v>
      </c>
      <c r="D44" s="6" t="n">
        <v>1</v>
      </c>
      <c r="E44" s="6" t="n">
        <v>-0.5</v>
      </c>
      <c r="F44" s="8" t="n">
        <v>0.6</v>
      </c>
      <c r="G44" s="6" t="n">
        <v>-1.6</v>
      </c>
      <c r="H44" s="6" t="n">
        <v>-2.3</v>
      </c>
      <c r="I44" s="6" t="n">
        <v>-0.6</v>
      </c>
      <c r="J44" s="11" t="n">
        <f aca="false">G44+H44*E44+I44*F44</f>
        <v>-0.81</v>
      </c>
      <c r="K44" s="6" t="n">
        <v>0</v>
      </c>
      <c r="L44" s="7" t="s">
        <v>10</v>
      </c>
      <c r="O44" s="6" t="n">
        <v>-0.3</v>
      </c>
      <c r="P44" s="9" t="n">
        <f aca="false">-($G$77+$H$77*O44)/$I$77</f>
        <v>-2.8</v>
      </c>
    </row>
    <row r="45" customFormat="false" ht="15" hidden="false" customHeight="false" outlineLevel="0" collapsed="false">
      <c r="C45" s="5" t="s">
        <v>11</v>
      </c>
      <c r="D45" s="6" t="n">
        <v>1</v>
      </c>
      <c r="E45" s="6" t="n">
        <v>-0.3</v>
      </c>
      <c r="F45" s="6" t="n">
        <v>-0.4</v>
      </c>
      <c r="G45" s="6" t="n">
        <v>-0.6</v>
      </c>
      <c r="H45" s="6" t="n">
        <v>-2.6</v>
      </c>
      <c r="I45" s="6" t="n">
        <v>-1</v>
      </c>
      <c r="J45" s="11" t="n">
        <f aca="false">G45+H45*E45+I45*F45</f>
        <v>0.58</v>
      </c>
      <c r="K45" s="6" t="n">
        <v>1</v>
      </c>
      <c r="L45" s="7" t="s">
        <v>11</v>
      </c>
      <c r="O45" s="6" t="n">
        <v>-0.3</v>
      </c>
      <c r="P45" s="9" t="n">
        <f aca="false">-($G$77+$H$77*O45)/$I$77</f>
        <v>-2.8</v>
      </c>
    </row>
    <row r="46" customFormat="false" ht="15" hidden="false" customHeight="false" outlineLevel="0" collapsed="false">
      <c r="C46" s="5" t="s">
        <v>11</v>
      </c>
      <c r="D46" s="6" t="n">
        <v>1</v>
      </c>
      <c r="E46" s="6" t="n">
        <v>-0.3</v>
      </c>
      <c r="F46" s="6" t="n">
        <v>-1.1</v>
      </c>
      <c r="G46" s="6" t="n">
        <v>-0.6</v>
      </c>
      <c r="H46" s="6" t="n">
        <v>-2.6</v>
      </c>
      <c r="I46" s="6" t="n">
        <v>-1</v>
      </c>
      <c r="J46" s="11" t="n">
        <f aca="false">G46+H46*E46+I46*F46</f>
        <v>1.28</v>
      </c>
      <c r="K46" s="6" t="n">
        <v>1</v>
      </c>
      <c r="L46" s="7" t="s">
        <v>11</v>
      </c>
      <c r="O46" s="11" t="n">
        <v>0</v>
      </c>
      <c r="P46" s="9" t="n">
        <f aca="false">-($G$77+$H$77*O46)/$I$77</f>
        <v>-1</v>
      </c>
    </row>
    <row r="47" customFormat="false" ht="15" hidden="false" customHeight="false" outlineLevel="0" collapsed="false">
      <c r="C47" s="10" t="s">
        <v>11</v>
      </c>
      <c r="D47" s="11" t="n">
        <v>1</v>
      </c>
      <c r="E47" s="11" t="n">
        <v>0</v>
      </c>
      <c r="F47" s="11" t="n">
        <v>1.7</v>
      </c>
      <c r="G47" s="6" t="n">
        <v>-0.6</v>
      </c>
      <c r="H47" s="6" t="n">
        <v>-2.6</v>
      </c>
      <c r="I47" s="6" t="n">
        <v>-1</v>
      </c>
      <c r="J47" s="11" t="n">
        <f aca="false">G47+H47*E47+I47*F47</f>
        <v>-2.3</v>
      </c>
      <c r="K47" s="11" t="n">
        <v>0</v>
      </c>
      <c r="L47" s="12" t="s">
        <v>10</v>
      </c>
    </row>
    <row r="48" customFormat="false" ht="15" hidden="false" customHeight="false" outlineLevel="0" collapsed="false">
      <c r="C48" s="1" t="s">
        <v>10</v>
      </c>
      <c r="D48" s="2" t="n">
        <v>1</v>
      </c>
      <c r="E48" s="2" t="n">
        <v>0.5</v>
      </c>
      <c r="F48" s="2" t="n">
        <v>0.2</v>
      </c>
      <c r="G48" s="6" t="n">
        <v>0.4</v>
      </c>
      <c r="H48" s="6" t="n">
        <v>-2.1</v>
      </c>
      <c r="I48" s="6" t="n">
        <v>-0.8</v>
      </c>
      <c r="J48" s="14" t="n">
        <f aca="false">G48+H48*E48+I48*F48</f>
        <v>-0.81</v>
      </c>
      <c r="K48" s="15" t="n">
        <v>0</v>
      </c>
      <c r="L48" s="7" t="s">
        <v>11</v>
      </c>
    </row>
    <row r="49" customFormat="false" ht="15" hidden="false" customHeight="false" outlineLevel="0" collapsed="false">
      <c r="C49" s="5" t="s">
        <v>10</v>
      </c>
      <c r="D49" s="6" t="n">
        <v>1</v>
      </c>
      <c r="E49" s="6" t="n">
        <v>0.8</v>
      </c>
      <c r="F49" s="6" t="n">
        <v>-1</v>
      </c>
      <c r="G49" s="6" t="n">
        <v>0.4</v>
      </c>
      <c r="H49" s="6" t="n">
        <v>-2.1</v>
      </c>
      <c r="I49" s="6" t="n">
        <v>-0.8</v>
      </c>
      <c r="J49" s="11" t="n">
        <f aca="false">G49+H49*E49+I49*F49</f>
        <v>-0.48</v>
      </c>
      <c r="K49" s="6" t="n">
        <v>0</v>
      </c>
      <c r="L49" s="7" t="s">
        <v>11</v>
      </c>
    </row>
    <row r="50" customFormat="false" ht="15" hidden="false" customHeight="false" outlineLevel="0" collapsed="false">
      <c r="C50" s="5" t="s">
        <v>10</v>
      </c>
      <c r="D50" s="6" t="n">
        <v>1</v>
      </c>
      <c r="E50" s="6" t="n">
        <v>1</v>
      </c>
      <c r="F50" s="6" t="n">
        <v>0.2</v>
      </c>
      <c r="G50" s="6" t="n">
        <v>0.4</v>
      </c>
      <c r="H50" s="6" t="n">
        <v>-2.1</v>
      </c>
      <c r="I50" s="6" t="n">
        <v>-0.8</v>
      </c>
      <c r="J50" s="11" t="n">
        <f aca="false">G50+H50*E50+I50*F50</f>
        <v>-1.86</v>
      </c>
      <c r="K50" s="6" t="n">
        <v>0</v>
      </c>
      <c r="L50" s="7" t="s">
        <v>11</v>
      </c>
    </row>
    <row r="51" customFormat="false" ht="15" hidden="false" customHeight="false" outlineLevel="0" collapsed="false">
      <c r="C51" s="5" t="s">
        <v>10</v>
      </c>
      <c r="D51" s="6" t="n">
        <v>1</v>
      </c>
      <c r="E51" s="6" t="n">
        <v>1.5</v>
      </c>
      <c r="F51" s="6" t="n">
        <v>1.7</v>
      </c>
      <c r="G51" s="6" t="n">
        <v>0.4</v>
      </c>
      <c r="H51" s="6" t="n">
        <v>-2.1</v>
      </c>
      <c r="I51" s="6" t="n">
        <v>-0.8</v>
      </c>
      <c r="J51" s="11" t="n">
        <f aca="false">G51+H51*E51+I51*F51</f>
        <v>-4.11</v>
      </c>
      <c r="K51" s="6" t="n">
        <v>0</v>
      </c>
      <c r="L51" s="7" t="s">
        <v>11</v>
      </c>
    </row>
    <row r="52" customFormat="false" ht="15" hidden="false" customHeight="false" outlineLevel="0" collapsed="false">
      <c r="C52" s="5" t="s">
        <v>10</v>
      </c>
      <c r="D52" s="6" t="n">
        <v>1</v>
      </c>
      <c r="E52" s="6" t="n">
        <v>2</v>
      </c>
      <c r="F52" s="6" t="n">
        <v>0.7</v>
      </c>
      <c r="G52" s="6" t="n">
        <v>0.4</v>
      </c>
      <c r="H52" s="6" t="n">
        <v>-2.1</v>
      </c>
      <c r="I52" s="6" t="n">
        <v>-0.8</v>
      </c>
      <c r="J52" s="11" t="n">
        <f aca="false">G52+H52*E52+I52*F52</f>
        <v>-4.36</v>
      </c>
      <c r="K52" s="6" t="n">
        <v>0</v>
      </c>
      <c r="L52" s="7" t="s">
        <v>11</v>
      </c>
    </row>
    <row r="53" customFormat="false" ht="15" hidden="false" customHeight="false" outlineLevel="0" collapsed="false">
      <c r="C53" s="5" t="s">
        <v>11</v>
      </c>
      <c r="D53" s="6" t="n">
        <v>1</v>
      </c>
      <c r="E53" s="6" t="n">
        <v>-1.1</v>
      </c>
      <c r="F53" s="6" t="n">
        <v>-1.6</v>
      </c>
      <c r="G53" s="6" t="n">
        <v>0.4</v>
      </c>
      <c r="H53" s="6" t="n">
        <v>-2.1</v>
      </c>
      <c r="I53" s="6" t="n">
        <v>-0.8</v>
      </c>
      <c r="J53" s="11" t="n">
        <f aca="false">G53+H53*E53+I53*F53</f>
        <v>3.99</v>
      </c>
      <c r="K53" s="6" t="n">
        <v>1</v>
      </c>
      <c r="L53" s="7" t="s">
        <v>11</v>
      </c>
    </row>
    <row r="54" customFormat="false" ht="15" hidden="false" customHeight="false" outlineLevel="0" collapsed="false">
      <c r="C54" s="5" t="s">
        <v>11</v>
      </c>
      <c r="D54" s="6" t="n">
        <v>1</v>
      </c>
      <c r="E54" s="6" t="n">
        <v>-0.5</v>
      </c>
      <c r="F54" s="8" t="n">
        <v>0.6</v>
      </c>
      <c r="G54" s="6" t="n">
        <v>0.4</v>
      </c>
      <c r="H54" s="6" t="n">
        <v>-2.1</v>
      </c>
      <c r="I54" s="6" t="n">
        <v>-0.8</v>
      </c>
      <c r="J54" s="11" t="n">
        <f aca="false">G54+H54*E54+I54*F54</f>
        <v>0.97</v>
      </c>
      <c r="K54" s="6" t="n">
        <v>1</v>
      </c>
      <c r="L54" s="7" t="s">
        <v>11</v>
      </c>
    </row>
    <row r="55" customFormat="false" ht="15" hidden="false" customHeight="false" outlineLevel="0" collapsed="false">
      <c r="C55" s="5" t="s">
        <v>11</v>
      </c>
      <c r="D55" s="6" t="n">
        <v>1</v>
      </c>
      <c r="E55" s="6" t="n">
        <v>-0.3</v>
      </c>
      <c r="F55" s="6" t="n">
        <v>-0.4</v>
      </c>
      <c r="G55" s="6" t="n">
        <v>0.4</v>
      </c>
      <c r="H55" s="6" t="n">
        <v>-2.1</v>
      </c>
      <c r="I55" s="6" t="n">
        <v>-0.8</v>
      </c>
      <c r="J55" s="11" t="n">
        <f aca="false">G55+H55*E55+I55*F55</f>
        <v>1.35</v>
      </c>
      <c r="K55" s="6" t="n">
        <v>1</v>
      </c>
      <c r="L55" s="7" t="s">
        <v>11</v>
      </c>
    </row>
    <row r="56" customFormat="false" ht="15" hidden="false" customHeight="false" outlineLevel="0" collapsed="false">
      <c r="C56" s="5" t="s">
        <v>11</v>
      </c>
      <c r="D56" s="6" t="n">
        <v>1</v>
      </c>
      <c r="E56" s="6" t="n">
        <v>-0.3</v>
      </c>
      <c r="F56" s="6" t="n">
        <v>-1.1</v>
      </c>
      <c r="G56" s="6" t="n">
        <v>0.4</v>
      </c>
      <c r="H56" s="6" t="n">
        <v>-2.1</v>
      </c>
      <c r="I56" s="6" t="n">
        <v>-0.8</v>
      </c>
      <c r="J56" s="11" t="n">
        <f aca="false">G56+H56*E56+I56*F56</f>
        <v>1.91</v>
      </c>
      <c r="K56" s="6" t="n">
        <v>1</v>
      </c>
      <c r="L56" s="7" t="s">
        <v>11</v>
      </c>
    </row>
    <row r="57" customFormat="false" ht="15" hidden="false" customHeight="false" outlineLevel="0" collapsed="false">
      <c r="C57" s="10" t="s">
        <v>11</v>
      </c>
      <c r="D57" s="11" t="n">
        <v>1</v>
      </c>
      <c r="E57" s="11" t="n">
        <v>0</v>
      </c>
      <c r="F57" s="11" t="n">
        <v>1.7</v>
      </c>
      <c r="G57" s="6" t="n">
        <v>0.4</v>
      </c>
      <c r="H57" s="6" t="n">
        <v>-2.1</v>
      </c>
      <c r="I57" s="6" t="n">
        <v>-0.8</v>
      </c>
      <c r="J57" s="11" t="n">
        <f aca="false">G57+H57*E57+I57*F57</f>
        <v>-0.96</v>
      </c>
      <c r="K57" s="11" t="n">
        <v>0</v>
      </c>
      <c r="L57" s="12" t="s">
        <v>10</v>
      </c>
    </row>
    <row r="58" customFormat="false" ht="15" hidden="false" customHeight="false" outlineLevel="0" collapsed="false">
      <c r="C58" s="16" t="s">
        <v>10</v>
      </c>
      <c r="D58" s="13" t="n">
        <v>1</v>
      </c>
      <c r="E58" s="13" t="n">
        <v>0.5</v>
      </c>
      <c r="F58" s="13" t="n">
        <v>0.2</v>
      </c>
      <c r="G58" s="13" t="n">
        <v>1.4</v>
      </c>
      <c r="H58" s="13" t="n">
        <v>-1.6</v>
      </c>
      <c r="I58" s="13" t="n">
        <v>-0.6</v>
      </c>
      <c r="J58" s="17" t="n">
        <f aca="false">G58+H58*E58+I58*F58</f>
        <v>0.48</v>
      </c>
      <c r="K58" s="13" t="n">
        <v>1</v>
      </c>
      <c r="L58" s="4" t="s">
        <v>10</v>
      </c>
    </row>
    <row r="59" customFormat="false" ht="15" hidden="false" customHeight="false" outlineLevel="0" collapsed="false">
      <c r="C59" s="5" t="s">
        <v>10</v>
      </c>
      <c r="D59" s="6" t="n">
        <v>1</v>
      </c>
      <c r="E59" s="6" t="n">
        <v>0.8</v>
      </c>
      <c r="F59" s="6" t="n">
        <v>-1</v>
      </c>
      <c r="G59" s="13" t="n">
        <v>0.4</v>
      </c>
      <c r="H59" s="13" t="n">
        <v>-2.4</v>
      </c>
      <c r="I59" s="13" t="n">
        <v>0.4</v>
      </c>
      <c r="J59" s="11" t="n">
        <f aca="false">G59+H59*E59+I59*F59</f>
        <v>-1.92</v>
      </c>
      <c r="K59" s="6" t="n">
        <v>0</v>
      </c>
      <c r="L59" s="7" t="s">
        <v>11</v>
      </c>
    </row>
    <row r="60" customFormat="false" ht="15" hidden="false" customHeight="false" outlineLevel="0" collapsed="false">
      <c r="C60" s="5" t="s">
        <v>10</v>
      </c>
      <c r="D60" s="6" t="n">
        <v>1</v>
      </c>
      <c r="E60" s="6" t="n">
        <v>1</v>
      </c>
      <c r="F60" s="6" t="n">
        <v>0.2</v>
      </c>
      <c r="G60" s="13" t="n">
        <v>0.4</v>
      </c>
      <c r="H60" s="13" t="n">
        <v>-2.4</v>
      </c>
      <c r="I60" s="13" t="n">
        <v>0.4</v>
      </c>
      <c r="J60" s="11" t="n">
        <f aca="false">G60+H60*E60+I60*F60</f>
        <v>-1.92</v>
      </c>
      <c r="K60" s="6" t="n">
        <v>0</v>
      </c>
      <c r="L60" s="7" t="s">
        <v>11</v>
      </c>
    </row>
    <row r="61" customFormat="false" ht="15" hidden="false" customHeight="false" outlineLevel="0" collapsed="false">
      <c r="C61" s="5" t="s">
        <v>10</v>
      </c>
      <c r="D61" s="6" t="n">
        <v>1</v>
      </c>
      <c r="E61" s="6" t="n">
        <v>1.5</v>
      </c>
      <c r="F61" s="6" t="n">
        <v>1.7</v>
      </c>
      <c r="G61" s="13" t="n">
        <v>0.4</v>
      </c>
      <c r="H61" s="13" t="n">
        <v>-2.4</v>
      </c>
      <c r="I61" s="13" t="n">
        <v>0.4</v>
      </c>
      <c r="J61" s="11" t="n">
        <f aca="false">G61+H61*E61+I61*F61</f>
        <v>-2.52</v>
      </c>
      <c r="K61" s="6" t="n">
        <v>0</v>
      </c>
      <c r="L61" s="7" t="s">
        <v>11</v>
      </c>
    </row>
    <row r="62" customFormat="false" ht="15" hidden="false" customHeight="false" outlineLevel="0" collapsed="false">
      <c r="C62" s="5" t="s">
        <v>10</v>
      </c>
      <c r="D62" s="6" t="n">
        <v>1</v>
      </c>
      <c r="E62" s="6" t="n">
        <v>2</v>
      </c>
      <c r="F62" s="6" t="n">
        <v>0.7</v>
      </c>
      <c r="G62" s="13" t="n">
        <v>0.4</v>
      </c>
      <c r="H62" s="13" t="n">
        <v>-2.4</v>
      </c>
      <c r="I62" s="13" t="n">
        <v>0.4</v>
      </c>
      <c r="J62" s="11" t="n">
        <f aca="false">G62+H62*E62+I62*F62</f>
        <v>-4.12</v>
      </c>
      <c r="K62" s="6" t="n">
        <v>0</v>
      </c>
      <c r="L62" s="7" t="s">
        <v>11</v>
      </c>
    </row>
    <row r="63" customFormat="false" ht="15" hidden="false" customHeight="false" outlineLevel="0" collapsed="false">
      <c r="C63" s="5" t="s">
        <v>11</v>
      </c>
      <c r="D63" s="6" t="n">
        <v>1</v>
      </c>
      <c r="E63" s="6" t="n">
        <v>-1.1</v>
      </c>
      <c r="F63" s="6" t="n">
        <v>-1.6</v>
      </c>
      <c r="G63" s="13" t="n">
        <v>0.4</v>
      </c>
      <c r="H63" s="13" t="n">
        <v>-2.4</v>
      </c>
      <c r="I63" s="13" t="n">
        <v>0.4</v>
      </c>
      <c r="J63" s="11" t="n">
        <f aca="false">G63+H63*E63+I63*F63</f>
        <v>2.4</v>
      </c>
      <c r="K63" s="6" t="n">
        <v>1</v>
      </c>
      <c r="L63" s="7" t="s">
        <v>11</v>
      </c>
    </row>
    <row r="64" customFormat="false" ht="15" hidden="false" customHeight="false" outlineLevel="0" collapsed="false">
      <c r="C64" s="5" t="s">
        <v>11</v>
      </c>
      <c r="D64" s="6" t="n">
        <v>1</v>
      </c>
      <c r="E64" s="6" t="n">
        <v>-0.5</v>
      </c>
      <c r="F64" s="8" t="n">
        <v>0.6</v>
      </c>
      <c r="G64" s="13" t="n">
        <v>0.4</v>
      </c>
      <c r="H64" s="13" t="n">
        <v>-2.4</v>
      </c>
      <c r="I64" s="13" t="n">
        <v>0.4</v>
      </c>
      <c r="J64" s="11" t="n">
        <f aca="false">G64+H64*E64+I64*F64</f>
        <v>1.84</v>
      </c>
      <c r="K64" s="6" t="n">
        <v>1</v>
      </c>
      <c r="L64" s="7" t="s">
        <v>11</v>
      </c>
    </row>
    <row r="65" customFormat="false" ht="15" hidden="false" customHeight="false" outlineLevel="0" collapsed="false">
      <c r="C65" s="5" t="s">
        <v>11</v>
      </c>
      <c r="D65" s="6" t="n">
        <v>1</v>
      </c>
      <c r="E65" s="6" t="n">
        <v>-0.3</v>
      </c>
      <c r="F65" s="6" t="n">
        <v>-0.4</v>
      </c>
      <c r="G65" s="13" t="n">
        <v>0.4</v>
      </c>
      <c r="H65" s="13" t="n">
        <v>-2.4</v>
      </c>
      <c r="I65" s="13" t="n">
        <v>0.4</v>
      </c>
      <c r="J65" s="11" t="n">
        <f aca="false">G65+H65*E65+I65*F65</f>
        <v>0.96</v>
      </c>
      <c r="K65" s="6" t="n">
        <v>1</v>
      </c>
      <c r="L65" s="7" t="s">
        <v>11</v>
      </c>
    </row>
    <row r="66" customFormat="false" ht="15" hidden="false" customHeight="false" outlineLevel="0" collapsed="false">
      <c r="C66" s="5" t="s">
        <v>11</v>
      </c>
      <c r="D66" s="6" t="n">
        <v>1</v>
      </c>
      <c r="E66" s="6" t="n">
        <v>-0.3</v>
      </c>
      <c r="F66" s="6" t="n">
        <v>-1.1</v>
      </c>
      <c r="G66" s="13" t="n">
        <v>0.4</v>
      </c>
      <c r="H66" s="13" t="n">
        <v>-2.4</v>
      </c>
      <c r="I66" s="13" t="n">
        <v>0.4</v>
      </c>
      <c r="J66" s="11" t="n">
        <f aca="false">G66+H66*E66+I66*F66</f>
        <v>0.68</v>
      </c>
      <c r="K66" s="6" t="n">
        <v>1</v>
      </c>
      <c r="L66" s="7" t="s">
        <v>11</v>
      </c>
    </row>
    <row r="67" customFormat="false" ht="15" hidden="false" customHeight="false" outlineLevel="0" collapsed="false">
      <c r="C67" s="10" t="s">
        <v>11</v>
      </c>
      <c r="D67" s="11" t="n">
        <v>1</v>
      </c>
      <c r="E67" s="11" t="n">
        <v>0</v>
      </c>
      <c r="F67" s="11" t="n">
        <v>1.7</v>
      </c>
      <c r="G67" s="18" t="n">
        <v>0.4</v>
      </c>
      <c r="H67" s="18" t="n">
        <v>-2.4</v>
      </c>
      <c r="I67" s="18" t="n">
        <v>0.4</v>
      </c>
      <c r="J67" s="11" t="n">
        <f aca="false">G67+H67*E67+I67*F67</f>
        <v>1.08</v>
      </c>
      <c r="K67" s="11" t="n">
        <v>1</v>
      </c>
      <c r="L67" s="12" t="s">
        <v>11</v>
      </c>
    </row>
    <row r="68" customFormat="false" ht="15" hidden="false" customHeight="false" outlineLevel="0" collapsed="false">
      <c r="C68" s="16" t="s">
        <v>10</v>
      </c>
      <c r="D68" s="13" t="n">
        <v>1</v>
      </c>
      <c r="E68" s="13" t="n">
        <v>0.5</v>
      </c>
      <c r="F68" s="13" t="n">
        <v>0.2</v>
      </c>
      <c r="G68" s="18" t="n">
        <v>0.4</v>
      </c>
      <c r="H68" s="18" t="n">
        <v>-2.4</v>
      </c>
      <c r="I68" s="18" t="n">
        <v>0.4</v>
      </c>
      <c r="J68" s="17" t="n">
        <f aca="false">G68+H68*E68+I68*F68</f>
        <v>-0.72</v>
      </c>
      <c r="K68" s="13" t="n">
        <v>0</v>
      </c>
      <c r="L68" s="4" t="s">
        <v>11</v>
      </c>
    </row>
    <row r="69" customFormat="false" ht="15" hidden="false" customHeight="false" outlineLevel="0" collapsed="false">
      <c r="C69" s="5" t="s">
        <v>10</v>
      </c>
      <c r="D69" s="6" t="n">
        <v>1</v>
      </c>
      <c r="E69" s="6" t="n">
        <v>0.8</v>
      </c>
      <c r="F69" s="6" t="n">
        <v>-1</v>
      </c>
      <c r="G69" s="13" t="n">
        <v>0.4</v>
      </c>
      <c r="H69" s="13" t="n">
        <v>-2.4</v>
      </c>
      <c r="I69" s="13" t="n">
        <v>0.4</v>
      </c>
      <c r="J69" s="11" t="n">
        <f aca="false">G69+H69*E69+I69*F69</f>
        <v>-1.92</v>
      </c>
      <c r="K69" s="6" t="n">
        <v>0</v>
      </c>
      <c r="L69" s="7" t="s">
        <v>11</v>
      </c>
    </row>
    <row r="70" customFormat="false" ht="15" hidden="false" customHeight="false" outlineLevel="0" collapsed="false">
      <c r="C70" s="5" t="s">
        <v>10</v>
      </c>
      <c r="D70" s="6" t="n">
        <v>1</v>
      </c>
      <c r="E70" s="6" t="n">
        <v>1</v>
      </c>
      <c r="F70" s="6" t="n">
        <v>0.2</v>
      </c>
      <c r="G70" s="13" t="n">
        <v>0.4</v>
      </c>
      <c r="H70" s="13" t="n">
        <v>-2.4</v>
      </c>
      <c r="I70" s="13" t="n">
        <v>0.4</v>
      </c>
      <c r="J70" s="11" t="n">
        <f aca="false">G70+H70*E70+I70*F70</f>
        <v>-1.92</v>
      </c>
      <c r="K70" s="6" t="n">
        <v>0</v>
      </c>
      <c r="L70" s="7" t="s">
        <v>11</v>
      </c>
    </row>
    <row r="71" customFormat="false" ht="15" hidden="false" customHeight="false" outlineLevel="0" collapsed="false">
      <c r="C71" s="5" t="s">
        <v>10</v>
      </c>
      <c r="D71" s="6" t="n">
        <v>1</v>
      </c>
      <c r="E71" s="6" t="n">
        <v>1.5</v>
      </c>
      <c r="F71" s="6" t="n">
        <v>1.7</v>
      </c>
      <c r="G71" s="13" t="n">
        <v>0.4</v>
      </c>
      <c r="H71" s="13" t="n">
        <v>-2.4</v>
      </c>
      <c r="I71" s="13" t="n">
        <v>0.4</v>
      </c>
      <c r="J71" s="11" t="n">
        <f aca="false">G71+H71*E71+I71*F71</f>
        <v>-2.52</v>
      </c>
      <c r="K71" s="6" t="n">
        <v>0</v>
      </c>
      <c r="L71" s="7" t="s">
        <v>11</v>
      </c>
    </row>
    <row r="72" customFormat="false" ht="15" hidden="false" customHeight="false" outlineLevel="0" collapsed="false">
      <c r="C72" s="5" t="s">
        <v>10</v>
      </c>
      <c r="D72" s="6" t="n">
        <v>1</v>
      </c>
      <c r="E72" s="6" t="n">
        <v>2</v>
      </c>
      <c r="F72" s="6" t="n">
        <v>0.7</v>
      </c>
      <c r="G72" s="13" t="n">
        <v>0.4</v>
      </c>
      <c r="H72" s="13" t="n">
        <v>-2.4</v>
      </c>
      <c r="I72" s="13" t="n">
        <v>0.4</v>
      </c>
      <c r="J72" s="11" t="n">
        <f aca="false">G72+H72*E72+I72*F72</f>
        <v>-4.12</v>
      </c>
      <c r="K72" s="6" t="n">
        <v>0</v>
      </c>
      <c r="L72" s="7" t="s">
        <v>11</v>
      </c>
    </row>
    <row r="73" customFormat="false" ht="15" hidden="false" customHeight="false" outlineLevel="0" collapsed="false">
      <c r="C73" s="5" t="s">
        <v>11</v>
      </c>
      <c r="D73" s="6" t="n">
        <v>1</v>
      </c>
      <c r="E73" s="6" t="n">
        <v>-1.1</v>
      </c>
      <c r="F73" s="6" t="n">
        <v>-1.6</v>
      </c>
      <c r="G73" s="13" t="n">
        <v>0.4</v>
      </c>
      <c r="H73" s="13" t="n">
        <v>-2.4</v>
      </c>
      <c r="I73" s="13" t="n">
        <v>0.4</v>
      </c>
      <c r="J73" s="11" t="n">
        <f aca="false">G73+H73*E73+I73*F73</f>
        <v>2.4</v>
      </c>
      <c r="K73" s="6" t="n">
        <v>1</v>
      </c>
      <c r="L73" s="7" t="s">
        <v>11</v>
      </c>
    </row>
    <row r="74" customFormat="false" ht="15" hidden="false" customHeight="false" outlineLevel="0" collapsed="false">
      <c r="C74" s="5" t="s">
        <v>11</v>
      </c>
      <c r="D74" s="6" t="n">
        <v>1</v>
      </c>
      <c r="E74" s="6" t="n">
        <v>-0.5</v>
      </c>
      <c r="F74" s="8" t="n">
        <v>0.6</v>
      </c>
      <c r="G74" s="13" t="n">
        <v>0.4</v>
      </c>
      <c r="H74" s="13" t="n">
        <v>-2.4</v>
      </c>
      <c r="I74" s="13" t="n">
        <v>0.4</v>
      </c>
      <c r="J74" s="11" t="n">
        <f aca="false">G74+H74*E74+I74*F74</f>
        <v>1.84</v>
      </c>
      <c r="K74" s="6" t="n">
        <v>1</v>
      </c>
      <c r="L74" s="7" t="s">
        <v>11</v>
      </c>
    </row>
    <row r="75" customFormat="false" ht="15" hidden="false" customHeight="false" outlineLevel="0" collapsed="false">
      <c r="C75" s="5" t="s">
        <v>11</v>
      </c>
      <c r="D75" s="6" t="n">
        <v>1</v>
      </c>
      <c r="E75" s="6" t="n">
        <v>-0.3</v>
      </c>
      <c r="F75" s="6" t="n">
        <v>-0.4</v>
      </c>
      <c r="G75" s="13" t="n">
        <v>0.4</v>
      </c>
      <c r="H75" s="13" t="n">
        <v>-2.4</v>
      </c>
      <c r="I75" s="13" t="n">
        <v>0.4</v>
      </c>
      <c r="J75" s="11" t="n">
        <f aca="false">G75+H75*E75+I75*F75</f>
        <v>0.96</v>
      </c>
      <c r="K75" s="6" t="n">
        <v>1</v>
      </c>
      <c r="L75" s="7" t="s">
        <v>11</v>
      </c>
    </row>
    <row r="76" customFormat="false" ht="15" hidden="false" customHeight="false" outlineLevel="0" collapsed="false">
      <c r="C76" s="5" t="s">
        <v>11</v>
      </c>
      <c r="D76" s="6" t="n">
        <v>1</v>
      </c>
      <c r="E76" s="6" t="n">
        <v>-0.3</v>
      </c>
      <c r="F76" s="6" t="n">
        <v>-1.1</v>
      </c>
      <c r="G76" s="13" t="n">
        <v>0.4</v>
      </c>
      <c r="H76" s="13" t="n">
        <v>-2.4</v>
      </c>
      <c r="I76" s="13" t="n">
        <v>0.4</v>
      </c>
      <c r="J76" s="11" t="n">
        <f aca="false">G76+H76*E76+I76*F76</f>
        <v>0.68</v>
      </c>
      <c r="K76" s="6" t="n">
        <v>1</v>
      </c>
      <c r="L76" s="7" t="s">
        <v>11</v>
      </c>
    </row>
    <row r="77" customFormat="false" ht="15" hidden="false" customHeight="false" outlineLevel="0" collapsed="false">
      <c r="C77" s="10" t="s">
        <v>11</v>
      </c>
      <c r="D77" s="11" t="n">
        <v>1</v>
      </c>
      <c r="E77" s="11" t="n">
        <v>0</v>
      </c>
      <c r="F77" s="11" t="n">
        <v>1.7</v>
      </c>
      <c r="G77" s="18" t="n">
        <v>0.4</v>
      </c>
      <c r="H77" s="18" t="n">
        <v>-2.4</v>
      </c>
      <c r="I77" s="18" t="n">
        <v>0.4</v>
      </c>
      <c r="J77" s="11" t="n">
        <f aca="false">G77+H77*E77+I77*F77</f>
        <v>1.08</v>
      </c>
      <c r="K77" s="11" t="n">
        <v>1</v>
      </c>
      <c r="L77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2024-11-29T06:57:15Z</dcterms:created>
  <dc:creator>Атавин Александр Викторович</dc:creator>
  <dc:description/>
  <dc:language>ru-RU</dc:language>
  <cp:lastModifiedBy/>
  <dcterms:modified xsi:type="dcterms:W3CDTF">2024-12-25T20:52:04Z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