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o Hurtado\Dropbox\CSV 2019\"/>
    </mc:Choice>
  </mc:AlternateContent>
  <bookViews>
    <workbookView xWindow="0" yWindow="0" windowWidth="28800" windowHeight="1312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8" i="1" l="1"/>
  <c r="L38" i="1"/>
  <c r="L37" i="1"/>
  <c r="K38" i="1"/>
  <c r="K37" i="1"/>
  <c r="K35" i="1"/>
  <c r="K34" i="1"/>
  <c r="J33" i="1"/>
  <c r="C13" i="1"/>
  <c r="C11" i="1"/>
  <c r="C10" i="1"/>
</calcChain>
</file>

<file path=xl/sharedStrings.xml><?xml version="1.0" encoding="utf-8"?>
<sst xmlns="http://schemas.openxmlformats.org/spreadsheetml/2006/main" count="7" uniqueCount="5">
  <si>
    <t>1</t>
  </si>
  <si>
    <t>Guayas</t>
  </si>
  <si>
    <t>Santa Elena</t>
  </si>
  <si>
    <t>El Oro</t>
  </si>
  <si>
    <t>Manabí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</si>
</sst>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24292E"/>
      <name val="Segoe UI"/>
      <family val="2"/>
    </font>
    <font>
      <sz val="9"/>
      <color rgb="FF24292E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right" vertical="top"/>
    </xf>
    <xf numFmtId="0" fontId="3" fillId="3" borderId="1" xfId="0" applyFont="1" applyFill="1" applyBorder="1" applyAlignment="1">
      <alignment horizontal="left" vertical="center"/>
    </xf>
    <xf numFmtId="10" fontId="0" fillId="0" borderId="0" xfId="1" applyNumberFormat="1" applyFont="1"/>
    <xf numFmtId="0" fontId="2" fillId="4" borderId="0" xfId="0" applyFont="1" applyFill="1"/>
    <xf numFmtId="9" fontId="2" fillId="4" borderId="0" xfId="1" applyFont="1" applyFill="1"/>
    <xf numFmtId="9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371475</xdr:colOff>
      <xdr:row>2</xdr:row>
      <xdr:rowOff>9525</xdr:rowOff>
    </xdr:from>
    <xdr:to>
      <xdr:col>17</xdr:col>
      <xdr:colOff>485775</xdr:colOff>
      <xdr:row>28</xdr:row>
      <xdr:rowOff>57150</xdr:rowOff>
    </xdr:to>
    <xdr:pic>
      <xdr:nvPicPr>
        <xdr:cNvPr id="2" name="Imagen 1" descr="https://journals.plos.org/plosbiology/article/figure/image?size=large&amp;id=info:doi/10.1371/journal.pbio.1000131.g00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409575"/>
          <a:ext cx="10020300" cy="5010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zoomScale="115" zoomScaleNormal="115" workbookViewId="0">
      <selection activeCell="O35" sqref="O35"/>
    </sheetView>
  </sheetViews>
  <sheetFormatPr baseColWidth="10" defaultRowHeight="15" x14ac:dyDescent="0.25"/>
  <sheetData>
    <row r="1" spans="1:3" ht="15.75" thickBot="1" x14ac:dyDescent="0.3">
      <c r="B1" s="1" t="s">
        <v>0</v>
      </c>
      <c r="C1" s="1">
        <v>1</v>
      </c>
    </row>
    <row r="2" spans="1:3" ht="15.75" thickBot="1" x14ac:dyDescent="0.3">
      <c r="A2" s="2"/>
      <c r="B2" s="3">
        <v>2</v>
      </c>
      <c r="C2" s="3">
        <v>0.89126853377265203</v>
      </c>
    </row>
    <row r="3" spans="1:3" ht="15.75" thickBot="1" x14ac:dyDescent="0.3">
      <c r="A3" s="2"/>
      <c r="B3" s="1">
        <v>6</v>
      </c>
      <c r="C3" s="1">
        <v>0.89126853377265203</v>
      </c>
    </row>
    <row r="10" spans="1:3" x14ac:dyDescent="0.25">
      <c r="B10" t="s">
        <v>1</v>
      </c>
      <c r="C10">
        <f>+C3</f>
        <v>0.89126853377265203</v>
      </c>
    </row>
    <row r="11" spans="1:3" x14ac:dyDescent="0.25">
      <c r="B11" t="s">
        <v>2</v>
      </c>
      <c r="C11">
        <f>+C10</f>
        <v>0.89126853377265203</v>
      </c>
    </row>
    <row r="12" spans="1:3" x14ac:dyDescent="0.25">
      <c r="B12" t="s">
        <v>3</v>
      </c>
      <c r="C12">
        <v>1</v>
      </c>
    </row>
    <row r="13" spans="1:3" x14ac:dyDescent="0.25">
      <c r="B13" t="s">
        <v>4</v>
      </c>
      <c r="C13">
        <f>+C11</f>
        <v>0.89126853377265203</v>
      </c>
    </row>
    <row r="32" spans="10:11" x14ac:dyDescent="0.25">
      <c r="J32">
        <v>41</v>
      </c>
      <c r="K32">
        <v>100</v>
      </c>
    </row>
    <row r="33" spans="10:14" x14ac:dyDescent="0.25">
      <c r="J33">
        <f>+K32-J32</f>
        <v>59</v>
      </c>
    </row>
    <row r="34" spans="10:14" x14ac:dyDescent="0.25">
      <c r="K34">
        <f>+J33/10</f>
        <v>5.9</v>
      </c>
    </row>
    <row r="35" spans="10:14" x14ac:dyDescent="0.25">
      <c r="K35">
        <f>+K34*3</f>
        <v>17.700000000000003</v>
      </c>
    </row>
    <row r="36" spans="10:14" x14ac:dyDescent="0.25">
      <c r="K36">
        <v>42</v>
      </c>
      <c r="L36" s="4">
        <v>0.01</v>
      </c>
    </row>
    <row r="37" spans="10:14" x14ac:dyDescent="0.25">
      <c r="J37" s="5" t="s">
        <v>2</v>
      </c>
      <c r="K37" s="5">
        <f>+K35+J32</f>
        <v>58.7</v>
      </c>
      <c r="L37" s="6">
        <f>+(K37-41)/(100-41)</f>
        <v>0.30000000000000004</v>
      </c>
      <c r="M37" s="7">
        <v>0.4</v>
      </c>
      <c r="N37" s="7">
        <v>1</v>
      </c>
    </row>
    <row r="38" spans="10:14" x14ac:dyDescent="0.25">
      <c r="J38" s="5" t="s">
        <v>4</v>
      </c>
      <c r="K38" s="5">
        <f>+K37</f>
        <v>58.7</v>
      </c>
      <c r="L38" s="6">
        <f>+(K38-41)/(100-41)</f>
        <v>0.30000000000000004</v>
      </c>
      <c r="M38" s="7">
        <v>0.4</v>
      </c>
      <c r="N38" s="4">
        <f>+N37*L38/M37</f>
        <v>0.75000000000000011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2019-05-25T16:14:32Z</dcterms:created>
  <dcterms:modified xsi:type="dcterms:W3CDTF">2019-05-25T16:24:47Z</dcterms:modified>
</cp:coreProperties>
</file>