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hing/Desktop/Class/Analytical Theory and Methods/Time Series and Business Data/Project/"/>
    </mc:Choice>
  </mc:AlternateContent>
  <xr:revisionPtr revIDLastSave="0" documentId="13_ncr:1_{15558C76-9E26-EB4E-A198-28B3E1A04E40}" xr6:coauthVersionLast="45" xr6:coauthVersionMax="45" xr10:uidLastSave="{00000000-0000-0000-0000-000000000000}"/>
  <bookViews>
    <workbookView xWindow="0" yWindow="460" windowWidth="28800" windowHeight="15720" xr2:uid="{24CD1F88-9F68-4AFD-A87C-BEA9F3A384FF}"/>
  </bookViews>
  <sheets>
    <sheet name="Heathrow Traffic Statistics" sheetId="1" r:id="rId1"/>
    <sheet name="Passengers by Market" sheetId="2" r:id="rId2"/>
  </sheets>
  <definedNames>
    <definedName name="_xlnm.Print_Titles" localSheetId="0">'Heathrow Traffic Statistics'!$2:$3</definedName>
    <definedName name="_xlnm.Print_Titles" localSheetId="1">'Passengers by Market'!$2:$3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2" l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A6" i="2"/>
  <c r="A7" i="2" s="1"/>
  <c r="J5" i="2"/>
  <c r="A5" i="2"/>
  <c r="J4" i="2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4" i="1"/>
  <c r="A65" i="1" l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l="1"/>
  <c r="J76" i="2"/>
  <c r="B76" i="1" s="1"/>
  <c r="A66" i="1"/>
  <c r="A67" i="1" l="1"/>
  <c r="A78" i="2"/>
  <c r="J77" i="2" l="1"/>
  <c r="B77" i="1" s="1"/>
  <c r="A79" i="2"/>
  <c r="J78" i="2"/>
  <c r="B78" i="1" s="1"/>
  <c r="A68" i="1"/>
  <c r="A69" i="1" l="1"/>
  <c r="A80" i="2"/>
  <c r="J79" i="2" l="1"/>
  <c r="B79" i="1" s="1"/>
  <c r="A81" i="2"/>
  <c r="A70" i="1"/>
  <c r="A71" i="1" l="1"/>
  <c r="A82" i="2"/>
  <c r="J80" i="2"/>
  <c r="B80" i="1" s="1"/>
  <c r="A72" i="1" l="1"/>
  <c r="J81" i="2"/>
  <c r="B81" i="1" s="1"/>
  <c r="A83" i="2"/>
  <c r="J82" i="2" l="1"/>
  <c r="B82" i="1" s="1"/>
  <c r="A84" i="2"/>
  <c r="A73" i="1"/>
  <c r="J83" i="2" l="1"/>
  <c r="B83" i="1" s="1"/>
  <c r="A85" i="2"/>
  <c r="A74" i="1"/>
  <c r="J84" i="2" l="1"/>
  <c r="B84" i="1" s="1"/>
  <c r="A86" i="2"/>
  <c r="A75" i="1"/>
  <c r="J85" i="2" l="1"/>
  <c r="B85" i="1" s="1"/>
  <c r="A87" i="2"/>
  <c r="J86" i="2"/>
  <c r="B86" i="1" s="1"/>
  <c r="A76" i="1"/>
  <c r="A88" i="2" l="1"/>
  <c r="A77" i="1"/>
  <c r="A78" i="1" l="1"/>
  <c r="J87" i="2"/>
  <c r="B87" i="1" s="1"/>
  <c r="A89" i="2"/>
  <c r="J88" i="2" l="1"/>
  <c r="B88" i="1" s="1"/>
  <c r="A79" i="1"/>
  <c r="A90" i="2"/>
  <c r="A80" i="1" l="1"/>
  <c r="J89" i="2"/>
  <c r="B89" i="1" s="1"/>
  <c r="A91" i="2"/>
  <c r="J90" i="2" l="1"/>
  <c r="B90" i="1" s="1"/>
  <c r="A92" i="2"/>
  <c r="A81" i="1"/>
  <c r="J91" i="2" l="1"/>
  <c r="B91" i="1" s="1"/>
  <c r="A93" i="2"/>
  <c r="A82" i="1"/>
  <c r="J92" i="2" l="1"/>
  <c r="B92" i="1" s="1"/>
  <c r="A94" i="2"/>
  <c r="A83" i="1"/>
  <c r="A84" i="1" l="1"/>
  <c r="J93" i="2"/>
  <c r="B93" i="1" s="1"/>
  <c r="A95" i="2"/>
  <c r="J94" i="2" l="1"/>
  <c r="B94" i="1" s="1"/>
  <c r="A96" i="2"/>
  <c r="A85" i="1"/>
  <c r="A86" i="1" l="1"/>
  <c r="J95" i="2"/>
  <c r="B95" i="1" s="1"/>
  <c r="A97" i="2"/>
  <c r="J96" i="2" l="1"/>
  <c r="B96" i="1" s="1"/>
  <c r="A98" i="2"/>
  <c r="A87" i="1"/>
  <c r="A88" i="1" l="1"/>
  <c r="J97" i="2"/>
  <c r="B97" i="1" s="1"/>
  <c r="A99" i="2"/>
  <c r="A89" i="1" l="1"/>
  <c r="J98" i="2"/>
  <c r="B98" i="1" s="1"/>
  <c r="A100" i="2"/>
  <c r="J99" i="2" l="1"/>
  <c r="B99" i="1" s="1"/>
  <c r="A101" i="2"/>
  <c r="A90" i="1"/>
  <c r="A91" i="1" l="1"/>
  <c r="J100" i="2"/>
  <c r="B100" i="1" s="1"/>
  <c r="A102" i="2"/>
  <c r="A92" i="1" l="1"/>
  <c r="J101" i="2"/>
  <c r="B101" i="1" s="1"/>
  <c r="A103" i="2"/>
  <c r="J102" i="2" l="1"/>
  <c r="B102" i="1" s="1"/>
  <c r="A104" i="2"/>
  <c r="A93" i="1"/>
  <c r="J103" i="2" l="1"/>
  <c r="B103" i="1" s="1"/>
  <c r="A105" i="2"/>
  <c r="A94" i="1"/>
  <c r="A95" i="1" l="1"/>
  <c r="A106" i="2"/>
  <c r="J104" i="2"/>
  <c r="B104" i="1" s="1"/>
  <c r="A96" i="1" l="1"/>
  <c r="J105" i="2"/>
  <c r="B105" i="1" s="1"/>
  <c r="A107" i="2"/>
  <c r="J106" i="2" l="1"/>
  <c r="B106" i="1" s="1"/>
  <c r="A108" i="2"/>
  <c r="A97" i="1"/>
  <c r="J107" i="2" l="1"/>
  <c r="B107" i="1" s="1"/>
  <c r="A109" i="2"/>
  <c r="A98" i="1"/>
  <c r="J108" i="2" l="1"/>
  <c r="B108" i="1" s="1"/>
  <c r="A110" i="2"/>
  <c r="A99" i="1"/>
  <c r="J109" i="2" l="1"/>
  <c r="B109" i="1" s="1"/>
  <c r="A111" i="2"/>
  <c r="J110" i="2"/>
  <c r="B110" i="1" s="1"/>
  <c r="A100" i="1"/>
  <c r="A101" i="1" l="1"/>
  <c r="A112" i="2"/>
  <c r="A102" i="1" l="1"/>
  <c r="J111" i="2"/>
  <c r="B111" i="1" s="1"/>
  <c r="A113" i="2"/>
  <c r="A103" i="1" l="1"/>
  <c r="A114" i="2"/>
  <c r="J112" i="2"/>
  <c r="B112" i="1" s="1"/>
  <c r="A104" i="1" l="1"/>
  <c r="J113" i="2"/>
  <c r="B113" i="1" s="1"/>
  <c r="A115" i="2"/>
  <c r="J114" i="2" l="1"/>
  <c r="B114" i="1" s="1"/>
  <c r="A116" i="2"/>
  <c r="A105" i="1"/>
  <c r="A106" i="1" l="1"/>
  <c r="J115" i="2"/>
  <c r="B115" i="1" s="1"/>
  <c r="A117" i="2"/>
  <c r="A107" i="1" l="1"/>
  <c r="J116" i="2"/>
  <c r="B116" i="1" s="1"/>
  <c r="A118" i="2"/>
  <c r="A108" i="1" l="1"/>
  <c r="J117" i="2"/>
  <c r="B117" i="1" s="1"/>
  <c r="A119" i="2"/>
  <c r="J118" i="2" l="1"/>
  <c r="B118" i="1" s="1"/>
  <c r="A120" i="2"/>
  <c r="A109" i="1"/>
  <c r="A110" i="1" l="1"/>
  <c r="J119" i="2"/>
  <c r="B119" i="1" s="1"/>
  <c r="A121" i="2"/>
  <c r="A111" i="1" l="1"/>
  <c r="A122" i="2"/>
  <c r="J120" i="2"/>
  <c r="B120" i="1" s="1"/>
  <c r="J121" i="2" l="1"/>
  <c r="B121" i="1" s="1"/>
  <c r="A123" i="2"/>
  <c r="A112" i="1"/>
  <c r="J122" i="2" l="1"/>
  <c r="B122" i="1" s="1"/>
  <c r="A124" i="2"/>
  <c r="A113" i="1"/>
  <c r="A114" i="1" l="1"/>
  <c r="J123" i="2"/>
  <c r="B123" i="1" s="1"/>
  <c r="A125" i="2"/>
  <c r="J124" i="2" l="1"/>
  <c r="B124" i="1" s="1"/>
  <c r="A126" i="2"/>
  <c r="A115" i="1"/>
  <c r="A116" i="1" l="1"/>
  <c r="J125" i="2"/>
  <c r="B125" i="1" s="1"/>
  <c r="A127" i="2"/>
  <c r="J126" i="2" l="1"/>
  <c r="B126" i="1" s="1"/>
  <c r="A128" i="2"/>
  <c r="A117" i="1"/>
  <c r="A118" i="1" l="1"/>
  <c r="J127" i="2"/>
  <c r="B127" i="1" s="1"/>
  <c r="A129" i="2"/>
  <c r="A130" i="2" l="1"/>
  <c r="J128" i="2"/>
  <c r="B128" i="1" s="1"/>
  <c r="A119" i="1"/>
  <c r="A120" i="1" l="1"/>
  <c r="J129" i="2"/>
  <c r="B129" i="1" s="1"/>
  <c r="A131" i="2"/>
  <c r="J130" i="2" l="1"/>
  <c r="B130" i="1" s="1"/>
  <c r="A132" i="2"/>
  <c r="A121" i="1"/>
  <c r="A122" i="1" l="1"/>
  <c r="J131" i="2"/>
  <c r="B131" i="1" s="1"/>
  <c r="A133" i="2"/>
  <c r="J132" i="2" l="1"/>
  <c r="B132" i="1" s="1"/>
  <c r="A134" i="2"/>
  <c r="A123" i="1"/>
  <c r="J133" i="2" l="1"/>
  <c r="B133" i="1" s="1"/>
  <c r="A135" i="2"/>
  <c r="J134" i="2"/>
  <c r="B134" i="1" s="1"/>
  <c r="A124" i="1"/>
  <c r="A125" i="1" l="1"/>
  <c r="A136" i="2"/>
  <c r="J135" i="2" l="1"/>
  <c r="B135" i="1" s="1"/>
  <c r="A137" i="2"/>
  <c r="A126" i="1"/>
  <c r="A138" i="2" l="1"/>
  <c r="J136" i="2"/>
  <c r="B136" i="1" s="1"/>
  <c r="A127" i="1"/>
  <c r="A128" i="1" l="1"/>
  <c r="J137" i="2"/>
  <c r="B137" i="1" s="1"/>
  <c r="A139" i="2"/>
  <c r="J138" i="2" l="1"/>
  <c r="B138" i="1" s="1"/>
  <c r="A140" i="2"/>
  <c r="A129" i="1"/>
  <c r="J139" i="2" l="1"/>
  <c r="B139" i="1" s="1"/>
  <c r="A141" i="2"/>
  <c r="A130" i="1"/>
  <c r="J140" i="2" l="1"/>
  <c r="B140" i="1" s="1"/>
  <c r="A131" i="1"/>
  <c r="A142" i="2"/>
  <c r="A132" i="1" l="1"/>
  <c r="A143" i="2"/>
  <c r="J141" i="2"/>
  <c r="B141" i="1" s="1"/>
  <c r="A133" i="1" l="1"/>
  <c r="J142" i="2"/>
  <c r="B142" i="1" s="1"/>
  <c r="A144" i="2"/>
  <c r="A145" i="2" l="1"/>
  <c r="J143" i="2"/>
  <c r="B143" i="1" s="1"/>
  <c r="A134" i="1"/>
  <c r="A135" i="1" l="1"/>
  <c r="J144" i="2"/>
  <c r="B144" i="1" s="1"/>
  <c r="A146" i="2"/>
  <c r="A147" i="2" l="1"/>
  <c r="J145" i="2"/>
  <c r="B145" i="1" s="1"/>
  <c r="A136" i="1"/>
  <c r="A137" i="1" l="1"/>
  <c r="J146" i="2"/>
  <c r="B146" i="1" s="1"/>
  <c r="A148" i="2"/>
  <c r="A149" i="2" l="1"/>
  <c r="A138" i="1"/>
  <c r="J147" i="2"/>
  <c r="B147" i="1" s="1"/>
  <c r="A139" i="1" l="1"/>
  <c r="J148" i="2"/>
  <c r="B148" i="1" s="1"/>
  <c r="A150" i="2"/>
  <c r="A151" i="2" l="1"/>
  <c r="A140" i="1"/>
  <c r="J149" i="2"/>
  <c r="B149" i="1" s="1"/>
  <c r="A141" i="1" l="1"/>
  <c r="J150" i="2"/>
  <c r="B150" i="1" s="1"/>
  <c r="A152" i="2"/>
  <c r="A153" i="2" l="1"/>
  <c r="A142" i="1"/>
  <c r="J151" i="2"/>
  <c r="B151" i="1" s="1"/>
  <c r="A143" i="1" l="1"/>
  <c r="J152" i="2"/>
  <c r="B152" i="1" s="1"/>
  <c r="A154" i="2"/>
  <c r="A155" i="2" l="1"/>
  <c r="A144" i="1"/>
  <c r="J153" i="2"/>
  <c r="B153" i="1" s="1"/>
  <c r="A145" i="1" l="1"/>
  <c r="J154" i="2"/>
  <c r="B154" i="1" s="1"/>
  <c r="A156" i="2"/>
  <c r="A157" i="2" l="1"/>
  <c r="A146" i="1"/>
  <c r="J155" i="2"/>
  <c r="B155" i="1" s="1"/>
  <c r="A147" i="1" l="1"/>
  <c r="J156" i="2"/>
  <c r="B156" i="1" s="1"/>
  <c r="A158" i="2"/>
  <c r="A159" i="2" l="1"/>
  <c r="A148" i="1"/>
  <c r="J157" i="2"/>
  <c r="B157" i="1" s="1"/>
  <c r="A149" i="1" l="1"/>
  <c r="J158" i="2"/>
  <c r="B158" i="1" s="1"/>
  <c r="A160" i="2"/>
  <c r="A161" i="2" l="1"/>
  <c r="A150" i="1"/>
  <c r="J159" i="2"/>
  <c r="B159" i="1" s="1"/>
  <c r="A151" i="1" l="1"/>
  <c r="J160" i="2"/>
  <c r="B160" i="1" s="1"/>
  <c r="A162" i="2"/>
  <c r="A152" i="1" l="1"/>
  <c r="J161" i="2"/>
  <c r="B161" i="1" s="1"/>
  <c r="A163" i="2"/>
  <c r="J162" i="2" l="1"/>
  <c r="B162" i="1" s="1"/>
  <c r="A164" i="2"/>
  <c r="A153" i="1"/>
  <c r="A165" i="2" l="1"/>
  <c r="J163" i="2"/>
  <c r="B163" i="1" s="1"/>
  <c r="A154" i="1"/>
  <c r="J164" i="2" l="1"/>
  <c r="B164" i="1" s="1"/>
  <c r="A166" i="2"/>
  <c r="A155" i="1"/>
  <c r="A156" i="1" l="1"/>
  <c r="A167" i="2"/>
  <c r="J165" i="2"/>
  <c r="B165" i="1" s="1"/>
  <c r="J166" i="2" l="1"/>
  <c r="B166" i="1" s="1"/>
  <c r="A168" i="2"/>
  <c r="A157" i="1"/>
  <c r="J167" i="2" l="1"/>
  <c r="B167" i="1" s="1"/>
  <c r="A158" i="1"/>
  <c r="A169" i="2"/>
  <c r="J168" i="2" l="1"/>
  <c r="B168" i="1" s="1"/>
  <c r="A170" i="2"/>
  <c r="A159" i="1"/>
  <c r="J169" i="2" l="1"/>
  <c r="B169" i="1" s="1"/>
  <c r="A160" i="1"/>
  <c r="A171" i="2"/>
  <c r="A161" i="1" l="1"/>
  <c r="J170" i="2"/>
  <c r="B170" i="1" s="1"/>
  <c r="A172" i="2"/>
  <c r="A173" i="2" l="1"/>
  <c r="A162" i="1"/>
  <c r="J171" i="2"/>
  <c r="B171" i="1" s="1"/>
  <c r="A163" i="1" l="1"/>
  <c r="J172" i="2"/>
  <c r="B172" i="1" s="1"/>
  <c r="A174" i="2"/>
  <c r="A175" i="2" l="1"/>
  <c r="A164" i="1"/>
  <c r="J173" i="2"/>
  <c r="B173" i="1" s="1"/>
  <c r="A165" i="1" l="1"/>
  <c r="J174" i="2"/>
  <c r="B174" i="1" s="1"/>
  <c r="A176" i="2"/>
  <c r="A177" i="2" l="1"/>
  <c r="A166" i="1"/>
  <c r="J175" i="2"/>
  <c r="B175" i="1" s="1"/>
  <c r="A167" i="1" l="1"/>
  <c r="J176" i="2"/>
  <c r="B176" i="1" s="1"/>
  <c r="A178" i="2"/>
  <c r="A179" i="2" l="1"/>
  <c r="A168" i="1"/>
  <c r="J177" i="2"/>
  <c r="B177" i="1" s="1"/>
  <c r="A169" i="1" l="1"/>
  <c r="J178" i="2"/>
  <c r="B178" i="1" s="1"/>
  <c r="A180" i="2"/>
  <c r="A181" i="2" l="1"/>
  <c r="A170" i="1"/>
  <c r="J179" i="2"/>
  <c r="B179" i="1" s="1"/>
  <c r="A171" i="1" l="1"/>
  <c r="J180" i="2"/>
  <c r="B180" i="1" s="1"/>
  <c r="A182" i="2"/>
  <c r="A172" i="1" l="1"/>
  <c r="A183" i="2"/>
  <c r="J181" i="2"/>
  <c r="B181" i="1" s="1"/>
  <c r="J182" i="2" l="1"/>
  <c r="B182" i="1" s="1"/>
  <c r="A184" i="2"/>
  <c r="A173" i="1"/>
  <c r="A185" i="2" l="1"/>
  <c r="J183" i="2"/>
  <c r="B183" i="1" s="1"/>
  <c r="A174" i="1"/>
  <c r="J184" i="2" l="1"/>
  <c r="B184" i="1" s="1"/>
  <c r="A186" i="2"/>
  <c r="A175" i="1"/>
  <c r="A176" i="1" l="1"/>
  <c r="A187" i="2"/>
  <c r="J185" i="2"/>
  <c r="B185" i="1" s="1"/>
  <c r="A177" i="1" l="1"/>
  <c r="J186" i="2"/>
  <c r="B186" i="1" s="1"/>
  <c r="A188" i="2"/>
  <c r="J187" i="2" l="1"/>
  <c r="B187" i="1" s="1"/>
  <c r="A189" i="2"/>
  <c r="A178" i="1"/>
  <c r="A179" i="1" l="1"/>
  <c r="J188" i="2"/>
  <c r="B188" i="1" s="1"/>
  <c r="A190" i="2"/>
  <c r="A191" i="2" l="1"/>
  <c r="A180" i="1"/>
  <c r="J189" i="2"/>
  <c r="B189" i="1" s="1"/>
  <c r="A181" i="1" l="1"/>
  <c r="J190" i="2"/>
  <c r="B190" i="1" s="1"/>
  <c r="A192" i="2"/>
  <c r="J191" i="2" l="1"/>
  <c r="B191" i="1" s="1"/>
  <c r="A193" i="2"/>
  <c r="A182" i="1"/>
  <c r="A183" i="1" l="1"/>
  <c r="J192" i="2"/>
  <c r="B192" i="1" s="1"/>
  <c r="A2" i="2"/>
  <c r="A184" i="1" l="1"/>
  <c r="J193" i="2"/>
  <c r="B193" i="1" s="1"/>
  <c r="A185" i="1" l="1"/>
  <c r="A186" i="1" l="1"/>
  <c r="A187" i="1" l="1"/>
  <c r="A188" i="1" l="1"/>
  <c r="A189" i="1" l="1"/>
  <c r="A190" i="1" l="1"/>
  <c r="A191" i="1" l="1"/>
  <c r="A192" i="1" l="1"/>
  <c r="A193" i="1" l="1"/>
  <c r="A2" i="1" l="1"/>
</calcChain>
</file>

<file path=xl/sharedStrings.xml><?xml version="1.0" encoding="utf-8"?>
<sst xmlns="http://schemas.openxmlformats.org/spreadsheetml/2006/main" count="15" uniqueCount="14">
  <si>
    <t>Heathrow Traffic Statistics</t>
  </si>
  <si>
    <t>Month</t>
  </si>
  <si>
    <t>Passengers</t>
  </si>
  <si>
    <t>Air Transport Movements</t>
  </si>
  <si>
    <t>Passengers by Market</t>
  </si>
  <si>
    <t>UK</t>
  </si>
  <si>
    <t>EU</t>
  </si>
  <si>
    <t>Non-EU Europe</t>
  </si>
  <si>
    <t>Africa</t>
  </si>
  <si>
    <t>North America</t>
  </si>
  <si>
    <t>Latin America</t>
  </si>
  <si>
    <t>Middle East</t>
  </si>
  <si>
    <t>Asia / Pacific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</si>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</sst>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 tint="-0.499984740745262"/>
      <name val="Arial"/>
      <family val="2"/>
    </font>
    <font>
      <sz val="8"/>
      <name val="Arial"/>
      <family val="2"/>
    </font>
    <font>
      <sz val="14"/>
      <color theme="5"/>
      <name val="Arial"/>
      <family val="2"/>
    </font>
    <font>
      <b/>
      <sz val="8"/>
      <color theme="5"/>
      <name val="Arial"/>
      <family val="2"/>
    </font>
    <font>
      <b/>
      <sz val="8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3" fontId="3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center" wrapText="1"/>
    </xf>
  </cellXfs>
  <cellStyles count="2">
    <cellStyle name="Normal" xfId="0" builtinId="0"/>
    <cellStyle name="Normal 2 2" xfId="1" xr:uid="{49964104-A2F7-4A1B-A651-D9C165E9A8E5}"/>
  </cellStyles>
  <dxfs count="2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61E6F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194E-5AF1-4517-B504-3C91A6A8884A}">
  <sheetPr codeName="Sheet2">
    <pageSetUpPr fitToPage="1"/>
  </sheetPr>
  <dimension ref="A1:C193"/>
  <sheetViews>
    <sheetView showGridLines="0" tabSelected="1" zoomScale="298" zoomScaleNormal="298" workbookViewId="0">
      <pane xSplit="1" ySplit="3" topLeftCell="B8" activePane="bottomRight" state="frozen"/>
      <selection activeCell="A189" sqref="A189"/>
      <selection pane="topRight" activeCell="A189" sqref="A189"/>
      <selection pane="bottomLeft" activeCell="A189" sqref="A189"/>
      <selection pane="bottomRight" activeCell="D8" sqref="D8"/>
    </sheetView>
  </sheetViews>
  <sheetFormatPr baseColWidth="10" defaultColWidth="12.5" defaultRowHeight="12" customHeight="1" x14ac:dyDescent="0.15"/>
  <cols>
    <col min="1" max="1" width="14.6640625" style="10" customWidth="1"/>
    <col min="2" max="3" width="14.6640625" style="9" customWidth="1"/>
    <col min="4" max="16384" width="12.5" style="9"/>
  </cols>
  <sheetData>
    <row r="1" spans="1:3" s="2" customFormat="1" ht="23" x14ac:dyDescent="0.25">
      <c r="A1" s="1" t="s">
        <v>0</v>
      </c>
    </row>
    <row r="2" spans="1:3" s="4" customFormat="1" ht="18" x14ac:dyDescent="0.2">
      <c r="A2" s="3" t="str">
        <f>"January 2005 - "&amp;TEXT(MAX($A$4:$A$65536),"mmmm yyyy")</f>
        <v>January 2005 - October 2020</v>
      </c>
    </row>
    <row r="3" spans="1:3" s="7" customFormat="1" ht="22.5" customHeight="1" x14ac:dyDescent="0.15">
      <c r="A3" s="5" t="s">
        <v>1</v>
      </c>
      <c r="B3" s="6" t="s">
        <v>2</v>
      </c>
      <c r="C3" s="6" t="s">
        <v>3</v>
      </c>
    </row>
    <row r="4" spans="1:3" ht="12" customHeight="1" x14ac:dyDescent="0.15">
      <c r="A4" s="8">
        <v>38353</v>
      </c>
      <c r="B4" s="9">
        <f>'Passengers by Market'!J4</f>
        <v>5141123</v>
      </c>
      <c r="C4" s="9">
        <v>39139</v>
      </c>
    </row>
    <row r="5" spans="1:3" ht="12" customHeight="1" x14ac:dyDescent="0.15">
      <c r="A5" s="8">
        <f>EDATE(A4,1)</f>
        <v>38384</v>
      </c>
      <c r="B5" s="9">
        <f>'Passengers by Market'!J5</f>
        <v>4753591</v>
      </c>
      <c r="C5" s="9">
        <v>35723</v>
      </c>
    </row>
    <row r="6" spans="1:3" ht="12" customHeight="1" x14ac:dyDescent="0.15">
      <c r="A6" s="8">
        <f t="shared" ref="A6:A69" si="0">EDATE(A5,1)</f>
        <v>38412</v>
      </c>
      <c r="B6" s="9">
        <f>'Passengers by Market'!J6</f>
        <v>5708627</v>
      </c>
      <c r="C6" s="9">
        <v>39634</v>
      </c>
    </row>
    <row r="7" spans="1:3" ht="12" customHeight="1" x14ac:dyDescent="0.15">
      <c r="A7" s="8">
        <f t="shared" si="0"/>
        <v>38443</v>
      </c>
      <c r="B7" s="9">
        <f>'Passengers by Market'!J7</f>
        <v>5573022</v>
      </c>
      <c r="C7" s="9">
        <v>39096</v>
      </c>
    </row>
    <row r="8" spans="1:3" ht="12" customHeight="1" x14ac:dyDescent="0.15">
      <c r="A8" s="8">
        <f t="shared" si="0"/>
        <v>38473</v>
      </c>
      <c r="B8" s="9">
        <f>'Passengers by Market'!J8</f>
        <v>5636621</v>
      </c>
      <c r="C8" s="9">
        <v>40432</v>
      </c>
    </row>
    <row r="9" spans="1:3" ht="12" customHeight="1" x14ac:dyDescent="0.15">
      <c r="A9" s="8">
        <f t="shared" si="0"/>
        <v>38504</v>
      </c>
      <c r="B9" s="9">
        <f>'Passengers by Market'!J9</f>
        <v>6000208</v>
      </c>
      <c r="C9" s="9">
        <v>39640</v>
      </c>
    </row>
    <row r="10" spans="1:3" ht="12" customHeight="1" x14ac:dyDescent="0.15">
      <c r="A10" s="8">
        <f t="shared" si="0"/>
        <v>38534</v>
      </c>
      <c r="B10" s="9">
        <f>'Passengers by Market'!J10</f>
        <v>6456943</v>
      </c>
      <c r="C10" s="9">
        <v>41049</v>
      </c>
    </row>
    <row r="11" spans="1:3" ht="12" customHeight="1" x14ac:dyDescent="0.15">
      <c r="A11" s="8">
        <f t="shared" si="0"/>
        <v>38565</v>
      </c>
      <c r="B11" s="9">
        <f>'Passengers by Market'!J11</f>
        <v>6120139</v>
      </c>
      <c r="C11" s="9">
        <v>40260</v>
      </c>
    </row>
    <row r="12" spans="1:3" ht="12" customHeight="1" x14ac:dyDescent="0.15">
      <c r="A12" s="8">
        <f t="shared" si="0"/>
        <v>38596</v>
      </c>
      <c r="B12" s="9">
        <f>'Passengers by Market'!J12</f>
        <v>6042020</v>
      </c>
      <c r="C12" s="9">
        <v>39928</v>
      </c>
    </row>
    <row r="13" spans="1:3" ht="12" customHeight="1" x14ac:dyDescent="0.15">
      <c r="A13" s="8">
        <f t="shared" si="0"/>
        <v>38626</v>
      </c>
      <c r="B13" s="9">
        <f>'Passengers by Market'!J13</f>
        <v>5713074</v>
      </c>
      <c r="C13" s="9">
        <v>40597</v>
      </c>
    </row>
    <row r="14" spans="1:3" ht="12" customHeight="1" x14ac:dyDescent="0.15">
      <c r="A14" s="8">
        <f t="shared" si="0"/>
        <v>38657</v>
      </c>
      <c r="B14" s="9">
        <f>'Passengers by Market'!J14</f>
        <v>5208222</v>
      </c>
      <c r="C14" s="9">
        <v>38468</v>
      </c>
    </row>
    <row r="15" spans="1:3" ht="12" customHeight="1" x14ac:dyDescent="0.15">
      <c r="A15" s="8">
        <f t="shared" si="0"/>
        <v>38687</v>
      </c>
      <c r="B15" s="9">
        <f>'Passengers by Market'!J15</f>
        <v>5332860</v>
      </c>
      <c r="C15" s="9">
        <v>38020</v>
      </c>
    </row>
    <row r="16" spans="1:3" ht="12" customHeight="1" x14ac:dyDescent="0.15">
      <c r="A16" s="8">
        <f t="shared" si="0"/>
        <v>38718</v>
      </c>
      <c r="B16" s="9">
        <f>'Passengers by Market'!J16</f>
        <v>5112718</v>
      </c>
      <c r="C16" s="9">
        <v>39431</v>
      </c>
    </row>
    <row r="17" spans="1:3" ht="12" customHeight="1" x14ac:dyDescent="0.15">
      <c r="A17" s="8">
        <f t="shared" si="0"/>
        <v>38749</v>
      </c>
      <c r="B17" s="9">
        <f>'Passengers by Market'!J17</f>
        <v>4734688</v>
      </c>
      <c r="C17" s="9">
        <v>36109</v>
      </c>
    </row>
    <row r="18" spans="1:3" ht="12" customHeight="1" x14ac:dyDescent="0.15">
      <c r="A18" s="8">
        <f t="shared" si="0"/>
        <v>38777</v>
      </c>
      <c r="B18" s="9">
        <f>'Passengers by Market'!J18</f>
        <v>5491143</v>
      </c>
      <c r="C18" s="9">
        <v>39924</v>
      </c>
    </row>
    <row r="19" spans="1:3" ht="12" customHeight="1" x14ac:dyDescent="0.15">
      <c r="A19" s="8">
        <f t="shared" si="0"/>
        <v>38808</v>
      </c>
      <c r="B19" s="9">
        <f>'Passengers by Market'!J19</f>
        <v>5811931</v>
      </c>
      <c r="C19" s="9">
        <v>38705</v>
      </c>
    </row>
    <row r="20" spans="1:3" ht="12" customHeight="1" x14ac:dyDescent="0.15">
      <c r="A20" s="8">
        <f t="shared" si="0"/>
        <v>38838</v>
      </c>
      <c r="B20" s="9">
        <f>'Passengers by Market'!J20</f>
        <v>5716741</v>
      </c>
      <c r="C20" s="9">
        <v>40617</v>
      </c>
    </row>
    <row r="21" spans="1:3" ht="12" customHeight="1" x14ac:dyDescent="0.15">
      <c r="A21" s="8">
        <f t="shared" si="0"/>
        <v>38869</v>
      </c>
      <c r="B21" s="9">
        <f>'Passengers by Market'!J21</f>
        <v>6122230</v>
      </c>
      <c r="C21" s="9">
        <v>39801</v>
      </c>
    </row>
    <row r="22" spans="1:3" ht="12" customHeight="1" x14ac:dyDescent="0.15">
      <c r="A22" s="8">
        <f t="shared" si="0"/>
        <v>38899</v>
      </c>
      <c r="B22" s="9">
        <f>'Passengers by Market'!J22</f>
        <v>6533091</v>
      </c>
      <c r="C22" s="9">
        <v>40996</v>
      </c>
    </row>
    <row r="23" spans="1:3" ht="12" customHeight="1" x14ac:dyDescent="0.15">
      <c r="A23" s="8">
        <f t="shared" si="0"/>
        <v>38930</v>
      </c>
      <c r="B23" s="9">
        <f>'Passengers by Market'!J23</f>
        <v>5987755</v>
      </c>
      <c r="C23" s="9">
        <v>39611</v>
      </c>
    </row>
    <row r="24" spans="1:3" ht="12" customHeight="1" x14ac:dyDescent="0.15">
      <c r="A24" s="8">
        <f t="shared" si="0"/>
        <v>38961</v>
      </c>
      <c r="B24" s="9">
        <f>'Passengers by Market'!J24</f>
        <v>5896743</v>
      </c>
      <c r="C24" s="9">
        <v>39781</v>
      </c>
    </row>
    <row r="25" spans="1:3" ht="12" customHeight="1" x14ac:dyDescent="0.15">
      <c r="A25" s="8">
        <f t="shared" si="0"/>
        <v>38991</v>
      </c>
      <c r="B25" s="9">
        <f>'Passengers by Market'!J25</f>
        <v>5630492</v>
      </c>
      <c r="C25" s="9">
        <v>40429</v>
      </c>
    </row>
    <row r="26" spans="1:3" ht="12" customHeight="1" x14ac:dyDescent="0.15">
      <c r="A26" s="8">
        <f t="shared" si="0"/>
        <v>39022</v>
      </c>
      <c r="B26" s="9">
        <f>'Passengers by Market'!J26</f>
        <v>5099094</v>
      </c>
      <c r="C26" s="9">
        <v>38556</v>
      </c>
    </row>
    <row r="27" spans="1:3" ht="12" customHeight="1" x14ac:dyDescent="0.15">
      <c r="A27" s="8">
        <f t="shared" si="0"/>
        <v>39052</v>
      </c>
      <c r="B27" s="9">
        <f>'Passengers by Market'!J27</f>
        <v>5206233</v>
      </c>
      <c r="C27" s="9">
        <v>36826</v>
      </c>
    </row>
    <row r="28" spans="1:3" ht="12" customHeight="1" x14ac:dyDescent="0.15">
      <c r="A28" s="8">
        <f t="shared" si="0"/>
        <v>39083</v>
      </c>
      <c r="B28" s="9">
        <f>'Passengers by Market'!J28</f>
        <v>5013163</v>
      </c>
      <c r="C28" s="9">
        <v>39136</v>
      </c>
    </row>
    <row r="29" spans="1:3" ht="12" customHeight="1" x14ac:dyDescent="0.15">
      <c r="A29" s="8">
        <f t="shared" si="0"/>
        <v>39114</v>
      </c>
      <c r="B29" s="9">
        <f>'Passengers by Market'!J29</f>
        <v>4641466</v>
      </c>
      <c r="C29" s="9">
        <v>36063</v>
      </c>
    </row>
    <row r="30" spans="1:3" ht="12" customHeight="1" x14ac:dyDescent="0.15">
      <c r="A30" s="8">
        <f t="shared" si="0"/>
        <v>39142</v>
      </c>
      <c r="B30" s="9">
        <f>'Passengers by Market'!J30</f>
        <v>5646977</v>
      </c>
      <c r="C30" s="9">
        <v>40181</v>
      </c>
    </row>
    <row r="31" spans="1:3" ht="12" customHeight="1" x14ac:dyDescent="0.15">
      <c r="A31" s="8">
        <f t="shared" si="0"/>
        <v>39173</v>
      </c>
      <c r="B31" s="9">
        <f>'Passengers by Market'!J31</f>
        <v>5667573</v>
      </c>
      <c r="C31" s="9">
        <v>39219</v>
      </c>
    </row>
    <row r="32" spans="1:3" ht="12" customHeight="1" x14ac:dyDescent="0.15">
      <c r="A32" s="8">
        <f t="shared" si="0"/>
        <v>39203</v>
      </c>
      <c r="B32" s="9">
        <f>'Passengers by Market'!J32</f>
        <v>5610629</v>
      </c>
      <c r="C32" s="9">
        <v>40621</v>
      </c>
    </row>
    <row r="33" spans="1:3" ht="12" customHeight="1" x14ac:dyDescent="0.15">
      <c r="A33" s="8">
        <f t="shared" si="0"/>
        <v>39234</v>
      </c>
      <c r="B33" s="9">
        <f>'Passengers by Market'!J33</f>
        <v>6014542</v>
      </c>
      <c r="C33" s="9">
        <v>39959</v>
      </c>
    </row>
    <row r="34" spans="1:3" ht="12" customHeight="1" x14ac:dyDescent="0.15">
      <c r="A34" s="8">
        <f t="shared" si="0"/>
        <v>39264</v>
      </c>
      <c r="B34" s="9">
        <f>'Passengers by Market'!J34</f>
        <v>6419432</v>
      </c>
      <c r="C34" s="9">
        <v>41065</v>
      </c>
    </row>
    <row r="35" spans="1:3" ht="12" customHeight="1" x14ac:dyDescent="0.15">
      <c r="A35" s="8">
        <f t="shared" si="0"/>
        <v>39295</v>
      </c>
      <c r="B35" s="9">
        <f>'Passengers by Market'!J35</f>
        <v>6378156</v>
      </c>
      <c r="C35" s="9">
        <v>41525</v>
      </c>
    </row>
    <row r="36" spans="1:3" ht="12" customHeight="1" x14ac:dyDescent="0.15">
      <c r="A36" s="8">
        <f t="shared" si="0"/>
        <v>39326</v>
      </c>
      <c r="B36" s="9">
        <f>'Passengers by Market'!J36</f>
        <v>6022156</v>
      </c>
      <c r="C36" s="9">
        <v>40108</v>
      </c>
    </row>
    <row r="37" spans="1:3" ht="12" customHeight="1" x14ac:dyDescent="0.15">
      <c r="A37" s="8">
        <f t="shared" si="0"/>
        <v>39356</v>
      </c>
      <c r="B37" s="9">
        <f>'Passengers by Market'!J37</f>
        <v>5844064</v>
      </c>
      <c r="C37" s="9">
        <v>40890</v>
      </c>
    </row>
    <row r="38" spans="1:3" ht="12" customHeight="1" x14ac:dyDescent="0.15">
      <c r="A38" s="8">
        <f t="shared" si="0"/>
        <v>39387</v>
      </c>
      <c r="B38" s="9">
        <f>'Passengers by Market'!J38</f>
        <v>5221947</v>
      </c>
      <c r="C38" s="9">
        <v>38983</v>
      </c>
    </row>
    <row r="39" spans="1:3" ht="12" customHeight="1" x14ac:dyDescent="0.15">
      <c r="A39" s="8">
        <f t="shared" si="0"/>
        <v>39417</v>
      </c>
      <c r="B39" s="9">
        <f>'Passengers by Market'!J39</f>
        <v>5374953</v>
      </c>
      <c r="C39" s="9">
        <v>37963</v>
      </c>
    </row>
    <row r="40" spans="1:3" ht="12" customHeight="1" x14ac:dyDescent="0.15">
      <c r="A40" s="8">
        <f t="shared" si="0"/>
        <v>39448</v>
      </c>
      <c r="B40" s="9">
        <f>'Passengers by Market'!J40</f>
        <v>4957887</v>
      </c>
      <c r="C40" s="9">
        <v>38739</v>
      </c>
    </row>
    <row r="41" spans="1:3" ht="12" customHeight="1" x14ac:dyDescent="0.15">
      <c r="A41" s="8">
        <f t="shared" si="0"/>
        <v>39479</v>
      </c>
      <c r="B41" s="9">
        <f>'Passengers by Market'!J41</f>
        <v>4828048</v>
      </c>
      <c r="C41" s="9">
        <v>37310</v>
      </c>
    </row>
    <row r="42" spans="1:3" ht="12" customHeight="1" x14ac:dyDescent="0.15">
      <c r="A42" s="8">
        <f t="shared" si="0"/>
        <v>39508</v>
      </c>
      <c r="B42" s="9">
        <f>'Passengers by Market'!J42</f>
        <v>5612269</v>
      </c>
      <c r="C42" s="9">
        <v>39313</v>
      </c>
    </row>
    <row r="43" spans="1:3" ht="12" customHeight="1" x14ac:dyDescent="0.15">
      <c r="A43" s="8">
        <f t="shared" si="0"/>
        <v>39539</v>
      </c>
      <c r="B43" s="9">
        <f>'Passengers by Market'!J43</f>
        <v>5467910</v>
      </c>
      <c r="C43" s="9">
        <v>39312</v>
      </c>
    </row>
    <row r="44" spans="1:3" ht="12" customHeight="1" x14ac:dyDescent="0.15">
      <c r="A44" s="8">
        <f t="shared" si="0"/>
        <v>39569</v>
      </c>
      <c r="B44" s="9">
        <f>'Passengers by Market'!J44</f>
        <v>5645161</v>
      </c>
      <c r="C44" s="9">
        <v>40824</v>
      </c>
    </row>
    <row r="45" spans="1:3" ht="12" customHeight="1" x14ac:dyDescent="0.15">
      <c r="A45" s="8">
        <f t="shared" si="0"/>
        <v>39600</v>
      </c>
      <c r="B45" s="9">
        <f>'Passengers by Market'!J45</f>
        <v>5958635</v>
      </c>
      <c r="C45" s="9">
        <v>40195</v>
      </c>
    </row>
    <row r="46" spans="1:3" ht="12" customHeight="1" x14ac:dyDescent="0.15">
      <c r="A46" s="8">
        <f t="shared" si="0"/>
        <v>39630</v>
      </c>
      <c r="B46" s="9">
        <f>'Passengers by Market'!J46</f>
        <v>6417660</v>
      </c>
      <c r="C46" s="9">
        <v>41515</v>
      </c>
    </row>
    <row r="47" spans="1:3" ht="12" customHeight="1" x14ac:dyDescent="0.15">
      <c r="A47" s="8">
        <f t="shared" si="0"/>
        <v>39661</v>
      </c>
      <c r="B47" s="9">
        <f>'Passengers by Market'!J47</f>
        <v>6365717</v>
      </c>
      <c r="C47" s="9">
        <v>40858</v>
      </c>
    </row>
    <row r="48" spans="1:3" ht="12" customHeight="1" x14ac:dyDescent="0.15">
      <c r="A48" s="8">
        <f t="shared" si="0"/>
        <v>39692</v>
      </c>
      <c r="B48" s="9">
        <f>'Passengers by Market'!J48</f>
        <v>5802706</v>
      </c>
      <c r="C48" s="9">
        <v>39846</v>
      </c>
    </row>
    <row r="49" spans="1:3" ht="12" customHeight="1" x14ac:dyDescent="0.15">
      <c r="A49" s="8">
        <f t="shared" si="0"/>
        <v>39722</v>
      </c>
      <c r="B49" s="9">
        <f>'Passengers by Market'!J49</f>
        <v>5630399</v>
      </c>
      <c r="C49" s="9">
        <v>40409</v>
      </c>
    </row>
    <row r="50" spans="1:3" ht="12" customHeight="1" x14ac:dyDescent="0.15">
      <c r="A50" s="8">
        <f t="shared" si="0"/>
        <v>39753</v>
      </c>
      <c r="B50" s="9">
        <f>'Passengers by Market'!J50</f>
        <v>4971829</v>
      </c>
      <c r="C50" s="9">
        <v>37737</v>
      </c>
    </row>
    <row r="51" spans="1:3" ht="12" customHeight="1" x14ac:dyDescent="0.15">
      <c r="A51" s="8">
        <f t="shared" si="0"/>
        <v>39783</v>
      </c>
      <c r="B51" s="9">
        <f>'Passengers by Market'!J51</f>
        <v>5251674</v>
      </c>
      <c r="C51" s="9">
        <v>37081</v>
      </c>
    </row>
    <row r="52" spans="1:3" ht="12" customHeight="1" x14ac:dyDescent="0.15">
      <c r="A52" s="8">
        <f t="shared" si="0"/>
        <v>39814</v>
      </c>
      <c r="B52" s="9">
        <f>'Passengers by Market'!J52</f>
        <v>4853191</v>
      </c>
      <c r="C52" s="9">
        <v>37928</v>
      </c>
    </row>
    <row r="53" spans="1:3" ht="12" customHeight="1" x14ac:dyDescent="0.15">
      <c r="A53" s="8">
        <f t="shared" si="0"/>
        <v>39845</v>
      </c>
      <c r="B53" s="9">
        <f>'Passengers by Market'!J53</f>
        <v>4370846</v>
      </c>
      <c r="C53" s="9">
        <v>34356</v>
      </c>
    </row>
    <row r="54" spans="1:3" ht="12" customHeight="1" x14ac:dyDescent="0.15">
      <c r="A54" s="8">
        <f t="shared" si="0"/>
        <v>39873</v>
      </c>
      <c r="B54" s="9">
        <f>'Passengers by Market'!J54</f>
        <v>5193571</v>
      </c>
      <c r="C54" s="9">
        <v>39968</v>
      </c>
    </row>
    <row r="55" spans="1:3" ht="12" customHeight="1" x14ac:dyDescent="0.15">
      <c r="A55" s="8">
        <f t="shared" si="0"/>
        <v>39904</v>
      </c>
      <c r="B55" s="9">
        <f>'Passengers by Market'!J55</f>
        <v>5612596</v>
      </c>
      <c r="C55" s="9">
        <v>38728</v>
      </c>
    </row>
    <row r="56" spans="1:3" ht="12" customHeight="1" x14ac:dyDescent="0.15">
      <c r="A56" s="8">
        <f t="shared" si="0"/>
        <v>39934</v>
      </c>
      <c r="B56" s="9">
        <f>'Passengers by Market'!J56</f>
        <v>5424789</v>
      </c>
      <c r="C56" s="9">
        <v>39646</v>
      </c>
    </row>
    <row r="57" spans="1:3" ht="12" customHeight="1" x14ac:dyDescent="0.15">
      <c r="A57" s="8">
        <f t="shared" si="0"/>
        <v>39965</v>
      </c>
      <c r="B57" s="9">
        <f>'Passengers by Market'!J57</f>
        <v>5775828</v>
      </c>
      <c r="C57" s="9">
        <v>39230</v>
      </c>
    </row>
    <row r="58" spans="1:3" ht="12" customHeight="1" x14ac:dyDescent="0.15">
      <c r="A58" s="8">
        <f t="shared" si="0"/>
        <v>39995</v>
      </c>
      <c r="B58" s="9">
        <f>'Passengers by Market'!J58</f>
        <v>6477476</v>
      </c>
      <c r="C58" s="9">
        <v>40262</v>
      </c>
    </row>
    <row r="59" spans="1:3" ht="12" customHeight="1" x14ac:dyDescent="0.15">
      <c r="A59" s="8">
        <f t="shared" si="0"/>
        <v>40026</v>
      </c>
      <c r="B59" s="9">
        <f>'Passengers by Market'!J59</f>
        <v>6383692</v>
      </c>
      <c r="C59" s="9">
        <v>39621</v>
      </c>
    </row>
    <row r="60" spans="1:3" ht="12" customHeight="1" x14ac:dyDescent="0.15">
      <c r="A60" s="8">
        <f t="shared" si="0"/>
        <v>40057</v>
      </c>
      <c r="B60" s="9">
        <f>'Passengers by Market'!J60</f>
        <v>5783611</v>
      </c>
      <c r="C60" s="9">
        <v>37869</v>
      </c>
    </row>
    <row r="61" spans="1:3" ht="12" customHeight="1" x14ac:dyDescent="0.15">
      <c r="A61" s="8">
        <f t="shared" si="0"/>
        <v>40087</v>
      </c>
      <c r="B61" s="9">
        <f>'Passengers by Market'!J61</f>
        <v>5687438</v>
      </c>
      <c r="C61" s="9">
        <v>38452</v>
      </c>
    </row>
    <row r="62" spans="1:3" ht="12" customHeight="1" x14ac:dyDescent="0.15">
      <c r="A62" s="8">
        <f t="shared" si="0"/>
        <v>40118</v>
      </c>
      <c r="B62" s="9">
        <f>'Passengers by Market'!J62</f>
        <v>5028739</v>
      </c>
      <c r="C62" s="9">
        <v>37045</v>
      </c>
    </row>
    <row r="63" spans="1:3" ht="12" customHeight="1" x14ac:dyDescent="0.15">
      <c r="A63" s="8">
        <f t="shared" si="0"/>
        <v>40148</v>
      </c>
      <c r="B63" s="9">
        <f>'Passengers by Market'!J63</f>
        <v>5316129</v>
      </c>
      <c r="C63" s="9">
        <v>36921</v>
      </c>
    </row>
    <row r="64" spans="1:3" ht="12" customHeight="1" x14ac:dyDescent="0.15">
      <c r="A64" s="8">
        <f t="shared" si="0"/>
        <v>40179</v>
      </c>
      <c r="B64" s="9">
        <f>'Passengers by Market'!J64</f>
        <v>4830092</v>
      </c>
      <c r="C64" s="9">
        <v>41459</v>
      </c>
    </row>
    <row r="65" spans="1:3" ht="12" customHeight="1" x14ac:dyDescent="0.15">
      <c r="A65" s="8">
        <f t="shared" si="0"/>
        <v>40210</v>
      </c>
      <c r="B65" s="9">
        <f>'Passengers by Market'!J65</f>
        <v>4600406</v>
      </c>
      <c r="C65" s="9">
        <v>38552</v>
      </c>
    </row>
    <row r="66" spans="1:3" ht="12" customHeight="1" x14ac:dyDescent="0.15">
      <c r="A66" s="8">
        <f t="shared" si="0"/>
        <v>40238</v>
      </c>
      <c r="B66" s="9">
        <f>'Passengers by Market'!J66</f>
        <v>5211877</v>
      </c>
      <c r="C66" s="9">
        <v>41133</v>
      </c>
    </row>
    <row r="67" spans="1:3" ht="12" customHeight="1" x14ac:dyDescent="0.15">
      <c r="A67" s="8">
        <f t="shared" si="0"/>
        <v>40269</v>
      </c>
      <c r="B67" s="9">
        <f>'Passengers by Market'!J67</f>
        <v>4446530</v>
      </c>
      <c r="C67" s="9">
        <v>34346</v>
      </c>
    </row>
    <row r="68" spans="1:3" ht="12" customHeight="1" x14ac:dyDescent="0.15">
      <c r="A68" s="8">
        <f t="shared" si="0"/>
        <v>40299</v>
      </c>
      <c r="B68" s="9">
        <f>'Passengers by Market'!J68</f>
        <v>5255772</v>
      </c>
      <c r="C68" s="9">
        <v>41248</v>
      </c>
    </row>
    <row r="69" spans="1:3" ht="12" customHeight="1" x14ac:dyDescent="0.15">
      <c r="A69" s="8">
        <f t="shared" si="0"/>
        <v>40330</v>
      </c>
      <c r="B69" s="9">
        <f>'Passengers by Market'!J69</f>
        <v>5783051</v>
      </c>
      <c r="C69" s="9">
        <v>41636</v>
      </c>
    </row>
    <row r="70" spans="1:3" ht="12" customHeight="1" x14ac:dyDescent="0.15">
      <c r="A70" s="8">
        <f t="shared" ref="A70:A133" si="1">EDATE(A69,1)</f>
        <v>40360</v>
      </c>
      <c r="B70" s="9">
        <f>'Passengers by Market'!J70</f>
        <v>6705882</v>
      </c>
      <c r="C70" s="9">
        <v>47432</v>
      </c>
    </row>
    <row r="71" spans="1:3" ht="12" customHeight="1" x14ac:dyDescent="0.15">
      <c r="A71" s="8">
        <f t="shared" si="1"/>
        <v>40391</v>
      </c>
      <c r="B71" s="9">
        <f>'Passengers by Market'!J71</f>
        <v>6542496</v>
      </c>
      <c r="C71" s="9">
        <v>44624</v>
      </c>
    </row>
    <row r="72" spans="1:3" ht="12" customHeight="1" x14ac:dyDescent="0.15">
      <c r="A72" s="8">
        <f t="shared" si="1"/>
        <v>40422</v>
      </c>
      <c r="B72" s="9">
        <f>'Passengers by Market'!J72</f>
        <v>6221219</v>
      </c>
      <c r="C72" s="9">
        <v>45643</v>
      </c>
    </row>
    <row r="73" spans="1:3" ht="12" customHeight="1" x14ac:dyDescent="0.15">
      <c r="A73" s="8">
        <f t="shared" si="1"/>
        <v>40452</v>
      </c>
      <c r="B73" s="9">
        <f>'Passengers by Market'!J73</f>
        <v>6097490</v>
      </c>
      <c r="C73" s="9">
        <v>44372</v>
      </c>
    </row>
    <row r="74" spans="1:3" ht="12" customHeight="1" x14ac:dyDescent="0.15">
      <c r="A74" s="8">
        <f t="shared" si="1"/>
        <v>40483</v>
      </c>
      <c r="B74" s="9">
        <f>'Passengers by Market'!J74</f>
        <v>5243163</v>
      </c>
      <c r="C74" s="9">
        <v>43325</v>
      </c>
    </row>
    <row r="75" spans="1:3" ht="12" customHeight="1" x14ac:dyDescent="0.15">
      <c r="A75" s="8">
        <f t="shared" si="1"/>
        <v>40513</v>
      </c>
      <c r="B75" s="9">
        <f>'Passengers by Market'!J75</f>
        <v>4809195</v>
      </c>
      <c r="C75" s="9">
        <v>35050</v>
      </c>
    </row>
    <row r="76" spans="1:3" ht="12" customHeight="1" x14ac:dyDescent="0.15">
      <c r="A76" s="8">
        <f t="shared" si="1"/>
        <v>40544</v>
      </c>
      <c r="B76" s="9">
        <f>'Passengers by Market'!J76</f>
        <v>5350912</v>
      </c>
      <c r="C76" s="9">
        <v>42768</v>
      </c>
    </row>
    <row r="77" spans="1:3" ht="12" customHeight="1" x14ac:dyDescent="0.15">
      <c r="A77" s="8">
        <f t="shared" si="1"/>
        <v>40575</v>
      </c>
      <c r="B77" s="9">
        <f>'Passengers by Market'!J77</f>
        <v>4923302</v>
      </c>
      <c r="C77" s="9">
        <v>39301</v>
      </c>
    </row>
    <row r="78" spans="1:3" ht="12" customHeight="1" x14ac:dyDescent="0.15">
      <c r="A78" s="8">
        <f t="shared" si="1"/>
        <v>40603</v>
      </c>
      <c r="B78" s="9">
        <f>'Passengers by Market'!J78</f>
        <v>5858128</v>
      </c>
      <c r="C78" s="9">
        <v>45733</v>
      </c>
    </row>
    <row r="79" spans="1:3" ht="12" customHeight="1" x14ac:dyDescent="0.15">
      <c r="A79" s="8">
        <f t="shared" si="1"/>
        <v>40634</v>
      </c>
      <c r="B79" s="9">
        <f>'Passengers by Market'!J79</f>
        <v>6148140</v>
      </c>
      <c r="C79" s="9">
        <v>42373</v>
      </c>
    </row>
    <row r="80" spans="1:3" ht="12" customHeight="1" x14ac:dyDescent="0.15">
      <c r="A80" s="8">
        <f t="shared" si="1"/>
        <v>40664</v>
      </c>
      <c r="B80" s="9">
        <f>'Passengers by Market'!J80</f>
        <v>6180279</v>
      </c>
      <c r="C80" s="9">
        <v>43741</v>
      </c>
    </row>
    <row r="81" spans="1:3" ht="12" customHeight="1" x14ac:dyDescent="0.15">
      <c r="A81" s="8">
        <f t="shared" si="1"/>
        <v>40695</v>
      </c>
      <c r="B81" s="9">
        <f>'Passengers by Market'!J81</f>
        <v>6470679</v>
      </c>
      <c r="C81" s="9">
        <v>42945</v>
      </c>
    </row>
    <row r="82" spans="1:3" ht="12" customHeight="1" x14ac:dyDescent="0.15">
      <c r="A82" s="8">
        <f t="shared" si="1"/>
        <v>40725</v>
      </c>
      <c r="B82" s="9">
        <f>'Passengers by Market'!J82</f>
        <v>7212949</v>
      </c>
      <c r="C82" s="9">
        <v>44747</v>
      </c>
    </row>
    <row r="83" spans="1:3" ht="12" customHeight="1" x14ac:dyDescent="0.15">
      <c r="A83" s="8">
        <f t="shared" si="1"/>
        <v>40756</v>
      </c>
      <c r="B83" s="9">
        <f>'Passengers by Market'!J83</f>
        <v>6919526</v>
      </c>
      <c r="C83" s="9">
        <v>44375</v>
      </c>
    </row>
    <row r="84" spans="1:3" ht="12" customHeight="1" x14ac:dyDescent="0.15">
      <c r="A84" s="8">
        <f t="shared" si="1"/>
        <v>40787</v>
      </c>
      <c r="B84" s="9">
        <f>'Passengers by Market'!J84</f>
        <v>6629021</v>
      </c>
      <c r="C84" s="9">
        <v>43669</v>
      </c>
    </row>
    <row r="85" spans="1:3" ht="12" customHeight="1" x14ac:dyDescent="0.15">
      <c r="A85" s="8">
        <f t="shared" si="1"/>
        <v>40817</v>
      </c>
      <c r="B85" s="9">
        <f>'Passengers by Market'!J85</f>
        <v>6394838</v>
      </c>
      <c r="C85" s="9">
        <v>44423</v>
      </c>
    </row>
    <row r="86" spans="1:3" ht="12" customHeight="1" x14ac:dyDescent="0.15">
      <c r="A86" s="8">
        <f t="shared" si="1"/>
        <v>40848</v>
      </c>
      <c r="B86" s="9">
        <f>'Passengers by Market'!J86</f>
        <v>5518436</v>
      </c>
      <c r="C86" s="9">
        <v>40837</v>
      </c>
    </row>
    <row r="87" spans="1:3" ht="12" customHeight="1" x14ac:dyDescent="0.15">
      <c r="A87" s="8">
        <f t="shared" si="1"/>
        <v>40878</v>
      </c>
      <c r="B87" s="9">
        <f>'Passengers by Market'!J87</f>
        <v>5787206</v>
      </c>
      <c r="C87" s="9">
        <v>40902</v>
      </c>
    </row>
    <row r="88" spans="1:3" ht="12" customHeight="1" x14ac:dyDescent="0.15">
      <c r="A88" s="8">
        <f t="shared" si="1"/>
        <v>40909</v>
      </c>
      <c r="B88" s="9">
        <f>'Passengers by Market'!J88</f>
        <v>5774853</v>
      </c>
      <c r="C88" s="9">
        <v>45355</v>
      </c>
    </row>
    <row r="89" spans="1:3" ht="12" customHeight="1" x14ac:dyDescent="0.15">
      <c r="A89" s="8">
        <f t="shared" si="1"/>
        <v>40940</v>
      </c>
      <c r="B89" s="9">
        <f>'Passengers by Market'!J89</f>
        <v>5130664</v>
      </c>
      <c r="C89" s="9">
        <v>40191</v>
      </c>
    </row>
    <row r="90" spans="1:3" ht="12" customHeight="1" x14ac:dyDescent="0.15">
      <c r="A90" s="8">
        <f t="shared" si="1"/>
        <v>40969</v>
      </c>
      <c r="B90" s="9">
        <f>'Passengers by Market'!J90</f>
        <v>6212515</v>
      </c>
      <c r="C90" s="9">
        <v>45098</v>
      </c>
    </row>
    <row r="91" spans="1:3" ht="12" customHeight="1" x14ac:dyDescent="0.15">
      <c r="A91" s="8">
        <f t="shared" si="1"/>
        <v>41000</v>
      </c>
      <c r="B91" s="9">
        <f>'Passengers by Market'!J91</f>
        <v>6150794</v>
      </c>
      <c r="C91" s="9">
        <v>41947</v>
      </c>
    </row>
    <row r="92" spans="1:3" ht="12" customHeight="1" x14ac:dyDescent="0.15">
      <c r="A92" s="8">
        <f t="shared" si="1"/>
        <v>41030</v>
      </c>
      <c r="B92" s="9">
        <f>'Passengers by Market'!J92</f>
        <v>6149741</v>
      </c>
      <c r="C92" s="9">
        <v>43864</v>
      </c>
    </row>
    <row r="93" spans="1:3" ht="12" customHeight="1" x14ac:dyDescent="0.15">
      <c r="A93" s="8">
        <f t="shared" si="1"/>
        <v>41061</v>
      </c>
      <c r="B93" s="9">
        <f>'Passengers by Market'!J93</f>
        <v>6564765</v>
      </c>
      <c r="C93" s="9">
        <v>42669</v>
      </c>
    </row>
    <row r="94" spans="1:3" ht="12" customHeight="1" x14ac:dyDescent="0.15">
      <c r="A94" s="8">
        <f t="shared" si="1"/>
        <v>41091</v>
      </c>
      <c r="B94" s="9">
        <f>'Passengers by Market'!J94</f>
        <v>6898797</v>
      </c>
      <c r="C94" s="9">
        <v>44287</v>
      </c>
    </row>
    <row r="95" spans="1:3" ht="12" customHeight="1" x14ac:dyDescent="0.15">
      <c r="A95" s="8">
        <f t="shared" si="1"/>
        <v>41122</v>
      </c>
      <c r="B95" s="9">
        <f>'Passengers by Market'!J95</f>
        <v>7023019</v>
      </c>
      <c r="C95" s="9">
        <v>46304</v>
      </c>
    </row>
    <row r="96" spans="1:3" ht="12" customHeight="1" x14ac:dyDescent="0.15">
      <c r="A96" s="8">
        <f t="shared" si="1"/>
        <v>41153</v>
      </c>
      <c r="B96" s="9">
        <f>'Passengers by Market'!J96</f>
        <v>6909764</v>
      </c>
      <c r="C96" s="9">
        <v>44645</v>
      </c>
    </row>
    <row r="97" spans="1:3" ht="12" customHeight="1" x14ac:dyDescent="0.15">
      <c r="A97" s="8">
        <f t="shared" si="1"/>
        <v>41183</v>
      </c>
      <c r="B97" s="9">
        <f>'Passengers by Market'!J97</f>
        <v>6306943</v>
      </c>
      <c r="C97" s="9">
        <v>42668</v>
      </c>
    </row>
    <row r="98" spans="1:3" ht="12" customHeight="1" x14ac:dyDescent="0.15">
      <c r="A98" s="8">
        <f t="shared" si="1"/>
        <v>41214</v>
      </c>
      <c r="B98" s="9">
        <f>'Passengers by Market'!J98</f>
        <v>5611507</v>
      </c>
      <c r="C98" s="9">
        <v>39326</v>
      </c>
    </row>
    <row r="99" spans="1:3" ht="12" customHeight="1" x14ac:dyDescent="0.15">
      <c r="A99" s="8">
        <f t="shared" si="1"/>
        <v>41244</v>
      </c>
      <c r="B99" s="9">
        <f>'Passengers by Market'!J99</f>
        <v>6156354</v>
      </c>
      <c r="C99" s="9">
        <v>42256</v>
      </c>
    </row>
    <row r="100" spans="1:3" ht="12" customHeight="1" x14ac:dyDescent="0.15">
      <c r="A100" s="8">
        <f t="shared" si="1"/>
        <v>41275</v>
      </c>
      <c r="B100" s="9">
        <f>'Passengers by Market'!J100</f>
        <v>5609921</v>
      </c>
      <c r="C100" s="9">
        <v>41481</v>
      </c>
    </row>
    <row r="101" spans="1:3" ht="12" customHeight="1" x14ac:dyDescent="0.15">
      <c r="A101" s="8">
        <f t="shared" si="1"/>
        <v>41306</v>
      </c>
      <c r="B101" s="9">
        <f>'Passengers by Market'!J101</f>
        <v>5063595</v>
      </c>
      <c r="C101" s="9">
        <v>37436</v>
      </c>
    </row>
    <row r="102" spans="1:3" ht="12" customHeight="1" x14ac:dyDescent="0.15">
      <c r="A102" s="8">
        <f t="shared" si="1"/>
        <v>41334</v>
      </c>
      <c r="B102" s="9">
        <f>'Passengers by Market'!J102</f>
        <v>6190367</v>
      </c>
      <c r="C102" s="9">
        <v>41839</v>
      </c>
    </row>
    <row r="103" spans="1:3" ht="12" customHeight="1" x14ac:dyDescent="0.15">
      <c r="A103" s="8">
        <f t="shared" si="1"/>
        <v>41365</v>
      </c>
      <c r="B103" s="9">
        <f>'Passengers by Market'!J103</f>
        <v>6277745</v>
      </c>
      <c r="C103" s="9">
        <v>43283</v>
      </c>
    </row>
    <row r="104" spans="1:3" ht="12" customHeight="1" x14ac:dyDescent="0.15">
      <c r="A104" s="8">
        <f t="shared" si="1"/>
        <v>41395</v>
      </c>
      <c r="B104" s="9">
        <f>'Passengers by Market'!J104</f>
        <v>6473272</v>
      </c>
      <c r="C104" s="9">
        <v>43824</v>
      </c>
    </row>
    <row r="105" spans="1:3" ht="12" customHeight="1" x14ac:dyDescent="0.15">
      <c r="A105" s="8">
        <f t="shared" si="1"/>
        <v>41426</v>
      </c>
      <c r="B105" s="9">
        <f>'Passengers by Market'!J105</f>
        <v>6857179</v>
      </c>
      <c r="C105" s="9">
        <v>42949</v>
      </c>
    </row>
    <row r="106" spans="1:3" ht="12" customHeight="1" x14ac:dyDescent="0.15">
      <c r="A106" s="8">
        <f t="shared" si="1"/>
        <v>41456</v>
      </c>
      <c r="B106" s="9">
        <f>'Passengers by Market'!J106</f>
        <v>7293796</v>
      </c>
      <c r="C106" s="9">
        <v>44409</v>
      </c>
    </row>
    <row r="107" spans="1:3" ht="12" customHeight="1" x14ac:dyDescent="0.15">
      <c r="A107" s="8">
        <f t="shared" si="1"/>
        <v>41487</v>
      </c>
      <c r="B107" s="9">
        <f>'Passengers by Market'!J107</f>
        <v>7308975</v>
      </c>
      <c r="C107" s="9">
        <v>44463</v>
      </c>
    </row>
    <row r="108" spans="1:3" ht="12" customHeight="1" x14ac:dyDescent="0.15">
      <c r="A108" s="8">
        <f t="shared" si="1"/>
        <v>41518</v>
      </c>
      <c r="B108" s="9">
        <f>'Passengers by Market'!J108</f>
        <v>6876284</v>
      </c>
      <c r="C108" s="9">
        <v>43209</v>
      </c>
    </row>
    <row r="109" spans="1:3" ht="12" customHeight="1" x14ac:dyDescent="0.15">
      <c r="A109" s="8">
        <f t="shared" si="1"/>
        <v>41548</v>
      </c>
      <c r="B109" s="9">
        <f>'Passengers by Market'!J109</f>
        <v>6613853</v>
      </c>
      <c r="C109" s="9">
        <v>43868</v>
      </c>
    </row>
    <row r="110" spans="1:3" ht="12" customHeight="1" x14ac:dyDescent="0.15">
      <c r="A110" s="8">
        <f t="shared" si="1"/>
        <v>41579</v>
      </c>
      <c r="B110" s="9">
        <f>'Passengers by Market'!J110</f>
        <v>5700505</v>
      </c>
      <c r="C110" s="9">
        <v>41071</v>
      </c>
    </row>
    <row r="111" spans="1:3" ht="12" customHeight="1" x14ac:dyDescent="0.15">
      <c r="A111" s="8">
        <f t="shared" si="1"/>
        <v>41609</v>
      </c>
      <c r="B111" s="9">
        <f>'Passengers by Market'!J111</f>
        <v>6064118</v>
      </c>
      <c r="C111" s="9">
        <v>39262</v>
      </c>
    </row>
    <row r="112" spans="1:3" ht="12" customHeight="1" x14ac:dyDescent="0.15">
      <c r="A112" s="8">
        <f t="shared" si="1"/>
        <v>41640</v>
      </c>
      <c r="B112" s="9">
        <f>'Passengers by Market'!J112</f>
        <v>5640700</v>
      </c>
      <c r="C112" s="9">
        <v>40210</v>
      </c>
    </row>
    <row r="113" spans="1:3" ht="12" customHeight="1" x14ac:dyDescent="0.15">
      <c r="A113" s="8">
        <f t="shared" si="1"/>
        <v>41671</v>
      </c>
      <c r="B113" s="9">
        <f>'Passengers by Market'!J113</f>
        <v>5539118</v>
      </c>
      <c r="C113" s="9">
        <v>41762</v>
      </c>
    </row>
    <row r="114" spans="1:3" ht="12" customHeight="1" x14ac:dyDescent="0.15">
      <c r="A114" s="8">
        <f t="shared" si="1"/>
        <v>41699</v>
      </c>
      <c r="B114" s="9">
        <f>'Passengers by Market'!J114</f>
        <v>6108656</v>
      </c>
      <c r="C114" s="9">
        <v>42684</v>
      </c>
    </row>
    <row r="115" spans="1:3" ht="12" customHeight="1" x14ac:dyDescent="0.15">
      <c r="A115" s="8">
        <f t="shared" si="1"/>
        <v>41730</v>
      </c>
      <c r="B115" s="9">
        <f>'Passengers by Market'!J115</f>
        <v>6736919</v>
      </c>
      <c r="C115" s="9">
        <v>43372</v>
      </c>
    </row>
    <row r="116" spans="1:3" ht="12" customHeight="1" x14ac:dyDescent="0.15">
      <c r="A116" s="8">
        <f t="shared" si="1"/>
        <v>41760</v>
      </c>
      <c r="B116" s="9">
        <f>'Passengers by Market'!J116</f>
        <v>6588729</v>
      </c>
      <c r="C116" s="9">
        <v>44334</v>
      </c>
    </row>
    <row r="117" spans="1:3" ht="12" customHeight="1" x14ac:dyDescent="0.15">
      <c r="A117" s="8">
        <f t="shared" si="1"/>
        <v>41791</v>
      </c>
      <c r="B117" s="9">
        <f>'Passengers by Market'!J117</f>
        <v>6949846</v>
      </c>
      <c r="C117" s="9">
        <v>43239</v>
      </c>
    </row>
    <row r="118" spans="1:3" ht="12" customHeight="1" x14ac:dyDescent="0.15">
      <c r="A118" s="8">
        <f t="shared" si="1"/>
        <v>41821</v>
      </c>
      <c r="B118" s="9">
        <f>'Passengers by Market'!J118</f>
        <v>7186866</v>
      </c>
      <c r="C118" s="9">
        <v>43450</v>
      </c>
    </row>
    <row r="119" spans="1:3" ht="12" customHeight="1" x14ac:dyDescent="0.15">
      <c r="A119" s="8">
        <f t="shared" si="1"/>
        <v>41852</v>
      </c>
      <c r="B119" s="9">
        <f>'Passengers by Market'!J119</f>
        <v>7215331</v>
      </c>
      <c r="C119" s="9">
        <v>42740</v>
      </c>
    </row>
    <row r="120" spans="1:3" ht="12" customHeight="1" x14ac:dyDescent="0.15">
      <c r="A120" s="8">
        <f t="shared" si="1"/>
        <v>41883</v>
      </c>
      <c r="B120" s="9">
        <f>'Passengers by Market'!J120</f>
        <v>6926240</v>
      </c>
      <c r="C120" s="9">
        <v>42838</v>
      </c>
    </row>
    <row r="121" spans="1:3" ht="12" customHeight="1" x14ac:dyDescent="0.15">
      <c r="A121" s="8">
        <f t="shared" si="1"/>
        <v>41913</v>
      </c>
      <c r="B121" s="9">
        <f>'Passengers by Market'!J121</f>
        <v>6383963</v>
      </c>
      <c r="C121" s="9">
        <v>41353</v>
      </c>
    </row>
    <row r="122" spans="1:3" ht="12" customHeight="1" x14ac:dyDescent="0.15">
      <c r="A122" s="8">
        <f t="shared" si="1"/>
        <v>41944</v>
      </c>
      <c r="B122" s="9">
        <f>'Passengers by Market'!J122</f>
        <v>5473031</v>
      </c>
      <c r="C122" s="9">
        <v>37772</v>
      </c>
    </row>
    <row r="123" spans="1:3" ht="12" customHeight="1" x14ac:dyDescent="0.15">
      <c r="A123" s="8">
        <f t="shared" si="1"/>
        <v>41974</v>
      </c>
      <c r="B123" s="9">
        <f>'Passengers by Market'!J123</f>
        <v>5925713</v>
      </c>
      <c r="C123" s="9">
        <v>37298</v>
      </c>
    </row>
    <row r="124" spans="1:3" ht="12" customHeight="1" x14ac:dyDescent="0.15">
      <c r="A124" s="8">
        <f t="shared" si="1"/>
        <v>42005</v>
      </c>
      <c r="B124" s="9">
        <f>'Passengers by Market'!J124</f>
        <v>5454971</v>
      </c>
      <c r="C124" s="9">
        <v>37136</v>
      </c>
    </row>
    <row r="125" spans="1:3" ht="12" customHeight="1" x14ac:dyDescent="0.15">
      <c r="A125" s="8">
        <f t="shared" si="1"/>
        <v>42036</v>
      </c>
      <c r="B125" s="9">
        <f>'Passengers by Market'!J125</f>
        <v>4954259</v>
      </c>
      <c r="C125" s="9">
        <v>35057</v>
      </c>
    </row>
    <row r="126" spans="1:3" ht="12" customHeight="1" x14ac:dyDescent="0.15">
      <c r="A126" s="8">
        <f t="shared" si="1"/>
        <v>42064</v>
      </c>
      <c r="B126" s="9">
        <f>'Passengers by Market'!J126</f>
        <v>5985232</v>
      </c>
      <c r="C126" s="9">
        <v>39910</v>
      </c>
    </row>
    <row r="127" spans="1:3" ht="12" customHeight="1" x14ac:dyDescent="0.15">
      <c r="A127" s="8">
        <f t="shared" si="1"/>
        <v>42095</v>
      </c>
      <c r="B127" s="9">
        <f>'Passengers by Market'!J127</f>
        <v>6144333</v>
      </c>
      <c r="C127" s="9">
        <v>39714</v>
      </c>
    </row>
    <row r="128" spans="1:3" ht="12" customHeight="1" x14ac:dyDescent="0.15">
      <c r="A128" s="8">
        <f t="shared" si="1"/>
        <v>42125</v>
      </c>
      <c r="B128" s="9">
        <f>'Passengers by Market'!J128</f>
        <v>6342533</v>
      </c>
      <c r="C128" s="9">
        <v>41340</v>
      </c>
    </row>
    <row r="129" spans="1:3" ht="12" customHeight="1" x14ac:dyDescent="0.15">
      <c r="A129" s="8">
        <f t="shared" si="1"/>
        <v>42156</v>
      </c>
      <c r="B129" s="9">
        <f>'Passengers by Market'!J129</f>
        <v>6676630</v>
      </c>
      <c r="C129" s="9">
        <v>40633</v>
      </c>
    </row>
    <row r="130" spans="1:3" ht="12" customHeight="1" x14ac:dyDescent="0.15">
      <c r="A130" s="8">
        <f t="shared" si="1"/>
        <v>42186</v>
      </c>
      <c r="B130" s="9">
        <f>'Passengers by Market'!J130</f>
        <v>7292890</v>
      </c>
      <c r="C130" s="9">
        <v>41745</v>
      </c>
    </row>
    <row r="131" spans="1:3" ht="12" customHeight="1" x14ac:dyDescent="0.15">
      <c r="A131" s="8">
        <f t="shared" si="1"/>
        <v>42217</v>
      </c>
      <c r="B131" s="9">
        <f>'Passengers by Market'!J131</f>
        <v>7333360</v>
      </c>
      <c r="C131" s="9">
        <v>41784</v>
      </c>
    </row>
    <row r="132" spans="1:3" ht="12" customHeight="1" x14ac:dyDescent="0.15">
      <c r="A132" s="8">
        <f t="shared" si="1"/>
        <v>42248</v>
      </c>
      <c r="B132" s="9">
        <f>'Passengers by Market'!J132</f>
        <v>6766212</v>
      </c>
      <c r="C132" s="9">
        <v>40485</v>
      </c>
    </row>
    <row r="133" spans="1:3" ht="12" customHeight="1" x14ac:dyDescent="0.15">
      <c r="A133" s="8">
        <f t="shared" si="1"/>
        <v>42278</v>
      </c>
      <c r="B133" s="9">
        <f>'Passengers by Market'!J133</f>
        <v>6562401</v>
      </c>
      <c r="C133" s="9">
        <v>40490</v>
      </c>
    </row>
    <row r="134" spans="1:3" ht="12" customHeight="1" x14ac:dyDescent="0.15">
      <c r="A134" s="8">
        <f t="shared" ref="A134:A193" si="2">EDATE(A133,1)</f>
        <v>42309</v>
      </c>
      <c r="B134" s="9">
        <f>'Passengers by Market'!J134</f>
        <v>5582267</v>
      </c>
      <c r="C134" s="9">
        <v>36973</v>
      </c>
    </row>
    <row r="135" spans="1:3" ht="12" customHeight="1" x14ac:dyDescent="0.15">
      <c r="A135" s="8">
        <f t="shared" si="2"/>
        <v>42339</v>
      </c>
      <c r="B135" s="9">
        <f>'Passengers by Market'!J135</f>
        <v>5901061</v>
      </c>
      <c r="C135" s="9">
        <v>37206</v>
      </c>
    </row>
    <row r="136" spans="1:3" ht="12" customHeight="1" x14ac:dyDescent="0.15">
      <c r="A136" s="8">
        <f t="shared" si="2"/>
        <v>42370</v>
      </c>
      <c r="B136" s="9">
        <f>'Passengers by Market'!J136</f>
        <v>5507719</v>
      </c>
      <c r="C136" s="9">
        <v>36973</v>
      </c>
    </row>
    <row r="137" spans="1:3" ht="12" customHeight="1" x14ac:dyDescent="0.15">
      <c r="A137" s="8">
        <f t="shared" si="2"/>
        <v>42401</v>
      </c>
      <c r="B137" s="9">
        <f>'Passengers by Market'!J137</f>
        <v>5179525</v>
      </c>
      <c r="C137" s="9">
        <v>36188</v>
      </c>
    </row>
    <row r="138" spans="1:3" ht="12" customHeight="1" x14ac:dyDescent="0.15">
      <c r="A138" s="8">
        <f t="shared" si="2"/>
        <v>42430</v>
      </c>
      <c r="B138" s="9">
        <f>'Passengers by Market'!J138</f>
        <v>6101302</v>
      </c>
      <c r="C138" s="9">
        <v>39190</v>
      </c>
    </row>
    <row r="139" spans="1:3" ht="12" customHeight="1" x14ac:dyDescent="0.15">
      <c r="A139" s="8">
        <f t="shared" si="2"/>
        <v>42461</v>
      </c>
      <c r="B139" s="9">
        <f>'Passengers by Market'!J139</f>
        <v>6047226</v>
      </c>
      <c r="C139" s="9">
        <v>39509</v>
      </c>
    </row>
    <row r="140" spans="1:3" ht="12" customHeight="1" x14ac:dyDescent="0.15">
      <c r="A140" s="8">
        <f t="shared" si="2"/>
        <v>42491</v>
      </c>
      <c r="B140" s="9">
        <f>'Passengers by Market'!J140</f>
        <v>6292660</v>
      </c>
      <c r="C140" s="9">
        <v>41409</v>
      </c>
    </row>
    <row r="141" spans="1:3" ht="12" customHeight="1" x14ac:dyDescent="0.15">
      <c r="A141" s="8">
        <f t="shared" si="2"/>
        <v>42522</v>
      </c>
      <c r="B141" s="9">
        <f>'Passengers by Market'!J141</f>
        <v>6607388</v>
      </c>
      <c r="C141" s="9">
        <v>39949</v>
      </c>
    </row>
    <row r="142" spans="1:3" ht="12" customHeight="1" x14ac:dyDescent="0.15">
      <c r="A142" s="8">
        <f t="shared" si="2"/>
        <v>42552</v>
      </c>
      <c r="B142" s="9">
        <f>'Passengers by Market'!J142</f>
        <v>7444112</v>
      </c>
      <c r="C142" s="9">
        <v>41650</v>
      </c>
    </row>
    <row r="143" spans="1:3" ht="12" customHeight="1" x14ac:dyDescent="0.15">
      <c r="A143" s="8">
        <f t="shared" si="2"/>
        <v>42583</v>
      </c>
      <c r="B143" s="9">
        <f>'Passengers by Market'!J143</f>
        <v>7338852</v>
      </c>
      <c r="C143" s="9">
        <v>42014</v>
      </c>
    </row>
    <row r="144" spans="1:3" ht="12" customHeight="1" x14ac:dyDescent="0.15">
      <c r="A144" s="8">
        <f t="shared" si="2"/>
        <v>42614</v>
      </c>
      <c r="B144" s="9">
        <f>'Passengers by Market'!J144</f>
        <v>6792807</v>
      </c>
      <c r="C144" s="9">
        <v>40616</v>
      </c>
    </row>
    <row r="145" spans="1:3" ht="12" customHeight="1" x14ac:dyDescent="0.15">
      <c r="A145" s="8">
        <f t="shared" si="2"/>
        <v>42644</v>
      </c>
      <c r="B145" s="9">
        <f>'Passengers by Market'!J145</f>
        <v>6480589</v>
      </c>
      <c r="C145" s="9">
        <v>41139</v>
      </c>
    </row>
    <row r="146" spans="1:3" ht="12" customHeight="1" x14ac:dyDescent="0.15">
      <c r="A146" s="8">
        <f t="shared" si="2"/>
        <v>42675</v>
      </c>
      <c r="B146" s="9">
        <f>'Passengers by Market'!J146</f>
        <v>5721133</v>
      </c>
      <c r="C146" s="9">
        <v>37712</v>
      </c>
    </row>
    <row r="147" spans="1:3" ht="12" customHeight="1" x14ac:dyDescent="0.15">
      <c r="A147" s="8">
        <f t="shared" si="2"/>
        <v>42705</v>
      </c>
      <c r="B147" s="9">
        <f>'Passengers by Market'!J147</f>
        <v>6163565</v>
      </c>
      <c r="C147" s="9">
        <v>36896</v>
      </c>
    </row>
    <row r="148" spans="1:3" ht="12" customHeight="1" x14ac:dyDescent="0.15">
      <c r="A148" s="8">
        <f t="shared" si="2"/>
        <v>42736</v>
      </c>
      <c r="B148" s="9">
        <f>'Passengers by Market'!J148</f>
        <v>5739466</v>
      </c>
      <c r="C148" s="9">
        <v>37125</v>
      </c>
    </row>
    <row r="149" spans="1:3" ht="12" customHeight="1" x14ac:dyDescent="0.15">
      <c r="A149" s="8">
        <f t="shared" si="2"/>
        <v>42767</v>
      </c>
      <c r="B149" s="9">
        <f>'Passengers by Market'!J149</f>
        <v>5266321</v>
      </c>
      <c r="C149" s="9">
        <v>34874</v>
      </c>
    </row>
    <row r="150" spans="1:3" ht="12" customHeight="1" x14ac:dyDescent="0.15">
      <c r="A150" s="8">
        <f t="shared" si="2"/>
        <v>42795</v>
      </c>
      <c r="B150" s="9">
        <f>'Passengers by Market'!J150</f>
        <v>6155981</v>
      </c>
      <c r="C150" s="9">
        <v>39411</v>
      </c>
    </row>
    <row r="151" spans="1:3" ht="12" customHeight="1" x14ac:dyDescent="0.15">
      <c r="A151" s="8">
        <f t="shared" si="2"/>
        <v>42826</v>
      </c>
      <c r="B151" s="9">
        <f>'Passengers by Market'!J151</f>
        <v>6731652</v>
      </c>
      <c r="C151" s="9">
        <v>39477</v>
      </c>
    </row>
    <row r="152" spans="1:3" ht="12" customHeight="1" x14ac:dyDescent="0.15">
      <c r="A152" s="8">
        <f t="shared" si="2"/>
        <v>42856</v>
      </c>
      <c r="B152" s="9">
        <f>'Passengers by Market'!J152</f>
        <v>6476024</v>
      </c>
      <c r="C152" s="9">
        <v>41017</v>
      </c>
    </row>
    <row r="153" spans="1:3" ht="12" customHeight="1" x14ac:dyDescent="0.15">
      <c r="A153" s="8">
        <f t="shared" si="2"/>
        <v>42887</v>
      </c>
      <c r="B153" s="9">
        <f>'Passengers by Market'!J153</f>
        <v>6758018</v>
      </c>
      <c r="C153" s="9">
        <v>40515</v>
      </c>
    </row>
    <row r="154" spans="1:3" ht="12" customHeight="1" x14ac:dyDescent="0.15">
      <c r="A154" s="8">
        <f t="shared" si="2"/>
        <v>42917</v>
      </c>
      <c r="B154" s="9">
        <f>'Passengers by Market'!J154</f>
        <v>7532422</v>
      </c>
      <c r="C154" s="9">
        <v>41846</v>
      </c>
    </row>
    <row r="155" spans="1:3" ht="12" customHeight="1" x14ac:dyDescent="0.15">
      <c r="A155" s="8">
        <f t="shared" si="2"/>
        <v>42948</v>
      </c>
      <c r="B155" s="9">
        <f>'Passengers by Market'!J155</f>
        <v>7480285</v>
      </c>
      <c r="C155" s="9">
        <v>41983</v>
      </c>
    </row>
    <row r="156" spans="1:3" ht="12" customHeight="1" x14ac:dyDescent="0.15">
      <c r="A156" s="8">
        <f t="shared" si="2"/>
        <v>42979</v>
      </c>
      <c r="B156" s="9">
        <f>'Passengers by Market'!J156</f>
        <v>6928800</v>
      </c>
      <c r="C156" s="9">
        <v>40623</v>
      </c>
    </row>
    <row r="157" spans="1:3" ht="12" customHeight="1" x14ac:dyDescent="0.15">
      <c r="A157" s="8">
        <f t="shared" si="2"/>
        <v>43009</v>
      </c>
      <c r="B157" s="9">
        <f>'Passengers by Market'!J157</f>
        <v>6663671</v>
      </c>
      <c r="C157" s="9">
        <v>41016</v>
      </c>
    </row>
    <row r="158" spans="1:3" ht="12" customHeight="1" x14ac:dyDescent="0.15">
      <c r="A158" s="8">
        <f t="shared" si="2"/>
        <v>43040</v>
      </c>
      <c r="B158" s="9">
        <f>'Passengers by Market'!J158</f>
        <v>5920389</v>
      </c>
      <c r="C158" s="9">
        <v>38417</v>
      </c>
    </row>
    <row r="159" spans="1:3" ht="12" customHeight="1" x14ac:dyDescent="0.15">
      <c r="A159" s="8">
        <f t="shared" si="2"/>
        <v>43070</v>
      </c>
      <c r="B159" s="9">
        <f>'Passengers by Market'!J159</f>
        <v>6335860</v>
      </c>
      <c r="C159" s="9">
        <v>37735</v>
      </c>
    </row>
    <row r="160" spans="1:3" ht="12" customHeight="1" x14ac:dyDescent="0.15">
      <c r="A160" s="8">
        <f t="shared" si="2"/>
        <v>43101</v>
      </c>
      <c r="B160" s="9">
        <f>'Passengers by Market'!J160</f>
        <v>5804671</v>
      </c>
      <c r="C160" s="9">
        <v>38061</v>
      </c>
    </row>
    <row r="161" spans="1:3" ht="12" customHeight="1" x14ac:dyDescent="0.15">
      <c r="A161" s="8">
        <f t="shared" si="2"/>
        <v>43132</v>
      </c>
      <c r="B161" s="9">
        <f>'Passengers by Market'!J161</f>
        <v>5391855</v>
      </c>
      <c r="C161" s="9">
        <v>35144</v>
      </c>
    </row>
    <row r="162" spans="1:3" ht="12" customHeight="1" x14ac:dyDescent="0.15">
      <c r="A162" s="8">
        <f t="shared" si="2"/>
        <v>43160</v>
      </c>
      <c r="B162" s="9">
        <f>'Passengers by Market'!J162</f>
        <v>6492752</v>
      </c>
      <c r="C162" s="9">
        <v>39109</v>
      </c>
    </row>
    <row r="163" spans="1:3" ht="12" customHeight="1" x14ac:dyDescent="0.15">
      <c r="A163" s="8">
        <f t="shared" si="2"/>
        <v>43191</v>
      </c>
      <c r="B163" s="9">
        <f>'Passengers by Market'!J163</f>
        <v>6581579</v>
      </c>
      <c r="C163" s="9">
        <v>39859</v>
      </c>
    </row>
    <row r="164" spans="1:3" ht="12" customHeight="1" x14ac:dyDescent="0.15">
      <c r="A164" s="8">
        <f t="shared" si="2"/>
        <v>43221</v>
      </c>
      <c r="B164" s="9">
        <f>'Passengers by Market'!J164</f>
        <v>6676963</v>
      </c>
      <c r="C164" s="9">
        <v>41144</v>
      </c>
    </row>
    <row r="165" spans="1:3" ht="12" customHeight="1" x14ac:dyDescent="0.15">
      <c r="A165" s="8">
        <f t="shared" si="2"/>
        <v>43252</v>
      </c>
      <c r="B165" s="9">
        <f>'Passengers by Market'!J165</f>
        <v>7124524</v>
      </c>
      <c r="C165" s="9">
        <v>40342</v>
      </c>
    </row>
    <row r="166" spans="1:3" ht="12" customHeight="1" x14ac:dyDescent="0.15">
      <c r="A166" s="8">
        <f t="shared" si="2"/>
        <v>43282</v>
      </c>
      <c r="B166" s="9">
        <f>'Passengers by Market'!J166</f>
        <v>7812309</v>
      </c>
      <c r="C166" s="9">
        <v>41772</v>
      </c>
    </row>
    <row r="167" spans="1:3" ht="12" customHeight="1" x14ac:dyDescent="0.15">
      <c r="A167" s="8">
        <f t="shared" si="2"/>
        <v>43313</v>
      </c>
      <c r="B167" s="9">
        <f>'Passengers by Market'!J167</f>
        <v>7671950</v>
      </c>
      <c r="C167" s="9">
        <v>41719</v>
      </c>
    </row>
    <row r="168" spans="1:3" ht="12" customHeight="1" x14ac:dyDescent="0.15">
      <c r="A168" s="8">
        <f t="shared" si="2"/>
        <v>43344</v>
      </c>
      <c r="B168" s="9">
        <f>'Passengers by Market'!J168</f>
        <v>6982147</v>
      </c>
      <c r="C168" s="9">
        <v>40455</v>
      </c>
    </row>
    <row r="169" spans="1:3" ht="12" customHeight="1" x14ac:dyDescent="0.15">
      <c r="A169" s="8">
        <f t="shared" si="2"/>
        <v>43374</v>
      </c>
      <c r="B169" s="9">
        <f>'Passengers by Market'!J169</f>
        <v>6954019</v>
      </c>
      <c r="C169" s="9">
        <v>41486</v>
      </c>
    </row>
    <row r="170" spans="1:3" ht="12" customHeight="1" x14ac:dyDescent="0.15">
      <c r="A170" s="8">
        <f t="shared" si="2"/>
        <v>43405</v>
      </c>
      <c r="B170" s="9">
        <f>'Passengers by Market'!J170</f>
        <v>6113761</v>
      </c>
      <c r="C170" s="9">
        <v>37999</v>
      </c>
    </row>
    <row r="171" spans="1:3" ht="12" customHeight="1" x14ac:dyDescent="0.15">
      <c r="A171" s="8">
        <f t="shared" si="2"/>
        <v>43435</v>
      </c>
      <c r="B171" s="9">
        <f>'Passengers by Market'!J171</f>
        <v>6495487</v>
      </c>
      <c r="C171" s="9">
        <v>38534</v>
      </c>
    </row>
    <row r="172" spans="1:3" ht="12" customHeight="1" x14ac:dyDescent="0.15">
      <c r="A172" s="8">
        <f t="shared" si="2"/>
        <v>43466</v>
      </c>
      <c r="B172" s="9">
        <f>'Passengers by Market'!J172</f>
        <v>5927543</v>
      </c>
      <c r="C172" s="9">
        <v>37713</v>
      </c>
    </row>
    <row r="173" spans="1:3" ht="12" customHeight="1" x14ac:dyDescent="0.15">
      <c r="A173" s="8">
        <f t="shared" si="2"/>
        <v>43497</v>
      </c>
      <c r="B173" s="9">
        <f>'Passengers by Market'!J173</f>
        <v>5482288</v>
      </c>
      <c r="C173" s="9">
        <v>35131</v>
      </c>
    </row>
    <row r="174" spans="1:3" ht="12" customHeight="1" x14ac:dyDescent="0.15">
      <c r="A174" s="8">
        <f t="shared" si="2"/>
        <v>43525</v>
      </c>
      <c r="B174" s="9">
        <f>'Passengers by Market'!J174</f>
        <v>6527489</v>
      </c>
      <c r="C174" s="9">
        <v>39849</v>
      </c>
    </row>
    <row r="175" spans="1:3" ht="12" customHeight="1" x14ac:dyDescent="0.15">
      <c r="A175" s="8">
        <f t="shared" si="2"/>
        <v>43556</v>
      </c>
      <c r="B175" s="9">
        <f>'Passengers by Market'!J175</f>
        <v>6798212</v>
      </c>
      <c r="C175" s="9">
        <v>40264</v>
      </c>
    </row>
    <row r="176" spans="1:3" ht="12" customHeight="1" x14ac:dyDescent="0.15">
      <c r="A176" s="8">
        <f t="shared" si="2"/>
        <v>43586</v>
      </c>
      <c r="B176" s="9">
        <f>'Passengers by Market'!J176</f>
        <v>6768903</v>
      </c>
      <c r="C176" s="9">
        <v>41577</v>
      </c>
    </row>
    <row r="177" spans="1:3" ht="12" customHeight="1" x14ac:dyDescent="0.15">
      <c r="A177" s="8">
        <f t="shared" si="2"/>
        <v>43617</v>
      </c>
      <c r="B177" s="9">
        <f>'Passengers by Market'!J177</f>
        <v>7246597</v>
      </c>
      <c r="C177" s="9">
        <v>40826</v>
      </c>
    </row>
    <row r="178" spans="1:3" ht="12" customHeight="1" x14ac:dyDescent="0.15">
      <c r="A178" s="8">
        <f t="shared" si="2"/>
        <v>43647</v>
      </c>
      <c r="B178" s="9">
        <f>'Passengers by Market'!J178</f>
        <v>7754139</v>
      </c>
      <c r="C178" s="9">
        <v>42062</v>
      </c>
    </row>
    <row r="179" spans="1:3" ht="12" customHeight="1" x14ac:dyDescent="0.15">
      <c r="A179" s="8">
        <f t="shared" si="2"/>
        <v>43678</v>
      </c>
      <c r="B179" s="9">
        <f>'Passengers by Market'!J179</f>
        <v>7680327</v>
      </c>
      <c r="C179" s="9">
        <v>41952</v>
      </c>
    </row>
    <row r="180" spans="1:3" ht="12" customHeight="1" x14ac:dyDescent="0.15">
      <c r="A180" s="8">
        <f t="shared" si="2"/>
        <v>43709</v>
      </c>
      <c r="B180" s="9">
        <f>'Passengers by Market'!J180</f>
        <v>6777115</v>
      </c>
      <c r="C180" s="9">
        <v>38986</v>
      </c>
    </row>
    <row r="181" spans="1:3" ht="12" customHeight="1" x14ac:dyDescent="0.15">
      <c r="A181" s="8">
        <f t="shared" si="2"/>
        <v>43739</v>
      </c>
      <c r="B181" s="9">
        <f>'Passengers by Market'!J181</f>
        <v>7064779</v>
      </c>
      <c r="C181" s="9">
        <v>41518</v>
      </c>
    </row>
    <row r="182" spans="1:3" ht="12" customHeight="1" x14ac:dyDescent="0.15">
      <c r="A182" s="8">
        <f t="shared" si="2"/>
        <v>43770</v>
      </c>
      <c r="B182" s="9">
        <f>'Passengers by Market'!J182</f>
        <v>6233801</v>
      </c>
      <c r="C182" s="9">
        <v>37945</v>
      </c>
    </row>
    <row r="183" spans="1:3" ht="12" customHeight="1" x14ac:dyDescent="0.15">
      <c r="A183" s="8">
        <f t="shared" si="2"/>
        <v>43800</v>
      </c>
      <c r="B183" s="9">
        <f>'Passengers by Market'!J183</f>
        <v>6696079</v>
      </c>
      <c r="C183" s="9">
        <v>38310</v>
      </c>
    </row>
    <row r="184" spans="1:3" ht="12" customHeight="1" x14ac:dyDescent="0.15">
      <c r="A184" s="8">
        <f t="shared" si="2"/>
        <v>43831</v>
      </c>
      <c r="B184" s="9">
        <f>'Passengers by Market'!J184</f>
        <v>6099370</v>
      </c>
      <c r="C184" s="9">
        <v>37936</v>
      </c>
    </row>
    <row r="185" spans="1:3" ht="12" customHeight="1" x14ac:dyDescent="0.15">
      <c r="A185" s="8">
        <f t="shared" si="2"/>
        <v>43862</v>
      </c>
      <c r="B185" s="9">
        <f>'Passengers by Market'!J185</f>
        <v>5441862</v>
      </c>
      <c r="C185" s="9">
        <v>35232</v>
      </c>
    </row>
    <row r="186" spans="1:3" ht="12" customHeight="1" x14ac:dyDescent="0.15">
      <c r="A186" s="8">
        <f t="shared" si="2"/>
        <v>43891</v>
      </c>
      <c r="B186" s="9">
        <f>'Passengers by Market'!J186</f>
        <v>3106845</v>
      </c>
      <c r="C186" s="9">
        <v>25798</v>
      </c>
    </row>
    <row r="187" spans="1:3" ht="12" customHeight="1" x14ac:dyDescent="0.15">
      <c r="A187" s="8">
        <f t="shared" si="2"/>
        <v>43922</v>
      </c>
      <c r="B187" s="9">
        <f>'Passengers by Market'!J187</f>
        <v>206324</v>
      </c>
      <c r="C187" s="9">
        <v>4868</v>
      </c>
    </row>
    <row r="188" spans="1:3" ht="12" customHeight="1" x14ac:dyDescent="0.15">
      <c r="A188" s="8">
        <f t="shared" si="2"/>
        <v>43952</v>
      </c>
      <c r="B188" s="9">
        <f>'Passengers by Market'!J188</f>
        <v>227230</v>
      </c>
      <c r="C188" s="9">
        <v>6476</v>
      </c>
    </row>
    <row r="189" spans="1:3" ht="12" customHeight="1" x14ac:dyDescent="0.15">
      <c r="A189" s="8">
        <f t="shared" si="2"/>
        <v>43983</v>
      </c>
      <c r="B189" s="9">
        <f>'Passengers by Market'!J189</f>
        <v>350283</v>
      </c>
      <c r="C189" s="9">
        <v>7206</v>
      </c>
    </row>
    <row r="190" spans="1:3" ht="12" customHeight="1" x14ac:dyDescent="0.15">
      <c r="A190" s="8">
        <f t="shared" si="2"/>
        <v>44013</v>
      </c>
      <c r="B190" s="9">
        <f>'Passengers by Market'!J190</f>
        <v>866655</v>
      </c>
      <c r="C190" s="9">
        <v>11924</v>
      </c>
    </row>
    <row r="191" spans="1:3" ht="12" customHeight="1" x14ac:dyDescent="0.15">
      <c r="A191" s="8">
        <f t="shared" si="2"/>
        <v>44044</v>
      </c>
      <c r="B191" s="9">
        <f>'Passengers by Market'!J191</f>
        <v>1418683</v>
      </c>
      <c r="C191" s="9">
        <v>15239</v>
      </c>
    </row>
    <row r="192" spans="1:3" ht="12" customHeight="1" x14ac:dyDescent="0.15">
      <c r="A192" s="8">
        <f t="shared" si="2"/>
        <v>44075</v>
      </c>
      <c r="B192" s="9">
        <f>'Passengers by Market'!J192</f>
        <v>1256479</v>
      </c>
      <c r="C192" s="9">
        <v>14462</v>
      </c>
    </row>
    <row r="193" spans="1:3" ht="12" customHeight="1" x14ac:dyDescent="0.15">
      <c r="A193" s="8">
        <f t="shared" si="2"/>
        <v>44105</v>
      </c>
      <c r="B193" s="9">
        <f>'Passengers by Market'!J193</f>
        <v>0</v>
      </c>
      <c r="C193" s="9">
        <v>0</v>
      </c>
    </row>
  </sheetData>
  <conditionalFormatting sqref="A4:C1048576">
    <cfRule type="expression" dxfId="1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fitToHeight="0" orientation="landscape" r:id="rId1"/>
  <headerFooter scaleWithDoc="0" alignWithMargins="0">
    <oddHeader>&amp;R&amp;G&amp;C&amp;"Arial"&amp;10&amp;K000000Classification: Confidential&amp;1#</oddHeader>
    <oddFooter>&amp;C&amp;1#&amp;"Calibri"&amp;10&amp;K000000Classification: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8360-A295-4FC6-86E1-9C644E7E6EA6}">
  <sheetPr codeName="Sheet3">
    <pageSetUpPr fitToPage="1"/>
  </sheetPr>
  <dimension ref="A1:J193"/>
  <sheetViews>
    <sheetView showGridLines="0" zoomScaleNormal="100" workbookViewId="0">
      <pane xSplit="1" ySplit="3" topLeftCell="B125" activePane="bottomRight" state="frozen"/>
      <selection activeCell="A189" sqref="A189"/>
      <selection pane="topRight" activeCell="A189" sqref="A189"/>
      <selection pane="bottomLeft" activeCell="A189" sqref="A189"/>
      <selection pane="bottomRight" activeCell="M161" sqref="M161"/>
    </sheetView>
  </sheetViews>
  <sheetFormatPr baseColWidth="10" defaultColWidth="12.5" defaultRowHeight="12" customHeight="1" x14ac:dyDescent="0.15"/>
  <cols>
    <col min="1" max="1" width="14.6640625" style="10" customWidth="1"/>
    <col min="2" max="10" width="14.6640625" style="9" customWidth="1"/>
    <col min="11" max="16384" width="12.5" style="9"/>
  </cols>
  <sheetData>
    <row r="1" spans="1:10" s="2" customFormat="1" ht="23" x14ac:dyDescent="0.25">
      <c r="A1" s="1" t="s">
        <v>4</v>
      </c>
    </row>
    <row r="2" spans="1:10" s="4" customFormat="1" ht="18" x14ac:dyDescent="0.2">
      <c r="A2" s="3" t="str">
        <f>"January 2005 - "&amp;TEXT(MAX($A$4:$A$65536),"mmmm yyyy")</f>
        <v>January 2005 - October 2020</v>
      </c>
      <c r="J2" s="11"/>
    </row>
    <row r="3" spans="1:10" s="7" customFormat="1" ht="22.5" customHeight="1" x14ac:dyDescent="0.15">
      <c r="A3" s="5" t="s">
        <v>1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</row>
    <row r="4" spans="1:10" ht="12" customHeight="1" x14ac:dyDescent="0.15">
      <c r="A4" s="8">
        <v>38353</v>
      </c>
      <c r="B4" s="9">
        <v>520535</v>
      </c>
      <c r="C4" s="9">
        <v>1744522</v>
      </c>
      <c r="D4" s="9">
        <v>296634</v>
      </c>
      <c r="E4" s="9">
        <v>358609</v>
      </c>
      <c r="F4" s="9">
        <v>1019101</v>
      </c>
      <c r="G4" s="9">
        <v>84992</v>
      </c>
      <c r="H4" s="9">
        <v>351909</v>
      </c>
      <c r="I4" s="9">
        <v>764821</v>
      </c>
      <c r="J4" s="9">
        <f>SUM(B4:I4)</f>
        <v>5141123</v>
      </c>
    </row>
    <row r="5" spans="1:10" ht="12" customHeight="1" x14ac:dyDescent="0.15">
      <c r="A5" s="8">
        <f>EDATE(A4,1)</f>
        <v>38384</v>
      </c>
      <c r="B5" s="9">
        <v>499676</v>
      </c>
      <c r="C5" s="9">
        <v>1750604</v>
      </c>
      <c r="D5" s="9">
        <v>284788</v>
      </c>
      <c r="E5" s="9">
        <v>306822</v>
      </c>
      <c r="F5" s="9">
        <v>880957</v>
      </c>
      <c r="G5" s="9">
        <v>69034</v>
      </c>
      <c r="H5" s="9">
        <v>292150</v>
      </c>
      <c r="I5" s="9">
        <v>669560</v>
      </c>
      <c r="J5" s="9">
        <f t="shared" ref="J5:J68" si="0">SUM(B5:I5)</f>
        <v>4753591</v>
      </c>
    </row>
    <row r="6" spans="1:10" ht="12" customHeight="1" x14ac:dyDescent="0.15">
      <c r="A6" s="8">
        <f t="shared" ref="A6:A69" si="1">EDATE(A5,1)</f>
        <v>38412</v>
      </c>
      <c r="B6" s="9">
        <v>588602</v>
      </c>
      <c r="C6" s="9">
        <v>2090599</v>
      </c>
      <c r="D6" s="9">
        <v>336179</v>
      </c>
      <c r="E6" s="9">
        <v>345153</v>
      </c>
      <c r="F6" s="9">
        <v>1151386</v>
      </c>
      <c r="G6" s="9">
        <v>72028</v>
      </c>
      <c r="H6" s="9">
        <v>334172</v>
      </c>
      <c r="I6" s="9">
        <v>790508</v>
      </c>
      <c r="J6" s="9">
        <f t="shared" si="0"/>
        <v>5708627</v>
      </c>
    </row>
    <row r="7" spans="1:10" ht="12" customHeight="1" x14ac:dyDescent="0.15">
      <c r="A7" s="8">
        <f t="shared" si="1"/>
        <v>38443</v>
      </c>
      <c r="B7" s="9">
        <v>568420</v>
      </c>
      <c r="C7" s="9">
        <v>2087496</v>
      </c>
      <c r="D7" s="9">
        <v>321400</v>
      </c>
      <c r="E7" s="9">
        <v>302564</v>
      </c>
      <c r="F7" s="9">
        <v>1179010</v>
      </c>
      <c r="G7" s="9">
        <v>70882</v>
      </c>
      <c r="H7" s="9">
        <v>313878</v>
      </c>
      <c r="I7" s="9">
        <v>729372</v>
      </c>
      <c r="J7" s="9">
        <f t="shared" si="0"/>
        <v>5573022</v>
      </c>
    </row>
    <row r="8" spans="1:10" ht="12" customHeight="1" x14ac:dyDescent="0.15">
      <c r="A8" s="8">
        <f t="shared" si="1"/>
        <v>38473</v>
      </c>
      <c r="B8" s="9">
        <v>559711</v>
      </c>
      <c r="C8" s="9">
        <v>2198082</v>
      </c>
      <c r="D8" s="9">
        <v>320871</v>
      </c>
      <c r="E8" s="9">
        <v>276538</v>
      </c>
      <c r="F8" s="9">
        <v>1224247</v>
      </c>
      <c r="G8" s="9">
        <v>65004</v>
      </c>
      <c r="H8" s="9">
        <v>290197</v>
      </c>
      <c r="I8" s="9">
        <v>701971</v>
      </c>
      <c r="J8" s="9">
        <f t="shared" si="0"/>
        <v>5636621</v>
      </c>
    </row>
    <row r="9" spans="1:10" ht="12" customHeight="1" x14ac:dyDescent="0.15">
      <c r="A9" s="8">
        <f t="shared" si="1"/>
        <v>38504</v>
      </c>
      <c r="B9" s="9">
        <v>578167</v>
      </c>
      <c r="C9" s="9">
        <v>2274306</v>
      </c>
      <c r="D9" s="9">
        <v>346605</v>
      </c>
      <c r="E9" s="9">
        <v>292420</v>
      </c>
      <c r="F9" s="9">
        <v>1333320</v>
      </c>
      <c r="G9" s="9">
        <v>68016</v>
      </c>
      <c r="H9" s="9">
        <v>316121</v>
      </c>
      <c r="I9" s="9">
        <v>791253</v>
      </c>
      <c r="J9" s="9">
        <f t="shared" si="0"/>
        <v>6000208</v>
      </c>
    </row>
    <row r="10" spans="1:10" ht="12" customHeight="1" x14ac:dyDescent="0.15">
      <c r="A10" s="8">
        <f t="shared" si="1"/>
        <v>38534</v>
      </c>
      <c r="B10" s="9">
        <v>591089</v>
      </c>
      <c r="C10" s="9">
        <v>2432169</v>
      </c>
      <c r="D10" s="9">
        <v>394557</v>
      </c>
      <c r="E10" s="9">
        <v>348344</v>
      </c>
      <c r="F10" s="9">
        <v>1368455</v>
      </c>
      <c r="G10" s="9">
        <v>78329</v>
      </c>
      <c r="H10" s="9">
        <v>379237</v>
      </c>
      <c r="I10" s="9">
        <v>864763</v>
      </c>
      <c r="J10" s="9">
        <f t="shared" si="0"/>
        <v>6456943</v>
      </c>
    </row>
    <row r="11" spans="1:10" ht="12" customHeight="1" x14ac:dyDescent="0.15">
      <c r="A11" s="8">
        <f t="shared" si="1"/>
        <v>38565</v>
      </c>
      <c r="B11" s="9">
        <v>543530</v>
      </c>
      <c r="C11" s="9">
        <v>2293540</v>
      </c>
      <c r="D11" s="9">
        <v>354555</v>
      </c>
      <c r="E11" s="9">
        <v>347436</v>
      </c>
      <c r="F11" s="9">
        <v>1289470</v>
      </c>
      <c r="G11" s="9">
        <v>76004</v>
      </c>
      <c r="H11" s="9">
        <v>390160</v>
      </c>
      <c r="I11" s="9">
        <v>825444</v>
      </c>
      <c r="J11" s="9">
        <f t="shared" si="0"/>
        <v>6120139</v>
      </c>
    </row>
    <row r="12" spans="1:10" ht="12" customHeight="1" x14ac:dyDescent="0.15">
      <c r="A12" s="8">
        <f t="shared" si="1"/>
        <v>38596</v>
      </c>
      <c r="B12" s="9">
        <v>578379</v>
      </c>
      <c r="C12" s="9">
        <v>2293180</v>
      </c>
      <c r="D12" s="9">
        <v>331109</v>
      </c>
      <c r="E12" s="9">
        <v>343706</v>
      </c>
      <c r="F12" s="9">
        <v>1256625</v>
      </c>
      <c r="G12" s="9">
        <v>71943</v>
      </c>
      <c r="H12" s="9">
        <v>346909</v>
      </c>
      <c r="I12" s="9">
        <v>820169</v>
      </c>
      <c r="J12" s="9">
        <f t="shared" si="0"/>
        <v>6042020</v>
      </c>
    </row>
    <row r="13" spans="1:10" ht="12" customHeight="1" x14ac:dyDescent="0.15">
      <c r="A13" s="8">
        <f t="shared" si="1"/>
        <v>38626</v>
      </c>
      <c r="B13" s="9">
        <v>572443</v>
      </c>
      <c r="C13" s="9">
        <v>2185139</v>
      </c>
      <c r="D13" s="9">
        <v>320341</v>
      </c>
      <c r="E13" s="9">
        <v>328460</v>
      </c>
      <c r="F13" s="9">
        <v>1147451</v>
      </c>
      <c r="G13" s="9">
        <v>74435</v>
      </c>
      <c r="H13" s="9">
        <v>284815</v>
      </c>
      <c r="I13" s="9">
        <v>799990</v>
      </c>
      <c r="J13" s="9">
        <f t="shared" si="0"/>
        <v>5713074</v>
      </c>
    </row>
    <row r="14" spans="1:10" ht="12" customHeight="1" x14ac:dyDescent="0.15">
      <c r="A14" s="8">
        <f t="shared" si="1"/>
        <v>38657</v>
      </c>
      <c r="B14" s="9">
        <v>560840</v>
      </c>
      <c r="C14" s="9">
        <v>1876003</v>
      </c>
      <c r="D14" s="9">
        <v>271114</v>
      </c>
      <c r="E14" s="9">
        <v>321150</v>
      </c>
      <c r="F14" s="9">
        <v>1046368</v>
      </c>
      <c r="G14" s="9">
        <v>68194</v>
      </c>
      <c r="H14" s="9">
        <v>295594</v>
      </c>
      <c r="I14" s="9">
        <v>768959</v>
      </c>
      <c r="J14" s="9">
        <f t="shared" si="0"/>
        <v>5208222</v>
      </c>
    </row>
    <row r="15" spans="1:10" ht="12" customHeight="1" x14ac:dyDescent="0.15">
      <c r="A15" s="8">
        <f t="shared" si="1"/>
        <v>38687</v>
      </c>
      <c r="B15" s="9">
        <v>514052</v>
      </c>
      <c r="C15" s="9">
        <v>1889463</v>
      </c>
      <c r="D15" s="9">
        <v>293398</v>
      </c>
      <c r="E15" s="9">
        <v>333397</v>
      </c>
      <c r="F15" s="9">
        <v>1071843</v>
      </c>
      <c r="G15" s="9">
        <v>69927</v>
      </c>
      <c r="H15" s="9">
        <v>337341</v>
      </c>
      <c r="I15" s="9">
        <v>823439</v>
      </c>
      <c r="J15" s="9">
        <f t="shared" si="0"/>
        <v>5332860</v>
      </c>
    </row>
    <row r="16" spans="1:10" ht="12" customHeight="1" x14ac:dyDescent="0.15">
      <c r="A16" s="8">
        <f t="shared" si="1"/>
        <v>38718</v>
      </c>
      <c r="B16" s="9">
        <v>482042</v>
      </c>
      <c r="C16" s="9">
        <v>1707444</v>
      </c>
      <c r="D16" s="9">
        <v>294154</v>
      </c>
      <c r="E16" s="9">
        <v>348473</v>
      </c>
      <c r="F16" s="9">
        <v>984269</v>
      </c>
      <c r="G16" s="9">
        <v>71451</v>
      </c>
      <c r="H16" s="9">
        <v>340488</v>
      </c>
      <c r="I16" s="9">
        <v>884397</v>
      </c>
      <c r="J16" s="9">
        <f t="shared" si="0"/>
        <v>5112718</v>
      </c>
    </row>
    <row r="17" spans="1:10" ht="12" customHeight="1" x14ac:dyDescent="0.15">
      <c r="A17" s="8">
        <f t="shared" si="1"/>
        <v>38749</v>
      </c>
      <c r="B17" s="9">
        <v>466288</v>
      </c>
      <c r="C17" s="9">
        <v>1700731</v>
      </c>
      <c r="D17" s="9">
        <v>291266</v>
      </c>
      <c r="E17" s="9">
        <v>303906</v>
      </c>
      <c r="F17" s="9">
        <v>851907</v>
      </c>
      <c r="G17" s="9">
        <v>64866</v>
      </c>
      <c r="H17" s="9">
        <v>281041</v>
      </c>
      <c r="I17" s="9">
        <v>774683</v>
      </c>
      <c r="J17" s="9">
        <f t="shared" si="0"/>
        <v>4734688</v>
      </c>
    </row>
    <row r="18" spans="1:10" ht="12" customHeight="1" x14ac:dyDescent="0.15">
      <c r="A18" s="8">
        <f t="shared" si="1"/>
        <v>38777</v>
      </c>
      <c r="B18" s="9">
        <v>536854</v>
      </c>
      <c r="C18" s="9">
        <v>1944872</v>
      </c>
      <c r="D18" s="9">
        <v>337208</v>
      </c>
      <c r="E18" s="9">
        <v>323002</v>
      </c>
      <c r="F18" s="9">
        <v>1094644</v>
      </c>
      <c r="G18" s="9">
        <v>71628</v>
      </c>
      <c r="H18" s="9">
        <v>317001</v>
      </c>
      <c r="I18" s="9">
        <v>865934</v>
      </c>
      <c r="J18" s="9">
        <f t="shared" si="0"/>
        <v>5491143</v>
      </c>
    </row>
    <row r="19" spans="1:10" ht="12" customHeight="1" x14ac:dyDescent="0.15">
      <c r="A19" s="8">
        <f t="shared" si="1"/>
        <v>38808</v>
      </c>
      <c r="B19" s="9">
        <v>517297</v>
      </c>
      <c r="C19" s="9">
        <v>2135356</v>
      </c>
      <c r="D19" s="9">
        <v>349608</v>
      </c>
      <c r="E19" s="9">
        <v>311459</v>
      </c>
      <c r="F19" s="9">
        <v>1215850</v>
      </c>
      <c r="G19" s="9">
        <v>74592</v>
      </c>
      <c r="H19" s="9">
        <v>352476</v>
      </c>
      <c r="I19" s="9">
        <v>855293</v>
      </c>
      <c r="J19" s="9">
        <f t="shared" si="0"/>
        <v>5811931</v>
      </c>
    </row>
    <row r="20" spans="1:10" ht="12" customHeight="1" x14ac:dyDescent="0.15">
      <c r="A20" s="8">
        <f t="shared" si="1"/>
        <v>38838</v>
      </c>
      <c r="B20" s="9">
        <v>526098</v>
      </c>
      <c r="C20" s="9">
        <v>2186677</v>
      </c>
      <c r="D20" s="9">
        <v>336763</v>
      </c>
      <c r="E20" s="9">
        <v>268513</v>
      </c>
      <c r="F20" s="9">
        <v>1238134</v>
      </c>
      <c r="G20" s="9">
        <v>65930</v>
      </c>
      <c r="H20" s="9">
        <v>309742</v>
      </c>
      <c r="I20" s="9">
        <v>784884</v>
      </c>
      <c r="J20" s="9">
        <f t="shared" si="0"/>
        <v>5716741</v>
      </c>
    </row>
    <row r="21" spans="1:10" ht="12" customHeight="1" x14ac:dyDescent="0.15">
      <c r="A21" s="8">
        <f t="shared" si="1"/>
        <v>38869</v>
      </c>
      <c r="B21" s="9">
        <v>533346</v>
      </c>
      <c r="C21" s="9">
        <v>2288922</v>
      </c>
      <c r="D21" s="9">
        <v>373002</v>
      </c>
      <c r="E21" s="9">
        <v>289467</v>
      </c>
      <c r="F21" s="9">
        <v>1366808</v>
      </c>
      <c r="G21" s="9">
        <v>65983</v>
      </c>
      <c r="H21" s="9">
        <v>343261</v>
      </c>
      <c r="I21" s="9">
        <v>861441</v>
      </c>
      <c r="J21" s="9">
        <f t="shared" si="0"/>
        <v>6122230</v>
      </c>
    </row>
    <row r="22" spans="1:10" ht="12" customHeight="1" x14ac:dyDescent="0.15">
      <c r="A22" s="8">
        <f t="shared" si="1"/>
        <v>38899</v>
      </c>
      <c r="B22" s="9">
        <v>547759</v>
      </c>
      <c r="C22" s="9">
        <v>2417696</v>
      </c>
      <c r="D22" s="9">
        <v>419787</v>
      </c>
      <c r="E22" s="9">
        <v>343288</v>
      </c>
      <c r="F22" s="9">
        <v>1380565</v>
      </c>
      <c r="G22" s="9">
        <v>69392</v>
      </c>
      <c r="H22" s="9">
        <v>411265</v>
      </c>
      <c r="I22" s="9">
        <v>943339</v>
      </c>
      <c r="J22" s="9">
        <f t="shared" si="0"/>
        <v>6533091</v>
      </c>
    </row>
    <row r="23" spans="1:10" ht="12" customHeight="1" x14ac:dyDescent="0.15">
      <c r="A23" s="8">
        <f t="shared" si="1"/>
        <v>38930</v>
      </c>
      <c r="B23" s="9">
        <v>459692</v>
      </c>
      <c r="C23" s="9">
        <v>2184224</v>
      </c>
      <c r="D23" s="9">
        <v>367379</v>
      </c>
      <c r="E23" s="9">
        <v>339174</v>
      </c>
      <c r="F23" s="9">
        <v>1253408</v>
      </c>
      <c r="G23" s="9">
        <v>62677</v>
      </c>
      <c r="H23" s="9">
        <v>415791</v>
      </c>
      <c r="I23" s="9">
        <v>905410</v>
      </c>
      <c r="J23" s="9">
        <f t="shared" si="0"/>
        <v>5987755</v>
      </c>
    </row>
    <row r="24" spans="1:10" ht="12" customHeight="1" x14ac:dyDescent="0.15">
      <c r="A24" s="8">
        <f t="shared" si="1"/>
        <v>38961</v>
      </c>
      <c r="B24" s="9">
        <v>501908</v>
      </c>
      <c r="C24" s="9">
        <v>2199072</v>
      </c>
      <c r="D24" s="9">
        <v>351704</v>
      </c>
      <c r="E24" s="9">
        <v>329768</v>
      </c>
      <c r="F24" s="9">
        <v>1229334</v>
      </c>
      <c r="G24" s="9">
        <v>52645</v>
      </c>
      <c r="H24" s="9">
        <v>349137</v>
      </c>
      <c r="I24" s="9">
        <v>883175</v>
      </c>
      <c r="J24" s="9">
        <f t="shared" si="0"/>
        <v>5896743</v>
      </c>
    </row>
    <row r="25" spans="1:10" ht="12" customHeight="1" x14ac:dyDescent="0.15">
      <c r="A25" s="8">
        <f t="shared" si="1"/>
        <v>38991</v>
      </c>
      <c r="B25" s="9">
        <v>508136</v>
      </c>
      <c r="C25" s="9">
        <v>2125340</v>
      </c>
      <c r="D25" s="9">
        <v>338949</v>
      </c>
      <c r="E25" s="9">
        <v>319087</v>
      </c>
      <c r="F25" s="9">
        <v>1113241</v>
      </c>
      <c r="G25" s="9">
        <v>53489</v>
      </c>
      <c r="H25" s="9">
        <v>312741</v>
      </c>
      <c r="I25" s="9">
        <v>859509</v>
      </c>
      <c r="J25" s="9">
        <f t="shared" si="0"/>
        <v>5630492</v>
      </c>
    </row>
    <row r="26" spans="1:10" ht="12" customHeight="1" x14ac:dyDescent="0.15">
      <c r="A26" s="8">
        <f t="shared" si="1"/>
        <v>39022</v>
      </c>
      <c r="B26" s="9">
        <v>495123</v>
      </c>
      <c r="C26" s="9">
        <v>1822034</v>
      </c>
      <c r="D26" s="9">
        <v>290619</v>
      </c>
      <c r="E26" s="9">
        <v>336185</v>
      </c>
      <c r="F26" s="9">
        <v>982472</v>
      </c>
      <c r="G26" s="9">
        <v>58883</v>
      </c>
      <c r="H26" s="9">
        <v>305119</v>
      </c>
      <c r="I26" s="9">
        <v>808659</v>
      </c>
      <c r="J26" s="9">
        <f t="shared" si="0"/>
        <v>5099094</v>
      </c>
    </row>
    <row r="27" spans="1:10" ht="12" customHeight="1" x14ac:dyDescent="0.15">
      <c r="A27" s="8">
        <f t="shared" si="1"/>
        <v>39052</v>
      </c>
      <c r="B27" s="9">
        <v>419976</v>
      </c>
      <c r="C27" s="9">
        <v>1761476</v>
      </c>
      <c r="D27" s="9">
        <v>323954</v>
      </c>
      <c r="E27" s="9">
        <v>353671</v>
      </c>
      <c r="F27" s="9">
        <v>1053075</v>
      </c>
      <c r="G27" s="9">
        <v>70010</v>
      </c>
      <c r="H27" s="9">
        <v>358387</v>
      </c>
      <c r="I27" s="9">
        <v>865684</v>
      </c>
      <c r="J27" s="9">
        <f t="shared" si="0"/>
        <v>5206233</v>
      </c>
    </row>
    <row r="28" spans="1:10" ht="12" customHeight="1" x14ac:dyDescent="0.15">
      <c r="A28" s="8">
        <f t="shared" si="1"/>
        <v>39083</v>
      </c>
      <c r="B28" s="9">
        <v>421685</v>
      </c>
      <c r="C28" s="9">
        <v>1619561</v>
      </c>
      <c r="D28" s="9">
        <v>310709</v>
      </c>
      <c r="E28" s="9">
        <v>356036</v>
      </c>
      <c r="F28" s="9">
        <v>973693</v>
      </c>
      <c r="G28" s="9">
        <v>70980</v>
      </c>
      <c r="H28" s="9">
        <v>355454</v>
      </c>
      <c r="I28" s="9">
        <v>905045</v>
      </c>
      <c r="J28" s="9">
        <f t="shared" si="0"/>
        <v>5013163</v>
      </c>
    </row>
    <row r="29" spans="1:10" ht="12" customHeight="1" x14ac:dyDescent="0.15">
      <c r="A29" s="8">
        <f t="shared" si="1"/>
        <v>39114</v>
      </c>
      <c r="B29" s="9">
        <v>413141</v>
      </c>
      <c r="C29" s="9">
        <v>1609948</v>
      </c>
      <c r="D29" s="9">
        <v>306257</v>
      </c>
      <c r="E29" s="9">
        <v>317047</v>
      </c>
      <c r="F29" s="9">
        <v>828910</v>
      </c>
      <c r="G29" s="9">
        <v>58479</v>
      </c>
      <c r="H29" s="9">
        <v>304036</v>
      </c>
      <c r="I29" s="9">
        <v>803648</v>
      </c>
      <c r="J29" s="9">
        <f t="shared" si="0"/>
        <v>4641466</v>
      </c>
    </row>
    <row r="30" spans="1:10" ht="12" customHeight="1" x14ac:dyDescent="0.15">
      <c r="A30" s="8">
        <f t="shared" si="1"/>
        <v>39142</v>
      </c>
      <c r="B30" s="9">
        <v>501662</v>
      </c>
      <c r="C30" s="9">
        <v>1962587</v>
      </c>
      <c r="D30" s="9">
        <v>361473</v>
      </c>
      <c r="E30" s="9">
        <v>355895</v>
      </c>
      <c r="F30" s="9">
        <v>1113007</v>
      </c>
      <c r="G30" s="9">
        <v>65749</v>
      </c>
      <c r="H30" s="9">
        <v>356962</v>
      </c>
      <c r="I30" s="9">
        <v>929642</v>
      </c>
      <c r="J30" s="9">
        <f t="shared" si="0"/>
        <v>5646977</v>
      </c>
    </row>
    <row r="31" spans="1:10" ht="12" customHeight="1" x14ac:dyDescent="0.15">
      <c r="A31" s="8">
        <f t="shared" si="1"/>
        <v>39173</v>
      </c>
      <c r="B31" s="9">
        <v>477819</v>
      </c>
      <c r="C31" s="9">
        <v>2046702</v>
      </c>
      <c r="D31" s="9">
        <v>366310</v>
      </c>
      <c r="E31" s="9">
        <v>317584</v>
      </c>
      <c r="F31" s="9">
        <v>1180999</v>
      </c>
      <c r="G31" s="9">
        <v>56572</v>
      </c>
      <c r="H31" s="9">
        <v>375334</v>
      </c>
      <c r="I31" s="9">
        <v>846253</v>
      </c>
      <c r="J31" s="9">
        <f t="shared" si="0"/>
        <v>5667573</v>
      </c>
    </row>
    <row r="32" spans="1:10" ht="12" customHeight="1" x14ac:dyDescent="0.15">
      <c r="A32" s="8">
        <f t="shared" si="1"/>
        <v>39203</v>
      </c>
      <c r="B32" s="9">
        <v>479572</v>
      </c>
      <c r="C32" s="9">
        <v>2113721</v>
      </c>
      <c r="D32" s="9">
        <v>354573</v>
      </c>
      <c r="E32" s="9">
        <v>277618</v>
      </c>
      <c r="F32" s="9">
        <v>1220365</v>
      </c>
      <c r="G32" s="9">
        <v>51755</v>
      </c>
      <c r="H32" s="9">
        <v>337210</v>
      </c>
      <c r="I32" s="9">
        <v>775815</v>
      </c>
      <c r="J32" s="9">
        <f t="shared" si="0"/>
        <v>5610629</v>
      </c>
    </row>
    <row r="33" spans="1:10" ht="12" customHeight="1" x14ac:dyDescent="0.15">
      <c r="A33" s="8">
        <f t="shared" si="1"/>
        <v>39234</v>
      </c>
      <c r="B33" s="9">
        <v>492189</v>
      </c>
      <c r="C33" s="9">
        <v>2184616</v>
      </c>
      <c r="D33" s="9">
        <v>389097</v>
      </c>
      <c r="E33" s="9">
        <v>313352</v>
      </c>
      <c r="F33" s="9">
        <v>1353572</v>
      </c>
      <c r="G33" s="9">
        <v>53625</v>
      </c>
      <c r="H33" s="9">
        <v>364971</v>
      </c>
      <c r="I33" s="9">
        <v>863120</v>
      </c>
      <c r="J33" s="9">
        <f t="shared" si="0"/>
        <v>6014542</v>
      </c>
    </row>
    <row r="34" spans="1:10" ht="12" customHeight="1" x14ac:dyDescent="0.15">
      <c r="A34" s="8">
        <f t="shared" si="1"/>
        <v>39264</v>
      </c>
      <c r="B34" s="9">
        <v>501906</v>
      </c>
      <c r="C34" s="9">
        <v>2351180</v>
      </c>
      <c r="D34" s="9">
        <v>427636</v>
      </c>
      <c r="E34" s="9">
        <v>365683</v>
      </c>
      <c r="F34" s="9">
        <v>1345080</v>
      </c>
      <c r="G34" s="9">
        <v>58877</v>
      </c>
      <c r="H34" s="9">
        <v>436542</v>
      </c>
      <c r="I34" s="9">
        <v>932528</v>
      </c>
      <c r="J34" s="9">
        <f t="shared" si="0"/>
        <v>6419432</v>
      </c>
    </row>
    <row r="35" spans="1:10" ht="12" customHeight="1" x14ac:dyDescent="0.15">
      <c r="A35" s="8">
        <f t="shared" si="1"/>
        <v>39295</v>
      </c>
      <c r="B35" s="9">
        <v>481078</v>
      </c>
      <c r="C35" s="9">
        <v>2303216</v>
      </c>
      <c r="D35" s="9">
        <v>403455</v>
      </c>
      <c r="E35" s="9">
        <v>377951</v>
      </c>
      <c r="F35" s="9">
        <v>1362228</v>
      </c>
      <c r="G35" s="9">
        <v>55237</v>
      </c>
      <c r="H35" s="9">
        <v>465857</v>
      </c>
      <c r="I35" s="9">
        <v>929134</v>
      </c>
      <c r="J35" s="9">
        <f t="shared" si="0"/>
        <v>6378156</v>
      </c>
    </row>
    <row r="36" spans="1:10" ht="12" customHeight="1" x14ac:dyDescent="0.15">
      <c r="A36" s="8">
        <f t="shared" si="1"/>
        <v>39326</v>
      </c>
      <c r="B36" s="9">
        <v>494964</v>
      </c>
      <c r="C36" s="9">
        <v>2216137</v>
      </c>
      <c r="D36" s="9">
        <v>373791</v>
      </c>
      <c r="E36" s="9">
        <v>355279</v>
      </c>
      <c r="F36" s="9">
        <v>1250322</v>
      </c>
      <c r="G36" s="9">
        <v>53308</v>
      </c>
      <c r="H36" s="9">
        <v>367718</v>
      </c>
      <c r="I36" s="9">
        <v>910637</v>
      </c>
      <c r="J36" s="9">
        <f t="shared" si="0"/>
        <v>6022156</v>
      </c>
    </row>
    <row r="37" spans="1:10" ht="12" customHeight="1" x14ac:dyDescent="0.15">
      <c r="A37" s="8">
        <f t="shared" si="1"/>
        <v>39356</v>
      </c>
      <c r="B37" s="9">
        <v>495456</v>
      </c>
      <c r="C37" s="9">
        <v>2139452</v>
      </c>
      <c r="D37" s="9">
        <v>352955</v>
      </c>
      <c r="E37" s="9">
        <v>347127</v>
      </c>
      <c r="F37" s="9">
        <v>1199393</v>
      </c>
      <c r="G37" s="9">
        <v>52713</v>
      </c>
      <c r="H37" s="9">
        <v>360987</v>
      </c>
      <c r="I37" s="9">
        <v>895981</v>
      </c>
      <c r="J37" s="9">
        <f t="shared" si="0"/>
        <v>5844064</v>
      </c>
    </row>
    <row r="38" spans="1:10" ht="12" customHeight="1" x14ac:dyDescent="0.15">
      <c r="A38" s="8">
        <f t="shared" si="1"/>
        <v>39387</v>
      </c>
      <c r="B38" s="9">
        <v>485953</v>
      </c>
      <c r="C38" s="9">
        <v>1811698</v>
      </c>
      <c r="D38" s="9">
        <v>293737</v>
      </c>
      <c r="E38" s="9">
        <v>358894</v>
      </c>
      <c r="F38" s="9">
        <v>1040270</v>
      </c>
      <c r="G38" s="9">
        <v>47312</v>
      </c>
      <c r="H38" s="9">
        <v>334545</v>
      </c>
      <c r="I38" s="9">
        <v>849538</v>
      </c>
      <c r="J38" s="9">
        <f t="shared" si="0"/>
        <v>5221947</v>
      </c>
    </row>
    <row r="39" spans="1:10" ht="12" customHeight="1" x14ac:dyDescent="0.15">
      <c r="A39" s="8">
        <f t="shared" si="1"/>
        <v>39417</v>
      </c>
      <c r="B39" s="9">
        <v>432664</v>
      </c>
      <c r="C39" s="9">
        <v>1790859</v>
      </c>
      <c r="D39" s="9">
        <v>326689</v>
      </c>
      <c r="E39" s="9">
        <v>372275</v>
      </c>
      <c r="F39" s="9">
        <v>1120472</v>
      </c>
      <c r="G39" s="9">
        <v>65348</v>
      </c>
      <c r="H39" s="9">
        <v>383731</v>
      </c>
      <c r="I39" s="9">
        <v>882915</v>
      </c>
      <c r="J39" s="9">
        <f t="shared" si="0"/>
        <v>5374953</v>
      </c>
    </row>
    <row r="40" spans="1:10" ht="12" customHeight="1" x14ac:dyDescent="0.15">
      <c r="A40" s="8">
        <f t="shared" si="1"/>
        <v>39448</v>
      </c>
      <c r="B40" s="9">
        <v>406662</v>
      </c>
      <c r="C40" s="9">
        <v>1576165</v>
      </c>
      <c r="D40" s="9">
        <v>309969</v>
      </c>
      <c r="E40" s="9">
        <v>356176</v>
      </c>
      <c r="F40" s="9">
        <v>959319</v>
      </c>
      <c r="G40" s="9">
        <v>77544</v>
      </c>
      <c r="H40" s="9">
        <v>361558</v>
      </c>
      <c r="I40" s="9">
        <v>910494</v>
      </c>
      <c r="J40" s="9">
        <f t="shared" si="0"/>
        <v>4957887</v>
      </c>
    </row>
    <row r="41" spans="1:10" ht="12" customHeight="1" x14ac:dyDescent="0.15">
      <c r="A41" s="8">
        <f t="shared" si="1"/>
        <v>39479</v>
      </c>
      <c r="B41" s="9">
        <v>425237</v>
      </c>
      <c r="C41" s="9">
        <v>1646077</v>
      </c>
      <c r="D41" s="9">
        <v>328093</v>
      </c>
      <c r="E41" s="9">
        <v>333940</v>
      </c>
      <c r="F41" s="9">
        <v>851660</v>
      </c>
      <c r="G41" s="9">
        <v>71953</v>
      </c>
      <c r="H41" s="9">
        <v>326559</v>
      </c>
      <c r="I41" s="9">
        <v>844529</v>
      </c>
      <c r="J41" s="9">
        <f t="shared" si="0"/>
        <v>4828048</v>
      </c>
    </row>
    <row r="42" spans="1:10" ht="12" customHeight="1" x14ac:dyDescent="0.15">
      <c r="A42" s="8">
        <f t="shared" si="1"/>
        <v>39508</v>
      </c>
      <c r="B42" s="9">
        <v>467351</v>
      </c>
      <c r="C42" s="9">
        <v>1908119</v>
      </c>
      <c r="D42" s="9">
        <v>364830</v>
      </c>
      <c r="E42" s="9">
        <v>365384</v>
      </c>
      <c r="F42" s="9">
        <v>1126514</v>
      </c>
      <c r="G42" s="9">
        <v>61045</v>
      </c>
      <c r="H42" s="9">
        <v>387948</v>
      </c>
      <c r="I42" s="9">
        <v>931078</v>
      </c>
      <c r="J42" s="9">
        <f t="shared" si="0"/>
        <v>5612269</v>
      </c>
    </row>
    <row r="43" spans="1:10" ht="12" customHeight="1" x14ac:dyDescent="0.15">
      <c r="A43" s="8">
        <f t="shared" si="1"/>
        <v>39539</v>
      </c>
      <c r="B43" s="9">
        <v>454711</v>
      </c>
      <c r="C43" s="9">
        <v>1803099</v>
      </c>
      <c r="D43" s="9">
        <v>339611</v>
      </c>
      <c r="E43" s="9">
        <v>318283</v>
      </c>
      <c r="F43" s="9">
        <v>1252006</v>
      </c>
      <c r="G43" s="9">
        <v>42809</v>
      </c>
      <c r="H43" s="9">
        <v>400505</v>
      </c>
      <c r="I43" s="9">
        <v>856886</v>
      </c>
      <c r="J43" s="9">
        <f t="shared" si="0"/>
        <v>5467910</v>
      </c>
    </row>
    <row r="44" spans="1:10" ht="12" customHeight="1" x14ac:dyDescent="0.15">
      <c r="A44" s="8">
        <f t="shared" si="1"/>
        <v>39569</v>
      </c>
      <c r="B44" s="9">
        <v>467450</v>
      </c>
      <c r="C44" s="9">
        <v>1969566</v>
      </c>
      <c r="D44" s="9">
        <v>360407</v>
      </c>
      <c r="E44" s="9">
        <v>301008</v>
      </c>
      <c r="F44" s="9">
        <v>1356488</v>
      </c>
      <c r="G44" s="9">
        <v>43758</v>
      </c>
      <c r="H44" s="9">
        <v>360572</v>
      </c>
      <c r="I44" s="9">
        <v>785912</v>
      </c>
      <c r="J44" s="9">
        <f t="shared" si="0"/>
        <v>5645161</v>
      </c>
    </row>
    <row r="45" spans="1:10" ht="12" customHeight="1" x14ac:dyDescent="0.15">
      <c r="A45" s="8">
        <f t="shared" si="1"/>
        <v>39600</v>
      </c>
      <c r="B45" s="9">
        <v>480281</v>
      </c>
      <c r="C45" s="9">
        <v>2007323</v>
      </c>
      <c r="D45" s="9">
        <v>380014</v>
      </c>
      <c r="E45" s="9">
        <v>314508</v>
      </c>
      <c r="F45" s="9">
        <v>1498906</v>
      </c>
      <c r="G45" s="9">
        <v>43181</v>
      </c>
      <c r="H45" s="9">
        <v>390977</v>
      </c>
      <c r="I45" s="9">
        <v>843445</v>
      </c>
      <c r="J45" s="9">
        <f t="shared" si="0"/>
        <v>5958635</v>
      </c>
    </row>
    <row r="46" spans="1:10" ht="12" customHeight="1" x14ac:dyDescent="0.15">
      <c r="A46" s="8">
        <f t="shared" si="1"/>
        <v>39630</v>
      </c>
      <c r="B46" s="9">
        <v>497617</v>
      </c>
      <c r="C46" s="9">
        <v>2155731</v>
      </c>
      <c r="D46" s="9">
        <v>422044</v>
      </c>
      <c r="E46" s="9">
        <v>369785</v>
      </c>
      <c r="F46" s="9">
        <v>1542785</v>
      </c>
      <c r="G46" s="9">
        <v>47249</v>
      </c>
      <c r="H46" s="9">
        <v>470002</v>
      </c>
      <c r="I46" s="9">
        <v>912447</v>
      </c>
      <c r="J46" s="9">
        <f t="shared" si="0"/>
        <v>6417660</v>
      </c>
    </row>
    <row r="47" spans="1:10" ht="12" customHeight="1" x14ac:dyDescent="0.15">
      <c r="A47" s="8">
        <f t="shared" si="1"/>
        <v>39661</v>
      </c>
      <c r="B47" s="9">
        <v>473312</v>
      </c>
      <c r="C47" s="9">
        <v>2068283</v>
      </c>
      <c r="D47" s="9">
        <v>404371</v>
      </c>
      <c r="E47" s="9">
        <v>387812</v>
      </c>
      <c r="F47" s="9">
        <v>1574480</v>
      </c>
      <c r="G47" s="9">
        <v>47007</v>
      </c>
      <c r="H47" s="9">
        <v>490706</v>
      </c>
      <c r="I47" s="9">
        <v>919746</v>
      </c>
      <c r="J47" s="9">
        <f t="shared" si="0"/>
        <v>6365717</v>
      </c>
    </row>
    <row r="48" spans="1:10" ht="12" customHeight="1" x14ac:dyDescent="0.15">
      <c r="A48" s="8">
        <f t="shared" si="1"/>
        <v>39692</v>
      </c>
      <c r="B48" s="9">
        <v>479681</v>
      </c>
      <c r="C48" s="9">
        <v>1984502</v>
      </c>
      <c r="D48" s="9">
        <v>365092</v>
      </c>
      <c r="E48" s="9">
        <v>339721</v>
      </c>
      <c r="F48" s="9">
        <v>1370366</v>
      </c>
      <c r="G48" s="9">
        <v>44097</v>
      </c>
      <c r="H48" s="9">
        <v>376588</v>
      </c>
      <c r="I48" s="9">
        <v>842659</v>
      </c>
      <c r="J48" s="9">
        <f t="shared" si="0"/>
        <v>5802706</v>
      </c>
    </row>
    <row r="49" spans="1:10" ht="12" customHeight="1" x14ac:dyDescent="0.15">
      <c r="A49" s="8">
        <f t="shared" si="1"/>
        <v>39722</v>
      </c>
      <c r="B49" s="9">
        <v>479929</v>
      </c>
      <c r="C49" s="9">
        <v>1891494</v>
      </c>
      <c r="D49" s="9">
        <v>346146</v>
      </c>
      <c r="E49" s="9">
        <v>347328</v>
      </c>
      <c r="F49" s="9">
        <v>1287753</v>
      </c>
      <c r="G49" s="9">
        <v>44585</v>
      </c>
      <c r="H49" s="9">
        <v>405603</v>
      </c>
      <c r="I49" s="9">
        <v>827561</v>
      </c>
      <c r="J49" s="9">
        <f t="shared" si="0"/>
        <v>5630399</v>
      </c>
    </row>
    <row r="50" spans="1:10" ht="12" customHeight="1" x14ac:dyDescent="0.15">
      <c r="A50" s="8">
        <f t="shared" si="1"/>
        <v>39753</v>
      </c>
      <c r="B50" s="9">
        <v>441671</v>
      </c>
      <c r="C50" s="9">
        <v>1613890</v>
      </c>
      <c r="D50" s="9">
        <v>287870</v>
      </c>
      <c r="E50" s="9">
        <v>340002</v>
      </c>
      <c r="F50" s="9">
        <v>1067443</v>
      </c>
      <c r="G50" s="9">
        <v>47104</v>
      </c>
      <c r="H50" s="9">
        <v>385730</v>
      </c>
      <c r="I50" s="9">
        <v>788119</v>
      </c>
      <c r="J50" s="9">
        <f t="shared" si="0"/>
        <v>4971829</v>
      </c>
    </row>
    <row r="51" spans="1:10" ht="12" customHeight="1" x14ac:dyDescent="0.15">
      <c r="A51" s="8">
        <f t="shared" si="1"/>
        <v>39783</v>
      </c>
      <c r="B51" s="9">
        <v>413765</v>
      </c>
      <c r="C51" s="9">
        <v>1635293</v>
      </c>
      <c r="D51" s="9">
        <v>316059</v>
      </c>
      <c r="E51" s="9">
        <v>360697</v>
      </c>
      <c r="F51" s="9">
        <v>1203982</v>
      </c>
      <c r="G51" s="9">
        <v>52204</v>
      </c>
      <c r="H51" s="9">
        <v>432305</v>
      </c>
      <c r="I51" s="9">
        <v>837369</v>
      </c>
      <c r="J51" s="9">
        <f t="shared" si="0"/>
        <v>5251674</v>
      </c>
    </row>
    <row r="52" spans="1:10" ht="12" customHeight="1" x14ac:dyDescent="0.15">
      <c r="A52" s="8">
        <f t="shared" si="1"/>
        <v>39814</v>
      </c>
      <c r="B52" s="9">
        <v>381949</v>
      </c>
      <c r="C52" s="9">
        <v>1434238</v>
      </c>
      <c r="D52" s="9">
        <v>307489</v>
      </c>
      <c r="E52" s="9">
        <v>357980</v>
      </c>
      <c r="F52" s="9">
        <v>1039013</v>
      </c>
      <c r="G52" s="9">
        <v>55300</v>
      </c>
      <c r="H52" s="9">
        <v>392458</v>
      </c>
      <c r="I52" s="9">
        <v>884764</v>
      </c>
      <c r="J52" s="9">
        <f t="shared" si="0"/>
        <v>4853191</v>
      </c>
    </row>
    <row r="53" spans="1:10" ht="12" customHeight="1" x14ac:dyDescent="0.15">
      <c r="A53" s="8">
        <f t="shared" si="1"/>
        <v>39845</v>
      </c>
      <c r="B53" s="9">
        <v>363403</v>
      </c>
      <c r="C53" s="9">
        <v>1411715</v>
      </c>
      <c r="D53" s="9">
        <v>296530</v>
      </c>
      <c r="E53" s="9">
        <v>315014</v>
      </c>
      <c r="F53" s="9">
        <v>839502</v>
      </c>
      <c r="G53" s="9">
        <v>47686</v>
      </c>
      <c r="H53" s="9">
        <v>346383</v>
      </c>
      <c r="I53" s="9">
        <v>750613</v>
      </c>
      <c r="J53" s="9">
        <f t="shared" si="0"/>
        <v>4370846</v>
      </c>
    </row>
    <row r="54" spans="1:10" ht="12" customHeight="1" x14ac:dyDescent="0.15">
      <c r="A54" s="8">
        <f t="shared" si="1"/>
        <v>39873</v>
      </c>
      <c r="B54" s="9">
        <v>447905</v>
      </c>
      <c r="C54" s="9">
        <v>1677338</v>
      </c>
      <c r="D54" s="9">
        <v>343888</v>
      </c>
      <c r="E54" s="9">
        <v>346976</v>
      </c>
      <c r="F54" s="9">
        <v>1075307</v>
      </c>
      <c r="G54" s="9">
        <v>53264</v>
      </c>
      <c r="H54" s="9">
        <v>404629</v>
      </c>
      <c r="I54" s="9">
        <v>844264</v>
      </c>
      <c r="J54" s="9">
        <f t="shared" si="0"/>
        <v>5193571</v>
      </c>
    </row>
    <row r="55" spans="1:10" ht="12" customHeight="1" x14ac:dyDescent="0.15">
      <c r="A55" s="8">
        <f t="shared" si="1"/>
        <v>39904</v>
      </c>
      <c r="B55" s="9">
        <v>454093</v>
      </c>
      <c r="C55" s="9">
        <v>1883398</v>
      </c>
      <c r="D55" s="9">
        <v>366625</v>
      </c>
      <c r="E55" s="9">
        <v>332455</v>
      </c>
      <c r="F55" s="9">
        <v>1239949</v>
      </c>
      <c r="G55" s="9">
        <v>52939</v>
      </c>
      <c r="H55" s="9">
        <v>460449</v>
      </c>
      <c r="I55" s="9">
        <v>822688</v>
      </c>
      <c r="J55" s="9">
        <f t="shared" si="0"/>
        <v>5612596</v>
      </c>
    </row>
    <row r="56" spans="1:10" ht="12" customHeight="1" x14ac:dyDescent="0.15">
      <c r="A56" s="8">
        <f t="shared" si="1"/>
        <v>39934</v>
      </c>
      <c r="B56" s="9">
        <v>444263</v>
      </c>
      <c r="C56" s="9">
        <v>1860525</v>
      </c>
      <c r="D56" s="9">
        <v>349159</v>
      </c>
      <c r="E56" s="9">
        <v>291762</v>
      </c>
      <c r="F56" s="9">
        <v>1298111</v>
      </c>
      <c r="G56" s="9">
        <v>47656</v>
      </c>
      <c r="H56" s="9">
        <v>397040</v>
      </c>
      <c r="I56" s="9">
        <v>736273</v>
      </c>
      <c r="J56" s="9">
        <f t="shared" si="0"/>
        <v>5424789</v>
      </c>
    </row>
    <row r="57" spans="1:10" ht="12" customHeight="1" x14ac:dyDescent="0.15">
      <c r="A57" s="8">
        <f t="shared" si="1"/>
        <v>39965</v>
      </c>
      <c r="B57" s="9">
        <v>463070</v>
      </c>
      <c r="C57" s="9">
        <v>1909937</v>
      </c>
      <c r="D57" s="9">
        <v>374158</v>
      </c>
      <c r="E57" s="9">
        <v>314977</v>
      </c>
      <c r="F57" s="9">
        <v>1434895</v>
      </c>
      <c r="G57" s="9">
        <v>51424</v>
      </c>
      <c r="H57" s="9">
        <v>434370</v>
      </c>
      <c r="I57" s="9">
        <v>792997</v>
      </c>
      <c r="J57" s="9">
        <f t="shared" si="0"/>
        <v>5775828</v>
      </c>
    </row>
    <row r="58" spans="1:10" ht="12" customHeight="1" x14ac:dyDescent="0.15">
      <c r="A58" s="8">
        <f t="shared" si="1"/>
        <v>39995</v>
      </c>
      <c r="B58" s="9">
        <v>492394</v>
      </c>
      <c r="C58" s="9">
        <v>2138165</v>
      </c>
      <c r="D58" s="9">
        <v>434807</v>
      </c>
      <c r="E58" s="9">
        <v>380728</v>
      </c>
      <c r="F58" s="9">
        <v>1510459</v>
      </c>
      <c r="G58" s="9">
        <v>62551</v>
      </c>
      <c r="H58" s="9">
        <v>539236</v>
      </c>
      <c r="I58" s="9">
        <v>919136</v>
      </c>
      <c r="J58" s="9">
        <f t="shared" si="0"/>
        <v>6477476</v>
      </c>
    </row>
    <row r="59" spans="1:10" ht="12" customHeight="1" x14ac:dyDescent="0.15">
      <c r="A59" s="8">
        <f t="shared" si="1"/>
        <v>40026</v>
      </c>
      <c r="B59" s="9">
        <v>461650</v>
      </c>
      <c r="C59" s="9">
        <v>2048817</v>
      </c>
      <c r="D59" s="9">
        <v>402929</v>
      </c>
      <c r="E59" s="9">
        <v>386075</v>
      </c>
      <c r="F59" s="9">
        <v>1541395</v>
      </c>
      <c r="G59" s="9">
        <v>61731</v>
      </c>
      <c r="H59" s="9">
        <v>549623</v>
      </c>
      <c r="I59" s="9">
        <v>931472</v>
      </c>
      <c r="J59" s="9">
        <f t="shared" si="0"/>
        <v>6383692</v>
      </c>
    </row>
    <row r="60" spans="1:10" ht="12" customHeight="1" x14ac:dyDescent="0.15">
      <c r="A60" s="8">
        <f t="shared" si="1"/>
        <v>40057</v>
      </c>
      <c r="B60" s="9">
        <v>462119</v>
      </c>
      <c r="C60" s="9">
        <v>1926390</v>
      </c>
      <c r="D60" s="9">
        <v>365299</v>
      </c>
      <c r="E60" s="9">
        <v>329929</v>
      </c>
      <c r="F60" s="9">
        <v>1353990</v>
      </c>
      <c r="G60" s="9">
        <v>57675</v>
      </c>
      <c r="H60" s="9">
        <v>442896</v>
      </c>
      <c r="I60" s="9">
        <v>845313</v>
      </c>
      <c r="J60" s="9">
        <f t="shared" si="0"/>
        <v>5783611</v>
      </c>
    </row>
    <row r="61" spans="1:10" ht="12" customHeight="1" x14ac:dyDescent="0.15">
      <c r="A61" s="8">
        <f t="shared" si="1"/>
        <v>40087</v>
      </c>
      <c r="B61" s="9">
        <v>461204</v>
      </c>
      <c r="C61" s="9">
        <v>1890004</v>
      </c>
      <c r="D61" s="9">
        <v>362502</v>
      </c>
      <c r="E61" s="9">
        <v>345035</v>
      </c>
      <c r="F61" s="9">
        <v>1281899</v>
      </c>
      <c r="G61" s="9">
        <v>58713</v>
      </c>
      <c r="H61" s="9">
        <v>455116</v>
      </c>
      <c r="I61" s="9">
        <v>832965</v>
      </c>
      <c r="J61" s="9">
        <f t="shared" si="0"/>
        <v>5687438</v>
      </c>
    </row>
    <row r="62" spans="1:10" ht="12" customHeight="1" x14ac:dyDescent="0.15">
      <c r="A62" s="8">
        <f t="shared" si="1"/>
        <v>40118</v>
      </c>
      <c r="B62" s="9">
        <v>415133</v>
      </c>
      <c r="C62" s="9">
        <v>1674835</v>
      </c>
      <c r="D62" s="9">
        <v>304939</v>
      </c>
      <c r="E62" s="9">
        <v>336259</v>
      </c>
      <c r="F62" s="9">
        <v>1036142</v>
      </c>
      <c r="G62" s="9">
        <v>53962</v>
      </c>
      <c r="H62" s="9">
        <v>420419</v>
      </c>
      <c r="I62" s="9">
        <v>787050</v>
      </c>
      <c r="J62" s="9">
        <f t="shared" si="0"/>
        <v>5028739</v>
      </c>
    </row>
    <row r="63" spans="1:10" ht="12" customHeight="1" x14ac:dyDescent="0.15">
      <c r="A63" s="8">
        <f t="shared" si="1"/>
        <v>40148</v>
      </c>
      <c r="B63" s="9">
        <v>390855</v>
      </c>
      <c r="C63" s="9">
        <v>1727335</v>
      </c>
      <c r="D63" s="9">
        <v>332082</v>
      </c>
      <c r="E63" s="9">
        <v>362587</v>
      </c>
      <c r="F63" s="9">
        <v>1140055</v>
      </c>
      <c r="G63" s="9">
        <v>58338</v>
      </c>
      <c r="H63" s="9">
        <v>466454</v>
      </c>
      <c r="I63" s="9">
        <v>838423</v>
      </c>
      <c r="J63" s="9">
        <f t="shared" si="0"/>
        <v>5316129</v>
      </c>
    </row>
    <row r="64" spans="1:10" ht="12" customHeight="1" x14ac:dyDescent="0.15">
      <c r="A64" s="8">
        <f t="shared" si="1"/>
        <v>40179</v>
      </c>
      <c r="B64" s="9">
        <v>329823</v>
      </c>
      <c r="C64" s="9">
        <v>1470651</v>
      </c>
      <c r="D64" s="9">
        <v>328327</v>
      </c>
      <c r="E64" s="9">
        <v>352888</v>
      </c>
      <c r="F64" s="9">
        <v>999815</v>
      </c>
      <c r="G64" s="9">
        <v>63053</v>
      </c>
      <c r="H64" s="9">
        <v>429791</v>
      </c>
      <c r="I64" s="9">
        <v>855744</v>
      </c>
      <c r="J64" s="9">
        <f t="shared" si="0"/>
        <v>4830092</v>
      </c>
    </row>
    <row r="65" spans="1:10" ht="12" customHeight="1" x14ac:dyDescent="0.15">
      <c r="A65" s="8">
        <f t="shared" si="1"/>
        <v>40210</v>
      </c>
      <c r="B65" s="9">
        <v>370884</v>
      </c>
      <c r="C65" s="9">
        <v>1520216</v>
      </c>
      <c r="D65" s="9">
        <v>331691</v>
      </c>
      <c r="E65" s="9">
        <v>306147</v>
      </c>
      <c r="F65" s="9">
        <v>865611</v>
      </c>
      <c r="G65" s="9">
        <v>54356</v>
      </c>
      <c r="H65" s="9">
        <v>385855</v>
      </c>
      <c r="I65" s="9">
        <v>765646</v>
      </c>
      <c r="J65" s="9">
        <f t="shared" si="0"/>
        <v>4600406</v>
      </c>
    </row>
    <row r="66" spans="1:10" ht="12" customHeight="1" x14ac:dyDescent="0.15">
      <c r="A66" s="8">
        <f t="shared" si="1"/>
        <v>40238</v>
      </c>
      <c r="B66" s="9">
        <v>390013</v>
      </c>
      <c r="C66" s="9">
        <v>1709165</v>
      </c>
      <c r="D66" s="9">
        <v>365662</v>
      </c>
      <c r="E66" s="9">
        <v>331000</v>
      </c>
      <c r="F66" s="9">
        <v>1098796</v>
      </c>
      <c r="G66" s="9">
        <v>53443</v>
      </c>
      <c r="H66" s="9">
        <v>432998</v>
      </c>
      <c r="I66" s="9">
        <v>830800</v>
      </c>
      <c r="J66" s="9">
        <f t="shared" si="0"/>
        <v>5211877</v>
      </c>
    </row>
    <row r="67" spans="1:10" ht="12" customHeight="1" x14ac:dyDescent="0.15">
      <c r="A67" s="8">
        <f t="shared" si="1"/>
        <v>40269</v>
      </c>
      <c r="B67" s="9">
        <v>327015</v>
      </c>
      <c r="C67" s="9">
        <v>1450156</v>
      </c>
      <c r="D67" s="9">
        <v>301162</v>
      </c>
      <c r="E67" s="9">
        <v>271427</v>
      </c>
      <c r="F67" s="9">
        <v>1012477</v>
      </c>
      <c r="G67" s="9">
        <v>42971</v>
      </c>
      <c r="H67" s="9">
        <v>374786</v>
      </c>
      <c r="I67" s="9">
        <v>666536</v>
      </c>
      <c r="J67" s="9">
        <f t="shared" si="0"/>
        <v>4446530</v>
      </c>
    </row>
    <row r="68" spans="1:10" ht="12" customHeight="1" x14ac:dyDescent="0.15">
      <c r="A68" s="8">
        <f t="shared" si="1"/>
        <v>40299</v>
      </c>
      <c r="B68" s="9">
        <v>345862</v>
      </c>
      <c r="C68" s="9">
        <v>1834362</v>
      </c>
      <c r="D68" s="9">
        <v>361067</v>
      </c>
      <c r="E68" s="9">
        <v>279885</v>
      </c>
      <c r="F68" s="9">
        <v>1271884</v>
      </c>
      <c r="G68" s="9">
        <v>50839</v>
      </c>
      <c r="H68" s="9">
        <v>386881</v>
      </c>
      <c r="I68" s="9">
        <v>724992</v>
      </c>
      <c r="J68" s="9">
        <f t="shared" si="0"/>
        <v>5255772</v>
      </c>
    </row>
    <row r="69" spans="1:10" ht="12" customHeight="1" x14ac:dyDescent="0.15">
      <c r="A69" s="8">
        <f t="shared" si="1"/>
        <v>40330</v>
      </c>
      <c r="B69" s="9">
        <v>412434</v>
      </c>
      <c r="C69" s="9">
        <v>1961793</v>
      </c>
      <c r="D69" s="9">
        <v>394835</v>
      </c>
      <c r="E69" s="9">
        <v>316098</v>
      </c>
      <c r="F69" s="9">
        <v>1427297</v>
      </c>
      <c r="G69" s="9">
        <v>51270</v>
      </c>
      <c r="H69" s="9">
        <v>410974</v>
      </c>
      <c r="I69" s="9">
        <v>808350</v>
      </c>
      <c r="J69" s="9">
        <f t="shared" ref="J69:J132" si="2">SUM(B69:I69)</f>
        <v>5783051</v>
      </c>
    </row>
    <row r="70" spans="1:10" ht="12" customHeight="1" x14ac:dyDescent="0.15">
      <c r="A70" s="8">
        <f t="shared" ref="A70:A133" si="3">EDATE(A69,1)</f>
        <v>40360</v>
      </c>
      <c r="B70" s="9">
        <v>483981</v>
      </c>
      <c r="C70" s="9">
        <v>2300886</v>
      </c>
      <c r="D70" s="9">
        <v>490749</v>
      </c>
      <c r="E70" s="9">
        <v>392803</v>
      </c>
      <c r="F70" s="9">
        <v>1533731</v>
      </c>
      <c r="G70" s="9">
        <v>62926</v>
      </c>
      <c r="H70" s="9">
        <v>516018</v>
      </c>
      <c r="I70" s="9">
        <v>924788</v>
      </c>
      <c r="J70" s="9">
        <f t="shared" si="2"/>
        <v>6705882</v>
      </c>
    </row>
    <row r="71" spans="1:10" ht="12" customHeight="1" x14ac:dyDescent="0.15">
      <c r="A71" s="8">
        <f t="shared" si="3"/>
        <v>40391</v>
      </c>
      <c r="B71" s="9">
        <v>476904</v>
      </c>
      <c r="C71" s="9">
        <v>2229524</v>
      </c>
      <c r="D71" s="9">
        <v>462301</v>
      </c>
      <c r="E71" s="9">
        <v>390079</v>
      </c>
      <c r="F71" s="9">
        <v>1525049</v>
      </c>
      <c r="G71" s="9">
        <v>64122</v>
      </c>
      <c r="H71" s="9">
        <v>491738</v>
      </c>
      <c r="I71" s="9">
        <v>902779</v>
      </c>
      <c r="J71" s="9">
        <f t="shared" si="2"/>
        <v>6542496</v>
      </c>
    </row>
    <row r="72" spans="1:10" ht="12" customHeight="1" x14ac:dyDescent="0.15">
      <c r="A72" s="8">
        <f t="shared" si="3"/>
        <v>40422</v>
      </c>
      <c r="B72" s="9">
        <v>492582</v>
      </c>
      <c r="C72" s="9">
        <v>2132410</v>
      </c>
      <c r="D72" s="9">
        <v>418972</v>
      </c>
      <c r="E72" s="9">
        <v>361477</v>
      </c>
      <c r="F72" s="9">
        <v>1442193</v>
      </c>
      <c r="G72" s="9">
        <v>64159</v>
      </c>
      <c r="H72" s="9">
        <v>459173</v>
      </c>
      <c r="I72" s="9">
        <v>850253</v>
      </c>
      <c r="J72" s="9">
        <f t="shared" si="2"/>
        <v>6221219</v>
      </c>
    </row>
    <row r="73" spans="1:10" ht="12" customHeight="1" x14ac:dyDescent="0.15">
      <c r="A73" s="8">
        <f t="shared" si="3"/>
        <v>40452</v>
      </c>
      <c r="B73" s="9">
        <v>488454</v>
      </c>
      <c r="C73" s="9">
        <v>2060306</v>
      </c>
      <c r="D73" s="9">
        <v>424452</v>
      </c>
      <c r="E73" s="9">
        <v>364516</v>
      </c>
      <c r="F73" s="9">
        <v>1384370</v>
      </c>
      <c r="G73" s="9">
        <v>65878</v>
      </c>
      <c r="H73" s="9">
        <v>446519</v>
      </c>
      <c r="I73" s="9">
        <v>862995</v>
      </c>
      <c r="J73" s="9">
        <f t="shared" si="2"/>
        <v>6097490</v>
      </c>
    </row>
    <row r="74" spans="1:10" ht="12" customHeight="1" x14ac:dyDescent="0.15">
      <c r="A74" s="8">
        <f t="shared" si="3"/>
        <v>40483</v>
      </c>
      <c r="B74" s="9">
        <v>428456</v>
      </c>
      <c r="C74" s="9">
        <v>1748014</v>
      </c>
      <c r="D74" s="9">
        <v>353347</v>
      </c>
      <c r="E74" s="9">
        <v>341904</v>
      </c>
      <c r="F74" s="9">
        <v>1081465</v>
      </c>
      <c r="G74" s="9">
        <v>56168</v>
      </c>
      <c r="H74" s="9">
        <v>432616</v>
      </c>
      <c r="I74" s="9">
        <v>801193</v>
      </c>
      <c r="J74" s="9">
        <f t="shared" si="2"/>
        <v>5243163</v>
      </c>
    </row>
    <row r="75" spans="1:10" ht="12" customHeight="1" x14ac:dyDescent="0.15">
      <c r="A75" s="8">
        <f t="shared" si="3"/>
        <v>40513</v>
      </c>
      <c r="B75" s="9">
        <v>297487</v>
      </c>
      <c r="C75" s="9">
        <v>1492315</v>
      </c>
      <c r="D75" s="9">
        <v>328144</v>
      </c>
      <c r="E75" s="9">
        <v>350770</v>
      </c>
      <c r="F75" s="9">
        <v>1051504</v>
      </c>
      <c r="G75" s="9">
        <v>59497</v>
      </c>
      <c r="H75" s="9">
        <v>426385</v>
      </c>
      <c r="I75" s="9">
        <v>803093</v>
      </c>
      <c r="J75" s="9">
        <f t="shared" si="2"/>
        <v>4809195</v>
      </c>
    </row>
    <row r="76" spans="1:10" ht="12" customHeight="1" x14ac:dyDescent="0.15">
      <c r="A76" s="8">
        <f t="shared" si="3"/>
        <v>40544</v>
      </c>
      <c r="B76" s="9">
        <v>514426</v>
      </c>
      <c r="C76" s="9">
        <v>1674305</v>
      </c>
      <c r="D76" s="9">
        <v>359208</v>
      </c>
      <c r="E76" s="9">
        <v>371386</v>
      </c>
      <c r="F76" s="9">
        <v>1036979</v>
      </c>
      <c r="G76" s="9">
        <v>61668</v>
      </c>
      <c r="H76" s="9">
        <v>433499</v>
      </c>
      <c r="I76" s="9">
        <v>899441</v>
      </c>
      <c r="J76" s="9">
        <f t="shared" si="2"/>
        <v>5350912</v>
      </c>
    </row>
    <row r="77" spans="1:10" ht="12" customHeight="1" x14ac:dyDescent="0.15">
      <c r="A77" s="8">
        <f t="shared" si="3"/>
        <v>40575</v>
      </c>
      <c r="B77" s="9">
        <v>502633</v>
      </c>
      <c r="C77" s="9">
        <v>1706433</v>
      </c>
      <c r="D77" s="9">
        <v>354204</v>
      </c>
      <c r="E77" s="9">
        <v>287259</v>
      </c>
      <c r="F77" s="9">
        <v>853879</v>
      </c>
      <c r="G77" s="9">
        <v>54991</v>
      </c>
      <c r="H77" s="9">
        <v>394828</v>
      </c>
      <c r="I77" s="9">
        <v>769075</v>
      </c>
      <c r="J77" s="9">
        <f t="shared" si="2"/>
        <v>4923302</v>
      </c>
    </row>
    <row r="78" spans="1:10" ht="12" customHeight="1" x14ac:dyDescent="0.15">
      <c r="A78" s="8">
        <f t="shared" si="3"/>
        <v>40603</v>
      </c>
      <c r="B78" s="9">
        <v>576814</v>
      </c>
      <c r="C78" s="9">
        <v>2173190</v>
      </c>
      <c r="D78" s="9">
        <v>396652</v>
      </c>
      <c r="E78" s="9">
        <v>306300</v>
      </c>
      <c r="F78" s="9">
        <v>1099896</v>
      </c>
      <c r="G78" s="9">
        <v>62923</v>
      </c>
      <c r="H78" s="9">
        <v>425970</v>
      </c>
      <c r="I78" s="9">
        <v>816383</v>
      </c>
      <c r="J78" s="9">
        <f t="shared" si="2"/>
        <v>5858128</v>
      </c>
    </row>
    <row r="79" spans="1:10" ht="12" customHeight="1" x14ac:dyDescent="0.15">
      <c r="A79" s="8">
        <f t="shared" si="3"/>
        <v>40634</v>
      </c>
      <c r="B79" s="9">
        <v>496161</v>
      </c>
      <c r="C79" s="9">
        <v>2146807</v>
      </c>
      <c r="D79" s="9">
        <v>439240</v>
      </c>
      <c r="E79" s="9">
        <v>338509</v>
      </c>
      <c r="F79" s="9">
        <v>1351363</v>
      </c>
      <c r="G79" s="9">
        <v>74100</v>
      </c>
      <c r="H79" s="9">
        <v>470938</v>
      </c>
      <c r="I79" s="9">
        <v>831022</v>
      </c>
      <c r="J79" s="9">
        <f t="shared" si="2"/>
        <v>6148140</v>
      </c>
    </row>
    <row r="80" spans="1:10" ht="12" customHeight="1" x14ac:dyDescent="0.15">
      <c r="A80" s="8">
        <f t="shared" si="3"/>
        <v>40664</v>
      </c>
      <c r="B80" s="9">
        <v>501193</v>
      </c>
      <c r="C80" s="9">
        <v>2249337</v>
      </c>
      <c r="D80" s="9">
        <v>436273</v>
      </c>
      <c r="E80" s="9">
        <v>293379</v>
      </c>
      <c r="F80" s="9">
        <v>1442674</v>
      </c>
      <c r="G80" s="9">
        <v>75368</v>
      </c>
      <c r="H80" s="9">
        <v>407624</v>
      </c>
      <c r="I80" s="9">
        <v>774431</v>
      </c>
      <c r="J80" s="9">
        <f t="shared" si="2"/>
        <v>6180279</v>
      </c>
    </row>
    <row r="81" spans="1:10" ht="12" customHeight="1" x14ac:dyDescent="0.15">
      <c r="A81" s="8">
        <f t="shared" si="3"/>
        <v>40695</v>
      </c>
      <c r="B81" s="9">
        <v>529907</v>
      </c>
      <c r="C81" s="9">
        <v>2300375</v>
      </c>
      <c r="D81" s="9">
        <v>457975</v>
      </c>
      <c r="E81" s="9">
        <v>303599</v>
      </c>
      <c r="F81" s="9">
        <v>1551348</v>
      </c>
      <c r="G81" s="9">
        <v>68997</v>
      </c>
      <c r="H81" s="9">
        <v>437070</v>
      </c>
      <c r="I81" s="9">
        <v>821408</v>
      </c>
      <c r="J81" s="9">
        <f t="shared" si="2"/>
        <v>6470679</v>
      </c>
    </row>
    <row r="82" spans="1:10" ht="12" customHeight="1" x14ac:dyDescent="0.15">
      <c r="A82" s="8">
        <f t="shared" si="3"/>
        <v>40725</v>
      </c>
      <c r="B82" s="9">
        <v>550311</v>
      </c>
      <c r="C82" s="9">
        <v>2556663</v>
      </c>
      <c r="D82" s="9">
        <v>534090</v>
      </c>
      <c r="E82" s="9">
        <v>390368</v>
      </c>
      <c r="F82" s="9">
        <v>1614472</v>
      </c>
      <c r="G82" s="9">
        <v>83202</v>
      </c>
      <c r="H82" s="9">
        <v>529352</v>
      </c>
      <c r="I82" s="9">
        <v>954491</v>
      </c>
      <c r="J82" s="9">
        <f t="shared" si="2"/>
        <v>7212949</v>
      </c>
    </row>
    <row r="83" spans="1:10" ht="12" customHeight="1" x14ac:dyDescent="0.15">
      <c r="A83" s="8">
        <f t="shared" si="3"/>
        <v>40756</v>
      </c>
      <c r="B83" s="9">
        <v>543680</v>
      </c>
      <c r="C83" s="9">
        <v>2453624</v>
      </c>
      <c r="D83" s="9">
        <v>483126</v>
      </c>
      <c r="E83" s="9">
        <v>378414</v>
      </c>
      <c r="F83" s="9">
        <v>1595683</v>
      </c>
      <c r="G83" s="9">
        <v>82886</v>
      </c>
      <c r="H83" s="9">
        <v>486610</v>
      </c>
      <c r="I83" s="9">
        <v>895503</v>
      </c>
      <c r="J83" s="9">
        <f t="shared" si="2"/>
        <v>6919526</v>
      </c>
    </row>
    <row r="84" spans="1:10" ht="12" customHeight="1" x14ac:dyDescent="0.15">
      <c r="A84" s="8">
        <f t="shared" si="3"/>
        <v>40787</v>
      </c>
      <c r="B84" s="9">
        <v>545522</v>
      </c>
      <c r="C84" s="9">
        <v>2355816</v>
      </c>
      <c r="D84" s="9">
        <v>455596</v>
      </c>
      <c r="E84" s="9">
        <v>360636</v>
      </c>
      <c r="F84" s="9">
        <v>1493275</v>
      </c>
      <c r="G84" s="9">
        <v>79960</v>
      </c>
      <c r="H84" s="9">
        <v>475073</v>
      </c>
      <c r="I84" s="9">
        <v>863143</v>
      </c>
      <c r="J84" s="9">
        <f t="shared" si="2"/>
        <v>6629021</v>
      </c>
    </row>
    <row r="85" spans="1:10" ht="12" customHeight="1" x14ac:dyDescent="0.15">
      <c r="A85" s="8">
        <f t="shared" si="3"/>
        <v>40817</v>
      </c>
      <c r="B85" s="9">
        <v>528903</v>
      </c>
      <c r="C85" s="9">
        <v>2259949</v>
      </c>
      <c r="D85" s="9">
        <v>455306</v>
      </c>
      <c r="E85" s="9">
        <v>350525</v>
      </c>
      <c r="F85" s="9">
        <v>1447328</v>
      </c>
      <c r="G85" s="9">
        <v>81105</v>
      </c>
      <c r="H85" s="9">
        <v>444847</v>
      </c>
      <c r="I85" s="9">
        <v>826875</v>
      </c>
      <c r="J85" s="9">
        <f t="shared" si="2"/>
        <v>6394838</v>
      </c>
    </row>
    <row r="86" spans="1:10" ht="12" customHeight="1" x14ac:dyDescent="0.15">
      <c r="A86" s="8">
        <f t="shared" si="3"/>
        <v>40848</v>
      </c>
      <c r="B86" s="9">
        <v>493177</v>
      </c>
      <c r="C86" s="9">
        <v>1935498</v>
      </c>
      <c r="D86" s="9">
        <v>383182</v>
      </c>
      <c r="E86" s="9">
        <v>322840</v>
      </c>
      <c r="F86" s="9">
        <v>1122267</v>
      </c>
      <c r="G86" s="9">
        <v>72596</v>
      </c>
      <c r="H86" s="9">
        <v>429024</v>
      </c>
      <c r="I86" s="9">
        <v>759852</v>
      </c>
      <c r="J86" s="9">
        <f t="shared" si="2"/>
        <v>5518436</v>
      </c>
    </row>
    <row r="87" spans="1:10" ht="12" customHeight="1" x14ac:dyDescent="0.15">
      <c r="A87" s="8">
        <f t="shared" si="3"/>
        <v>40878</v>
      </c>
      <c r="B87" s="9">
        <v>457397</v>
      </c>
      <c r="C87" s="9">
        <v>1920062</v>
      </c>
      <c r="D87" s="9">
        <v>414556</v>
      </c>
      <c r="E87" s="9">
        <v>366744</v>
      </c>
      <c r="F87" s="9">
        <v>1238190</v>
      </c>
      <c r="G87" s="9">
        <v>81239</v>
      </c>
      <c r="H87" s="9">
        <v>472506</v>
      </c>
      <c r="I87" s="9">
        <v>836512</v>
      </c>
      <c r="J87" s="9">
        <f t="shared" si="2"/>
        <v>5787206</v>
      </c>
    </row>
    <row r="88" spans="1:10" ht="12" customHeight="1" x14ac:dyDescent="0.15">
      <c r="A88" s="8">
        <f t="shared" si="3"/>
        <v>40909</v>
      </c>
      <c r="B88" s="9">
        <v>454381</v>
      </c>
      <c r="C88" s="9">
        <v>1894608</v>
      </c>
      <c r="D88" s="9">
        <v>454999</v>
      </c>
      <c r="E88" s="9">
        <v>352175</v>
      </c>
      <c r="F88" s="9">
        <v>1180506</v>
      </c>
      <c r="G88" s="9">
        <v>84281</v>
      </c>
      <c r="H88" s="9">
        <v>470723</v>
      </c>
      <c r="I88" s="9">
        <v>883180</v>
      </c>
      <c r="J88" s="9">
        <f t="shared" si="2"/>
        <v>5774853</v>
      </c>
    </row>
    <row r="89" spans="1:10" ht="12" customHeight="1" x14ac:dyDescent="0.15">
      <c r="A89" s="8">
        <f t="shared" si="3"/>
        <v>40940</v>
      </c>
      <c r="B89" s="9">
        <v>462679</v>
      </c>
      <c r="C89" s="9">
        <v>1754263</v>
      </c>
      <c r="D89" s="9">
        <v>453486</v>
      </c>
      <c r="E89" s="9">
        <v>305188</v>
      </c>
      <c r="F89" s="9">
        <v>918188</v>
      </c>
      <c r="G89" s="9">
        <v>76883</v>
      </c>
      <c r="H89" s="9">
        <v>396943</v>
      </c>
      <c r="I89" s="9">
        <v>763034</v>
      </c>
      <c r="J89" s="9">
        <f t="shared" si="2"/>
        <v>5130664</v>
      </c>
    </row>
    <row r="90" spans="1:10" ht="12" customHeight="1" x14ac:dyDescent="0.15">
      <c r="A90" s="8">
        <f t="shared" si="3"/>
        <v>40969</v>
      </c>
      <c r="B90" s="9">
        <v>522125</v>
      </c>
      <c r="C90" s="9">
        <v>2239542</v>
      </c>
      <c r="D90" s="9">
        <v>457134</v>
      </c>
      <c r="E90" s="9">
        <v>350714</v>
      </c>
      <c r="F90" s="9">
        <v>1253973</v>
      </c>
      <c r="G90" s="9">
        <v>81862</v>
      </c>
      <c r="H90" s="9">
        <v>455530</v>
      </c>
      <c r="I90" s="9">
        <v>851635</v>
      </c>
      <c r="J90" s="9">
        <f t="shared" si="2"/>
        <v>6212515</v>
      </c>
    </row>
    <row r="91" spans="1:10" ht="12" customHeight="1" x14ac:dyDescent="0.15">
      <c r="A91" s="8">
        <f t="shared" si="3"/>
        <v>41000</v>
      </c>
      <c r="B91" s="9">
        <v>506669</v>
      </c>
      <c r="C91" s="9">
        <v>2154042</v>
      </c>
      <c r="D91" s="9">
        <v>466450</v>
      </c>
      <c r="E91" s="9">
        <v>334797</v>
      </c>
      <c r="F91" s="9">
        <v>1340340</v>
      </c>
      <c r="G91" s="9">
        <v>80950</v>
      </c>
      <c r="H91" s="9">
        <v>480942</v>
      </c>
      <c r="I91" s="9">
        <v>786604</v>
      </c>
      <c r="J91" s="9">
        <f t="shared" si="2"/>
        <v>6150794</v>
      </c>
    </row>
    <row r="92" spans="1:10" ht="12" customHeight="1" x14ac:dyDescent="0.15">
      <c r="A92" s="8">
        <f t="shared" si="3"/>
        <v>41030</v>
      </c>
      <c r="B92" s="9">
        <v>528146</v>
      </c>
      <c r="C92" s="9">
        <v>2203441</v>
      </c>
      <c r="D92" s="9">
        <v>432838</v>
      </c>
      <c r="E92" s="9">
        <v>285559</v>
      </c>
      <c r="F92" s="9">
        <v>1471308</v>
      </c>
      <c r="G92" s="9">
        <v>80652</v>
      </c>
      <c r="H92" s="9">
        <v>421342</v>
      </c>
      <c r="I92" s="9">
        <v>726455</v>
      </c>
      <c r="J92" s="9">
        <f t="shared" si="2"/>
        <v>6149741</v>
      </c>
    </row>
    <row r="93" spans="1:10" ht="12" customHeight="1" x14ac:dyDescent="0.15">
      <c r="A93" s="8">
        <f t="shared" si="3"/>
        <v>41061</v>
      </c>
      <c r="B93" s="9">
        <v>523876</v>
      </c>
      <c r="C93" s="9">
        <v>2273808</v>
      </c>
      <c r="D93" s="9">
        <v>453283</v>
      </c>
      <c r="E93" s="9">
        <v>318379</v>
      </c>
      <c r="F93" s="9">
        <v>1606383</v>
      </c>
      <c r="G93" s="9">
        <v>81973</v>
      </c>
      <c r="H93" s="9">
        <v>479069</v>
      </c>
      <c r="I93" s="9">
        <v>827994</v>
      </c>
      <c r="J93" s="9">
        <f t="shared" si="2"/>
        <v>6564765</v>
      </c>
    </row>
    <row r="94" spans="1:10" ht="12" customHeight="1" x14ac:dyDescent="0.15">
      <c r="A94" s="8">
        <f t="shared" si="3"/>
        <v>41091</v>
      </c>
      <c r="B94" s="9">
        <v>548030</v>
      </c>
      <c r="C94" s="9">
        <v>2397313</v>
      </c>
      <c r="D94" s="9">
        <v>503833</v>
      </c>
      <c r="E94" s="9">
        <v>360953</v>
      </c>
      <c r="F94" s="9">
        <v>1616226</v>
      </c>
      <c r="G94" s="9">
        <v>91396</v>
      </c>
      <c r="H94" s="9">
        <v>525725</v>
      </c>
      <c r="I94" s="9">
        <v>855321</v>
      </c>
      <c r="J94" s="9">
        <f t="shared" si="2"/>
        <v>6898797</v>
      </c>
    </row>
    <row r="95" spans="1:10" ht="12" customHeight="1" x14ac:dyDescent="0.15">
      <c r="A95" s="8">
        <f t="shared" si="3"/>
        <v>41122</v>
      </c>
      <c r="B95" s="9">
        <v>547749</v>
      </c>
      <c r="C95" s="9">
        <v>2567749</v>
      </c>
      <c r="D95" s="9">
        <v>471209</v>
      </c>
      <c r="E95" s="9">
        <v>359489</v>
      </c>
      <c r="F95" s="9">
        <v>1644019</v>
      </c>
      <c r="G95" s="9">
        <v>87269</v>
      </c>
      <c r="H95" s="9">
        <v>512477</v>
      </c>
      <c r="I95" s="9">
        <v>833058</v>
      </c>
      <c r="J95" s="9">
        <f t="shared" si="2"/>
        <v>7023019</v>
      </c>
    </row>
    <row r="96" spans="1:10" ht="12" customHeight="1" x14ac:dyDescent="0.15">
      <c r="A96" s="8">
        <f t="shared" si="3"/>
        <v>41153</v>
      </c>
      <c r="B96" s="9">
        <v>544785</v>
      </c>
      <c r="C96" s="9">
        <v>2593569</v>
      </c>
      <c r="D96" s="9">
        <v>469466</v>
      </c>
      <c r="E96" s="9">
        <v>338797</v>
      </c>
      <c r="F96" s="9">
        <v>1561057</v>
      </c>
      <c r="G96" s="9">
        <v>87859</v>
      </c>
      <c r="H96" s="9">
        <v>485248</v>
      </c>
      <c r="I96" s="9">
        <v>828983</v>
      </c>
      <c r="J96" s="9">
        <f t="shared" si="2"/>
        <v>6909764</v>
      </c>
    </row>
    <row r="97" spans="1:10" ht="12" customHeight="1" x14ac:dyDescent="0.15">
      <c r="A97" s="8">
        <f t="shared" si="3"/>
        <v>41183</v>
      </c>
      <c r="B97" s="9">
        <v>514856</v>
      </c>
      <c r="C97" s="9">
        <v>2268158</v>
      </c>
      <c r="D97" s="9">
        <v>465176</v>
      </c>
      <c r="E97" s="9">
        <v>321166</v>
      </c>
      <c r="F97" s="9">
        <v>1392635</v>
      </c>
      <c r="G97" s="9">
        <v>83993</v>
      </c>
      <c r="H97" s="9">
        <v>470038</v>
      </c>
      <c r="I97" s="9">
        <v>790921</v>
      </c>
      <c r="J97" s="9">
        <f t="shared" si="2"/>
        <v>6306943</v>
      </c>
    </row>
    <row r="98" spans="1:10" ht="12" customHeight="1" x14ac:dyDescent="0.15">
      <c r="A98" s="8">
        <f t="shared" si="3"/>
        <v>41214</v>
      </c>
      <c r="B98" s="9">
        <v>434716</v>
      </c>
      <c r="C98" s="9">
        <v>2042608</v>
      </c>
      <c r="D98" s="9">
        <v>406856</v>
      </c>
      <c r="E98" s="9">
        <v>302725</v>
      </c>
      <c r="F98" s="9">
        <v>1149651</v>
      </c>
      <c r="G98" s="9">
        <v>75418</v>
      </c>
      <c r="H98" s="9">
        <v>435185</v>
      </c>
      <c r="I98" s="9">
        <v>764348</v>
      </c>
      <c r="J98" s="9">
        <f t="shared" si="2"/>
        <v>5611507</v>
      </c>
    </row>
    <row r="99" spans="1:10" ht="12" customHeight="1" x14ac:dyDescent="0.15">
      <c r="A99" s="8">
        <f t="shared" si="3"/>
        <v>41244</v>
      </c>
      <c r="B99" s="9">
        <v>421202</v>
      </c>
      <c r="C99" s="9">
        <v>2240896</v>
      </c>
      <c r="D99" s="9">
        <v>431917</v>
      </c>
      <c r="E99" s="9">
        <v>326510</v>
      </c>
      <c r="F99" s="9">
        <v>1294949</v>
      </c>
      <c r="G99" s="9">
        <v>80864</v>
      </c>
      <c r="H99" s="9">
        <v>491652</v>
      </c>
      <c r="I99" s="9">
        <v>868364</v>
      </c>
      <c r="J99" s="9">
        <f t="shared" si="2"/>
        <v>6156354</v>
      </c>
    </row>
    <row r="100" spans="1:10" ht="12" customHeight="1" x14ac:dyDescent="0.15">
      <c r="A100" s="8">
        <f t="shared" si="3"/>
        <v>41275</v>
      </c>
      <c r="B100" s="9">
        <v>381857</v>
      </c>
      <c r="C100" s="9">
        <v>1958477</v>
      </c>
      <c r="D100" s="9">
        <v>406226</v>
      </c>
      <c r="E100" s="9">
        <v>318916</v>
      </c>
      <c r="F100" s="9">
        <v>1117307</v>
      </c>
      <c r="G100" s="9">
        <v>83205</v>
      </c>
      <c r="H100" s="9">
        <v>465440</v>
      </c>
      <c r="I100" s="9">
        <v>878493</v>
      </c>
      <c r="J100" s="9">
        <f t="shared" si="2"/>
        <v>5609921</v>
      </c>
    </row>
    <row r="101" spans="1:10" ht="12" customHeight="1" x14ac:dyDescent="0.15">
      <c r="A101" s="8">
        <f t="shared" si="3"/>
        <v>41306</v>
      </c>
      <c r="B101" s="9">
        <v>402496</v>
      </c>
      <c r="C101" s="9">
        <v>1807816</v>
      </c>
      <c r="D101" s="9">
        <v>422815</v>
      </c>
      <c r="E101" s="9">
        <v>269562</v>
      </c>
      <c r="F101" s="9">
        <v>901016</v>
      </c>
      <c r="G101" s="9">
        <v>73338</v>
      </c>
      <c r="H101" s="9">
        <v>421365</v>
      </c>
      <c r="I101" s="9">
        <v>765187</v>
      </c>
      <c r="J101" s="9">
        <f t="shared" si="2"/>
        <v>5063595</v>
      </c>
    </row>
    <row r="102" spans="1:10" ht="12" customHeight="1" x14ac:dyDescent="0.15">
      <c r="A102" s="8">
        <f t="shared" si="3"/>
        <v>41334</v>
      </c>
      <c r="B102" s="9">
        <v>466497</v>
      </c>
      <c r="C102" s="9">
        <v>2207165</v>
      </c>
      <c r="D102" s="9">
        <v>487338</v>
      </c>
      <c r="E102" s="9">
        <v>315436</v>
      </c>
      <c r="F102" s="9">
        <v>1271290</v>
      </c>
      <c r="G102" s="9">
        <v>85024</v>
      </c>
      <c r="H102" s="9">
        <v>497580</v>
      </c>
      <c r="I102" s="9">
        <v>860037</v>
      </c>
      <c r="J102" s="9">
        <f t="shared" si="2"/>
        <v>6190367</v>
      </c>
    </row>
    <row r="103" spans="1:10" ht="12" customHeight="1" x14ac:dyDescent="0.15">
      <c r="A103" s="8">
        <f t="shared" si="3"/>
        <v>41365</v>
      </c>
      <c r="B103" s="9">
        <v>471692</v>
      </c>
      <c r="C103" s="9">
        <v>2397090</v>
      </c>
      <c r="D103" s="9">
        <v>464811</v>
      </c>
      <c r="E103" s="9">
        <v>277795</v>
      </c>
      <c r="F103" s="9">
        <v>1323409</v>
      </c>
      <c r="G103" s="9">
        <v>84783</v>
      </c>
      <c r="H103" s="9">
        <v>472282</v>
      </c>
      <c r="I103" s="9">
        <v>785883</v>
      </c>
      <c r="J103" s="9">
        <f t="shared" si="2"/>
        <v>6277745</v>
      </c>
    </row>
    <row r="104" spans="1:10" ht="12" customHeight="1" x14ac:dyDescent="0.15">
      <c r="A104" s="8">
        <f t="shared" si="3"/>
        <v>41395</v>
      </c>
      <c r="B104" s="9">
        <v>517229</v>
      </c>
      <c r="C104" s="9">
        <v>2356077</v>
      </c>
      <c r="D104" s="9">
        <v>454827</v>
      </c>
      <c r="E104" s="9">
        <v>254627</v>
      </c>
      <c r="F104" s="9">
        <v>1586970</v>
      </c>
      <c r="G104" s="9">
        <v>89562</v>
      </c>
      <c r="H104" s="9">
        <v>439226</v>
      </c>
      <c r="I104" s="9">
        <v>774754</v>
      </c>
      <c r="J104" s="9">
        <f t="shared" si="2"/>
        <v>6473272</v>
      </c>
    </row>
    <row r="105" spans="1:10" ht="12" customHeight="1" x14ac:dyDescent="0.15">
      <c r="A105" s="8">
        <f t="shared" si="3"/>
        <v>41426</v>
      </c>
      <c r="B105" s="9">
        <v>550663</v>
      </c>
      <c r="C105" s="9">
        <v>2439610</v>
      </c>
      <c r="D105" s="9">
        <v>465478</v>
      </c>
      <c r="E105" s="9">
        <v>280473</v>
      </c>
      <c r="F105" s="9">
        <v>1650309</v>
      </c>
      <c r="G105" s="9">
        <v>92550</v>
      </c>
      <c r="H105" s="9">
        <v>495731</v>
      </c>
      <c r="I105" s="9">
        <v>882365</v>
      </c>
      <c r="J105" s="9">
        <f t="shared" si="2"/>
        <v>6857179</v>
      </c>
    </row>
    <row r="106" spans="1:10" ht="12" customHeight="1" x14ac:dyDescent="0.15">
      <c r="A106" s="8">
        <f t="shared" si="3"/>
        <v>41456</v>
      </c>
      <c r="B106" s="9">
        <v>594870</v>
      </c>
      <c r="C106" s="9">
        <v>2635443</v>
      </c>
      <c r="D106" s="9">
        <v>524123</v>
      </c>
      <c r="E106" s="9">
        <v>299960</v>
      </c>
      <c r="F106" s="9">
        <v>1639177</v>
      </c>
      <c r="G106" s="9">
        <v>96330</v>
      </c>
      <c r="H106" s="9">
        <v>529803</v>
      </c>
      <c r="I106" s="9">
        <v>974090</v>
      </c>
      <c r="J106" s="9">
        <f t="shared" si="2"/>
        <v>7293796</v>
      </c>
    </row>
    <row r="107" spans="1:10" ht="12" customHeight="1" x14ac:dyDescent="0.15">
      <c r="A107" s="8">
        <f t="shared" si="3"/>
        <v>41487</v>
      </c>
      <c r="B107" s="9">
        <v>601196</v>
      </c>
      <c r="C107" s="9">
        <v>2553603</v>
      </c>
      <c r="D107" s="9">
        <v>493847</v>
      </c>
      <c r="E107" s="9">
        <v>324519</v>
      </c>
      <c r="F107" s="9">
        <v>1687730</v>
      </c>
      <c r="G107" s="9">
        <v>90847</v>
      </c>
      <c r="H107" s="9">
        <v>579440</v>
      </c>
      <c r="I107" s="9">
        <v>977793</v>
      </c>
      <c r="J107" s="9">
        <f t="shared" si="2"/>
        <v>7308975</v>
      </c>
    </row>
    <row r="108" spans="1:10" ht="12" customHeight="1" x14ac:dyDescent="0.15">
      <c r="A108" s="8">
        <f t="shared" si="3"/>
        <v>41518</v>
      </c>
      <c r="B108" s="9">
        <v>581402</v>
      </c>
      <c r="C108" s="9">
        <v>2466277</v>
      </c>
      <c r="D108" s="9">
        <v>453371</v>
      </c>
      <c r="E108" s="9">
        <v>298153</v>
      </c>
      <c r="F108" s="9">
        <v>1600009</v>
      </c>
      <c r="G108" s="9">
        <v>93182</v>
      </c>
      <c r="H108" s="9">
        <v>501531</v>
      </c>
      <c r="I108" s="9">
        <v>882359</v>
      </c>
      <c r="J108" s="9">
        <f t="shared" si="2"/>
        <v>6876284</v>
      </c>
    </row>
    <row r="109" spans="1:10" ht="12" customHeight="1" x14ac:dyDescent="0.15">
      <c r="A109" s="8">
        <f t="shared" si="3"/>
        <v>41548</v>
      </c>
      <c r="B109" s="9">
        <v>575701</v>
      </c>
      <c r="C109" s="9">
        <v>2385311</v>
      </c>
      <c r="D109" s="9">
        <v>450974</v>
      </c>
      <c r="E109" s="9">
        <v>293417</v>
      </c>
      <c r="F109" s="9">
        <v>1483146</v>
      </c>
      <c r="G109" s="9">
        <v>91016</v>
      </c>
      <c r="H109" s="9">
        <v>503309</v>
      </c>
      <c r="I109" s="9">
        <v>830979</v>
      </c>
      <c r="J109" s="9">
        <f t="shared" si="2"/>
        <v>6613853</v>
      </c>
    </row>
    <row r="110" spans="1:10" ht="12" customHeight="1" x14ac:dyDescent="0.15">
      <c r="A110" s="8">
        <f t="shared" si="3"/>
        <v>41579</v>
      </c>
      <c r="B110" s="9">
        <v>532308</v>
      </c>
      <c r="C110" s="9">
        <v>2026499</v>
      </c>
      <c r="D110" s="9">
        <v>403960</v>
      </c>
      <c r="E110" s="9">
        <v>285795</v>
      </c>
      <c r="F110" s="9">
        <v>1150275</v>
      </c>
      <c r="G110" s="9">
        <v>82672</v>
      </c>
      <c r="H110" s="9">
        <v>421352</v>
      </c>
      <c r="I110" s="9">
        <v>797644</v>
      </c>
      <c r="J110" s="9">
        <f t="shared" si="2"/>
        <v>5700505</v>
      </c>
    </row>
    <row r="111" spans="1:10" ht="12" customHeight="1" x14ac:dyDescent="0.15">
      <c r="A111" s="8">
        <f t="shared" si="3"/>
        <v>41609</v>
      </c>
      <c r="B111" s="9">
        <v>498048</v>
      </c>
      <c r="C111" s="9">
        <v>1974238</v>
      </c>
      <c r="D111" s="9">
        <v>425577</v>
      </c>
      <c r="E111" s="9">
        <v>319723</v>
      </c>
      <c r="F111" s="9">
        <v>1338031</v>
      </c>
      <c r="G111" s="9">
        <v>87842</v>
      </c>
      <c r="H111" s="9">
        <v>523074</v>
      </c>
      <c r="I111" s="9">
        <v>897585</v>
      </c>
      <c r="J111" s="9">
        <f t="shared" si="2"/>
        <v>6064118</v>
      </c>
    </row>
    <row r="112" spans="1:10" ht="12" customHeight="1" x14ac:dyDescent="0.15">
      <c r="A112" s="8">
        <f t="shared" si="3"/>
        <v>41640</v>
      </c>
      <c r="B112" s="9">
        <v>460845</v>
      </c>
      <c r="C112" s="9">
        <v>1784103</v>
      </c>
      <c r="D112" s="9">
        <v>412010</v>
      </c>
      <c r="E112" s="9">
        <v>312755</v>
      </c>
      <c r="F112" s="9">
        <v>1169181</v>
      </c>
      <c r="G112" s="9">
        <v>90776</v>
      </c>
      <c r="H112" s="9">
        <v>492663</v>
      </c>
      <c r="I112" s="9">
        <v>918367</v>
      </c>
      <c r="J112" s="9">
        <f t="shared" si="2"/>
        <v>5640700</v>
      </c>
    </row>
    <row r="113" spans="1:10" ht="12" customHeight="1" x14ac:dyDescent="0.15">
      <c r="A113" s="8">
        <f t="shared" si="3"/>
        <v>41671</v>
      </c>
      <c r="B113" s="9">
        <v>468242</v>
      </c>
      <c r="C113" s="9">
        <v>2159969</v>
      </c>
      <c r="D113" s="9">
        <v>405397</v>
      </c>
      <c r="E113" s="9">
        <v>266506</v>
      </c>
      <c r="F113" s="9">
        <v>929608</v>
      </c>
      <c r="G113" s="9">
        <v>75711</v>
      </c>
      <c r="H113" s="9">
        <v>460355</v>
      </c>
      <c r="I113" s="9">
        <v>773330</v>
      </c>
      <c r="J113" s="9">
        <f t="shared" si="2"/>
        <v>5539118</v>
      </c>
    </row>
    <row r="114" spans="1:10" ht="12" customHeight="1" x14ac:dyDescent="0.15">
      <c r="A114" s="8">
        <f t="shared" si="3"/>
        <v>41699</v>
      </c>
      <c r="B114" s="9">
        <v>542297</v>
      </c>
      <c r="C114" s="9">
        <v>2106096</v>
      </c>
      <c r="D114" s="9">
        <v>464128</v>
      </c>
      <c r="E114" s="9">
        <v>292176</v>
      </c>
      <c r="F114" s="9">
        <v>1293301</v>
      </c>
      <c r="G114" s="9">
        <v>86583</v>
      </c>
      <c r="H114" s="9">
        <v>487532</v>
      </c>
      <c r="I114" s="9">
        <v>836543</v>
      </c>
      <c r="J114" s="9">
        <f t="shared" si="2"/>
        <v>6108656</v>
      </c>
    </row>
    <row r="115" spans="1:10" ht="12" customHeight="1" x14ac:dyDescent="0.15">
      <c r="A115" s="8">
        <f t="shared" si="3"/>
        <v>41730</v>
      </c>
      <c r="B115" s="9">
        <v>548054</v>
      </c>
      <c r="C115" s="9">
        <v>2532316</v>
      </c>
      <c r="D115" s="9">
        <v>472127</v>
      </c>
      <c r="E115" s="9">
        <v>295763</v>
      </c>
      <c r="F115" s="9">
        <v>1409539</v>
      </c>
      <c r="G115" s="9">
        <v>88322</v>
      </c>
      <c r="H115" s="9">
        <v>529196</v>
      </c>
      <c r="I115" s="9">
        <v>861602</v>
      </c>
      <c r="J115" s="9">
        <f t="shared" si="2"/>
        <v>6736919</v>
      </c>
    </row>
    <row r="116" spans="1:10" ht="12" customHeight="1" x14ac:dyDescent="0.15">
      <c r="A116" s="8">
        <f t="shared" si="3"/>
        <v>41760</v>
      </c>
      <c r="B116" s="9">
        <v>583369</v>
      </c>
      <c r="C116" s="9">
        <v>2347328</v>
      </c>
      <c r="D116" s="9">
        <v>450934</v>
      </c>
      <c r="E116" s="9">
        <v>267487</v>
      </c>
      <c r="F116" s="9">
        <v>1549639</v>
      </c>
      <c r="G116" s="9">
        <v>87542</v>
      </c>
      <c r="H116" s="9">
        <v>496581</v>
      </c>
      <c r="I116" s="9">
        <v>805849</v>
      </c>
      <c r="J116" s="9">
        <f t="shared" si="2"/>
        <v>6588729</v>
      </c>
    </row>
    <row r="117" spans="1:10" ht="12" customHeight="1" x14ac:dyDescent="0.15">
      <c r="A117" s="8">
        <f t="shared" si="3"/>
        <v>41791</v>
      </c>
      <c r="B117" s="9">
        <v>601998</v>
      </c>
      <c r="C117" s="9">
        <v>2456237</v>
      </c>
      <c r="D117" s="9">
        <v>481740</v>
      </c>
      <c r="E117" s="9">
        <v>279175</v>
      </c>
      <c r="F117" s="9">
        <v>1657730</v>
      </c>
      <c r="G117" s="9">
        <v>91767</v>
      </c>
      <c r="H117" s="9">
        <v>494800</v>
      </c>
      <c r="I117" s="9">
        <v>886399</v>
      </c>
      <c r="J117" s="9">
        <f t="shared" si="2"/>
        <v>6949846</v>
      </c>
    </row>
    <row r="118" spans="1:10" ht="12" customHeight="1" x14ac:dyDescent="0.15">
      <c r="A118" s="8">
        <f t="shared" si="3"/>
        <v>41821</v>
      </c>
      <c r="B118" s="9">
        <v>609915</v>
      </c>
      <c r="C118" s="9">
        <v>2491341</v>
      </c>
      <c r="D118" s="9">
        <v>521849</v>
      </c>
      <c r="E118" s="9">
        <v>314184</v>
      </c>
      <c r="F118" s="9">
        <v>1644960</v>
      </c>
      <c r="G118" s="9">
        <v>102889</v>
      </c>
      <c r="H118" s="9">
        <v>533072</v>
      </c>
      <c r="I118" s="9">
        <v>968656</v>
      </c>
      <c r="J118" s="9">
        <f t="shared" si="2"/>
        <v>7186866</v>
      </c>
    </row>
    <row r="119" spans="1:10" ht="12" customHeight="1" x14ac:dyDescent="0.15">
      <c r="A119" s="8">
        <f t="shared" si="3"/>
        <v>41852</v>
      </c>
      <c r="B119" s="9">
        <v>587084</v>
      </c>
      <c r="C119" s="9">
        <v>2384890</v>
      </c>
      <c r="D119" s="9">
        <v>496042</v>
      </c>
      <c r="E119" s="9">
        <v>333404</v>
      </c>
      <c r="F119" s="9">
        <v>1729078</v>
      </c>
      <c r="G119" s="9">
        <v>99243</v>
      </c>
      <c r="H119" s="9">
        <v>598755</v>
      </c>
      <c r="I119" s="9">
        <v>986835</v>
      </c>
      <c r="J119" s="9">
        <f t="shared" si="2"/>
        <v>7215331</v>
      </c>
    </row>
    <row r="120" spans="1:10" ht="12" customHeight="1" x14ac:dyDescent="0.15">
      <c r="A120" s="8">
        <f t="shared" si="3"/>
        <v>41883</v>
      </c>
      <c r="B120" s="9">
        <v>543184</v>
      </c>
      <c r="C120" s="9">
        <v>2515243</v>
      </c>
      <c r="D120" s="9">
        <v>459771</v>
      </c>
      <c r="E120" s="9">
        <v>299298</v>
      </c>
      <c r="F120" s="9">
        <v>1590653</v>
      </c>
      <c r="G120" s="9">
        <v>108280</v>
      </c>
      <c r="H120" s="9">
        <v>519674</v>
      </c>
      <c r="I120" s="9">
        <v>890137</v>
      </c>
      <c r="J120" s="9">
        <f t="shared" si="2"/>
        <v>6926240</v>
      </c>
    </row>
    <row r="121" spans="1:10" ht="12" customHeight="1" x14ac:dyDescent="0.15">
      <c r="A121" s="8">
        <f t="shared" si="3"/>
        <v>41913</v>
      </c>
      <c r="B121" s="9">
        <v>504638</v>
      </c>
      <c r="C121" s="9">
        <v>2197323</v>
      </c>
      <c r="D121" s="9">
        <v>462158</v>
      </c>
      <c r="E121" s="9">
        <v>285988</v>
      </c>
      <c r="F121" s="9">
        <v>1487427</v>
      </c>
      <c r="G121" s="9">
        <v>103273</v>
      </c>
      <c r="H121" s="9">
        <v>500432</v>
      </c>
      <c r="I121" s="9">
        <v>842724</v>
      </c>
      <c r="J121" s="9">
        <f t="shared" si="2"/>
        <v>6383963</v>
      </c>
    </row>
    <row r="122" spans="1:10" ht="12" customHeight="1" x14ac:dyDescent="0.15">
      <c r="A122" s="8">
        <f t="shared" si="3"/>
        <v>41944</v>
      </c>
      <c r="B122" s="9">
        <v>443312</v>
      </c>
      <c r="C122" s="9">
        <v>1841762</v>
      </c>
      <c r="D122" s="9">
        <v>401299</v>
      </c>
      <c r="E122" s="9">
        <v>276077</v>
      </c>
      <c r="F122" s="9">
        <v>1198542</v>
      </c>
      <c r="G122" s="9">
        <v>88410</v>
      </c>
      <c r="H122" s="9">
        <v>438571</v>
      </c>
      <c r="I122" s="9">
        <v>785058</v>
      </c>
      <c r="J122" s="9">
        <f t="shared" si="2"/>
        <v>5473031</v>
      </c>
    </row>
    <row r="123" spans="1:10" ht="12" customHeight="1" x14ac:dyDescent="0.15">
      <c r="A123" s="8">
        <f t="shared" si="3"/>
        <v>41974</v>
      </c>
      <c r="B123" s="9">
        <v>427746</v>
      </c>
      <c r="C123" s="9">
        <v>1869868</v>
      </c>
      <c r="D123" s="9">
        <v>437784</v>
      </c>
      <c r="E123" s="9">
        <v>303477</v>
      </c>
      <c r="F123" s="9">
        <v>1363931</v>
      </c>
      <c r="G123" s="9">
        <v>93630</v>
      </c>
      <c r="H123" s="9">
        <v>542773</v>
      </c>
      <c r="I123" s="9">
        <v>886504</v>
      </c>
      <c r="J123" s="9">
        <f t="shared" si="2"/>
        <v>5925713</v>
      </c>
    </row>
    <row r="124" spans="1:10" ht="12" customHeight="1" x14ac:dyDescent="0.15">
      <c r="A124" s="8">
        <f t="shared" si="3"/>
        <v>42005</v>
      </c>
      <c r="B124" s="9">
        <v>380249</v>
      </c>
      <c r="C124" s="9">
        <v>1635628</v>
      </c>
      <c r="D124" s="9">
        <v>409826</v>
      </c>
      <c r="E124" s="9">
        <v>305905</v>
      </c>
      <c r="F124" s="9">
        <v>1203209</v>
      </c>
      <c r="G124" s="9">
        <v>103531</v>
      </c>
      <c r="H124" s="9">
        <v>517335</v>
      </c>
      <c r="I124" s="9">
        <v>899288</v>
      </c>
      <c r="J124" s="9">
        <f t="shared" si="2"/>
        <v>5454971</v>
      </c>
    </row>
    <row r="125" spans="1:10" ht="12" customHeight="1" x14ac:dyDescent="0.15">
      <c r="A125" s="8">
        <f t="shared" si="3"/>
        <v>42036</v>
      </c>
      <c r="B125" s="9">
        <v>377398</v>
      </c>
      <c r="C125" s="9">
        <v>1657233</v>
      </c>
      <c r="D125" s="9">
        <v>400140</v>
      </c>
      <c r="E125" s="9">
        <v>248984</v>
      </c>
      <c r="F125" s="9">
        <v>969937</v>
      </c>
      <c r="G125" s="9">
        <v>87702</v>
      </c>
      <c r="H125" s="9">
        <v>452501</v>
      </c>
      <c r="I125" s="9">
        <v>760364</v>
      </c>
      <c r="J125" s="9">
        <f t="shared" si="2"/>
        <v>4954259</v>
      </c>
    </row>
    <row r="126" spans="1:10" ht="12" customHeight="1" x14ac:dyDescent="0.15">
      <c r="A126" s="8">
        <f t="shared" si="3"/>
        <v>42064</v>
      </c>
      <c r="B126" s="9">
        <v>441351</v>
      </c>
      <c r="C126" s="9">
        <v>2004915</v>
      </c>
      <c r="D126" s="9">
        <v>463551</v>
      </c>
      <c r="E126" s="9">
        <v>286959</v>
      </c>
      <c r="F126" s="9">
        <v>1316459</v>
      </c>
      <c r="G126" s="9">
        <v>93780</v>
      </c>
      <c r="H126" s="9">
        <v>525005</v>
      </c>
      <c r="I126" s="9">
        <v>853212</v>
      </c>
      <c r="J126" s="9">
        <f t="shared" si="2"/>
        <v>5985232</v>
      </c>
    </row>
    <row r="127" spans="1:10" ht="12" customHeight="1" x14ac:dyDescent="0.15">
      <c r="A127" s="8">
        <f t="shared" si="3"/>
        <v>42095</v>
      </c>
      <c r="B127" s="9">
        <v>440368</v>
      </c>
      <c r="C127" s="9">
        <v>2161799</v>
      </c>
      <c r="D127" s="9">
        <v>457167</v>
      </c>
      <c r="E127" s="9">
        <v>265901</v>
      </c>
      <c r="F127" s="9">
        <v>1375010</v>
      </c>
      <c r="G127" s="9">
        <v>90955</v>
      </c>
      <c r="H127" s="9">
        <v>525389</v>
      </c>
      <c r="I127" s="9">
        <v>827744</v>
      </c>
      <c r="J127" s="9">
        <f t="shared" si="2"/>
        <v>6144333</v>
      </c>
    </row>
    <row r="128" spans="1:10" ht="12" customHeight="1" x14ac:dyDescent="0.15">
      <c r="A128" s="8">
        <f t="shared" si="3"/>
        <v>42125</v>
      </c>
      <c r="B128" s="9">
        <v>446987</v>
      </c>
      <c r="C128" s="9">
        <v>2274521</v>
      </c>
      <c r="D128" s="9">
        <v>450473</v>
      </c>
      <c r="E128" s="9">
        <v>247708</v>
      </c>
      <c r="F128" s="9">
        <v>1538821</v>
      </c>
      <c r="G128" s="9">
        <v>98280</v>
      </c>
      <c r="H128" s="9">
        <v>485607</v>
      </c>
      <c r="I128" s="9">
        <v>800136</v>
      </c>
      <c r="J128" s="9">
        <f t="shared" si="2"/>
        <v>6342533</v>
      </c>
    </row>
    <row r="129" spans="1:10" ht="12" customHeight="1" x14ac:dyDescent="0.15">
      <c r="A129" s="8">
        <f t="shared" si="3"/>
        <v>42156</v>
      </c>
      <c r="B129" s="9">
        <v>463130</v>
      </c>
      <c r="C129" s="9">
        <v>2357626</v>
      </c>
      <c r="D129" s="9">
        <v>477905</v>
      </c>
      <c r="E129" s="9">
        <v>244039</v>
      </c>
      <c r="F129" s="9">
        <v>1665757</v>
      </c>
      <c r="G129" s="9">
        <v>101770</v>
      </c>
      <c r="H129" s="9">
        <v>481964</v>
      </c>
      <c r="I129" s="9">
        <v>884439</v>
      </c>
      <c r="J129" s="9">
        <f t="shared" si="2"/>
        <v>6676630</v>
      </c>
    </row>
    <row r="130" spans="1:10" ht="12" customHeight="1" x14ac:dyDescent="0.15">
      <c r="A130" s="8">
        <f t="shared" si="3"/>
        <v>42186</v>
      </c>
      <c r="B130" s="9">
        <v>494148</v>
      </c>
      <c r="C130" s="9">
        <v>2568063</v>
      </c>
      <c r="D130" s="9">
        <v>531906</v>
      </c>
      <c r="E130" s="9">
        <v>299158</v>
      </c>
      <c r="F130" s="9">
        <v>1692174</v>
      </c>
      <c r="G130" s="9">
        <v>113233</v>
      </c>
      <c r="H130" s="9">
        <v>606221</v>
      </c>
      <c r="I130" s="9">
        <v>987987</v>
      </c>
      <c r="J130" s="9">
        <f t="shared" si="2"/>
        <v>7292890</v>
      </c>
    </row>
    <row r="131" spans="1:10" ht="12" customHeight="1" x14ac:dyDescent="0.15">
      <c r="A131" s="8">
        <f t="shared" si="3"/>
        <v>42217</v>
      </c>
      <c r="B131" s="9">
        <v>464042</v>
      </c>
      <c r="C131" s="9">
        <v>2535408</v>
      </c>
      <c r="D131" s="9">
        <v>512239</v>
      </c>
      <c r="E131" s="9">
        <v>309947</v>
      </c>
      <c r="F131" s="9">
        <v>1756587</v>
      </c>
      <c r="G131" s="9">
        <v>108443</v>
      </c>
      <c r="H131" s="9">
        <v>658426</v>
      </c>
      <c r="I131" s="9">
        <v>988268</v>
      </c>
      <c r="J131" s="9">
        <f t="shared" si="2"/>
        <v>7333360</v>
      </c>
    </row>
    <row r="132" spans="1:10" ht="12" customHeight="1" x14ac:dyDescent="0.15">
      <c r="A132" s="8">
        <f t="shared" si="3"/>
        <v>42248</v>
      </c>
      <c r="B132" s="9">
        <v>464444</v>
      </c>
      <c r="C132" s="9">
        <v>2401271</v>
      </c>
      <c r="D132" s="9">
        <v>470312</v>
      </c>
      <c r="E132" s="9">
        <v>279060</v>
      </c>
      <c r="F132" s="9">
        <v>1586675</v>
      </c>
      <c r="G132" s="9">
        <v>107622</v>
      </c>
      <c r="H132" s="9">
        <v>562336</v>
      </c>
      <c r="I132" s="9">
        <v>894492</v>
      </c>
      <c r="J132" s="9">
        <f t="shared" si="2"/>
        <v>6766212</v>
      </c>
    </row>
    <row r="133" spans="1:10" ht="12" customHeight="1" x14ac:dyDescent="0.15">
      <c r="A133" s="8">
        <f t="shared" si="3"/>
        <v>42278</v>
      </c>
      <c r="B133" s="9">
        <v>426985</v>
      </c>
      <c r="C133" s="9">
        <v>2315645</v>
      </c>
      <c r="D133" s="9">
        <v>469464</v>
      </c>
      <c r="E133" s="9">
        <v>275047</v>
      </c>
      <c r="F133" s="9">
        <v>1557620</v>
      </c>
      <c r="G133" s="9">
        <v>107166</v>
      </c>
      <c r="H133" s="9">
        <v>537524</v>
      </c>
      <c r="I133" s="9">
        <v>872950</v>
      </c>
      <c r="J133" s="9">
        <f t="shared" ref="J133:J193" si="4">SUM(B133:I133)</f>
        <v>6562401</v>
      </c>
    </row>
    <row r="134" spans="1:10" ht="12" customHeight="1" x14ac:dyDescent="0.15">
      <c r="A134" s="8">
        <f t="shared" ref="A134:A193" si="5">EDATE(A133,1)</f>
        <v>42309</v>
      </c>
      <c r="B134" s="9">
        <v>380808</v>
      </c>
      <c r="C134" s="9">
        <v>1910153</v>
      </c>
      <c r="D134" s="9">
        <v>411501</v>
      </c>
      <c r="E134" s="9">
        <v>255290</v>
      </c>
      <c r="F134" s="9">
        <v>1250317</v>
      </c>
      <c r="G134" s="9">
        <v>95811</v>
      </c>
      <c r="H134" s="9">
        <v>467796</v>
      </c>
      <c r="I134" s="9">
        <v>810591</v>
      </c>
      <c r="J134" s="9">
        <f t="shared" si="4"/>
        <v>5582267</v>
      </c>
    </row>
    <row r="135" spans="1:10" ht="12" customHeight="1" x14ac:dyDescent="0.15">
      <c r="A135" s="8">
        <f t="shared" si="5"/>
        <v>42339</v>
      </c>
      <c r="B135" s="9">
        <v>362657</v>
      </c>
      <c r="C135" s="9">
        <v>1895635</v>
      </c>
      <c r="D135" s="9">
        <v>433062</v>
      </c>
      <c r="E135" s="9">
        <v>282343</v>
      </c>
      <c r="F135" s="9">
        <v>1352174</v>
      </c>
      <c r="G135" s="9">
        <v>100744</v>
      </c>
      <c r="H135" s="9">
        <v>579296</v>
      </c>
      <c r="I135" s="9">
        <v>895150</v>
      </c>
      <c r="J135" s="9">
        <f t="shared" si="4"/>
        <v>5901061</v>
      </c>
    </row>
    <row r="136" spans="1:10" ht="12" customHeight="1" x14ac:dyDescent="0.15">
      <c r="A136" s="8">
        <f t="shared" si="5"/>
        <v>42370</v>
      </c>
      <c r="B136" s="9">
        <v>331590</v>
      </c>
      <c r="C136" s="9">
        <v>1678714</v>
      </c>
      <c r="D136" s="9">
        <v>418146</v>
      </c>
      <c r="E136" s="9">
        <v>282768</v>
      </c>
      <c r="F136" s="9">
        <v>1223621</v>
      </c>
      <c r="G136" s="9">
        <v>108334</v>
      </c>
      <c r="H136" s="9">
        <v>540326</v>
      </c>
      <c r="I136" s="9">
        <v>924220</v>
      </c>
      <c r="J136" s="9">
        <f t="shared" si="4"/>
        <v>5507719</v>
      </c>
    </row>
    <row r="137" spans="1:10" ht="12" customHeight="1" x14ac:dyDescent="0.15">
      <c r="A137" s="8">
        <f t="shared" si="5"/>
        <v>42401</v>
      </c>
      <c r="B137" s="9">
        <v>343400</v>
      </c>
      <c r="C137" s="9">
        <v>1763524</v>
      </c>
      <c r="D137" s="9">
        <v>423944</v>
      </c>
      <c r="E137" s="9">
        <v>242851</v>
      </c>
      <c r="F137" s="9">
        <v>1017750</v>
      </c>
      <c r="G137" s="9">
        <v>95474</v>
      </c>
      <c r="H137" s="9">
        <v>481917</v>
      </c>
      <c r="I137" s="9">
        <v>810665</v>
      </c>
      <c r="J137" s="9">
        <f t="shared" si="4"/>
        <v>5179525</v>
      </c>
    </row>
    <row r="138" spans="1:10" ht="12" customHeight="1" x14ac:dyDescent="0.15">
      <c r="A138" s="8">
        <f t="shared" si="5"/>
        <v>42430</v>
      </c>
      <c r="B138" s="9">
        <v>380005</v>
      </c>
      <c r="C138" s="9">
        <v>2052588</v>
      </c>
      <c r="D138" s="9">
        <v>477451</v>
      </c>
      <c r="E138" s="9">
        <v>268104</v>
      </c>
      <c r="F138" s="9">
        <v>1362107</v>
      </c>
      <c r="G138" s="9">
        <v>97122</v>
      </c>
      <c r="H138" s="9">
        <v>572331</v>
      </c>
      <c r="I138" s="9">
        <v>891594</v>
      </c>
      <c r="J138" s="9">
        <f t="shared" si="4"/>
        <v>6101302</v>
      </c>
    </row>
    <row r="139" spans="1:10" ht="12" customHeight="1" x14ac:dyDescent="0.15">
      <c r="A139" s="8">
        <f t="shared" si="5"/>
        <v>42461</v>
      </c>
      <c r="B139" s="9">
        <v>375885</v>
      </c>
      <c r="C139" s="9">
        <v>2104870</v>
      </c>
      <c r="D139" s="9">
        <v>449477</v>
      </c>
      <c r="E139" s="9">
        <v>244384</v>
      </c>
      <c r="F139" s="9">
        <v>1366169</v>
      </c>
      <c r="G139" s="9">
        <v>94162</v>
      </c>
      <c r="H139" s="9">
        <v>566711</v>
      </c>
      <c r="I139" s="9">
        <v>845568</v>
      </c>
      <c r="J139" s="9">
        <f t="shared" si="4"/>
        <v>6047226</v>
      </c>
    </row>
    <row r="140" spans="1:10" ht="12" customHeight="1" x14ac:dyDescent="0.15">
      <c r="A140" s="8">
        <f t="shared" si="5"/>
        <v>42491</v>
      </c>
      <c r="B140" s="9">
        <v>392155</v>
      </c>
      <c r="C140" s="9">
        <v>2298415</v>
      </c>
      <c r="D140" s="9">
        <v>454011</v>
      </c>
      <c r="E140" s="9">
        <v>230481</v>
      </c>
      <c r="F140" s="9">
        <v>1500133</v>
      </c>
      <c r="G140" s="9">
        <v>98443</v>
      </c>
      <c r="H140" s="9">
        <v>523800</v>
      </c>
      <c r="I140" s="9">
        <v>795222</v>
      </c>
      <c r="J140" s="9">
        <f t="shared" si="4"/>
        <v>6292660</v>
      </c>
    </row>
    <row r="141" spans="1:10" ht="12" customHeight="1" x14ac:dyDescent="0.15">
      <c r="A141" s="8">
        <f t="shared" si="5"/>
        <v>42522</v>
      </c>
      <c r="B141" s="9">
        <v>408998</v>
      </c>
      <c r="C141" s="9">
        <v>2402463</v>
      </c>
      <c r="D141" s="9">
        <v>476614</v>
      </c>
      <c r="E141" s="9">
        <v>223105</v>
      </c>
      <c r="F141" s="9">
        <v>1622191</v>
      </c>
      <c r="G141" s="9">
        <v>104762</v>
      </c>
      <c r="H141" s="9">
        <v>482102</v>
      </c>
      <c r="I141" s="9">
        <v>887153</v>
      </c>
      <c r="J141" s="9">
        <f t="shared" si="4"/>
        <v>6607388</v>
      </c>
    </row>
    <row r="142" spans="1:10" ht="12" customHeight="1" x14ac:dyDescent="0.15">
      <c r="A142" s="8">
        <f t="shared" si="5"/>
        <v>42552</v>
      </c>
      <c r="B142" s="9">
        <v>415570</v>
      </c>
      <c r="C142" s="9">
        <v>2637267</v>
      </c>
      <c r="D142" s="9">
        <v>541048</v>
      </c>
      <c r="E142" s="9">
        <v>290753</v>
      </c>
      <c r="F142" s="9">
        <v>1701080</v>
      </c>
      <c r="G142" s="9">
        <v>118683</v>
      </c>
      <c r="H142" s="9">
        <v>690084</v>
      </c>
      <c r="I142" s="9">
        <v>1049627</v>
      </c>
      <c r="J142" s="9">
        <f t="shared" si="4"/>
        <v>7444112</v>
      </c>
    </row>
    <row r="143" spans="1:10" ht="12" customHeight="1" x14ac:dyDescent="0.15">
      <c r="A143" s="8">
        <f t="shared" si="5"/>
        <v>42583</v>
      </c>
      <c r="B143" s="9">
        <v>414442</v>
      </c>
      <c r="C143" s="9">
        <v>2547512</v>
      </c>
      <c r="D143" s="9">
        <v>523348</v>
      </c>
      <c r="E143" s="9">
        <v>294978</v>
      </c>
      <c r="F143" s="9">
        <v>1704432</v>
      </c>
      <c r="G143" s="9">
        <v>114741</v>
      </c>
      <c r="H143" s="9">
        <v>722293</v>
      </c>
      <c r="I143" s="9">
        <v>1017106</v>
      </c>
      <c r="J143" s="9">
        <f t="shared" si="4"/>
        <v>7338852</v>
      </c>
    </row>
    <row r="144" spans="1:10" ht="12" customHeight="1" x14ac:dyDescent="0.15">
      <c r="A144" s="8">
        <f t="shared" si="5"/>
        <v>42614</v>
      </c>
      <c r="B144" s="9">
        <v>420326</v>
      </c>
      <c r="C144" s="9">
        <v>2405416</v>
      </c>
      <c r="D144" s="9">
        <v>474740</v>
      </c>
      <c r="E144" s="9">
        <v>275264</v>
      </c>
      <c r="F144" s="9">
        <v>1550103</v>
      </c>
      <c r="G144" s="9">
        <v>101666</v>
      </c>
      <c r="H144" s="9">
        <v>635705</v>
      </c>
      <c r="I144" s="9">
        <v>929587</v>
      </c>
      <c r="J144" s="9">
        <f t="shared" si="4"/>
        <v>6792807</v>
      </c>
    </row>
    <row r="145" spans="1:10" ht="12" customHeight="1" x14ac:dyDescent="0.15">
      <c r="A145" s="8">
        <f t="shared" si="5"/>
        <v>42644</v>
      </c>
      <c r="B145" s="9">
        <v>410610</v>
      </c>
      <c r="C145" s="9">
        <v>2305269</v>
      </c>
      <c r="D145" s="9">
        <v>479793</v>
      </c>
      <c r="E145" s="9">
        <v>270665</v>
      </c>
      <c r="F145" s="9">
        <v>1489600</v>
      </c>
      <c r="G145" s="9">
        <v>103256</v>
      </c>
      <c r="H145" s="9">
        <v>540068</v>
      </c>
      <c r="I145" s="9">
        <v>881328</v>
      </c>
      <c r="J145" s="9">
        <f t="shared" si="4"/>
        <v>6480589</v>
      </c>
    </row>
    <row r="146" spans="1:10" ht="12" customHeight="1" x14ac:dyDescent="0.15">
      <c r="A146" s="8">
        <f t="shared" si="5"/>
        <v>42675</v>
      </c>
      <c r="B146" s="9">
        <v>394005</v>
      </c>
      <c r="C146" s="9">
        <v>1968664</v>
      </c>
      <c r="D146" s="9">
        <v>413333</v>
      </c>
      <c r="E146" s="9">
        <v>257211</v>
      </c>
      <c r="F146" s="9">
        <v>1252384</v>
      </c>
      <c r="G146" s="9">
        <v>92232</v>
      </c>
      <c r="H146" s="9">
        <v>528778</v>
      </c>
      <c r="I146" s="9">
        <v>814526</v>
      </c>
      <c r="J146" s="9">
        <f t="shared" si="4"/>
        <v>5721133</v>
      </c>
    </row>
    <row r="147" spans="1:10" ht="12" customHeight="1" x14ac:dyDescent="0.15">
      <c r="A147" s="8">
        <f t="shared" si="5"/>
        <v>42705</v>
      </c>
      <c r="B147" s="9">
        <v>360665</v>
      </c>
      <c r="C147" s="9">
        <v>1976763</v>
      </c>
      <c r="D147" s="9">
        <v>463900</v>
      </c>
      <c r="E147" s="9">
        <v>283455</v>
      </c>
      <c r="F147" s="9">
        <v>1381037</v>
      </c>
      <c r="G147" s="9">
        <v>96702</v>
      </c>
      <c r="H147" s="9">
        <v>677092</v>
      </c>
      <c r="I147" s="9">
        <v>923951</v>
      </c>
      <c r="J147" s="9">
        <f t="shared" si="4"/>
        <v>6163565</v>
      </c>
    </row>
    <row r="148" spans="1:10" ht="12" customHeight="1" x14ac:dyDescent="0.15">
      <c r="A148" s="8">
        <f t="shared" si="5"/>
        <v>42736</v>
      </c>
      <c r="B148" s="9">
        <v>336627</v>
      </c>
      <c r="C148" s="9">
        <v>1759625</v>
      </c>
      <c r="D148" s="9">
        <v>429464</v>
      </c>
      <c r="E148" s="9">
        <v>277549</v>
      </c>
      <c r="F148" s="9">
        <v>1227718</v>
      </c>
      <c r="G148" s="9">
        <v>107972</v>
      </c>
      <c r="H148" s="9">
        <v>643058</v>
      </c>
      <c r="I148" s="9">
        <v>957453</v>
      </c>
      <c r="J148" s="9">
        <f t="shared" si="4"/>
        <v>5739466</v>
      </c>
    </row>
    <row r="149" spans="1:10" ht="12" customHeight="1" x14ac:dyDescent="0.15">
      <c r="A149" s="8">
        <f t="shared" si="5"/>
        <v>42767</v>
      </c>
      <c r="B149" s="9">
        <v>335535</v>
      </c>
      <c r="C149" s="9">
        <v>1781388</v>
      </c>
      <c r="D149" s="9">
        <v>425194</v>
      </c>
      <c r="E149" s="9">
        <v>241029</v>
      </c>
      <c r="F149" s="9">
        <v>1000937</v>
      </c>
      <c r="G149" s="9">
        <v>93258</v>
      </c>
      <c r="H149" s="9">
        <v>555852</v>
      </c>
      <c r="I149" s="9">
        <v>833128</v>
      </c>
      <c r="J149" s="9">
        <f t="shared" si="4"/>
        <v>5266321</v>
      </c>
    </row>
    <row r="150" spans="1:10" ht="12" customHeight="1" x14ac:dyDescent="0.15">
      <c r="A150" s="8">
        <f t="shared" si="5"/>
        <v>42795</v>
      </c>
      <c r="B150" s="9">
        <v>396716</v>
      </c>
      <c r="C150" s="9">
        <v>2068836</v>
      </c>
      <c r="D150" s="9">
        <v>474971</v>
      </c>
      <c r="E150" s="9">
        <v>254599</v>
      </c>
      <c r="F150" s="9">
        <v>1333513</v>
      </c>
      <c r="G150" s="9">
        <v>103851</v>
      </c>
      <c r="H150" s="9">
        <v>604727</v>
      </c>
      <c r="I150" s="9">
        <v>918768</v>
      </c>
      <c r="J150" s="9">
        <f t="shared" si="4"/>
        <v>6155981</v>
      </c>
    </row>
    <row r="151" spans="1:10" ht="12" customHeight="1" x14ac:dyDescent="0.15">
      <c r="A151" s="8">
        <f t="shared" si="5"/>
        <v>42826</v>
      </c>
      <c r="B151" s="9">
        <v>400297</v>
      </c>
      <c r="C151" s="9">
        <v>2337140</v>
      </c>
      <c r="D151" s="9">
        <v>496308</v>
      </c>
      <c r="E151" s="9">
        <v>260977</v>
      </c>
      <c r="F151" s="9">
        <v>1508516</v>
      </c>
      <c r="G151" s="9">
        <v>107434</v>
      </c>
      <c r="H151" s="9">
        <v>689944</v>
      </c>
      <c r="I151" s="9">
        <v>931036</v>
      </c>
      <c r="J151" s="9">
        <f t="shared" si="4"/>
        <v>6731652</v>
      </c>
    </row>
    <row r="152" spans="1:10" ht="12" customHeight="1" x14ac:dyDescent="0.15">
      <c r="A152" s="8">
        <f t="shared" si="5"/>
        <v>42856</v>
      </c>
      <c r="B152" s="9">
        <v>404051</v>
      </c>
      <c r="C152" s="9">
        <v>2337800</v>
      </c>
      <c r="D152" s="9">
        <v>447944</v>
      </c>
      <c r="E152" s="9">
        <v>229824</v>
      </c>
      <c r="F152" s="9">
        <v>1519291</v>
      </c>
      <c r="G152" s="9">
        <v>102957</v>
      </c>
      <c r="H152" s="9">
        <v>560739</v>
      </c>
      <c r="I152" s="9">
        <v>873418</v>
      </c>
      <c r="J152" s="9">
        <f t="shared" si="4"/>
        <v>6476024</v>
      </c>
    </row>
    <row r="153" spans="1:10" ht="12" customHeight="1" x14ac:dyDescent="0.15">
      <c r="A153" s="8">
        <f t="shared" si="5"/>
        <v>42887</v>
      </c>
      <c r="B153" s="9">
        <v>419647</v>
      </c>
      <c r="C153" s="9">
        <v>2430321</v>
      </c>
      <c r="D153" s="9">
        <v>475506</v>
      </c>
      <c r="E153" s="9">
        <v>225937</v>
      </c>
      <c r="F153" s="9">
        <v>1634742</v>
      </c>
      <c r="G153" s="9">
        <v>107256</v>
      </c>
      <c r="H153" s="9">
        <v>528678</v>
      </c>
      <c r="I153" s="9">
        <v>935931</v>
      </c>
      <c r="J153" s="9">
        <f t="shared" si="4"/>
        <v>6758018</v>
      </c>
    </row>
    <row r="154" spans="1:10" ht="12" customHeight="1" x14ac:dyDescent="0.15">
      <c r="A154" s="8">
        <f t="shared" si="5"/>
        <v>42917</v>
      </c>
      <c r="B154" s="9">
        <v>435833</v>
      </c>
      <c r="C154" s="9">
        <v>2642489</v>
      </c>
      <c r="D154" s="9">
        <v>568316</v>
      </c>
      <c r="E154" s="9">
        <v>286382</v>
      </c>
      <c r="F154" s="9">
        <v>1687885</v>
      </c>
      <c r="G154" s="9">
        <v>122230</v>
      </c>
      <c r="H154" s="9">
        <v>737634</v>
      </c>
      <c r="I154" s="9">
        <v>1051653</v>
      </c>
      <c r="J154" s="9">
        <f t="shared" si="4"/>
        <v>7532422</v>
      </c>
    </row>
    <row r="155" spans="1:10" ht="12" customHeight="1" x14ac:dyDescent="0.15">
      <c r="A155" s="8">
        <f t="shared" si="5"/>
        <v>42948</v>
      </c>
      <c r="B155" s="9">
        <v>440425</v>
      </c>
      <c r="C155" s="9">
        <v>2593617</v>
      </c>
      <c r="D155" s="9">
        <v>542236</v>
      </c>
      <c r="E155" s="9">
        <v>289548</v>
      </c>
      <c r="F155" s="9">
        <v>1714171</v>
      </c>
      <c r="G155" s="9">
        <v>115865</v>
      </c>
      <c r="H155" s="9">
        <v>773799</v>
      </c>
      <c r="I155" s="9">
        <v>1010624</v>
      </c>
      <c r="J155" s="9">
        <f t="shared" si="4"/>
        <v>7480285</v>
      </c>
    </row>
    <row r="156" spans="1:10" ht="12" customHeight="1" x14ac:dyDescent="0.15">
      <c r="A156" s="8">
        <f t="shared" si="5"/>
        <v>42979</v>
      </c>
      <c r="B156" s="9">
        <v>417659</v>
      </c>
      <c r="C156" s="9">
        <v>2459730</v>
      </c>
      <c r="D156" s="9">
        <v>477721</v>
      </c>
      <c r="E156" s="9">
        <v>271379</v>
      </c>
      <c r="F156" s="9">
        <v>1556055</v>
      </c>
      <c r="G156" s="9">
        <v>111100</v>
      </c>
      <c r="H156" s="9">
        <v>668288</v>
      </c>
      <c r="I156" s="9">
        <v>966868</v>
      </c>
      <c r="J156" s="9">
        <f t="shared" si="4"/>
        <v>6928800</v>
      </c>
    </row>
    <row r="157" spans="1:10" ht="12" customHeight="1" x14ac:dyDescent="0.15">
      <c r="A157" s="8">
        <f t="shared" si="5"/>
        <v>43009</v>
      </c>
      <c r="B157" s="9">
        <v>418382</v>
      </c>
      <c r="C157" s="9">
        <v>2349059</v>
      </c>
      <c r="D157" s="9">
        <v>485687</v>
      </c>
      <c r="E157" s="9">
        <v>267064</v>
      </c>
      <c r="F157" s="9">
        <v>1504751</v>
      </c>
      <c r="G157" s="9">
        <v>110677</v>
      </c>
      <c r="H157" s="9">
        <v>603878</v>
      </c>
      <c r="I157" s="9">
        <v>924173</v>
      </c>
      <c r="J157" s="9">
        <f t="shared" si="4"/>
        <v>6663671</v>
      </c>
    </row>
    <row r="158" spans="1:10" ht="12" customHeight="1" x14ac:dyDescent="0.15">
      <c r="A158" s="8">
        <f t="shared" si="5"/>
        <v>43040</v>
      </c>
      <c r="B158" s="9">
        <v>412316</v>
      </c>
      <c r="C158" s="9">
        <v>2010916</v>
      </c>
      <c r="D158" s="9">
        <v>417234</v>
      </c>
      <c r="E158" s="9">
        <v>270027</v>
      </c>
      <c r="F158" s="9">
        <v>1267916</v>
      </c>
      <c r="G158" s="9">
        <v>101472</v>
      </c>
      <c r="H158" s="9">
        <v>560162</v>
      </c>
      <c r="I158" s="9">
        <v>880346</v>
      </c>
      <c r="J158" s="9">
        <f t="shared" si="4"/>
        <v>5920389</v>
      </c>
    </row>
    <row r="159" spans="1:10" ht="12" customHeight="1" x14ac:dyDescent="0.15">
      <c r="A159" s="8">
        <f t="shared" si="5"/>
        <v>43070</v>
      </c>
      <c r="B159" s="9">
        <v>384528</v>
      </c>
      <c r="C159" s="9">
        <v>2010332</v>
      </c>
      <c r="D159" s="9">
        <v>463109</v>
      </c>
      <c r="E159" s="9">
        <v>295936</v>
      </c>
      <c r="F159" s="9">
        <v>1402219</v>
      </c>
      <c r="G159" s="9">
        <v>109390</v>
      </c>
      <c r="H159" s="9">
        <v>695555</v>
      </c>
      <c r="I159" s="9">
        <v>974791</v>
      </c>
      <c r="J159" s="9">
        <f t="shared" si="4"/>
        <v>6335860</v>
      </c>
    </row>
    <row r="160" spans="1:10" ht="12" customHeight="1" x14ac:dyDescent="0.15">
      <c r="A160" s="8">
        <f t="shared" si="5"/>
        <v>43101</v>
      </c>
      <c r="B160" s="9">
        <v>359852</v>
      </c>
      <c r="C160" s="9">
        <v>1787903</v>
      </c>
      <c r="D160" s="9">
        <v>430567</v>
      </c>
      <c r="E160" s="9">
        <v>285768</v>
      </c>
      <c r="F160" s="9">
        <v>1218455</v>
      </c>
      <c r="G160" s="9">
        <v>115397</v>
      </c>
      <c r="H160" s="9">
        <v>631749</v>
      </c>
      <c r="I160" s="9">
        <v>974980</v>
      </c>
      <c r="J160" s="9">
        <f t="shared" si="4"/>
        <v>5804671</v>
      </c>
    </row>
    <row r="161" spans="1:10" ht="12" customHeight="1" x14ac:dyDescent="0.15">
      <c r="A161" s="8">
        <f t="shared" si="5"/>
        <v>43132</v>
      </c>
      <c r="B161" s="9">
        <v>347495</v>
      </c>
      <c r="C161" s="9">
        <v>1820922</v>
      </c>
      <c r="D161" s="9">
        <v>425161</v>
      </c>
      <c r="E161" s="9">
        <v>251489</v>
      </c>
      <c r="F161" s="9">
        <v>1004396</v>
      </c>
      <c r="G161" s="9">
        <v>99275</v>
      </c>
      <c r="H161" s="9">
        <v>566597</v>
      </c>
      <c r="I161" s="9">
        <v>876520</v>
      </c>
      <c r="J161" s="9">
        <f t="shared" si="4"/>
        <v>5391855</v>
      </c>
    </row>
    <row r="162" spans="1:10" ht="12" customHeight="1" x14ac:dyDescent="0.15">
      <c r="A162" s="8">
        <f t="shared" si="5"/>
        <v>43160</v>
      </c>
      <c r="B162" s="9">
        <v>390660</v>
      </c>
      <c r="C162" s="9">
        <v>2164480</v>
      </c>
      <c r="D162" s="9">
        <v>486408</v>
      </c>
      <c r="E162" s="9">
        <v>285933</v>
      </c>
      <c r="F162" s="9">
        <v>1419674</v>
      </c>
      <c r="G162" s="9">
        <v>111484</v>
      </c>
      <c r="H162" s="9">
        <v>670526</v>
      </c>
      <c r="I162" s="9">
        <v>963587</v>
      </c>
      <c r="J162" s="9">
        <f t="shared" si="4"/>
        <v>6492752</v>
      </c>
    </row>
    <row r="163" spans="1:10" ht="12" customHeight="1" x14ac:dyDescent="0.15">
      <c r="A163" s="8">
        <f t="shared" si="5"/>
        <v>43191</v>
      </c>
      <c r="B163" s="9">
        <v>403324</v>
      </c>
      <c r="C163" s="9">
        <v>2316293</v>
      </c>
      <c r="D163" s="9">
        <v>479271</v>
      </c>
      <c r="E163" s="9">
        <v>269017</v>
      </c>
      <c r="F163" s="9">
        <v>1448954</v>
      </c>
      <c r="G163" s="9">
        <v>106628</v>
      </c>
      <c r="H163" s="9">
        <v>663090</v>
      </c>
      <c r="I163" s="9">
        <v>895002</v>
      </c>
      <c r="J163" s="9">
        <f t="shared" si="4"/>
        <v>6581579</v>
      </c>
    </row>
    <row r="164" spans="1:10" ht="12" customHeight="1" x14ac:dyDescent="0.15">
      <c r="A164" s="8">
        <f t="shared" si="5"/>
        <v>43221</v>
      </c>
      <c r="B164" s="9">
        <v>426248</v>
      </c>
      <c r="C164" s="9">
        <v>2455393</v>
      </c>
      <c r="D164" s="9">
        <v>453009</v>
      </c>
      <c r="E164" s="9">
        <v>239885</v>
      </c>
      <c r="F164" s="9">
        <v>1594711</v>
      </c>
      <c r="G164" s="9">
        <v>111546</v>
      </c>
      <c r="H164" s="9">
        <v>529036</v>
      </c>
      <c r="I164" s="9">
        <v>867135</v>
      </c>
      <c r="J164" s="9">
        <f t="shared" si="4"/>
        <v>6676963</v>
      </c>
    </row>
    <row r="165" spans="1:10" ht="12" customHeight="1" x14ac:dyDescent="0.15">
      <c r="A165" s="8">
        <f t="shared" si="5"/>
        <v>43252</v>
      </c>
      <c r="B165" s="9">
        <v>425988</v>
      </c>
      <c r="C165" s="9">
        <v>2555094</v>
      </c>
      <c r="D165" s="9">
        <v>490917</v>
      </c>
      <c r="E165" s="9">
        <v>251488</v>
      </c>
      <c r="F165" s="9">
        <v>1746886</v>
      </c>
      <c r="G165" s="9">
        <v>117078</v>
      </c>
      <c r="H165" s="9">
        <v>564591</v>
      </c>
      <c r="I165" s="9">
        <v>972482</v>
      </c>
      <c r="J165" s="9">
        <f t="shared" si="4"/>
        <v>7124524</v>
      </c>
    </row>
    <row r="166" spans="1:10" ht="12" customHeight="1" x14ac:dyDescent="0.15">
      <c r="A166" s="8">
        <f t="shared" si="5"/>
        <v>43282</v>
      </c>
      <c r="B166" s="9">
        <v>431100</v>
      </c>
      <c r="C166" s="9">
        <v>2739545</v>
      </c>
      <c r="D166" s="9">
        <v>556860</v>
      </c>
      <c r="E166" s="9">
        <v>287796</v>
      </c>
      <c r="F166" s="9">
        <v>1824263</v>
      </c>
      <c r="G166" s="9">
        <v>123948</v>
      </c>
      <c r="H166" s="9">
        <v>753327</v>
      </c>
      <c r="I166" s="9">
        <v>1095470</v>
      </c>
      <c r="J166" s="9">
        <f t="shared" si="4"/>
        <v>7812309</v>
      </c>
    </row>
    <row r="167" spans="1:10" ht="12" customHeight="1" x14ac:dyDescent="0.15">
      <c r="A167" s="8">
        <f t="shared" si="5"/>
        <v>43313</v>
      </c>
      <c r="B167" s="9">
        <v>425720</v>
      </c>
      <c r="C167" s="9">
        <v>2633586</v>
      </c>
      <c r="D167" s="9">
        <v>535205</v>
      </c>
      <c r="E167" s="9">
        <v>294957</v>
      </c>
      <c r="F167" s="9">
        <v>1795169</v>
      </c>
      <c r="G167" s="9">
        <v>118602</v>
      </c>
      <c r="H167" s="9">
        <v>794743</v>
      </c>
      <c r="I167" s="9">
        <v>1073968</v>
      </c>
      <c r="J167" s="9">
        <f t="shared" si="4"/>
        <v>7671950</v>
      </c>
    </row>
    <row r="168" spans="1:10" ht="12" customHeight="1" x14ac:dyDescent="0.15">
      <c r="A168" s="8">
        <f t="shared" si="5"/>
        <v>43344</v>
      </c>
      <c r="B168" s="9">
        <v>415325</v>
      </c>
      <c r="C168" s="9">
        <v>2476861</v>
      </c>
      <c r="D168" s="9">
        <v>473214</v>
      </c>
      <c r="E168" s="9">
        <v>274760</v>
      </c>
      <c r="F168" s="9">
        <v>1614994</v>
      </c>
      <c r="G168" s="9">
        <v>113044</v>
      </c>
      <c r="H168" s="9">
        <v>633259</v>
      </c>
      <c r="I168" s="9">
        <v>980690</v>
      </c>
      <c r="J168" s="9">
        <f t="shared" si="4"/>
        <v>6982147</v>
      </c>
    </row>
    <row r="169" spans="1:10" ht="12" customHeight="1" x14ac:dyDescent="0.15">
      <c r="A169" s="8">
        <f t="shared" si="5"/>
        <v>43374</v>
      </c>
      <c r="B169" s="9">
        <v>429768</v>
      </c>
      <c r="C169" s="9">
        <v>2447915</v>
      </c>
      <c r="D169" s="9">
        <v>489628</v>
      </c>
      <c r="E169" s="9">
        <v>275975</v>
      </c>
      <c r="F169" s="9">
        <v>1641693</v>
      </c>
      <c r="G169" s="9">
        <v>111247</v>
      </c>
      <c r="H169" s="9">
        <v>604128</v>
      </c>
      <c r="I169" s="9">
        <v>953665</v>
      </c>
      <c r="J169" s="9">
        <f t="shared" si="4"/>
        <v>6954019</v>
      </c>
    </row>
    <row r="170" spans="1:10" ht="12" customHeight="1" x14ac:dyDescent="0.15">
      <c r="A170" s="8">
        <f t="shared" si="5"/>
        <v>43405</v>
      </c>
      <c r="B170" s="9">
        <v>381470</v>
      </c>
      <c r="C170" s="9">
        <v>2096708</v>
      </c>
      <c r="D170" s="9">
        <v>435370</v>
      </c>
      <c r="E170" s="9">
        <v>297600</v>
      </c>
      <c r="F170" s="9">
        <v>1341678</v>
      </c>
      <c r="G170" s="9">
        <v>105314</v>
      </c>
      <c r="H170" s="9">
        <v>556646</v>
      </c>
      <c r="I170" s="9">
        <v>898975</v>
      </c>
      <c r="J170" s="9">
        <f t="shared" si="4"/>
        <v>6113761</v>
      </c>
    </row>
    <row r="171" spans="1:10" ht="12" customHeight="1" x14ac:dyDescent="0.15">
      <c r="A171" s="8">
        <f t="shared" si="5"/>
        <v>43435</v>
      </c>
      <c r="B171" s="9">
        <v>358128</v>
      </c>
      <c r="C171" s="9">
        <v>2107753</v>
      </c>
      <c r="D171" s="9">
        <v>467274</v>
      </c>
      <c r="E171" s="9">
        <v>323456</v>
      </c>
      <c r="F171" s="9">
        <v>1449607</v>
      </c>
      <c r="G171" s="9">
        <v>117038</v>
      </c>
      <c r="H171" s="9">
        <v>692779</v>
      </c>
      <c r="I171" s="9">
        <v>979452</v>
      </c>
      <c r="J171" s="9">
        <f t="shared" si="4"/>
        <v>6495487</v>
      </c>
    </row>
    <row r="172" spans="1:10" ht="12" customHeight="1" x14ac:dyDescent="0.15">
      <c r="A172" s="8">
        <f t="shared" si="5"/>
        <v>43466</v>
      </c>
      <c r="B172" s="9">
        <v>326386</v>
      </c>
      <c r="C172" s="9">
        <v>1817088</v>
      </c>
      <c r="D172" s="9">
        <v>426466</v>
      </c>
      <c r="E172" s="9">
        <v>313497</v>
      </c>
      <c r="F172" s="9">
        <v>1277923</v>
      </c>
      <c r="G172" s="9">
        <v>121749</v>
      </c>
      <c r="H172" s="9">
        <v>628759</v>
      </c>
      <c r="I172" s="9">
        <v>1015675</v>
      </c>
      <c r="J172" s="9">
        <f t="shared" si="4"/>
        <v>5927543</v>
      </c>
    </row>
    <row r="173" spans="1:10" ht="12" customHeight="1" x14ac:dyDescent="0.15">
      <c r="A173" s="8">
        <f t="shared" si="5"/>
        <v>43497</v>
      </c>
      <c r="B173" s="9">
        <v>320861</v>
      </c>
      <c r="C173" s="9">
        <v>1859085</v>
      </c>
      <c r="D173" s="9">
        <v>418782</v>
      </c>
      <c r="E173" s="9">
        <v>273567</v>
      </c>
      <c r="F173" s="9">
        <v>1088818</v>
      </c>
      <c r="G173" s="9">
        <v>106026</v>
      </c>
      <c r="H173" s="9">
        <v>541573</v>
      </c>
      <c r="I173" s="9">
        <v>873576</v>
      </c>
      <c r="J173" s="9">
        <f t="shared" si="4"/>
        <v>5482288</v>
      </c>
    </row>
    <row r="174" spans="1:10" ht="12" customHeight="1" x14ac:dyDescent="0.15">
      <c r="A174" s="8">
        <f t="shared" si="5"/>
        <v>43525</v>
      </c>
      <c r="B174" s="9">
        <v>391467</v>
      </c>
      <c r="C174" s="9">
        <v>2217166</v>
      </c>
      <c r="D174" s="9">
        <v>487150</v>
      </c>
      <c r="E174" s="9">
        <v>303704</v>
      </c>
      <c r="F174" s="9">
        <v>1470992</v>
      </c>
      <c r="G174" s="9">
        <v>114644</v>
      </c>
      <c r="H174" s="9">
        <v>597277</v>
      </c>
      <c r="I174" s="9">
        <v>945089</v>
      </c>
      <c r="J174" s="9">
        <f t="shared" si="4"/>
        <v>6527489</v>
      </c>
    </row>
    <row r="175" spans="1:10" ht="12" customHeight="1" x14ac:dyDescent="0.15">
      <c r="A175" s="8">
        <f t="shared" si="5"/>
        <v>43556</v>
      </c>
      <c r="B175" s="9">
        <v>419327</v>
      </c>
      <c r="C175" s="9">
        <v>2319492</v>
      </c>
      <c r="D175" s="9">
        <v>480811</v>
      </c>
      <c r="E175" s="9">
        <v>301144</v>
      </c>
      <c r="F175" s="9">
        <v>1557547</v>
      </c>
      <c r="G175" s="9">
        <v>112837</v>
      </c>
      <c r="H175" s="9">
        <v>677609</v>
      </c>
      <c r="I175" s="9">
        <v>929445</v>
      </c>
      <c r="J175" s="9">
        <f t="shared" si="4"/>
        <v>6798212</v>
      </c>
    </row>
    <row r="176" spans="1:10" ht="12" customHeight="1" x14ac:dyDescent="0.15">
      <c r="A176" s="8">
        <f t="shared" si="5"/>
        <v>43586</v>
      </c>
      <c r="B176" s="9">
        <v>435701</v>
      </c>
      <c r="C176" s="9">
        <v>2404663</v>
      </c>
      <c r="D176" s="9">
        <v>445300</v>
      </c>
      <c r="E176" s="9">
        <v>261598</v>
      </c>
      <c r="F176" s="9">
        <v>1706145</v>
      </c>
      <c r="G176" s="9">
        <v>113709</v>
      </c>
      <c r="H176" s="9">
        <v>518061</v>
      </c>
      <c r="I176" s="9">
        <v>883726</v>
      </c>
      <c r="J176" s="9">
        <f t="shared" si="4"/>
        <v>6768903</v>
      </c>
    </row>
    <row r="177" spans="1:10" ht="12" customHeight="1" x14ac:dyDescent="0.15">
      <c r="A177" s="8">
        <f t="shared" si="5"/>
        <v>43617</v>
      </c>
      <c r="B177" s="9">
        <v>431711</v>
      </c>
      <c r="C177" s="9">
        <v>2536137</v>
      </c>
      <c r="D177" s="9">
        <v>504697</v>
      </c>
      <c r="E177" s="9">
        <v>280538</v>
      </c>
      <c r="F177" s="9">
        <v>1807271</v>
      </c>
      <c r="G177" s="9">
        <v>116985</v>
      </c>
      <c r="H177" s="9">
        <v>607953</v>
      </c>
      <c r="I177" s="9">
        <v>961305</v>
      </c>
      <c r="J177" s="9">
        <f t="shared" si="4"/>
        <v>7246597</v>
      </c>
    </row>
    <row r="178" spans="1:10" ht="12" customHeight="1" x14ac:dyDescent="0.15">
      <c r="A178" s="8">
        <f t="shared" si="5"/>
        <v>43647</v>
      </c>
      <c r="B178" s="9">
        <v>446608</v>
      </c>
      <c r="C178" s="9">
        <v>2689689</v>
      </c>
      <c r="D178" s="9">
        <v>552150</v>
      </c>
      <c r="E178" s="9">
        <v>302642</v>
      </c>
      <c r="F178" s="9">
        <v>1833961</v>
      </c>
      <c r="G178" s="9">
        <v>122240</v>
      </c>
      <c r="H178" s="9">
        <v>746174</v>
      </c>
      <c r="I178" s="9">
        <v>1060675</v>
      </c>
      <c r="J178" s="9">
        <f t="shared" si="4"/>
        <v>7754139</v>
      </c>
    </row>
    <row r="179" spans="1:10" ht="12" customHeight="1" x14ac:dyDescent="0.15">
      <c r="A179" s="8">
        <f t="shared" si="5"/>
        <v>43678</v>
      </c>
      <c r="B179" s="9">
        <v>437054</v>
      </c>
      <c r="C179" s="9">
        <v>2619533</v>
      </c>
      <c r="D179" s="9">
        <v>535723</v>
      </c>
      <c r="E179" s="9">
        <v>312796</v>
      </c>
      <c r="F179" s="9">
        <v>1829388</v>
      </c>
      <c r="G179" s="9">
        <v>121380</v>
      </c>
      <c r="H179" s="9">
        <v>790105</v>
      </c>
      <c r="I179" s="9">
        <v>1034348</v>
      </c>
      <c r="J179" s="9">
        <f t="shared" si="4"/>
        <v>7680327</v>
      </c>
    </row>
    <row r="180" spans="1:10" ht="12" customHeight="1" x14ac:dyDescent="0.15">
      <c r="A180" s="8">
        <f t="shared" si="5"/>
        <v>43709</v>
      </c>
      <c r="B180" s="9">
        <v>388187</v>
      </c>
      <c r="C180" s="9">
        <v>2333969</v>
      </c>
      <c r="D180" s="9">
        <v>469720</v>
      </c>
      <c r="E180" s="9">
        <v>277583</v>
      </c>
      <c r="F180" s="9">
        <v>1615711</v>
      </c>
      <c r="G180" s="9">
        <v>109523</v>
      </c>
      <c r="H180" s="9">
        <v>643594</v>
      </c>
      <c r="I180" s="9">
        <v>938828</v>
      </c>
      <c r="J180" s="9">
        <f t="shared" si="4"/>
        <v>6777115</v>
      </c>
    </row>
    <row r="181" spans="1:10" ht="12" customHeight="1" x14ac:dyDescent="0.15">
      <c r="A181" s="8">
        <f t="shared" si="5"/>
        <v>43739</v>
      </c>
      <c r="B181" s="9">
        <v>432183</v>
      </c>
      <c r="C181" s="9">
        <v>2420621</v>
      </c>
      <c r="D181" s="9">
        <v>478882</v>
      </c>
      <c r="E181" s="9">
        <v>292290</v>
      </c>
      <c r="F181" s="9">
        <v>1677327</v>
      </c>
      <c r="G181" s="9">
        <v>114544</v>
      </c>
      <c r="H181" s="9">
        <v>643064</v>
      </c>
      <c r="I181" s="9">
        <v>1005868</v>
      </c>
      <c r="J181" s="9">
        <f t="shared" si="4"/>
        <v>7064779</v>
      </c>
    </row>
    <row r="182" spans="1:10" ht="12" customHeight="1" x14ac:dyDescent="0.15">
      <c r="A182" s="8">
        <f t="shared" si="5"/>
        <v>43770</v>
      </c>
      <c r="B182" s="9">
        <v>414684</v>
      </c>
      <c r="C182" s="9">
        <v>2090235</v>
      </c>
      <c r="D182" s="9">
        <v>422161</v>
      </c>
      <c r="E182" s="9">
        <v>284821</v>
      </c>
      <c r="F182" s="9">
        <v>1416945</v>
      </c>
      <c r="G182" s="9">
        <v>111486</v>
      </c>
      <c r="H182" s="9">
        <v>613100</v>
      </c>
      <c r="I182" s="9">
        <v>880369</v>
      </c>
      <c r="J182" s="9">
        <f t="shared" si="4"/>
        <v>6233801</v>
      </c>
    </row>
    <row r="183" spans="1:10" ht="12" customHeight="1" x14ac:dyDescent="0.15">
      <c r="A183" s="8">
        <f t="shared" si="5"/>
        <v>43800</v>
      </c>
      <c r="B183" s="9">
        <v>396168</v>
      </c>
      <c r="C183" s="9">
        <v>2153470</v>
      </c>
      <c r="D183" s="9">
        <v>471837</v>
      </c>
      <c r="E183" s="9">
        <v>310426</v>
      </c>
      <c r="F183" s="9">
        <v>1552509</v>
      </c>
      <c r="G183" s="9">
        <v>117139</v>
      </c>
      <c r="H183" s="9">
        <v>743168</v>
      </c>
      <c r="I183" s="9">
        <v>951362</v>
      </c>
      <c r="J183" s="9">
        <f t="shared" si="4"/>
        <v>6696079</v>
      </c>
    </row>
    <row r="184" spans="1:10" ht="12" customHeight="1" x14ac:dyDescent="0.15">
      <c r="A184" s="8">
        <f t="shared" si="5"/>
        <v>43831</v>
      </c>
      <c r="B184" s="9">
        <v>359696</v>
      </c>
      <c r="C184" s="9">
        <v>1878161</v>
      </c>
      <c r="D184" s="9">
        <v>437485</v>
      </c>
      <c r="E184" s="9">
        <v>316846</v>
      </c>
      <c r="F184" s="9">
        <v>1337738</v>
      </c>
      <c r="G184" s="9">
        <v>117017</v>
      </c>
      <c r="H184" s="9">
        <v>676728</v>
      </c>
      <c r="I184" s="9">
        <v>975699</v>
      </c>
      <c r="J184" s="9">
        <f t="shared" si="4"/>
        <v>6099370</v>
      </c>
    </row>
    <row r="185" spans="1:10" ht="12" customHeight="1" x14ac:dyDescent="0.15">
      <c r="A185" s="8">
        <f t="shared" si="5"/>
        <v>43862</v>
      </c>
      <c r="B185" s="9">
        <v>347213</v>
      </c>
      <c r="C185" s="9">
        <v>1828594</v>
      </c>
      <c r="D185" s="9">
        <v>425015</v>
      </c>
      <c r="E185" s="9">
        <v>278573</v>
      </c>
      <c r="F185" s="9">
        <v>1168007</v>
      </c>
      <c r="G185" s="9">
        <v>103391</v>
      </c>
      <c r="H185" s="9">
        <v>588926</v>
      </c>
      <c r="I185" s="9">
        <v>702143</v>
      </c>
      <c r="J185" s="9">
        <f t="shared" si="4"/>
        <v>5441862</v>
      </c>
    </row>
    <row r="186" spans="1:10" ht="12" customHeight="1" x14ac:dyDescent="0.15">
      <c r="A186" s="8">
        <f t="shared" si="5"/>
        <v>43891</v>
      </c>
      <c r="B186" s="9">
        <v>206666</v>
      </c>
      <c r="C186" s="9">
        <v>875047</v>
      </c>
      <c r="D186" s="9">
        <v>217521</v>
      </c>
      <c r="E186" s="9">
        <v>189912</v>
      </c>
      <c r="F186" s="9">
        <v>711105</v>
      </c>
      <c r="G186" s="9">
        <v>85453</v>
      </c>
      <c r="H186" s="9">
        <v>351785</v>
      </c>
      <c r="I186" s="9">
        <v>469356</v>
      </c>
      <c r="J186" s="9">
        <f t="shared" si="4"/>
        <v>3106845</v>
      </c>
    </row>
    <row r="187" spans="1:10" ht="12" customHeight="1" x14ac:dyDescent="0.15">
      <c r="A187" s="8">
        <f t="shared" si="5"/>
        <v>43922</v>
      </c>
      <c r="B187" s="9">
        <v>9646</v>
      </c>
      <c r="C187" s="9">
        <v>66886</v>
      </c>
      <c r="D187" s="9">
        <v>7395</v>
      </c>
      <c r="E187" s="9">
        <v>6900</v>
      </c>
      <c r="F187" s="9">
        <v>27127</v>
      </c>
      <c r="G187" s="9">
        <v>4055</v>
      </c>
      <c r="H187" s="9">
        <v>36547</v>
      </c>
      <c r="I187" s="9">
        <v>47768</v>
      </c>
      <c r="J187" s="9">
        <f t="shared" si="4"/>
        <v>206324</v>
      </c>
    </row>
    <row r="188" spans="1:10" ht="12" customHeight="1" x14ac:dyDescent="0.15">
      <c r="A188" s="8">
        <f t="shared" si="5"/>
        <v>43952</v>
      </c>
      <c r="B188" s="9">
        <v>11979</v>
      </c>
      <c r="C188" s="9">
        <v>91583</v>
      </c>
      <c r="D188" s="9">
        <v>10990</v>
      </c>
      <c r="E188" s="9">
        <v>8141</v>
      </c>
      <c r="F188" s="9">
        <v>31198</v>
      </c>
      <c r="G188" s="9">
        <v>3793</v>
      </c>
      <c r="H188" s="9">
        <v>30298</v>
      </c>
      <c r="I188" s="9">
        <v>39248</v>
      </c>
      <c r="J188" s="9">
        <f t="shared" si="4"/>
        <v>227230</v>
      </c>
    </row>
    <row r="189" spans="1:10" ht="12" customHeight="1" x14ac:dyDescent="0.15">
      <c r="A189" s="8">
        <f t="shared" si="5"/>
        <v>43983</v>
      </c>
      <c r="B189" s="9">
        <v>19832</v>
      </c>
      <c r="C189" s="9">
        <v>151340</v>
      </c>
      <c r="D189" s="9">
        <v>25597</v>
      </c>
      <c r="E189" s="9">
        <v>8911</v>
      </c>
      <c r="F189" s="9">
        <v>46320</v>
      </c>
      <c r="G189" s="9">
        <v>6037</v>
      </c>
      <c r="H189" s="9">
        <v>43411</v>
      </c>
      <c r="I189" s="9">
        <v>48835</v>
      </c>
      <c r="J189" s="9">
        <f t="shared" si="4"/>
        <v>350283</v>
      </c>
    </row>
    <row r="190" spans="1:10" ht="12" customHeight="1" x14ac:dyDescent="0.15">
      <c r="A190" s="8">
        <f t="shared" si="5"/>
        <v>44013</v>
      </c>
      <c r="B190" s="9">
        <v>55358</v>
      </c>
      <c r="C190" s="9">
        <v>482159</v>
      </c>
      <c r="D190" s="9">
        <v>97353</v>
      </c>
      <c r="E190" s="9">
        <v>20199</v>
      </c>
      <c r="F190" s="9">
        <v>70344</v>
      </c>
      <c r="G190" s="9">
        <v>7137</v>
      </c>
      <c r="H190" s="9">
        <v>75192</v>
      </c>
      <c r="I190" s="9">
        <v>58913</v>
      </c>
      <c r="J190" s="9">
        <f t="shared" si="4"/>
        <v>866655</v>
      </c>
    </row>
    <row r="191" spans="1:10" ht="12" customHeight="1" x14ac:dyDescent="0.15">
      <c r="A191" s="8">
        <f t="shared" si="5"/>
        <v>44044</v>
      </c>
      <c r="B191" s="9">
        <v>89969</v>
      </c>
      <c r="C191" s="9">
        <v>835658</v>
      </c>
      <c r="D191" s="9">
        <v>181426</v>
      </c>
      <c r="E191" s="9">
        <v>29720</v>
      </c>
      <c r="F191" s="9">
        <v>88295</v>
      </c>
      <c r="G191" s="9">
        <v>9692</v>
      </c>
      <c r="H191" s="9">
        <v>105480</v>
      </c>
      <c r="I191" s="9">
        <v>78443</v>
      </c>
      <c r="J191" s="9">
        <f t="shared" si="4"/>
        <v>1418683</v>
      </c>
    </row>
    <row r="192" spans="1:10" ht="12" customHeight="1" x14ac:dyDescent="0.15">
      <c r="A192" s="8">
        <f t="shared" si="5"/>
        <v>44075</v>
      </c>
      <c r="B192" s="9">
        <v>98076</v>
      </c>
      <c r="C192" s="9">
        <v>653155</v>
      </c>
      <c r="D192" s="9">
        <v>128846</v>
      </c>
      <c r="E192" s="9">
        <v>48488</v>
      </c>
      <c r="F192" s="9">
        <v>84339</v>
      </c>
      <c r="G192" s="9">
        <v>11654</v>
      </c>
      <c r="H192" s="9">
        <v>112831</v>
      </c>
      <c r="I192" s="9">
        <v>119090</v>
      </c>
      <c r="J192" s="9">
        <f t="shared" si="4"/>
        <v>1256479</v>
      </c>
    </row>
    <row r="193" spans="1:10" ht="12" customHeight="1" x14ac:dyDescent="0.15">
      <c r="A193" s="8">
        <f t="shared" si="5"/>
        <v>44105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f t="shared" si="4"/>
        <v>0</v>
      </c>
    </row>
  </sheetData>
  <conditionalFormatting sqref="A4:J1048576">
    <cfRule type="expression" dxfId="0" priority="1">
      <formula>MONTH($A4)=12</formula>
    </cfRule>
  </conditionalFormatting>
  <pageMargins left="0.70866141732283472" right="0.70866141732283472" top="0.78740157480314965" bottom="0.74803149606299213" header="0.31496062992125984" footer="0.31496062992125984"/>
  <pageSetup paperSize="9" scale="89" fitToHeight="0" orientation="landscape" r:id="rId1"/>
  <headerFooter scaleWithDoc="0" alignWithMargins="0">
    <oddHeader>&amp;R&amp;G&amp;C&amp;"Arial"&amp;10&amp;K000000Classification: Confidential&amp;1#</oddHeader>
    <oddFooter>&amp;C&amp;1#&amp;"Calibri"&amp;10&amp;K000000Classification: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4e864453-1a6b-462e-938b-ddfc65cf3c45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08E835A545E499DFDB7329FB44FED" ma:contentTypeVersion="14" ma:contentTypeDescription="Create a new document." ma:contentTypeScope="" ma:versionID="39084e3886120bc538d75038037a9211">
  <xsd:schema xmlns:xsd="http://www.w3.org/2001/XMLSchema" xmlns:xs="http://www.w3.org/2001/XMLSchema" xmlns:p="http://schemas.microsoft.com/office/2006/metadata/properties" xmlns:ns2="ae498bae-bf84-45d1-8ea2-43f3e0803a09" xmlns:ns3="26997d7f-2d84-4115-855b-782ce4ee1810" targetNamespace="http://schemas.microsoft.com/office/2006/metadata/properties" ma:root="true" ma:fieldsID="5d5bcb52d91f6164cc16b3a07ce6cebc" ns2:_="" ns3:_="">
    <xsd:import namespace="ae498bae-bf84-45d1-8ea2-43f3e0803a09"/>
    <xsd:import namespace="26997d7f-2d84-4115-855b-782ce4ee18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Statu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98bae-bf84-45d1-8ea2-43f3e0803a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97d7f-2d84-4115-855b-782ce4ee1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Status" ma:index="17" nillable="true" ma:displayName="Status" ma:default="Draft" ma:description="how complete is this work?" ma:format="RadioButtons" ma:internalName="Status">
      <xsd:simpleType>
        <xsd:union memberTypes="dms:Text">
          <xsd:simpleType>
            <xsd:restriction base="dms:Choice">
              <xsd:enumeration value="Draft"/>
              <xsd:enumeration value="Checking"/>
              <xsd:enumeration value="Published"/>
            </xsd:restriction>
          </xsd:simpleType>
        </xsd:un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26997d7f-2d84-4115-855b-782ce4ee1810">Draft</Status>
  </documentManagement>
</p:properties>
</file>

<file path=customXml/itemProps1.xml><?xml version="1.0" encoding="utf-8"?>
<ds:datastoreItem xmlns:ds="http://schemas.openxmlformats.org/officeDocument/2006/customXml" ds:itemID="{80F50984-195C-49D5-A83E-D08D4516BC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C79A0-9DE8-42B4-8614-56A89DC80BD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4BF023F-3691-4164-8ADF-37AF220D5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98bae-bf84-45d1-8ea2-43f3e0803a09"/>
    <ds:schemaRef ds:uri="26997d7f-2d84-4115-855b-782ce4ee18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F36894-1A2D-4637-95F5-59C72A80EE0C}">
  <ds:schemaRefs>
    <ds:schemaRef ds:uri="http://schemas.microsoft.com/office/2006/metadata/properties"/>
    <ds:schemaRef ds:uri="http://schemas.microsoft.com/office/infopath/2007/PartnerControls"/>
    <ds:schemaRef ds:uri="26997d7f-2d84-4115-855b-782ce4ee18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Heathrow Traffic Statistics</vt:lpstr>
      <vt:lpstr>Passengers by Market</vt:lpstr>
      <vt:lpstr>'Heathrow Traffic Statistics'!Print_Titles</vt:lpstr>
      <vt:lpstr>'Passengers by Market'!Print_Titles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DSLab User</dc:creator>
  <cp:lastModifiedBy>Microsoft Office User</cp:lastModifiedBy>
  <dcterms:created xsi:type="dcterms:W3CDTF">2020-10-05T11:55:14Z</dcterms:created>
  <dcterms:modified xsi:type="dcterms:W3CDTF">2020-10-18T13:43:14Z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0x01010015508E835A545E499DFDB7329FB44FED</vt:lpwstr>
  </property>
</Properties>
</file>