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projects\github\lambda-sample\docs\"/>
    </mc:Choice>
  </mc:AlternateContent>
  <xr:revisionPtr revIDLastSave="0" documentId="13_ncr:1_{4321D84A-8382-4D26-B01F-7D06A44A2837}" xr6:coauthVersionLast="47" xr6:coauthVersionMax="47" xr10:uidLastSave="{00000000-0000-0000-0000-000000000000}"/>
  <bookViews>
    <workbookView xWindow="-60" yWindow="-60" windowWidth="20640" windowHeight="13080" xr2:uid="{00000000-000D-0000-FFFF-FFFF00000000}"/>
  </bookViews>
  <sheets>
    <sheet name="CDKの実装方針" sheetId="3" r:id="rId1"/>
    <sheet name="CDKベストプラクティス" sheetId="4" r:id="rId2"/>
    <sheet name="CloudFormationベストプラクティス" sheetId="1" r:id="rId3"/>
    <sheet name="CloudFormationセキュリティベストプラクティス"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5" i="4" l="1"/>
  <c r="A60" i="4"/>
  <c r="A61" i="4"/>
  <c r="A54" i="4"/>
  <c r="A55" i="4"/>
  <c r="A56" i="4"/>
  <c r="A48" i="4"/>
  <c r="A41" i="4"/>
  <c r="A37" i="4"/>
  <c r="A38" i="4"/>
  <c r="A33" i="4"/>
  <c r="A31" i="4"/>
  <c r="A14" i="4"/>
  <c r="A8" i="4"/>
  <c r="A7" i="4"/>
  <c r="A43" i="4"/>
  <c r="A44" i="4"/>
  <c r="A67" i="4"/>
  <c r="A66" i="4"/>
  <c r="A64" i="4"/>
  <c r="A63" i="4"/>
  <c r="A62" i="4"/>
  <c r="A59" i="4"/>
  <c r="A58" i="4"/>
  <c r="A57" i="4"/>
  <c r="A53" i="4"/>
  <c r="A52" i="4"/>
  <c r="A51" i="4"/>
  <c r="A50" i="4"/>
  <c r="A49" i="4"/>
  <c r="A47" i="4"/>
  <c r="A46" i="4"/>
  <c r="A45" i="4"/>
  <c r="A42" i="4"/>
  <c r="A40" i="4"/>
  <c r="A39" i="4"/>
  <c r="A36" i="4"/>
  <c r="A35" i="4"/>
  <c r="A34" i="4"/>
  <c r="A32" i="4"/>
  <c r="A30" i="4"/>
  <c r="A29" i="4"/>
  <c r="A28" i="4"/>
  <c r="A27" i="4"/>
  <c r="A26" i="4"/>
  <c r="A25" i="4"/>
  <c r="A24" i="4"/>
  <c r="A23" i="4"/>
  <c r="A22" i="4"/>
  <c r="A21" i="4"/>
  <c r="A20" i="4"/>
  <c r="A19" i="4"/>
  <c r="A18" i="4"/>
  <c r="A17" i="4"/>
  <c r="A16" i="4"/>
  <c r="A15" i="4"/>
  <c r="A13" i="4"/>
  <c r="A12" i="4"/>
  <c r="A11" i="4"/>
  <c r="A10" i="4"/>
  <c r="A9" i="4"/>
  <c r="A6" i="4"/>
  <c r="A5" i="4"/>
  <c r="A4" i="4"/>
  <c r="A3" i="4"/>
  <c r="A10" i="1"/>
  <c r="A35" i="1"/>
  <c r="A30" i="1"/>
  <c r="A27" i="1"/>
  <c r="A23" i="1"/>
  <c r="A24" i="1"/>
  <c r="A25" i="1"/>
  <c r="A18" i="1"/>
  <c r="A13" i="1"/>
  <c r="A8" i="1"/>
  <c r="A9" i="1"/>
  <c r="A11" i="1"/>
  <c r="A5" i="1"/>
  <c r="A6" i="1"/>
  <c r="A31" i="1"/>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3" i="1"/>
  <c r="A4" i="1"/>
  <c r="A7" i="1"/>
  <c r="A12" i="1"/>
  <c r="A14" i="1"/>
  <c r="A15" i="1"/>
  <c r="A16" i="1"/>
  <c r="A17" i="1"/>
  <c r="A19" i="1"/>
  <c r="A20" i="1"/>
  <c r="A21" i="1"/>
  <c r="A22" i="1"/>
  <c r="A26" i="1"/>
  <c r="A28" i="1"/>
  <c r="A29" i="1"/>
  <c r="A32" i="1"/>
  <c r="A33" i="1"/>
  <c r="A34" i="1"/>
  <c r="A36" i="1"/>
  <c r="A37" i="1"/>
  <c r="A38" i="1"/>
  <c r="A39" i="1"/>
  <c r="A40" i="1"/>
  <c r="A41" i="1"/>
  <c r="A42" i="1"/>
  <c r="A43" i="1"/>
  <c r="A44" i="1"/>
  <c r="A45" i="1"/>
  <c r="A46" i="1"/>
  <c r="A47" i="1"/>
  <c r="A48" i="1"/>
  <c r="A49" i="1"/>
  <c r="A50" i="1"/>
</calcChain>
</file>

<file path=xl/sharedStrings.xml><?xml version="1.0" encoding="utf-8"?>
<sst xmlns="http://schemas.openxmlformats.org/spreadsheetml/2006/main" count="477" uniqueCount="419">
  <si>
    <t>https://docs.aws.amazon.com/AWSCloudFormation/latest/UserGuide/best-practices.html</t>
    <phoneticPr fontId="1"/>
  </si>
  <si>
    <t>No.</t>
    <phoneticPr fontId="1"/>
  </si>
  <si>
    <t>タイトル（英語）</t>
    <rPh sb="5" eb="7">
      <t>エイゴ</t>
    </rPh>
    <phoneticPr fontId="1"/>
  </si>
  <si>
    <t>タイトル（日本語）</t>
    <rPh sb="5" eb="8">
      <t>ニホンゴ</t>
    </rPh>
    <phoneticPr fontId="1"/>
  </si>
  <si>
    <t>内容（英語）</t>
    <rPh sb="0" eb="2">
      <t>ナイヨウ</t>
    </rPh>
    <rPh sb="3" eb="5">
      <t>エイゴ</t>
    </rPh>
    <phoneticPr fontId="1"/>
  </si>
  <si>
    <t>内容（日本語）</t>
    <rPh sb="0" eb="2">
      <t>ナイヨウ</t>
    </rPh>
    <rPh sb="3" eb="6">
      <t>ニホンゴ</t>
    </rPh>
    <phoneticPr fontId="1"/>
  </si>
  <si>
    <t>サマリ</t>
    <phoneticPr fontId="1"/>
  </si>
  <si>
    <t>Planning and organizing</t>
    <phoneticPr fontId="1"/>
  </si>
  <si>
    <t>カテゴリ（英語）</t>
    <rPh sb="5" eb="7">
      <t>エイゴ</t>
    </rPh>
    <phoneticPr fontId="1"/>
  </si>
  <si>
    <t>カテゴリ（日本語）</t>
    <rPh sb="5" eb="8">
      <t>ニホンゴ</t>
    </rPh>
    <phoneticPr fontId="1"/>
  </si>
  <si>
    <t>Shorten the feedback loop to improve delivery velocity</t>
  </si>
  <si>
    <t>Organize your stacks by lifecycle and ownership</t>
  </si>
  <si>
    <t>Use cross-stack references to export shared resources</t>
  </si>
  <si>
    <t>Use IAM to control access</t>
  </si>
  <si>
    <t>Reuse templates to replicate stacks in multiple environments</t>
  </si>
  <si>
    <t>Verify quotas for all resource types</t>
  </si>
  <si>
    <t>Use modules to reuse resource configurations</t>
  </si>
  <si>
    <t>Creating templates</t>
  </si>
  <si>
    <t>Do not embed credentials in your templates</t>
  </si>
  <si>
    <t>Use AWS-specific parameter types</t>
  </si>
  <si>
    <t>Use parameter constraints</t>
  </si>
  <si>
    <t>Use pseudo parameters to promote portability</t>
  </si>
  <si>
    <t>Use AWS::CloudFormation::Init to deploy software applications on Amazon EC2 instances</t>
  </si>
  <si>
    <t>Use the latest helper scripts</t>
  </si>
  <si>
    <t>Validate templates before using them</t>
  </si>
  <si>
    <t>Managing stacks</t>
  </si>
  <si>
    <t>Manage all stack resources through AWS CloudFormation</t>
  </si>
  <si>
    <t>Create change sets before updating your stacks</t>
  </si>
  <si>
    <t>Use stack policies</t>
  </si>
  <si>
    <t>Use AWS CloudTrail to log CloudFormation calls</t>
  </si>
  <si>
    <t>Use code reviews and revision controls to manage your templates</t>
  </si>
  <si>
    <t>Update your Amazon EC2 instances regularly</t>
  </si>
  <si>
    <t>フィードバックループを短縮してデリバリー速度を向上させる</t>
  </si>
  <si>
    <t>スタックをライフサイクルと所有権別に整理する</t>
  </si>
  <si>
    <t>クロススタック参照を使用して共有リソースをエクスポートする</t>
  </si>
  <si>
    <t>IAMを使用してアクセスを制御する</t>
  </si>
  <si>
    <t>テンプレートを再利用して複数の環境にスタックを複製する</t>
  </si>
  <si>
    <t>すべてのリソースタイプのクォータを確認する</t>
  </si>
  <si>
    <t>モジュールを使用してリソース設定を再利用する</t>
  </si>
  <si>
    <t>テンプレートに認証情報を埋め込まない</t>
  </si>
  <si>
    <t>AWS固有のパラメータタイプを使用する</t>
  </si>
  <si>
    <t>パラメータ制約を使用する</t>
  </si>
  <si>
    <t>擬似パラメータを使用して移植性を高める</t>
  </si>
  <si>
    <t>AWS::CloudFormation::Initを使用してAmazon EC2インスタンスにソフトウェアアプリケーションをデプロイする</t>
  </si>
  <si>
    <t>最新のヘルパースクリプトを使用する</t>
  </si>
  <si>
    <t>テンプレートを使用する前に検証する</t>
  </si>
  <si>
    <t>すべてのスタックリソースをAWS CloudFormationで管理する</t>
  </si>
  <si>
    <t>スタックを更新する前に変更セットを作成する</t>
  </si>
  <si>
    <t>スタックポリシーを使用する</t>
  </si>
  <si>
    <t>AWS CloudTrailを使用してCloudFormation呼び出しをログに記録する</t>
  </si>
  <si>
    <t>コードレビューとリビジョンコントロールを使用してテンプレートを管理する</t>
  </si>
  <si>
    <t>Amazon EC2インスタンスを定期的に更新する</t>
  </si>
  <si>
    <t>計画と整理</t>
  </si>
  <si>
    <t>テンプレートの作成</t>
  </si>
  <si>
    <t>スタックの管理</t>
  </si>
  <si>
    <t xml:space="preserve">Best practices are recommendations that can help you use AWS CloudFormation more effectively and securely throughout its entire workflow. Learn how to plan and organize your stacks, create templates that describe your resources and the software applications that run on them, and manage your stacks and their resources. The following best practices are based on real-world experience from current CloudFormation customers.
</t>
    <phoneticPr fontId="1"/>
  </si>
  <si>
    <t xml:space="preserve">Before launching a stack, ensure that you can create all the resources that you want without hitting your AWS account limits. If you hit a limit, CloudFormation won't create your stack successfully until you increase your quota or delete extra resources. Each service can have various limits that you should be aware of before launching a stack. For example, by default, you can only launch 2000 CloudFormation stacks per Region in your AWS account. For more information about limits and how to increase the default limits, see AWS service quotas in the AWS General Reference.
</t>
    <phoneticPr fontId="1"/>
  </si>
  <si>
    <t xml:space="preserve">After you have your stacks and resources set up, you can reuse your templates to replicate your infrastructure in multiple environments. For example, you can create environments for development, testing, and production so that you can test changes before implementing them into production. To make templates reusable, use the parameters, mappings, and conditions sections so that you can customize your stacks when you create them. For example, for your development environments, you can specify a lower-cost instance type compared to your production environment, but all other configurations and settings remain the same. For more information about parameters, mappings, and conditions, see CloudFormation template sections.
</t>
    <phoneticPr fontId="1"/>
  </si>
  <si>
    <t>AWS CloudFormation のベストプラクティス</t>
    <phoneticPr fontId="1"/>
  </si>
  <si>
    <t>Security best practices for CloudFormation</t>
    <phoneticPr fontId="1"/>
  </si>
  <si>
    <t>https://docs.aws.amazon.com/AWSCloudFormation/latest/UserGuide/security-best-practices.html</t>
  </si>
  <si>
    <t>IAM を使用してアクセスを制御する</t>
  </si>
  <si>
    <t>AWS CloudTrail を使用して CloudFormation 呼び出しをログに記録する</t>
  </si>
  <si>
    <t>CloudFormation のセキュリティのベストプラクティス</t>
    <phoneticPr fontId="1"/>
  </si>
  <si>
    <t xml:space="preserve">AWS CloudFormation provides a number of security features to consider as you develop and implement your own security policies. The following best practices are general guidelines and don’t represent a complete security solution. Because these best practices might not be appropriate or sufficient for your environment, treat them as helpful considerations rather than prescriptions.
</t>
    <phoneticPr fontId="1"/>
  </si>
  <si>
    <t xml:space="preserve">IAM is an AWS service that you can use to manage users and their permissions in AWS. You can use IAM with CloudFormation to specify what CloudFormation actions users can perform, such as viewing stack templates, creating stacks, or deleting stacks. Furthermore, anyone managing CloudFormation stacks will require permissions to resources within those stacks. For example, if users want to use CloudFormation to launch, update, or terminate Amazon EC2 instances, they must have permission to call the relevant Amazon EC2 actions.
In most cases, users require full access to manage all of the resources in a template. CloudFormation makes calls to create, modify, and delete those resources on their behalf. To separate permissions between a user and the CloudFormation service, use a service role. CloudFormation uses the service role's policy to make calls instead of the user's policy. For more information, see AWS CloudFormation service role.
</t>
    <phoneticPr fontId="1"/>
  </si>
  <si>
    <t xml:space="preserve">Rather than embedding sensitive information in your CloudFormation templates, we recommend you use dynamic references in your stack template.
Dynamic references provide a compact, powerful way for you to reference external values that are stored and managed in other services, such as the AWS Systems Manager Parameter Store or AWS Secrets Manager. When you use a dynamic reference, CloudFormation retrieves the value of the specified reference when necessary during stack and change set operations, and passes the value to the appropriate resource. However, CloudFormation never stores the actual reference value. For more information, see Get values stored in other services using dynamic references.
AWS Secrets Manager helps you to securely encrypt, store, and retrieve credentials for your databases and other services. The AWS Systems Manager Parameter Store provides secure, hierarchical storage for configuration data management.
For more information on defining template parameters, see CloudFormation template Parameters syntax.
</t>
    <phoneticPr fontId="1"/>
  </si>
  <si>
    <t xml:space="preserve">AWS CloudTrail tracks anyone making CloudFormation API calls in your AWS account. API calls are logged whenever anyone uses the CloudFormation API, the CloudFormation console, a back-end console, or CloudFormation AWS CLI commands. Enable logging and specify an Amazon S3 bucket to store the logs. That way, if you ever need to, you can audit who made what CloudFormation call in your account. For more information, see Logging AWS CloudFormation API calls with AWS CloudTrail.
</t>
    <phoneticPr fontId="1"/>
  </si>
  <si>
    <t>IAM は、AWS でユーザーとその権限を管理できる AWS のサービスです。IAM を CloudFormation と併用することで、スタックテンプレートの表示、スタックの作成、スタックの削除など、ユーザーが実行できる CloudFormation アクションを指定できます。さらに、CloudFormation スタックを管理するすべてのユーザーには、スタック内のリソースへの権限が必要です。たとえば、ユーザーが CloudFormation を使用して Amazon EC2 インスタンスを起動、更新、または終了する場合、関連する Amazon EC2 アクションを呼び出す権限が必要です。
ほとんどの場合、ユーザーにはテンプレート内のすべてのリソースを管理するためのフルアクセス権限が必要です。CloudFormation は、ユーザーに代わってこれらのリソースの作成、変更、削除を呼び出します。ユーザーと CloudFormation サービスの間で権限を分離するには、サービスロールを使用します。CloudFormation は、ユーザーのポリシーではなく、サービスロールのポリシーを使用して呼び出しを行います。詳細については、「AWS CloudFormation サービスロール」を参照してください。</t>
    <phoneticPr fontId="1"/>
  </si>
  <si>
    <t>CloudFormation テンプレートに機密情報を埋め込むのではなく、スタックテンプレートで動的参照を使用することをお勧めします。
動的参照は、AWS Systems Manager パラメータストアや AWS Secrets Manager などの他のサービスで保存および管理されている外部値を参照するための、コンパクトで強力な手段を提供します。動的参照を使用すると、CloudFormation はスタックおよび変更セットの操作中に必要に応じて指定された参照の値を取得し、適切なリソースに渡します。ただし、CloudFormation が実際の参照値を保存することはありません。詳細については、「動的参照を使用して他のサービスに保存されている値を取得する」を参照してください。
AWS Secrets Manager は、データベースやその他のサービスの認証情報を安全に暗号化、保存、取得するのに役立ちます。AWS Systems Manager パラメータストアは、設定データ管理のための安全な階層型ストレージを提供します。
テンプレートパラメータの定義の詳細については、「CloudFormation テンプレートのパラメータ構文」を参照してください。</t>
    <phoneticPr fontId="1"/>
  </si>
  <si>
    <t>AWS CloudFormation は、独自のセキュリティポリシーを策定および実装する際に考慮すべきセキュリティ機能を多数提供しています。以下のベストプラクティスは一般的なガイドラインであり、完全なセキュリティソリューションを示すものではありません。これらのベストプラクティスは、お客様の環境に適切または十分ではない可能性がありますので、規定ではなく、参考としてご活用ください。</t>
    <phoneticPr fontId="1"/>
  </si>
  <si>
    <t>AWS CloudTrail は、AWS アカウントで CloudFormation API 呼び出しを行うすべてのユーザーを追跡します。CloudFormation API、CloudFormation コンソール、バックエンドコンソール、または CloudFormation AWS CLI コマンドを使用するたびに、API 呼び出しがログに記録されます。ログ記録を有効にし、ログを保存する Amazon S3 バケットを指定してください。これにより、必要に応じて、アカウントで誰がどの CloudFormation 呼び出しを行ったかを監査できます。詳細については、「AWS CloudTrail を使用した AWS CloudFormation API 呼び出しのログ記録」をご覧ください。</t>
    <phoneticPr fontId="1"/>
  </si>
  <si>
    <t>リンク</t>
    <phoneticPr fontId="1"/>
  </si>
  <si>
    <t>AWS CloudFormation service role.
https://docs.aws.amazon.com/AWSCloudFormation/latest/UserGuide/using-iam-servicerole.html</t>
    <phoneticPr fontId="1"/>
  </si>
  <si>
    <t xml:space="preserve">・機密情報は、動的参照を使用する
・動的参照は、AWS Systems Manager パラメータストアや AWS Secrets Manager などの他のサービスで保存および管理されている外部値を参照する
</t>
    <phoneticPr fontId="1"/>
  </si>
  <si>
    <t xml:space="preserve">Get values stored in other services using dynamic references
https://docs.aws.amazon.com/AWSCloudFormation/latest/UserGuide/dynamic-references.html
AWS Secrets Manager
https://docs.aws.amazon.com/secretsmanager/latest/userguide/intro.html
AWS Systems Manager Parameter Store
https://docs.aws.amazon.com/systems-manager/latest/userguide/systems-manager-parameter-store.html
CloudFormation template Parameters syntax
https://docs.aws.amazon.com/AWSCloudFormation/latest/UserGuide/parameters-section-structure.html
</t>
    <phoneticPr fontId="1"/>
  </si>
  <si>
    <t>・AWS CloudTrail は、AWS アカウントで CloudFormation API 呼び出しを行うすべてのユーザーを追跡します。
・ログ記録を有効にし、ログを保存する Amazon S3 バケットを指定してください。
・アカウントで誰がどの CloudFormation 呼び出しを行ったかを監査できます。</t>
    <phoneticPr fontId="1"/>
  </si>
  <si>
    <t>Logging AWS CloudFormation API calls with AWS CloudTrail
https://docs.aws.amazon.com/AWSCloudFormation/latest/UserGuide/cfn-api-logging-cloudtrail.html</t>
    <phoneticPr fontId="1"/>
  </si>
  <si>
    <t>シート：CloudFormation_Securitベストプラクティス</t>
    <phoneticPr fontId="1"/>
  </si>
  <si>
    <t xml:space="preserve">If your template requires inputs for existing AWS-specific values, such as existing Amazon Virtual Private Cloud IDs or an Amazon EC2 key pair name, use AWS-specific parameter types. For example, you can specify a parameter as type AWS::EC2::KeyPair::KeyName, which takes an existing key pair name that's in your AWS account and in the Region where you are creating the stack. AWS CloudFormation can quickly validate values for AWS-specific parameter types before creating your stack. Also, if you use the CloudFormation console, CloudFormation shows a drop down list of valid values, so you don't have to look up or memorize the correct VPC IDs or key pair names. For more information, see Specify existing resources at runtime with CloudFormation-supplied parameter types.
</t>
    <phoneticPr fontId="1"/>
  </si>
  <si>
    <t xml:space="preserve">With constraints, you can describe allowed input values so that CloudFormation catches any not valid values before creating a stack. You can set constraints such as a minimum length, maximum length, and allowed patterns. For example, you can set constraints on a database user name value so that it must be a minimum length of eight character and contain only alphanumeric characters. For more information, see CloudFormation template Parameters syntax.
</t>
    <phoneticPr fontId="1"/>
  </si>
  <si>
    <t>You can also validate your template for compliance to organization policy guidelines. AWS CloudFormation Guard (cfn-guard) is an open-source command line interface (CLI) tool that provides a policy-as-code language to define rules that can check for both required and prohibited resource configurations. It then enables you to validate your templates against those rules. For example, administrators can create rules to ensure that users always create encrypted Amazon S3 buckets.
You can use cfn-guard either locally, while editing templates, or automatically as part of a CI/CD pipeline to stop deployment of non-compliant resources.
Additionally, cfn-guard includes a feature, rulegen, that enables you to extract rules from existing compliant CloudFormation templates.
For more information, see the cfn-guard repository on GitHub.</t>
    <phoneticPr fontId="1"/>
  </si>
  <si>
    <t>Validate templates for organization policy compliance</t>
    <phoneticPr fontId="1"/>
  </si>
  <si>
    <t xml:space="preserve">Change sets allow you to see how proposed changes to a stack might impact your running resources before you implement them. CloudFormation doesn't make any changes to your stack until you run the change set, allowing you to decide whether to proceed with your proposed changes or create another change set.
Use change sets to check how your changes might impact your running resources, especially for critical resources. For example, if you change the name of an Amazon RDS database instance, CloudFormation will create a new database and delete the old one; you will lose the data in the old database unless you've already backed it up. If you generate a change set, you will see that your change will replace your database. This can help you plan before you update your stack. For more information, see Update CloudFormation stacks using change sets.
</t>
    <phoneticPr fontId="1"/>
  </si>
  <si>
    <t>・IAM を CloudFormation と併用する
・テンプレート内のすべてのリソースを管理するためのフルアクセス権限が必要
・ユーザーと CloudFormation サービスの間で権限を分離するには、サービスロールを使用
・CloudFormation は、サービスロールのポリシーを使用して呼び出す</t>
    <phoneticPr fontId="1"/>
  </si>
  <si>
    <t>組織のポリシーコンプライアンスのテンプレートを検証する</t>
    <phoneticPr fontId="1"/>
  </si>
  <si>
    <t>ベストプラクティスとは、AWS CloudFormation をワークフロー全体を通してより効果的かつ安全にご利用いただくための推奨事項です。スタックを計画・整理する方法、リソースとその上で実行されるソフトウェアアプリケーションを記述するテンプレートを作成する方法、そしてスタックとそのリソースを管理する方法を学びましょう。以下のベストプラクティスは、現在 CloudFormation をご利用いただいているお客様の実際の経験に基づいています。</t>
    <phoneticPr fontId="1"/>
  </si>
  <si>
    <t>CloudFormation テンプレートで記述したインフラストラクチャのフィードバックループを短縮するのに役立つプラクティスとツールを導入しましょう。これには、ワークステーションでテンプレートの早期リンティングとテストを実行することが含まれます。これにより、ソースコードリポジトリにコントリビューションを送信する前に、潜在的な構文や設定の問題を発見する機会が得られます。こうした問題を早期に発見することで、開発、品質保証、本番環境などの正式なライフサイクル環境への影響を防ぐことができます。この早期テストとフェイルファストのアプローチは、手戻りの待ち時間を短縮し、影響範囲を縮小し、プロビジョニング操作の成功に対する信頼度を高めるというメリットをもたらします。</t>
    <phoneticPr fontId="1"/>
  </si>
  <si>
    <t xml:space="preserve">Adopt practices and tools that help you shorten the feedback loop for your infrastructure you describe with CloudFormation templates. This includes performing early linting and testing of your templates in your workstation; when you do, you have the opportunity to discover potential syntax and configuration issues even before you submit your contributions to a source code repository. Early discovery of such issues helps with preventing them from reaching formal lifecycle environments, such as development, quality assurance, and production. This early-testing, fail-fast approach gives you the benefits of reducing rework wait time, reducing potential areas of impact, and increasing your level of confidence in having successful provisioning operations.
</t>
    <phoneticPr fontId="1"/>
  </si>
  <si>
    <t xml:space="preserve">Tooling choices that help you achieve fail-fast practices include the AWS CloudFormation Linter (cfn-lint) and TaskCat command line tools. The cfn-lint tool gives you the ability to validate your CloudFormation templates against the AWS CloudFormation Resource Specification. This includes checking valid values for resource properties, as well as best practices. Plugins for cfn-lint are available for a number of code editors; this gives you the ability to visualize issues within your editor and to get direct linter feedback. You can also choose to integrate cfn-lint in your source code repository’s configuration, so that you can perform template validation when you commit your contributions. For more information, see Git pre-commit validation of AWS CloudFormation templates with cfn-lint. Once you have performed your initial linting—and fixed any issues cfn-lint might have raised—you can use TaskCat to test your templates by programmatically creating stacks in AWS Regions you choose. TaskCat also generates a report with a pass/fail grades for each Region you chose.
</t>
    <phoneticPr fontId="1"/>
  </si>
  <si>
    <t>For a step-by-step, hands-on walkthrough on how to use both tools to shorten the feedback loop, follow the Linting and Testing lab of the AWS CloudFormation Workshop</t>
    <phoneticPr fontId="1"/>
  </si>
  <si>
    <t>フェイルファストプラクティスの実現に役立つツールの選択肢には、AWS CloudFormation Linter (cfn-lint) と TaskCat コマンドラインツールがあります。cfn-lint ツールを使用すると、CloudFormation テンプレートを AWS CloudFormation リソース仕様に照らして検証できます。これには、リソースプロパティの有効な値とベストプラクティスのチェックが含まれます。cfn-lint のプラグインは、いくつかのコードエディタで使用できます。これにより、エディタ内で問題を視覚化し、linter のフィードバックを直接取得できます。また、ソースコードリポジトリの設定に cfn-lint を統合して、貢献をコミットするときにテンプレート検証を実行することもできます。詳細については、「Git による AWS CloudFormation テンプレートの cfn-lint によるコミット前検証」を参照してください。最初のリンティングを実行し、cfn-lint によって発生した問題を修正したら、TaskCat を使用して、選択した AWS リージョンにプログラムでスタックを作成し、テンプレートをテストできます。 TaskCat は、選択した地域ごとに合格/不合格の成績を含むレポートも生成します。</t>
    <phoneticPr fontId="1"/>
  </si>
  <si>
    <t>両方のツールを使用してフィードバックループを短縮する方法についてのステップバイステップの実践的なウォークスルーについては、AWS CloudFormationワークショップのLinting and Testingラボをご覧ください。</t>
    <phoneticPr fontId="1"/>
  </si>
  <si>
    <t xml:space="preserve">Use the lifecycle and ownership of your AWS resources to help you decide what resources should go in each stack. Initially, you might put all your resources in one stack, but as your stack grows in scale and broadens in scope, managing a single stack can be cumbersome and time consuming. By grouping resources with common lifecycles and ownership, owners can make changes to their set of resources by using their own process and schedule without affecting other resources.
</t>
    <phoneticPr fontId="1"/>
  </si>
  <si>
    <t xml:space="preserve">For example, imagine a team of developers and engineers who own a website that's hosted on Amazon EC2 Auto Scaling instances behind a load balancer. Because the website has its own lifecycle and is maintained by the website team, you can create a stack for the website and its resources. Now imagine that the website also uses back-end databases, where the databases are in a separate stack that are owned and maintained by database administrators. Whenever the website team or database team needs to update their resources, they can do so without affecting each other's stack. If all resources were in a single stack, coordinating, and communicating updates can be difficult.
</t>
    <phoneticPr fontId="1"/>
  </si>
  <si>
    <t>With a service-oriented architecture, you can organize big business problems into manageable parts. Each of these parts is a service that has a clearly defined purpose and represents a self-contained unit of functionality. You can map these services to a stack, where each stack has its own lifecycle and owners. These services (stacks) can be wired together so that they can interact with one another.</t>
    <phoneticPr fontId="1"/>
  </si>
  <si>
    <t xml:space="preserve">When you organize your AWS resources based on lifecycle and ownership, you might want to build a stack that uses resources that are in another stack. You can hardcode values or use input parameters to pass resource names and IDs. However, these methods can make templates difficult to reuse or can increase the overhead to get a stack running. Instead, use cross-stack references to export resources from a stack so that other stacks can use them. Stacks can use the exported resources by calling them using the Fn::ImportValue function.
</t>
    <phoneticPr fontId="1"/>
  </si>
  <si>
    <t>For example, you might have a network stack that includes a VPC, a security group, and a subnet. You want all public web applications to use these resources. By exporting the resources, you allow all stacks with public web applications to use them. For more information, see Get exported outputs from a deployed CloudFormation stack.</t>
    <phoneticPr fontId="1"/>
  </si>
  <si>
    <t xml:space="preserve">As your infrastructure grows, common patterns can emerge in which you declare the same components in each of your templates. Modules are a way for you to package resource configurations for inclusion across stack templates, in a transparent, manageable, and repeatable way. Modules can encapsulate common service configurations and best practices as modular, customizable building blocks for you to include in your stack templates.
</t>
    <phoneticPr fontId="1"/>
  </si>
  <si>
    <t>These building blocks can be for a single resource, like best practices for defining an Amazon Elastic Compute Cloud (Amazon EC2) instance, or they can be for multiple resources, to define common patterns of application architecture. These building blocks can be nested into other modules, so you can stack your best practices into higher-level building blocks. CloudFormation modules are available in the CloudFormation registry, so you can use them just like a native resource. When you use a CloudFormation module, the module template is expanded into the consuming template, which makes it possible for you to access the resources inside the module using a Ref or Fn::GetAtt. For more information, see Create reusable resource configurations that can be included across templates with CloudFormation modules.</t>
    <phoneticPr fontId="1"/>
  </si>
  <si>
    <t xml:space="preserve">You can use pseudo parameters in your templates as arguments for intrinsic functions, such as Ref and Fn::Sub. Pseudo parameters are parameters that are predefined by CloudFormation. You don't declare them in your template. Using pseudo parameters in intrinsic functions increases the portability of your stack templates across Regions and accounts.
</t>
    <phoneticPr fontId="1"/>
  </si>
  <si>
    <t xml:space="preserve">For example, imagine you wanted to create a template where, for a given resource property, you need to specify the Amazon Resource Name (ARN) of another existing resource. In this case, the existing resource is an AWS Systems Manager Parameter Store resource with the following ARN: arn:aws:ssm:us-east-1:123456789012:parameter/MySampleParameter. You will need to adapt the ARN format to your target AWS partition, Region, and account ID. Instead of hard-coding these values, you can use AWS::Partition, AWS::Region, and AWS::AccountId pseudo parameters to make your template more portable. In this case, the following example shows you how to concatenate elements in an ARN with CloudFormation: !Sub 'arn:${AWS::Partition}:ssm:${AWS::Region}:${AWS::AccountId}:parameter/MySampleParameter.
</t>
    <phoneticPr fontId="1"/>
  </si>
  <si>
    <t xml:space="preserve">For another example, assume you want to share resources or configurations across multiple stacks. In this example, assume you have created a subnet for your VPC, and then exported its ID for use with other stacks in the same AWS account and Region. In another stack, you reference the exported value of the subnet ID when describing an Amazon EC2 instance. For a detailed example of using the Export output field and Fn::ImportValue intrinsic function, see Refer to resource outputs in another CloudFormation stack.
</t>
    <phoneticPr fontId="1"/>
  </si>
  <si>
    <t xml:space="preserve">Stack exports must be unique per account and Region. So, in this case, you can use the AWS::StackName pseudo parameter to create a prefix for your export. Since stack names must also be unique per account and Region, the usage of this pseudo parameter as a prefix increases the possibility of having a unique export name while also promoting a reusable approach across stacks from where you export values. Alternatively, you can use a prefix of your own choice.
</t>
    <phoneticPr fontId="1"/>
  </si>
  <si>
    <t xml:space="preserve">When you launch stacks, you can install and configure software applications on Amazon EC2 instances by using the cfn-init helper script and the AWS::CloudFormation::Init resource. By using AWS::CloudFormation::Init, you can describe the configurations that you want rather than scripting procedural steps. You can also update configurations without recreating instances. And if anything goes wrong with your configuration, CloudFormation generates logs that you can use to investigate issues.
</t>
    <phoneticPr fontId="1"/>
  </si>
  <si>
    <t>In your template, specify installation and configuration states in the AWS::CloudFormation::Init resource. For a walkthrough that shows how to use cfn-init and AWS::CloudFormation::Init, see Deploy applications on Amazon EC2.</t>
    <phoneticPr fontId="1"/>
  </si>
  <si>
    <t xml:space="preserve">The helper scripts are updated periodically. Be sure you include the following command in the UserData property of your template before you call the helper scripts to ensure that your launched instances get the latest helper scripts:
yum install -y aws-cfn-bootstrap
For more information about getting the latest helper scripts, see the CloudFormation helper scripts reference.
</t>
    <phoneticPr fontId="1"/>
  </si>
  <si>
    <t xml:space="preserve">Before you use a template to create or update a stack, you can use CloudFormation to validate it. Validating a template can help you catch syntax and some semantic errors, such as circular dependencies, before CloudFormation creates any resources. If you use the CloudFormation console, the console automatically validates the template after you specify input parameters. For the AWS CLI or CloudFormation API, use the validate-template CLI command or ValidateTemplate API operation.
</t>
    <phoneticPr fontId="1"/>
  </si>
  <si>
    <t>During validation, CloudFormation first checks if the template is valid JSON. If it isn't, CloudFormation checks if the template is valid YAML. If both checks fail, CloudFormation returns a template validation error.</t>
    <phoneticPr fontId="1"/>
  </si>
  <si>
    <t xml:space="preserve">After you launch a stack, use the CloudFormation console, API, or AWS CLI to update resources in your stack. Don't make changes to stack resources outside of CloudFormation. Doing so can create a mismatch between your stack's template and the current state of your stack resources, which can cause errors if you update or delete the stack. This is known as drift. If a change is made to a resource outside of the CloudFormation template and you update the stack, the changes made directly to the resource will be discarded, and the resource configuration will revert to the configuration in the template.
For more information on drift, see What is drift?.
For more information on updating stacks, see Updating a stack.
</t>
    <phoneticPr fontId="1"/>
  </si>
  <si>
    <t xml:space="preserve">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
    <phoneticPr fontId="1"/>
  </si>
  <si>
    <t xml:space="preserve">On all your Amazon EC2 Windows instances and Amazon EC2 Linux instances created with CloudFormation, regularly run the yum update command to update the RPM package. This ensures that you get the latest fixes and security updates.
</t>
    <phoneticPr fontId="1"/>
  </si>
  <si>
    <t xml:space="preserve">Stack policies help protect critical stack resources from unintentional updates that could cause resources to be interrupted or even replaced. A stack policy is a JSON document that describes what update actions can be performed on designated resources. Specify a stack policy whenever you create a stack that has critical resources.
</t>
    <phoneticPr fontId="1"/>
  </si>
  <si>
    <t xml:space="preserve">During a stack update, you must explicitly specify the protected resources that you want to update; otherwise, no changes are made to protected resources. For more information, see Prevent updates to stack resources.
</t>
    <phoneticPr fontId="1"/>
  </si>
  <si>
    <t>AWS リソースのライフサイクルと所有権を参考に、各スタックにどのリソースを配置するかを決定します。最初はすべてのリソースを 1 つのスタックに配置するかもしれませんが、スタックの規模が大きくなり、対象範囲が広がるにつれて、単一のスタックの管理は煩雑になり、時間がかかるようになります。共通のライフサイクルと所有権を持つリソースをグループ化することで、所有者は独自のプロセスとスケジュールを使用して、他のリソースに影響を与えることなく、リソースセットに変更を加えることができます。</t>
    <phoneticPr fontId="1"/>
  </si>
  <si>
    <t>例えば、開発者とエンジニアのチームが、ロードバランサーの背後にある Amazon EC2 Auto Scaling インスタンスでホストされているウェブサイトを所有しているとします。ウェブサイトには独自のライフサイクルがあり、ウェブサイトチームによってメンテナンスされているため、ウェブサイトとそのリソース用のスタックを作成できます。さらに、ウェブサイトがバックエンドデータベースも使用しており、データベースはデータベース管理者が所有およびメンテナンスする別のスタックに配置されているとします。ウェブサイトチームまたはデータベースチームがリソースを更新する必要がある場合は、お互いのスタックに影響を与えることなく更新できます。すべてのリソースが単一のスタックにある場合、更新の調整と伝達が困難になる可能性があります。</t>
    <phoneticPr fontId="1"/>
  </si>
  <si>
    <t>AWSリソースをライフサイクルと所有権に基づいて整理する場合、別のスタックにあるリソースを使用するスタックを構築したい場合があります。値をハードコードしたり、入力パラメータを使用してリソース名とIDを渡したりすることも可能です。ただし、これらの方法ではテンプレートの再利用が難しくなったり、スタック実行時のオーバーヘッドが増加したりする可能性があります。代わりに、スタック間参照を使用してスタックからリソースをエクスポートし、他のスタックで使用できるようにします。スタックは、Fn::ImportValue関数を使用してエクスポートされたリソースを呼び出すことで使用できます。</t>
    <phoneticPr fontId="1"/>
  </si>
  <si>
    <t>例えば、VPC、セキュリティグループ、サブネットを含むネットワークスタックがあるとします。これらのリソースをすべてのパブリックウェブアプリケーションで使用したいとします。リソースをエクスポートすることで、パブリックウェブアプリケーションを含むすべてのスタックで使用できるようになります。詳細については、「デプロイされた CloudFormation スタックからエクスポートされた出力を取得する」をご覧ください。</t>
    <phoneticPr fontId="1"/>
  </si>
  <si>
    <t>スタックとリソースを設定したら、テンプレートを再利用して複数の環境にインフラストラクチャを複製できます。例えば、開発、テスト、本番環境用の環境を作成し、変更を本番環境に実装する前にテストすることができます。テンプレートを再利用可能にするには、パラメータ、マッピング、条件セクションを使用して、スタック作成時にカスタマイズできるようにします。例えば、開発環境では本番環境よりも低コストのインスタンスタイプを指定できますが、その他の構成と設定はすべて同じままです。パラメータ、マッピング、条件の詳細については、CloudFormation テンプレートのセクションを参照してください。</t>
    <phoneticPr fontId="1"/>
  </si>
  <si>
    <t>スタックを起動する前に、AWS アカウントの制限に達することなく必要なリソースをすべて作成できることを確認してください。制限に達した場合、クォータを増やすか余分なリソースを削除するまで、CloudFormation はスタックを正常に作成できません。各サービスにはさまざまな制限があるため、スタックを起動する前に注意する必要があります。たとえば、デフォルトでは、AWS アカウントのリージョンごとに 2,000 個の CloudFormation スタックしか起動できません。制限の詳細とデフォルトの制限を引き上げる方法については、AWS 全般のリファレンスの「AWS のサービスクォータ」を参照してください。</t>
    <phoneticPr fontId="1"/>
  </si>
  <si>
    <t>インフラストラクチャが拡大するにつれて、各テンプレートで同じコンポーネントを宣言する共通パターンが出現することがあります。モジュールは、リソース構成をパッケージ化し、透過的かつ管理しやすく、繰り返し可能な方法でスタックテンプレート全体に含めることができる手段です。モジュールは、一般的なサービス構成とベストプラクティスをモジュール化されたカスタマイズ可能なビルディングブロックとしてカプセル化し、スタックテンプレートに組み込むことができます。</t>
    <phoneticPr fontId="1"/>
  </si>
  <si>
    <t xml:space="preserve">これらのビルディングブロックは、Amazon Elastic Compute Cloud (Amazon EC2) インスタンスを定義するためのベストプラクティスのように単一のリソース用にも、複数のリソース用にもなり、アプリケーションアーキテクチャの共通パターンを定義することができます。これらのビルディングブロックは他のモジュールにネストできるため、ベストプラクティスをより高いレベルのビルディングブロックに積み重ねることができます。CloudFormation モジュールは CloudFormation レジストリで利用できるため、ネイティブリソースと同じように使用できます。CloudFormation モジュールを使用すると、モジュールテンプレートがコンシューマーテンプレートに展開され、Ref または Fn::GetAtt を使用してモジュール内のリソースにアクセスできるようになります。詳細については、「CloudFormation モジュールを使用して、テンプレート全体に含めることができる再利用可能なリソース設定を作成する」を参照してください。
</t>
    <phoneticPr fontId="1"/>
  </si>
  <si>
    <t xml:space="preserve">テンプレートで既存の AWS 固有の値（既存の Amazon Virtual Private Cloud ID や Amazon EC2 キーペア名など）の入力が必要な場合は、AWS 固有のパラメータタイプを使用します。たとえば、AWS::EC2::KeyPair::KeyName というタイプでパラメータを指定できます。このパラメータは、スタックを作成するリージョン内の AWS アカウントにある既存のキーペア名を受け取ります。AWS CloudFormation は、スタックを作成する前に、AWS 固有のパラメータタイプの値を迅速に検証できます。また、CloudFormation コンソールを使用する場合、CloudFormation は有効な値のドロップダウンリストを表示するため、正しい VPC ID やキーペア名を検索したり記憶したりする必要はありません。詳細については、「CloudFormation が提供するパラメータタイプを使用して実行時に既存のリソースを指定する」を参照してください。
</t>
    <phoneticPr fontId="1"/>
  </si>
  <si>
    <t>制約を使用すると、許可される入力値を記述することで、CloudFormation がスタックを作成する前に無効な値をキャッチできるようになります。最小文字数、最大文字数、許可されるパターンなどの制約を設定できます。例えば、データベースユーザー名の値に、最小文字数が 8 文字で、英数字のみを含むという制約を設定できます。詳細については、CloudFormation テンプレートのパラメータ構文をご覧ください。</t>
    <phoneticPr fontId="1"/>
  </si>
  <si>
    <t>テンプレートでは、Ref や Fn::Sub などの組み込み関数の引数として疑似パラメータを使用できます。疑似パラメータは、CloudFormation によって事前定義されたパラメータです。テンプレートでは宣言する必要はありません。組み込み関数で疑似パラメータを使用すると、リージョンやアカウント間でのスタックテンプレートの移植性が向上します。</t>
    <phoneticPr fontId="1"/>
  </si>
  <si>
    <t>別の例として、複数のスタック間でリソースや設定を共有したいとします。この例では、VPC のサブネットを作成し、その ID をエクスポートして、同じ AWS アカウントとリージョン内の他のスタックで使用できるようにしたとします。別のスタックでは、Amazon EC2 インスタンスを記述する際に、エクスポートされたサブネット ID の値を参照します。Export 出力フィールドと Fn::ImportValue 組み込み関数の詳細な使用例については、「別の CloudFormation スタックのリソース出力を参照する」を参照してください。</t>
    <phoneticPr fontId="1"/>
  </si>
  <si>
    <t>スタックのエクスポートは、アカウントとリージョンごとに一意である必要があります。そのため、AWS::StackName 疑似パラメータを使用してエクスポートのプレフィックスを作成できます。スタック名もアカウントとリージョンごとに一意である必要があるため、この疑似パラメータをプレフィックスとして使用することで、エクスポート名が一意になる可能性が高まるだけでなく、値をエクスポートするスタック間で再利用性が向上します。また、任意のプレフィックスを使用することもできます。</t>
    <phoneticPr fontId="1"/>
  </si>
  <si>
    <t>スタックを起動すると、cfn-init ヘルパースクリプトと AWS::CloudFormation::Init リソースを使用して、Amazon EC2 インスタンスにソフトウェアアプリケーションをインストールおよび設定できます。AWS::CloudFormation::Init を使用すると、スクリプトで手順を記述するのではなく、必要な設定を記述できます。また、インスタンスを再作成せずに設定を更新することもできます。設定に問題が発生した場合、CloudFormation は問題の調査に使用できるログを生成します。</t>
    <phoneticPr fontId="1"/>
  </si>
  <si>
    <t>テンプレートの AWS::CloudFormation::Init リソースでインストール状態と設定状態を指定します。cfn-init と AWS::CloudFormation::Init の使用方法については、「Amazon EC2 へのアプリケーションのデプロイ」をご覧ください。</t>
    <phoneticPr fontId="1"/>
  </si>
  <si>
    <t xml:space="preserve">ヘルパースクリプトは定期的に更新されます。起動したインスタンスに最新のヘルパースクリプトが適用されるように、ヘルパースクリプトを呼び出す前に、テンプレートの UserData プロパティに次のコマンドを追加してください。
yum install -y aws-cfn-bootstrap
最新のヘルパースクリプトの取得方法の詳細については、CloudFormation ヘルパースクリプトリファレンスをご覧ください。
</t>
    <phoneticPr fontId="1"/>
  </si>
  <si>
    <t>テンプレートを使用してスタックを作成または更新する前に、CloudFormation を使用して検証できます。テンプレートを検証することで、CloudFormation がリソースを作成する前に、構文エラーや循環依存関係などのセマンティックエラーを検出できます。CloudFormation コンソールを使用する場合は、入力パラメータを指定すると、コンソールが自動的にテンプレートを検証します。AWS CLI または CloudFormation API の場合は、validate-template CLI コマンドまたは ValidateTemplate API オペレーションを使用します。</t>
    <phoneticPr fontId="1"/>
  </si>
  <si>
    <t>検証中、CloudFormation はまずテンプレートが有効な JSON かどうかを確認します。JSON でない場合は、テンプレートが有効な YAML かどうかを確認します。両方のチェックに失敗した場合、CloudFormation はテンプレート検証エラーを返します。</t>
    <phoneticPr fontId="1"/>
  </si>
  <si>
    <t xml:space="preserve">テンプレートが組織のポリシーガイドラインに準拠しているかどうかを検証することもできます。AWS CloudFormation Guard (cfn-guard) は、ポリシーアズコード言語を使用して、必須のリソース設定と禁止されているリソース設定の両方をチェックできるルールを定義するオープンソースのコマンドラインインターフェイス (CLI) ツールです。これにより、テンプレートをこれらのルールに照らして検証できます。たとえば、管理者は、ユーザーが常に暗号化された Amazon S3 バケットを作成するようにルールを作成できます。
cfn-guard は、テンプレートの編集時にローカルで使用することも、CI/CD パイプラインの一部として自動的に使用して、非準拠のリソースのデプロイを停止することもできます。
さらに、cfn-guard には、既存の準拠している CloudFormation テンプレートからルールを抽出できる機能である rulegen が含まれています。
詳細については、GitHub の cfn-guard リポジトリをご覧ください。
</t>
    <phoneticPr fontId="1"/>
  </si>
  <si>
    <t>スタックを起動したら、CloudFormation コンソール、API、または AWS CLI を使用してスタック内のリソースを更新します。CloudFormation の外部でスタックリソースを変更しないでください。変更すると、スタックのテンプレートとスタックリソースの現在の状態との間に不一致が生じ、スタックを更新または削除したときにエラーが発生する可能性があります。これはドリフトと呼ばれます。CloudFormation テンプレートの外部でリソースに変更を加えた後にスタックを更新すると、リソースに直接行われた変更は破棄され、リソース設定はテンプレートの設定に戻ります。
ドリフトの詳細については、「ドリフトとは」を参照してください。
スタックの更新の詳細については、「スタックの更新」を参照してください。</t>
    <phoneticPr fontId="1"/>
  </si>
  <si>
    <t xml:space="preserve">変更セットを使用すると、スタックへの変更案を実装する前に、その変更が実行中のリソースにどのような影響を与えるかを確認できます。CloudFormation は変更セットを実行するまでスタックに変更を加えないため、提案された変更を続行するか、別の変更セットを作成するかを決定できます。
変更セットを使用すると、特に重要なリソースの場合、変更が実行中のリソースにどのような影響を与えるかを確認できます。たとえば、Amazon RDS データベースインスタンスの名前を変更すると、CloudFormation は新しいデータベースを作成し、古いデータベースを削除します。古いデータベースのデータは、バックアップしていない限り失われます。変更セットを生成すると、変更によってデータベースが置き換えられることがわかります。これは、スタックを更新する前に計画を立てるのに役立ちます。詳細については、「変更セットを使用した CloudFormation スタックの更新」を参照してください。
</t>
    <phoneticPr fontId="1"/>
  </si>
  <si>
    <t>スタックポリシーは、リソースの中断や置き換えにつながる可能性のある意図しない更新から、重要なスタックリソースを保護するのに役立ちます。スタックポリシーは、指定されたリソースに対して実行可能な更新アクションを記述したJSONドキュメントです。重要なリソースを含むスタックを作成する際は、必ずスタックポリシーを指定してください。</t>
    <phoneticPr fontId="1"/>
  </si>
  <si>
    <t>スタックの更新時には、更新する保護対象リソースを明示的に指定する必要があります。指定しない場合、保護対象リソースには変更が加えられません。詳しくは、スタックリソースの更新を防止するをご覧ください。</t>
    <phoneticPr fontId="1"/>
  </si>
  <si>
    <t>スタックテンプレートは、AWSリソースの設定（プロパティ値など）を記述します。変更を確認し、リソースの正確な履歴を保持するには、コードレビューとリビジョン管理を使用します。これらの方法は、テンプレートの異なるバージョン間の変更を追跡するのに役立ち、スタックリソースの変更を追跡するのに役立ちます。また、履歴を保持することで、いつでもスタックを特定のバージョンのテンプレートに戻すことができます。</t>
    <phoneticPr fontId="1"/>
  </si>
  <si>
    <t>CloudFormation で作成されたすべての Amazon EC2 Windows インスタンスと Amazon EC2 Linux インスタンスで、定期的に yum update コマンドを実行して RPM パッケージを更新してください。これにより、最新の修正プログラムとセキュリティアップデートを確実に入手できます。</t>
    <phoneticPr fontId="1"/>
  </si>
  <si>
    <t xml:space="preserve">・CloudFormation テンプレートで記述したインフラストラクチャのフィードバックループを短縮する
・ワークステーションでテンプレートの早期リンティングとテストを実行する
・早期テストとフェイルファストのアプローチは、手戻りの待ち時間を短縮し、影響範囲を縮小し、プロビジョニング操作の成功に対する信頼度を高める
</t>
    <phoneticPr fontId="1"/>
  </si>
  <si>
    <t xml:space="preserve">・cfn-lint ツールを使用すると、CloudFormation テンプレートを AWS CloudFormation リソース仕様に照らして検証できます。これには、リソースプロパティの有効な値とベストプラクティスのチェックが含まれます。
・TaskCat を使用して、選択した AWS リージョンにプログラムでスタックを作成し、テンプレートをテストできます。
</t>
    <phoneticPr fontId="1"/>
  </si>
  <si>
    <t xml:space="preserve">Linting and Testing lab
https://catalog.workshops.aws/cfn101/en-US/basics/templates/linting-and-testing
AWS CloudFormation Workshop
https://catalog.workshops.aws/cfn101/en-US
</t>
    <phoneticPr fontId="1"/>
  </si>
  <si>
    <t xml:space="preserve"> AWS CloudFormation Linter
https://github.com/aws-cloudformation/cfn-lint
TaskCat
https://github.com/aws-ia/taskcat
AWS CloudFormation Resource Specification
https://docs.aws.amazon.com/AWSCloudFormation/latest/UserGuide/cfn-resource-specification.html
available for a number of code editors
https://github.com/aws-cloudformation/cfn-lint#editor-plugins
Git pre-commit validation of AWS CloudFormation templates with cfn-lint
https://aws.amazon.com/blogs/mt/git-pre-commit-validation-of-aws-cloudformation-templates-with-cfn-lint/
</t>
    <phoneticPr fontId="1"/>
  </si>
  <si>
    <t xml:space="preserve">・AWS リソースのライフサイクルと所有権を参考に、各スタックにどのリソースを配置するかを決定します。
・共通のライフサイクルと所有権を持つリソースをグループ化することで、所有者は独自のプロセスとスケジュールを使用して、他のリソースに影響を与えることなく、リソースセットに変更を加えることができます。
</t>
    <phoneticPr fontId="1"/>
  </si>
  <si>
    <t xml:space="preserve">For additional guidance about organizing your stacks, you can use two common frameworks: a multi-layered architecture and service-oriented architecture (SOA).
</t>
    <phoneticPr fontId="1"/>
  </si>
  <si>
    <t xml:space="preserve">A layered architecture organizes stacks into multiple horizontal layers that build on top of one another, where each layer has a dependency on the layer directly below it. You can have one or more stacks in each layer, but within each layer, your stacks should have AWS resources with similar lifecycles and ownership.
</t>
    <phoneticPr fontId="1"/>
  </si>
  <si>
    <t xml:space="preserve">スタックの整理に関する詳細なガイダンスとして、2つの一般的なフレームワーク、つまり多層アーキテクチャとサービス指向アーキテクチャ（SOA）が挙げられます。
</t>
    <phoneticPr fontId="1"/>
  </si>
  <si>
    <t>階層型アーキテクチャでは、スタックを複数の水平レイヤーに編成し、各レイヤーは互いに重なり合うように構築されます。各レイヤーは直下のレイヤーに依存します。各レイヤーには1つ以上のスタックを含めることができますが、各レイヤー内では、スタックのライフサイクルと所有権が類似したAWSリソースを使用する必要があります。</t>
    <phoneticPr fontId="1"/>
  </si>
  <si>
    <t xml:space="preserve">サービス指向アーキテクチャ（SOA）を用いることで、大規模なビジネス課題を管理しやすい単位に分割することができます。これらの各要素は、明確に定義された目的を持ち、自己完結的な機能単位を表すサービスです。これらのサービスをスタックにマッピングすることができ、各スタックには独自のライフサイクルとオーナーが存在します。これらのサービス（スタック）は相互に連携できるよう接続することができます。
</t>
    <phoneticPr fontId="1"/>
  </si>
  <si>
    <t xml:space="preserve">サービス指向アーキテクチャ（SOA）を用いることで、明確に定義された目的を持ち、自己完結的な機能単位を表すサービスを、単位として分割する
</t>
    <phoneticPr fontId="1"/>
  </si>
  <si>
    <t xml:space="preserve">・階層型アーキテクチャでは、スタックを複数の水平レイヤーに編成し、各レイヤーは互いに重なり合うように構築する。
・各レイヤーは直下のレイヤーに依存する。
・各レイヤーには1つ以上のスタックを含め、各レイヤー内では、スタックのライフサイクルと所有権が類似したAWSリソースを使用する
</t>
    <phoneticPr fontId="1"/>
  </si>
  <si>
    <t>・別のスタックにあるリソースを使用するスタックを構築したい場合、スタック間参照を使用してスタックからリソースをエクスポートし、他のスタックで使用できるようにします。
・エクスポートされたリソースを呼び出すには、Fn::ImportValue関数を使用する</t>
    <phoneticPr fontId="1"/>
  </si>
  <si>
    <t>Get exported outputs from a deployed CloudFormation stack
https://docs.aws.amazon.com/AWSCloudFormation/latest/UserGuide/using-cfn-stack-exports.html</t>
    <phoneticPr fontId="1"/>
  </si>
  <si>
    <t>AWS service quotas
https://docs.aws.amazon.com/general/latest/gr/aws_service_limits.html</t>
    <phoneticPr fontId="1"/>
  </si>
  <si>
    <t>CloudFormation template sections
https://docs.aws.amazon.com/AWSCloudFormation/latest/UserGuide/template-anatomy.html</t>
    <phoneticPr fontId="1"/>
  </si>
  <si>
    <t xml:space="preserve">スタックとリソースを設定したら、テンプレートを再利用して複数の環境にインフラストラクチャを複製できます。
</t>
    <phoneticPr fontId="1"/>
  </si>
  <si>
    <t xml:space="preserve">コンストラクトは、以下を単位とする。
・ネットワーク
・永続化リソース
・アプリケーション
</t>
    <rPh sb="9" eb="11">
      <t>イカ</t>
    </rPh>
    <rPh sb="12" eb="14">
      <t>タンイ</t>
    </rPh>
    <rPh sb="28" eb="31">
      <t>エイゾクカ</t>
    </rPh>
    <phoneticPr fontId="1"/>
  </si>
  <si>
    <t xml:space="preserve">コンストラクトは、
・必要なリソースをコンストラクタで受け取る。
・生成したリソースをプロパティとして、エクスポートする。
</t>
    <rPh sb="11" eb="13">
      <t>ヒツヨウ</t>
    </rPh>
    <rPh sb="27" eb="28">
      <t>ウ</t>
    </rPh>
    <rPh sb="29" eb="30">
      <t>ト</t>
    </rPh>
    <rPh sb="34" eb="36">
      <t>セイセイ</t>
    </rPh>
    <phoneticPr fontId="1"/>
  </si>
  <si>
    <t xml:space="preserve">Appで、
・コンストラクタを組合せる。
・コンストラクトがエクスポートしたリソースのIDを、パラメータストアに設定する。
・生成をスキップしたリソースは、パラメータストアのリソースIDから取得し、コンストラクトに渡す。
</t>
    <rPh sb="56" eb="58">
      <t>セッテイ</t>
    </rPh>
    <rPh sb="63" eb="65">
      <t>セイセイ</t>
    </rPh>
    <rPh sb="95" eb="97">
      <t>シュトク</t>
    </rPh>
    <rPh sb="107" eb="108">
      <t>ワタ</t>
    </rPh>
    <phoneticPr fontId="1"/>
  </si>
  <si>
    <t xml:space="preserve">・スタックを起動する前に、AWS アカウントの制限に達することなく必要なリソースをすべて作成できることを確認してください。
・制限に達した場合、クォータを増やすか余分なリソースを削除するまで、CloudFormation はスタックを正常に作成できません。
</t>
    <phoneticPr fontId="1"/>
  </si>
  <si>
    <t xml:space="preserve">CloudFormation registry
https://docs.aws.amazon.com/AWSCloudFormation/latest/UserGuide/registry.html
Ref
https://docs.aws.amazon.com/AWSCloudFormation/latest/UserGuide/intrinsic-function-reference-ref.html
Fn::GetAtt
https://docs.aws.amazon.com/AWSCloudFormation/latest/UserGuide/intrinsic-function-reference-getatt.html
Create reusable resource configurations that can be included across templates with CloudFormation modules
https://docs.aws.amazon.com/AWSCloudFormation/latest/UserGuide/modules.html
</t>
    <phoneticPr fontId="1"/>
  </si>
  <si>
    <t xml:space="preserve">・モジュールは、リソース構成をパッケージ化し、透過的かつ管理しやすく、繰り返し可能な方法でスタックテンプレート全体に含めることができる
・モジュール化されたカスタマイズ可能なビルディングブロックとしてカプセル化し、スタックテンプレートに組み込むことができます。
</t>
    <phoneticPr fontId="1"/>
  </si>
  <si>
    <t xml:space="preserve">・ビルディングブロックは、単一のリソース用にも、複数のリソース用にもなり、アプリケーションアーキテクチャの共通パターンを定義できる
・ビルディングブロックは他のモジュールにネストできる
・CloudFormation モジュールは CloudFormation レジストリで利用できる
・ネイティブリソースと同じように使用できる
・CloudFormation モジュールを使用すると、モジュールテンプレートがコンシューマーテンプレートに展開され、Ref または Fn::GetAtt を使用してモジュール内のリソースにアクセスできる
</t>
    <phoneticPr fontId="1"/>
  </si>
  <si>
    <t xml:space="preserve">・制約を使用すると、許可される入力値を記述することで、CloudFormation がスタックを作成する前に無効な値をキャッチできるようになります。
・最小文字数、最大文字数、許可されるパターンなどの制約を設定できます。
</t>
    <phoneticPr fontId="1"/>
  </si>
  <si>
    <t xml:space="preserve">CloudFormation template Parameters syntax
https://docs.aws.amazon.com/AWSCloudFormation/latest/UserGuide/parameters-section-structure.html
</t>
    <phoneticPr fontId="1"/>
  </si>
  <si>
    <t>Specify existing resources at runtime with CloudFormation-supplied parameter types
https://docs.aws.amazon.com/AWSCloudFormation/latest/UserGuide/cloudformation-supplied-parameter-types.html</t>
    <phoneticPr fontId="1"/>
  </si>
  <si>
    <t xml:space="preserve">・既存の AWS 固有の値の入力が必要な場合は、AWS 固有のパラメータタイプを使用する
・AWS CloudFormation は、スタックを作成する前に、AWS 固有のパラメータタイプの値を迅速に検証できます。
・CloudFormation コンソールを使用する場合、CloudFormation は有効な値のドロップダウンリストを表示する
</t>
    <phoneticPr fontId="1"/>
  </si>
  <si>
    <t>・Ref や Fn::Sub などの組み込み関数の引数として疑似パラメータを使用できる</t>
    <phoneticPr fontId="1"/>
  </si>
  <si>
    <t xml:space="preserve">pseudo parameters
https://docs.aws.amazon.com/AWSCloudFormation/latest/UserGuide/pseudo-parameter-reference.html
intrinsic functions
https://docs.aws.amazon.com/AWSCloudFormation/latest/UserGuide/intrinsic-function-reference.html
</t>
    <phoneticPr fontId="1"/>
  </si>
  <si>
    <t xml:space="preserve">Amazon Resource Name
https://docs.aws.amazon.com/IAM/latest/UserGuide/reference-arns.html
AWS Systems Manager Parameter Store
https://docs.aws.amazon.com/systems-manager/latest/userguide/systems-manager-parameter-store.html
ARN format
https://docs.aws.amazon.com/IAM/latest/UserGuide/reference-arns.html#arns-syntax
</t>
    <phoneticPr fontId="1"/>
  </si>
  <si>
    <t xml:space="preserve">たとえば、特定のリソースプロパティに対して、別の既存のリソースの Amazon リソースネーム (ARN) を指定する必要があるテンプレートを作成するとします。この場合、既存のリソースは、次の ARN を持つ AWS Systems Manager パラメータストアリソースです：arn:aws:ssm:us-east-1:123456789012:parameter/MySampleParameter。ARN 形式を、ターゲットの AWS パーティション、リージョン、およびアカウント ID に適合させる必要があります。これらの値をハードコーディングする代わりに、AWS::Partition、AWS::Region、および AWS::AccountId 疑似パラメータを使用して、テンプレートの移植性を高めることができます。この場合、次の例は、CloudFormation を使用して ARN 内の要素を連結する方法を示しています：!Sub 'arn:${AWS::Partition}:ssm:${AWS::Region}:${AWS::AccountId}:parameter/MySampleParameter。
</t>
    <phoneticPr fontId="1"/>
  </si>
  <si>
    <t xml:space="preserve">subnet
https://docs.aws.amazon.com/vpc/latest/userguide/configure-subnets.html
Refer to resource outputs in another CloudFormation stack
https://docs.aws.amazon.com/AWSCloudFormation/latest/UserGuide/walkthrough-crossstackref.html
</t>
    <phoneticPr fontId="1"/>
  </si>
  <si>
    <t>・Amazon リソースネーム (ARN) を指定する必要がある場合、AWS パーティション、リージョン、およびアカウント ID に、AWS::Partition、AWS::Region、および AWS::AccountId 疑似パラメータを使用する。
例
!Sub 'arn:${AWS::Partition}:ssm:${AWS::Region}:${AWS::AccountId}:parameter/MySampleParameter</t>
    <rPh sb="32" eb="34">
      <t>バアイ</t>
    </rPh>
    <rPh sb="128" eb="129">
      <t>レイ</t>
    </rPh>
    <phoneticPr fontId="1"/>
  </si>
  <si>
    <t xml:space="preserve">・複数のスタック間でリソースや設定を共有したい場合、ID をエクスポートして、別のスタックでは、エクスポートされたID の値を参照する
</t>
    <rPh sb="23" eb="25">
      <t>バアイ</t>
    </rPh>
    <phoneticPr fontId="1"/>
  </si>
  <si>
    <t xml:space="preserve">・スタックのエクスポートは、アカウントとリージョンごとに一意である必要がある
・スタック名もアカウントとリージョンごとに一意である必要がある
・AWS::StackName 疑似パラメータをプレフィックスとして使用することで、エクスポート名が一意になる可能性が高まる
</t>
    <phoneticPr fontId="1"/>
  </si>
  <si>
    <t>Deploy applications on Amazon EC2
https://docs.aws.amazon.com/AWSCloudFormation/latest/UserGuide/deploying.applications.html</t>
    <phoneticPr fontId="1"/>
  </si>
  <si>
    <t>・スタックを起動すると、cfn-init ヘルパースクリプトと AWS::CloudFormation::Init リソースを使用して、Amazon EC2 インスタンスにソフトウェアアプリケーションをインストールおよび設定できる</t>
    <phoneticPr fontId="1"/>
  </si>
  <si>
    <t>CloudFormation helper scripts reference
https://docs.aws.amazon.com/AWSCloudFormation/latest/UserGuide/cfn-helper-scripts-reference.html</t>
    <phoneticPr fontId="1"/>
  </si>
  <si>
    <t xml:space="preserve">・ヘルパースクリプトは定期的に更新されため、起動したインスタンスに最新のヘルパースクリプトが適用されるように、ヘルパースクリプトを呼び出す前に、テンプレートの UserData プロパティに次のコマンドを追加する
yum install -y aws-cfn-bootstrap
</t>
    <phoneticPr fontId="1"/>
  </si>
  <si>
    <t xml:space="preserve">validate-template
https://docs.aws.amazon.com/cli/latest/reference/cloudformation/validate-template.html
ValidateTemplate
https://docs.aws.amazon.com/AWSCloudFormation/latest/APIReference/API_ValidateTemplate.html
</t>
    <phoneticPr fontId="1"/>
  </si>
  <si>
    <t xml:space="preserve">・テンプレートを使用してスタックを作成または更新する前に、CloudFormation を使用して検証できる。
</t>
    <phoneticPr fontId="1"/>
  </si>
  <si>
    <t xml:space="preserve">・テンプレートが組織のポリシーガイドラインに準拠しているかどうかを検証することもできる
・CloudFormation Guard (cfn-guard) は、ポリシーアズコード言語を使用して、必須のリソース設定と禁止されているリソース設定の両方をチェックできるルールを定義する
・cfn-guard は、テンプレートの編集時にローカルで使用することも、CI/CD パイプラインの一部として自動的に使用して、非準拠のリソースのデプロイを停止することもできます。
</t>
    <phoneticPr fontId="1"/>
  </si>
  <si>
    <t xml:space="preserve">cfn-guard
https://github.com/aws-cloudformation/cloudformation-guard
</t>
    <phoneticPr fontId="1"/>
  </si>
  <si>
    <t xml:space="preserve">console
https://console.aws.amazon.com/cloudformation/home
API
https://docs.aws.amazon.com/AWSCloudFormation/latest/APIReference/
AWS CLI 
https://docs.aws.amazon.com/cli/latest/reference/cloudformation/index.html
What is drift?
https://docs.aws.amazon.com/AWSCloudFormation/latest/UserGuide/using-cfn-stack-drift.html#what-is-drift
Updating a stack
https://docs.aws.amazon.com/AWSCloudFormation/latest/UserGuide/updating.stacks.walkthrough.html
</t>
    <phoneticPr fontId="1"/>
  </si>
  <si>
    <t>・スタックを起動したら、CloudFormation コンソール、API、または AWS CLI を使用してスタック内のリソースを更新する
・CloudFormation の外部でスタックリソースを変更すると、スタックのテンプレートとスタックリソースの現在の状態との間に不一致が生じる、ドリフトとなる。スタックを更新または削除したときにエラーが発生する可能性があります。
・CloudFormation テンプレートの外部でリソースに変更を加えた後にスタックを更新すると、リソースに直接行われた変更は破棄され、リソース設定はテンプレートの設定に戻ります。</t>
    <phoneticPr fontId="1"/>
  </si>
  <si>
    <t xml:space="preserve">変更セットを使用すると、スタックへの変更案を実装する前に、その変更が実行中のリソースにどのような影響を与えるかを確認できます。
CloudFormation は変更セットを実行するまでスタックに変更を加えないため、提案された変更を続行するか、別の変更セットを作成するかを決定できます。
</t>
    <phoneticPr fontId="1"/>
  </si>
  <si>
    <t>Update CloudFormation stacks using change sets
https://docs.aws.amazon.com/AWSCloudFormation/latest/UserGuide/using-cfn-updating-stacks-changesets.html</t>
    <phoneticPr fontId="1"/>
  </si>
  <si>
    <t>・スタックポリシーは、リソースの中断や置き換えにつながる可能性のある意図しない更新から、重要なスタックリソースを保護する
・スタックポリシーは、指定されたリソースに対して実行可能な更新アクションを記述したJSONドキュメント</t>
    <phoneticPr fontId="1"/>
  </si>
  <si>
    <t>・スタックの更新時には、更新する保護対象リソースを明示的に指定する必要があります。指定しない場合、保護対象リソースには変更が加えられません。</t>
    <phoneticPr fontId="1"/>
  </si>
  <si>
    <t>Prevent updates to stack resources
https://docs.aws.amazon.com/AWSCloudFormation/latest/UserGuide/protect-stack-resources.html</t>
    <phoneticPr fontId="1"/>
  </si>
  <si>
    <t xml:space="preserve">・Amazon EC2 Windows インスタンスと Amazon EC2 Linux インスタンスは、定期的に yum update コマンドを実行して RPM パッケージを更新する
</t>
    <phoneticPr fontId="1"/>
  </si>
  <si>
    <t>・変更を確認し、リソースの正確な履歴を保持するには、コードレビューとリビジョン管理を使用する</t>
    <phoneticPr fontId="1"/>
  </si>
  <si>
    <t xml:space="preserve">The AWS CDK reflects careful consideration of the needs of our customers and internal teams and of the failure patterns that often arise during the deployment and ongoing maintenance of complex cloud applications. We discovered that failures are often related to "out-of-band" changes to an application that aren’t fully tested, such as configuration changes. Therefore, we developed the AWS CDK around a model in which your entire application is defined in code, not only business logic but also infrastructure and configuration. That way, proposed changes can be carefully reviewed, comprehensively tested in environments resembling production to varying degrees, and fully rolled back if something goes wrong.
</t>
    <phoneticPr fontId="1"/>
  </si>
  <si>
    <t>Organization best practices</t>
  </si>
  <si>
    <t>Coding best practices</t>
  </si>
  <si>
    <t>Construct best practices</t>
  </si>
  <si>
    <t>Application best practices</t>
  </si>
  <si>
    <t>組織のベストプラクティス</t>
  </si>
  <si>
    <t>コーディングのベストプラクティス</t>
  </si>
  <si>
    <t>構築のベストプラクティス</t>
  </si>
  <si>
    <t>アプリケーションのベストプラクティス</t>
  </si>
  <si>
    <t xml:space="preserve">In the beginning stages of AWS CDK adoption, it’s important to consider how to set up your organization for success. It’s a best practice to have a team of experts responsible for training and guiding the rest of the company as they adopt the CDK. The size of this team might vary, from one or two people at a small company to a full-fledged Cloud Center of Excellence (CCoE) at a larger company. This team is responsible for setting standards and policies for cloud infrastructure at your company, and also for training and mentoring developers.
</t>
    <phoneticPr fontId="1"/>
  </si>
  <si>
    <t xml:space="preserve">The CCoE might provide guidance on what programming languages should be used for cloud infrastructure. Details will vary from one organization to the next, but a good policy helps make sure that developers can understand and maintain the company’s cloud infrastructure.
</t>
    <phoneticPr fontId="1"/>
  </si>
  <si>
    <t xml:space="preserve">The CCoE also creates a "landing zone" that defines your organizational units within AWS. A landing zone is a pre-configured, secure, scalable, multi-account AWS environment based on best practice blueprints. To tie together the services that make up your landing zone, you can use AWS Control Tower, which configures and manages your entire multi-account system from a single user interface.
</t>
    <phoneticPr fontId="1"/>
  </si>
  <si>
    <t xml:space="preserve">Development teams should be able to use their own accounts for testing and deploy new resources in these accounts as needed. Individual developers can treat these resources as extensions of their own development workstation. Using CDK Pipelines, the AWS CDK applications can then be deployed via a CI/CD account to testing, integration, and production environments (each isolated in its own AWS Region or account). This is done by merging the developers' code into your organization’s canonical repository.
</t>
    <phoneticPr fontId="1"/>
  </si>
  <si>
    <t xml:space="preserve">This section presents best practices for organizing your AWS CDK code. The following diagram shows the relationship between a team and that team’s code repositories, packages, applications, and construct libraries.
</t>
    <phoneticPr fontId="1"/>
  </si>
  <si>
    <r>
      <t>The guiding principle for most of our best practices is to keep things simple as possible—</t>
    </r>
    <r>
      <rPr>
        <sz val="11"/>
        <color theme="1"/>
        <rFont val="Yu Gothic"/>
        <family val="1"/>
        <scheme val="minor"/>
      </rPr>
      <t>​</t>
    </r>
    <r>
      <rPr>
        <sz val="11"/>
        <color theme="1"/>
        <rFont val="游ゴシック"/>
        <family val="3"/>
        <charset val="128"/>
      </rPr>
      <t>but no simpler. Add complexity only when your requirements dictate a more complicated solution. With the AWS CDK, you can refactor your code as necessary to support new requirements. You don’t have to architect for all possible scenarios upfront.</t>
    </r>
    <r>
      <rPr>
        <sz val="11"/>
        <color theme="1"/>
        <rFont val="Yu Gothic"/>
        <family val="2"/>
        <scheme val="minor"/>
      </rPr>
      <t xml:space="preserve">
</t>
    </r>
    <phoneticPr fontId="1"/>
  </si>
  <si>
    <t>Start simple and add complexity only when you need it</t>
    <phoneticPr fontId="1"/>
  </si>
  <si>
    <t>Align with the AWS Well-Architected Framework</t>
    <phoneticPr fontId="1"/>
  </si>
  <si>
    <t xml:space="preserve">The AWS Well-Architected Framework defines a component as the code, configuration, and AWS resources that together deliver against a requirement. A component is often the unit of technical ownership, and is decoupled from other components. The term workload is used to identify a set of components that together deliver business value. A workload is usually the level of detail that business and technology leaders communicate about.
</t>
    <phoneticPr fontId="1"/>
  </si>
  <si>
    <t xml:space="preserve">An AWS CDK application maps to a component as defined by the AWS Well-Architected Framework. AWS CDK apps are a mechanism to codify and deliver Well-Architected cloud application best practices. You can also create and share components as reusable code libraries through artifact repositories, such as AWS CodeArtifact.
</t>
    <phoneticPr fontId="1"/>
  </si>
  <si>
    <t>Every application starts with a single package in a single repository</t>
    <phoneticPr fontId="1"/>
  </si>
  <si>
    <t xml:space="preserve">A single package is the entry point of your AWS CDK app. Here, you define how and where to deploy the different logical units of your application. You also define the CI/CD pipeline to deploy the application. The app’s constructs define the logical units of your solution.
</t>
    <phoneticPr fontId="1"/>
  </si>
  <si>
    <t xml:space="preserve">Use additional packages for constructs that you use in more than one application. (Shared constructs should also have their own lifecycle and testing strategy.) Dependencies between packages in the same repository are managed by your repo’s build tooling.
</t>
    <phoneticPr fontId="1"/>
  </si>
  <si>
    <t xml:space="preserve">Although it’s possible, we don’t recommend putting multiple applications in the same repository, especially when using automated deployment pipelines. Doing this increases the "blast radius" of changes during deployment. When there are multiple applications in a repository, changes to one application trigger deployment of the others (even if the others haven’t changed). Furthermore, a break in one application prevents the other applications from being deployed.
</t>
    <phoneticPr fontId="1"/>
  </si>
  <si>
    <t>https://docs.aws.amazon.com/cdk/v2/guide/best-practices.html</t>
  </si>
  <si>
    <t>Move code into repositories based on code lifecycle or team ownership</t>
    <phoneticPr fontId="1"/>
  </si>
  <si>
    <t xml:space="preserve">When packages begin to be used in multiple applications, move them to their own repository. This way, the packages can be referenced by application build systems that use them, and they can also be updated on cadences independent of the application lifecycles. However, at first it might make sense to put all shared constructs in one repository.
</t>
    <phoneticPr fontId="1"/>
  </si>
  <si>
    <t xml:space="preserve">Also, move packages to their own repository when different teams are working on them. This helps enforce access control.
</t>
    <phoneticPr fontId="1"/>
  </si>
  <si>
    <r>
      <t>To consume packages across repository boundaries, you need a private package repository—</t>
    </r>
    <r>
      <rPr>
        <sz val="11"/>
        <color theme="1"/>
        <rFont val="Yu Gothic"/>
        <family val="1"/>
        <scheme val="minor"/>
      </rPr>
      <t>​</t>
    </r>
    <r>
      <rPr>
        <sz val="11"/>
        <color theme="1"/>
        <rFont val="游ゴシック"/>
        <family val="3"/>
        <charset val="128"/>
      </rPr>
      <t xml:space="preserve">similar to NPM, PyPi, or Maven Central, but internal to your organization. You also need a release process that builds, tests, and publishes the package to the private package repository. CodeArtifact can host packages for most popular programming languages.
</t>
    </r>
    <phoneticPr fontId="1"/>
  </si>
  <si>
    <t xml:space="preserve">Dependencies on packages in the package repository are managed by your language’s package manager, such as NPM for TypeScript or JavaScript applications. Your package manager helps to make sure that builds are repeatable. It does this by recording the specific versions of every package that your application depends on. It also lets you upgrade those dependencies in a controlled manner.
</t>
    <phoneticPr fontId="1"/>
  </si>
  <si>
    <t xml:space="preserve">Shared packages need a different testing strategy. For a single application, it might be good enough to deploy the application to a testing environment and confirm that it still works. But shared packages must be tested independently of the consuming application, as if they were being released to the public. (Your organization might choose to actually release some shared packages to the public.)
</t>
    <phoneticPr fontId="1"/>
  </si>
  <si>
    <t xml:space="preserve">Keep in mind that a construct can be arbitrarily simple or complex. A Bucket is a construct, but CameraShopWebsite could be a construct, too.
</t>
    <phoneticPr fontId="1"/>
  </si>
  <si>
    <t>Infrastructure and runtime code live in the same package</t>
    <phoneticPr fontId="1"/>
  </si>
  <si>
    <t xml:space="preserve">In addition to generating AWS CloudFormation templates for deploying infrastructure, the AWS CDK also bundles runtime assets like Lambda functions and Docker images and deploys them alongside your infrastructure. This makes it possible to combine the code that defines your infrastructure and the code that implements your runtime logic into a single construct. It’s a best practice to do this. These two kinds of code don’t need to live in separate repositories or even in separate packages.
</t>
    <phoneticPr fontId="1"/>
  </si>
  <si>
    <t xml:space="preserve">To evolve the two kinds of code together, you can use a self-contained construct that completely describes a piece of functionality, including its infrastructure and logic. With a self-contained construct, you can test the two kinds of code in isolation, share and reuse the code across projects, and version all the code in sync.
</t>
    <phoneticPr fontId="1"/>
  </si>
  <si>
    <t>This section contains best practices for developing constructs. Constructs are reusable, composable modules that encapsulate resources. They’re the building blocks of AWS CDK apps.</t>
    <phoneticPr fontId="1"/>
  </si>
  <si>
    <t>Model with constructs, deploy with stacks</t>
    <phoneticPr fontId="1"/>
  </si>
  <si>
    <t>Configure with properties and methods, not environment variables</t>
    <phoneticPr fontId="1"/>
  </si>
  <si>
    <t>Unit test your infrastructure</t>
    <phoneticPr fontId="1"/>
  </si>
  <si>
    <t xml:space="preserve">To consistently run a full suite of unit tests at build time in all environments, avoid network lookups during synthesis and model all your production stages in code. (These best practices are covered later.) If any single commit always results in the same generated template, you can trust the unit tests that you write to confirm that the generated templates look the way you expect. For more information, see Test AWS CDK applications.
</t>
    <phoneticPr fontId="1"/>
  </si>
  <si>
    <t>Don’t change the logical ID of stateful resources</t>
    <phoneticPr fontId="1"/>
  </si>
  <si>
    <t xml:space="preserve">Changing the logical ID of a resource results in the resource being replaced with a new one at the next deployment. For stateful resources like databases and S3 buckets, or persistent infrastructure like an Amazon VPC, this is seldom what you want. Be careful about any refactoring of your AWS CDK code that could cause the ID to change. Write unit tests that assert that the logical IDs of your stateful resources remain static. The logical ID is derived from the id you specify when you instantiate the construct, and the construct’s position in the construct tree. For more information, see Logical IDs.
</t>
    <phoneticPr fontId="1"/>
  </si>
  <si>
    <t>Constructs aren’t enough for compliance</t>
    <phoneticPr fontId="1"/>
  </si>
  <si>
    <t xml:space="preserve">In this section we discuss how to write your AWS CDK applications, combining constructs to define how your AWS resources are connected.
</t>
    <phoneticPr fontId="1"/>
  </si>
  <si>
    <t>Make decisions at synthesis time</t>
    <phoneticPr fontId="1"/>
  </si>
  <si>
    <t>Use generated resource names, not physical names</t>
    <phoneticPr fontId="1"/>
  </si>
  <si>
    <t xml:space="preserve">If the two stacks are in the same AWS CDK app, pass a reference between the two stacks. For example, save a reference to the resource’s construct as an attribute of the defining stack (this.stack.uploadBucket = amzn-s3-demo-bucket). Then, pass that attribute to the constructor of the stack that needs the resource.
</t>
    <phoneticPr fontId="1"/>
  </si>
  <si>
    <t xml:space="preserve">When the two stacks are in different AWS CDK apps, use a static from method to use an externally defined resource based on its ARN, name, or other attributes. (For example, use Table.fromArn() for a DynamoDB table). Use the CfnOutput construct to print the ARN or other required value in the output of cdk deploy, or look in the AWS Management Console. Alternatively, the second app can read the CloudFormation template generated by the first app and retrieve that value from the Outputs section.
</t>
    <phoneticPr fontId="1"/>
  </si>
  <si>
    <t>Define removal policies and log retention</t>
    <phoneticPr fontId="1"/>
  </si>
  <si>
    <t>Separate your application into multiple stacks as dictated by deployment requirements</t>
    <phoneticPr fontId="1"/>
  </si>
  <si>
    <t xml:space="preserve">There is no hard and fast rule to how many stacks your application needs. You’ll usually end up basing the decision on your deployment patterns. Keep in mind the following guidelines:
</t>
    <phoneticPr fontId="1"/>
  </si>
  <si>
    <t>It’s typically more straightforward to keep as many resources in the same stack as possible, so keep them together unless you know you want them separated.</t>
    <phoneticPr fontId="1"/>
  </si>
  <si>
    <t xml:space="preserve">Consider keeping stateful resources (like databases) in a separate stack from stateless resources. You can then turn on termination protection on the stateful stack. This way, you can freely destroy or create multiple copies of the stateless stack without risk of data loss.
</t>
    <phoneticPr fontId="1"/>
  </si>
  <si>
    <t>Commit cdk.context.json to avoid non-deterministic behavior</t>
    <phoneticPr fontId="1"/>
  </si>
  <si>
    <t xml:space="preserve">If you provision an Amazon VPC to all available Availability Zones in a specified Region, and the number of AZs is two on deployment day, then your IP space gets split in half. If AWS launches a new Availability Zone the next day, the next deployment after that tries to split your IP space into thirds, requiring all subnets to be recreated. This probably won’t be possible because your Amazon EC2 instances are still running, and you’ll have to clean this up manually.
</t>
    <phoneticPr fontId="1"/>
  </si>
  <si>
    <t xml:space="preserve">If you query for the latest Amazon Linux machine image and deploy an Amazon EC2 instance, and the next day a new image is released, a subsequent deployment picks up the new AMI and replaces all your instances. This might not be what you expected to happen.
</t>
    <phoneticPr fontId="1"/>
  </si>
  <si>
    <t>Let the AWS CDK manage roles and security groups</t>
    <phoneticPr fontId="1"/>
  </si>
  <si>
    <t>Model all production stages in code</t>
    <phoneticPr fontId="1"/>
  </si>
  <si>
    <t>Measure everything</t>
    <phoneticPr fontId="1"/>
  </si>
  <si>
    <t xml:space="preserve">Achieving the goal of full continuous deployment, with no human intervention, requires a high level of automation. That automation is only possible with extensive amounts of monitoring. To measure all aspects of your deployed resources, create metrics, alarms, and dashboards. Don’t stop at measuring things like CPU usage and disk space. Also record your business metrics, and use those measurements to automate deployment decisions like rollbacks. Most of the L2 constructs in AWS CDK have convenience methods to help you create metrics, such as the metricUserErrors() method on the dynamodb.Table class.
</t>
    <phoneticPr fontId="1"/>
  </si>
  <si>
    <t>AWS CDK は、お客様と社内チームのニーズ、そして複雑なクラウドアプリケーションの導入と継続的なメンテナンス中に頻繁に発生する障害パターンを綿密に考慮して開発されました。その結果、障害の多くは、構成変更など、アプリケーションに対する「帯域外」の変更が十分にテストされていないことに起因していることがわかりました。そのため、AWS CDK は、ビジネスロジックだけでなく、インフラストラクチャや構成も含め、アプリケーション全体をコードで定義するモデルに基づいて開発されました。これにより、提案された変更は慎重に検討され、本番環境にほぼ近い環境で包括的にテストされ、問題が発生した場合は完全にロールバックすることが可能になります。</t>
    <phoneticPr fontId="1"/>
  </si>
  <si>
    <t>AWS CDK 導入の初期段階では、組織を成功に導くための体制構築方法を検討することが重要です。CDK 導入にあたっては、社内の従業員のトレーニングと指導を担当する専門家チームを編成することがベストプラクティスです。このチームの規模は、小規模企業では 1 ～ 2 人程度、大規模企業では本格的な Cloud Center of Excellence (CCoE) まで様々です。このチームは、社内のクラウド インフラストラクチャに関する標準とポリシーの設定、そして開発者のトレーニングと指導を担当します。</t>
    <phoneticPr fontId="1"/>
  </si>
  <si>
    <t>CCoEは、クラウドインフラストラクチャにどのプログラミング言語を使用すべきかについてガイダンスを提供する場合があります。詳細は組織によって異なりますが、適切なポリシーがあれば、開発者が企業のクラウドインフラストラクチャを理解し、維持管理できるようになります。</t>
    <phoneticPr fontId="1"/>
  </si>
  <si>
    <t>CCoE は、AWS 内の組織単位を定義する「ランディングゾーン」も作成します。ランディングゾーンとは、ベストプラクティスのブループリントに基づいて、事前設定済みの安全でスケーラブルなマルチアカウント AWS 環境です。ランディングゾーンを構成するサービスを連携させるには、AWS Control Tower を使用できます。AWS Control Tower は、マルチアカウントシステム全体を単一のユーザーインターフェースから設定および管理します。</t>
    <phoneticPr fontId="1"/>
  </si>
  <si>
    <t>このセクションでは、AWS CDK コードを整理するためのベストプラクティスを紹介します。次の図は、チームとそのチームのコードリポジトリ、パッケージ、アプリケーション、コンストラクトライブラリの関係を示しています。</t>
    <phoneticPr fontId="1"/>
  </si>
  <si>
    <t xml:space="preserve">私たちのベストプラクティスのほとんどに共通する指針は、物事を可能な限りシンプルに保つことです。ただし、シンプルすぎるということはありません。要件によって複雑なソリューションが必要になる場合にのみ、複雑さを増してください。AWS CDK を使用すると、新しい要件に対応するために必要に応じてコードをリファクタリングできます。あらゆるシナリオを想定して事前に設計する必要はありません。
</t>
    <phoneticPr fontId="1"/>
  </si>
  <si>
    <t>AWS Well-Architected フレームワークでは、コンポーネントとは、要件を満たすコード、設定、AWS リソースの集合体と定義されています。コンポーネントは多くの場合、技術的な所有権の単位であり、他のコンポーネントとは分離されています。ワークロードという用語は、ビジネス価値を共に提供する一連のコンポーネントを指すために使用されます。ワークロードは通常、ビジネスリーダーとテクノロジーリーダーが共有する詳細なレベルを指します。</t>
    <phoneticPr fontId="1"/>
  </si>
  <si>
    <t xml:space="preserve">AWS CDK アプリケーションは、AWS Well-Architected フレームワークで定義されたコンポーネントにマッピングされます。AWS CDK アプリは、Well-Architected クラウドアプリケーションのベストプラクティスを体系化し、提供するためのメカニズムです。また、AWS CodeArtifact などのアーティファクトリポジトリを通じて、再利用可能なコードライブラリとしてコンポーネントを作成および共有することもできます。
</t>
    <phoneticPr fontId="1"/>
  </si>
  <si>
    <t>シンプルに始め、必要な時にのみ複雑さを増す</t>
  </si>
  <si>
    <t>AWS Well-Architected フレームワークに準拠</t>
  </si>
  <si>
    <t>すべてのアプリケーションは、単一のリポジトリ内の単一のパッケージから始まります</t>
    <phoneticPr fontId="1"/>
  </si>
  <si>
    <t>単一のパッケージは、AWS CDK アプリのエントリポイントです。ここで、アプリケーションのさまざまな論理ユニットをどのように、どこにデプロイするかを定義します。また、アプリケーションをデプロイするための CI/CD パイプラインも定義します。アプリの構成要素が、ソリューションの論理ユニットを定義します。</t>
    <phoneticPr fontId="1"/>
  </si>
  <si>
    <t>複数のアプリケーションで使用する構成要素には、追加のパッケージを使用します。（共有構成要素には、独自のライフサイクルとテスト戦略も必要です。）同じリポジトリ内のパッケージ間の依存関係は、リポジトリのビルドツールによって管理されます。</t>
    <phoneticPr fontId="1"/>
  </si>
  <si>
    <t>複数のアプリケーションを同じリポジトリに配置することは可能ですが、特に自動デプロイパイプラインを使用する場合は推奨しません。これを行うと、デプロイ中の変更の「影響範囲」が拡大します。リポジトリに複数のアプリケーションがある場合、1つのアプリケーションに変更を加えると、他のアプリケーションに変更がない場合でも、他のアプリケーションのデプロイがトリガーされます。さらに、1つのアプリケーションに障害が発生すると、他のアプリケーションのデプロイが停止してしまいます。</t>
    <phoneticPr fontId="1"/>
  </si>
  <si>
    <t>パッケージが複数のアプリケーションで使用され始めたら、それらを専用のリポジトリに移動してください。こうすることで、パッケージはそれらを使用するアプリケーションビルドシステムから参照できるようになり、アプリケーションのライフサイクルとは独立した周期で更新できるようになります。ただし、最初は、共有されるすべての構成要素を1つのリポジトリに配置する方が合理的かもしれません。</t>
    <phoneticPr fontId="1"/>
  </si>
  <si>
    <t>コードのライフサイクルまたはチームの所有権に基づいてコードをリポジトリに移動する</t>
    <phoneticPr fontId="1"/>
  </si>
  <si>
    <t>また、複数のチームが作業している場合は、パッケージを専用のリポジトリに移動してください。これにより、アクセス制御を強化できます。</t>
    <phoneticPr fontId="1"/>
  </si>
  <si>
    <t>リポジトリの境界を越えてパッケージを利用するには、NPM、PyPi、Maven Central に似た、組織内部のプライベートパッケージリポジトリが必要です。また、パッケージをビルド、テストし、プライベートパッケージリポジトリに公開するリリースプロセスも必要です。CodeArtifact は、ほとんどの一般的なプログラミング言語のパッケージをホストできます。</t>
    <phoneticPr fontId="1"/>
  </si>
  <si>
    <t>パッケージリポジトリ内のパッケージへの依存関係は、TypeScriptやJavaScriptアプリケーションの場合はNPMなど、言語のパッケージマネージャーによって管理されます。パッケージマネージャーは、アプリケーションが依存するすべてのパッケージの具体的なバージョンを記録することで、ビルドの繰り返し実行を可能にします。また、これらの依存関係を制御された方法でアップグレードすることも可能です。</t>
    <phoneticPr fontId="1"/>
  </si>
  <si>
    <t>共有パッケージには、異なるテスト戦略が必要です。単一のアプリケーションであれば、アプリケーションをテスト環境にデプロイして動作を確認すれば十分かもしれません。しかし、共有パッケージは、一般公開されているかのように、使用するアプリケーションとは独立してテストする必要があります。（組織によっては、一部の共有パッケージを実際に一般公開することを選択する場合もあります。）</t>
    <phoneticPr fontId="1"/>
  </si>
  <si>
    <t>構成要素は任意に単純化することも複雑化することもできることを覚えておいてください。Bucket も構成要素ですが、CameraShopWebsite も構成要素になり得ます。</t>
    <phoneticPr fontId="1"/>
  </si>
  <si>
    <t>インフラストラクチャとランタイムコードは同じパッケージ内に存在する</t>
    <phoneticPr fontId="1"/>
  </si>
  <si>
    <t>AWS CDK は、インフラストラクチャをデプロイするための AWS CloudFormation テンプレートを生成するだけでなく、Lambda 関数や Docker イメージなどのランタイムアセットもバンドルし、インフラストラクチャと一緒にデプロイします。これにより、インフラストラクチャを定義するコードとランタイムロジックを実装するコードを単一の構造に統合することが可能になります。これはベストプラクティスです。これら 2 種類のコードは、別々のリポジトリや別々のパッケージに配置する必要はありません。</t>
    <phoneticPr fontId="1"/>
  </si>
  <si>
    <t>2種類のコードを連携して進化させるには、インフラストラクチャやロジックを含む機能全体を完全に記述する自己完結型の構造を使用できます。自己完結型の構造を使用することで、2種類のコードを個別にテストし、プロジェクト間でコードを共有・再利用し、すべてのコードのバージョンを同期させることができます。</t>
    <phoneticPr fontId="1"/>
  </si>
  <si>
    <t>このセクションでは、コンストラクトの開発に関するベストプラクティスを紹介します。コンストラクトとは、リソースをカプセル化する再利用可能で構成可能なモジュールであり、AWS CDK アプリの構成要素となります。</t>
    <phoneticPr fontId="1"/>
  </si>
  <si>
    <t>構成要素でモデル化し、スタックでデプロイする</t>
  </si>
  <si>
    <t>環境変数ではなく、プロパティとメソッドで構成する</t>
  </si>
  <si>
    <t>インフラストラクチャのユニットテストを実施する</t>
  </si>
  <si>
    <t>ステートフルリソースの論理IDを変更しない</t>
  </si>
  <si>
    <t>構成要素だけではコンプライアンスには不十分</t>
  </si>
  <si>
    <t xml:space="preserve">すべての環境でビルド時に完全なユニットテストスイートを一貫して実行するには、合成中のネットワークルックアップを回避し、すべての本番環境段階をコードでモデル化します。（これらのベストプラクティスについては後述します。）単一のコミットで常に同じテンプレートが生成されれば、作成したユニットテストを信頼して、生成されたテンプレートが期待どおりであることを確認できます。詳細については、「AWS CDK アプリケーションのテスト」をご覧ください。
</t>
    <phoneticPr fontId="1"/>
  </si>
  <si>
    <t>このセクションでは、AWS リソースの接続方法を定義する構造を組み合わせて、AWS CDK アプリケーションを作成する方法について説明します。</t>
    <phoneticPr fontId="1"/>
  </si>
  <si>
    <t xml:space="preserve">Names are a precious resource. Each name can only be used once. Therefore, if you hardcode a table name or bucket name into your infrastructure and application, you can’t deploy that piece of infrastructure twice in the same account. (The name we’re talking about here is the name specified by, for example, the bucketName property on an Amazon S3 bucket construct.)
</t>
    <phoneticPr fontId="1"/>
  </si>
  <si>
    <t xml:space="preserve">What’s worse, you can’t make changes to the resource that require it to be replaced. If a property can only be set at resource creation, such as the KeySchema of an Amazon DynamoDB table, then that property is immutable. Changing this property requires a new resource. However, the new resource must have the same name in order to be a true replacement. But it can’t have the same name while the existing resource is still using that name.
</t>
    <phoneticPr fontId="1"/>
  </si>
  <si>
    <t xml:space="preserve">A better approach is to specify as few names as possible. If you omit resource names, the AWS CDK will generate them for you in a way that won’t cause problems. Suppose you have a table as a resource. You can then pass the generated table name as an environment variable into your AWS Lambda function. In your AWS CDK application, you can reference the table name as table.tableName. Alternatively, you can generate a configuration file on your Amazon EC2 instance on startup, or write the actual table name to the AWS Systems Manager Parameter Store so your application can read it from there.
If the place you need it is another AWS CDK stack, that’s even more straightforward. Supposing that one stack defines the resource and another stack needs to use it, the following applies:
</t>
    <phoneticPr fontId="1"/>
  </si>
  <si>
    <t>名前は貴重なリソースです。それぞれの名前は一度しか使用できません。そのため、テーブル名やバケット名をインフラストラクチャやアプリケーションにハードコードした場合、同じアカウントにそのインフラストラクチャを2回デプロイすることはできません。（ここで言う名前とは、例えばAmazon S3バケットコンストラクトのbucketNameプロパティで指定される名前のことです。）</t>
    <phoneticPr fontId="1"/>
  </si>
  <si>
    <t>さらに悪いことに、リソースに変更を加えて置き換えなければならないという事態は起こりません。Amazon DynamoDB テーブルの KeySchema のように、リソース作成時にのみ設定可能なプロパティは不変です。このプロパティを変更するには、新しいリソースが必要です。しかし、真の置き換えとなるためには、新しいリソースの名前は同じである必要があります。既存のリソースがまだその名前を使用している間は、新しいリソースに同じ名前を付けることはできません。</t>
    <phoneticPr fontId="1"/>
  </si>
  <si>
    <t>より良いアプローチは、名前をできるだけ少なく指定することです。リソース名を省略した場合、AWS CDK は問題が発生しない方法でリソース名を生成します。リソースとしてテーブルがあるとします。生成されたテーブル名を環境変数として AWS Lambda 関数に渡すことができます。AWS CDK アプリケーションでは、テーブル名を table.tableName として参照できます。または、Amazon EC2 インスタンスの起動時に設定ファイルを生成するか、実際のテーブル名を AWS Systems Manager パラメータストアに書き込んで、アプリケーションがそこから読み取れるようにすることもできます。
必要な場所が別の AWS CDK スタックである場合は、さらに簡単です。あるスタックでリソースを定義し、別のスタックでそれを使用する必要がある場合、次のようになります。</t>
    <phoneticPr fontId="1"/>
  </si>
  <si>
    <t>2つのスタックが同じAWS CDKアプリ内にある場合は、2つのスタック間で参照を渡します。例えば、リソースのコンストラクトへの参照を、定義スタックの属性として保存します（this.stack.uploadBucket = amzn-s3-demo-bucket）。そして、その属性を、リソースを必要とするスタックのコンストラクタに渡します。</t>
    <phoneticPr fontId="1"/>
  </si>
  <si>
    <t xml:space="preserve">2 つのスタックが異なる AWS CDK アプリ内にある場合は、静的な from メソッドを使用して、ARN、名前、その他の属性に基づいて外部定義リソースを使用します（たとえば、DynamoDB テーブルの場合は Table.fromArn() を使用します）。CfnOutput コンストラクトを使用して、cdk deploy の出力に ARN またはその他の必要な値を出力するか、AWS マネジメントコンソールで確認します。あるいは、2 番目のアプリで最初のアプリによって生成された CloudFormation テンプレートを読み取り、その値を Outputs セクションから取得することもできます。
</t>
    <phoneticPr fontId="1"/>
  </si>
  <si>
    <t>合成時に決定を下す</t>
  </si>
  <si>
    <t>物理名ではなく、生成されたリソース名を使用する</t>
  </si>
  <si>
    <t>削除ポリシーとログ保持を定義する</t>
  </si>
  <si>
    <t>デプロイメント要件に応じて、アプリケーションを複数のスタックに分割する</t>
  </si>
  <si>
    <t>非決定的な動作を避けるために cdk.context.json をコミットする</t>
  </si>
  <si>
    <t>AWS CDK でロールとセキュリティグループを管理できるようにする</t>
    <phoneticPr fontId="1"/>
  </si>
  <si>
    <t>すべての製造工程をコードでモデル化</t>
  </si>
  <si>
    <t>すべてを測定</t>
  </si>
  <si>
    <t>アプリケーションに必要なスタックの数に明確なルールはありません。通常は、デプロイメントパターンに基づいて決定することになります。以下のガイドラインに留意してください。</t>
    <phoneticPr fontId="1"/>
  </si>
  <si>
    <t>ステートフルリソース（データベースなど）をステートレスリソースとは別のスタックに保持することを検討してください。ステートフルスタックの終了保護を有効にすると、データ損失のリスクなしに、ステートレススタックを自由に破棄したり、複数のコピーを作成したりできます。</t>
    <phoneticPr fontId="1"/>
  </si>
  <si>
    <r>
      <t>Stateful resources are more sensitive to construct renaming—</t>
    </r>
    <r>
      <rPr>
        <sz val="11"/>
        <color theme="1"/>
        <rFont val="Yu Gothic"/>
        <family val="1"/>
        <scheme val="minor"/>
      </rPr>
      <t>​</t>
    </r>
    <r>
      <rPr>
        <sz val="11"/>
        <color theme="1"/>
        <rFont val="游ゴシック"/>
        <family val="3"/>
        <charset val="128"/>
      </rPr>
      <t xml:space="preserve">renaming leads to resource replacement. Therefore, don’t nest stateful resources inside constructs that are likely to be moved around or renamed (unless the state can be rebuilt if lost, like a cache). This is another good reason to put stateful resources in their own stack.
</t>
    </r>
    <phoneticPr fontId="1"/>
  </si>
  <si>
    <t>ステートフルリソースは、構造体の名前変更の影響を受けやすく、名前変更はリソースの置き換えにつながります。そのため、移動や名前変更される可能性のある構造体内にステートフルリソースをネストしないでください（キャッシュのように、状態が失われた場合に再構築できる場合を除きます）。これは、ステートフルリソースを独自のスタックに配置するもう1つの理由です。</t>
    <phoneticPr fontId="1"/>
  </si>
  <si>
    <t>特定のリージョン内のすべての利用可能なアベイラビリティゾーンにAmazon VPCをプロビジョニングし、デプロイ日にアベイラビリティゾーンの数が2つだった場合、IP空間は半分に分割されます。AWSが翌日に新しいアベイラビリティゾーンをリリースした場合、その次のデプロイではIP空間を3つに分割しようとし、すべてのサブネットを再作成する必要があります。Amazon EC2インスタンスがまだ稼働しているため、この処理はおそらく不可能で、手動でクリーンアップする必要があります。</t>
    <phoneticPr fontId="1"/>
  </si>
  <si>
    <t xml:space="preserve">最新の Amazon Linux マシンイメージをクエリして Amazon EC2 インスタンスをデプロイし、翌日に新しいイメージがリリースされた場合、その後のデプロイでは新しい AMI が取得され、すべてのインスタンスが置き換えられます。これは、予想外の事態になるかもしれません。
</t>
    <phoneticPr fontId="1"/>
  </si>
  <si>
    <t>人間の介入なしに完全な継続的デプロイを実現するには、高度な自動化が必要です。この自動化は、広範なモニタリングによってのみ実現可能です。デプロイしたリソースのあらゆる側面を測定するには、メトリクス、アラーム、ダッシュボードを作成しましょう。CPU使用率やディスク容量などの測定だけに留まらず、ビジネスメトリクスを記録し、それらの測定値を使用してロールバックなどのデプロイの意思決定を自動化しましょう。AWS CDKのL2コンストラクトのほとんどには、dynamodb.TableクラスのmetricUserErrors()メソッドなど、メトリクスの作成に役立つ便利なメソッドが用意されています。</t>
    <phoneticPr fontId="1"/>
  </si>
  <si>
    <t xml:space="preserve">スタックは、これらの論理ユニットのデプロイメントモデルを定義します。CDK の背後にある概念の詳細については、「AWS CDK の開始方法」をご覧ください。
</t>
    <phoneticPr fontId="1"/>
  </si>
  <si>
    <t xml:space="preserve">AWS CDK を使用すると、開発者や管理者はサポートされているプログラミング言語を使用してクラウドインフラストラクチャを定義できます。CDK アプリケーションは、API、データベース、監視リソースなどの論理ユニットに編成され、オプションで自動デプロイ用のパイプラインも備えます。論理ユニットは、以下の要素を含む構成要素として実装する必要があります。
インフラストラクチャ（Amazon S3 バケット、Amazon RDS データベース、Amazon VPC ネットワークなど）
ランタイムコード（AWS Lambda 関数など）
構成コード
</t>
    <phoneticPr fontId="1"/>
  </si>
  <si>
    <t xml:space="preserve">Stacks define the deployment model of these logical units. For a more detailed introduction to the concepts behind the CDK, see Getting started with the AWS CDK.
</t>
    <phoneticPr fontId="1"/>
  </si>
  <si>
    <t xml:space="preserve">With the AWS CDK, developers or administrators can define their cloud infrastructure by using a supported programming language. CDK applications should be organized into logical units, such as API, database, and monitoring resources, and optionally have a pipeline for automated deployments. The logical units should be implemented as constructs including the following:
Infrastructure (such as Amazon S3 buckets, Amazon RDS databases, or an Amazon VPC network)
Runtime code (such as AWS Lambda functions)
Configuration code
</t>
    <phoneticPr fontId="1"/>
  </si>
  <si>
    <t>・CDK アプリケーションは、API、データベース、監視リソースなどの論理ユニットに編成され、オプションで自動デプロイ用のパイプラインも備えます。
・論理ユニットは、以下の要素を含む。
インフラストラクチャ（Amazon S3 バケット、Amazon RDS データベース、Amazon VPC ネットワークなど）
ランタイムコード（AWS Lambda 関数など）
構成コード</t>
    <phoneticPr fontId="1"/>
  </si>
  <si>
    <t>Getting started with the AWS CDK
https://docs.aws.amazon.com/cdk/v2/guide/getting-started.html</t>
    <phoneticPr fontId="1"/>
  </si>
  <si>
    <t>AWS CDK は、ビジネスロジックだけでなく、インフラストラクチャや構成も含め、アプリケーション全体をコードで定義するモデルに基づいて開発されました。
本番環境にほぼ近い環境で包括的にテストされ、問題が発生した場合は完全にロールバックすることが可能になります。</t>
    <phoneticPr fontId="1"/>
  </si>
  <si>
    <t>デプロイ時に、AWS CDK は以下の要素を含むクラウドアセンブリを合成します。
すべてのターゲット環境におけるインフラストラクチャを記述する AWS CloudFormation テンプレート
ランタイムコードとそのサポートファイルを含むファイルアセット</t>
    <phoneticPr fontId="1"/>
  </si>
  <si>
    <t xml:space="preserve">At deployment time, the AWS CDK synthesizes a cloud assembly that contains the following:
AWS CloudFormation templates that describe your infrastructure in all target environments
File assets that contain your runtime code and their supporting files
</t>
    <phoneticPr fontId="1"/>
  </si>
  <si>
    <t xml:space="preserve">デプロイ時に、AWS CDK は以下の要素を含むクラウドアセンブリを合成します。
すべてのターゲット環境におけるインフラストラクチャを記述する AWS CloudFormation テンプレート
ランタイムコードとそのサポートファイルを含むファイルアセット
</t>
    <phoneticPr fontId="1"/>
  </si>
  <si>
    <t xml:space="preserve">With the CDK, every commit in your application’s main version control branch can represent a complete, consistent, deployable version of your application. Your application can then be deployed automatically whenever a change is made.
</t>
    <phoneticPr fontId="1"/>
  </si>
  <si>
    <t xml:space="preserve">The philosophy behind the AWS CDK leads to our recommended best practices, which we have divided into four broad categories.
</t>
    <phoneticPr fontId="1"/>
  </si>
  <si>
    <t xml:space="preserve">CDK を使用すると、アプリケーションのメインバージョン管理ブランチにおけるすべてのコミットが、アプリケーションの完全で一貫性のある、デプロイ可能なバージョンを表すことができます。変更が行われるたびに、アプリケーションは自動的にデプロイされます。
</t>
    <phoneticPr fontId="1"/>
  </si>
  <si>
    <t xml:space="preserve">AWS CDK の背後にある理念に基づき、私たちは推奨されるベストプラクティスを4つの大まかなカテゴリに分類しています。
</t>
    <phoneticPr fontId="1"/>
  </si>
  <si>
    <t xml:space="preserve">CDK を使用すると、アプリケーションのメインバージョン管理ブランチにおけるすべてのコミットが、アプリケーションの完全で一貫性のある、デプロイ可能なバージョンを表すことができます。
変更が行われるたびに、アプリケーションは自動的にデプロイされます。
</t>
    <phoneticPr fontId="1"/>
  </si>
  <si>
    <t>CDK 導入にあたっては、社内の従業員のトレーニングと指導を担当する専門家チームを編成することがベストプラクティスです。
大規模企業では本格的な Cloud Center of Excellence (CCoE)
社内のクラウド インフラストラクチャに関する標準とポリシーの設定、そして開発者のトレーニングと指導を担当します。</t>
    <phoneticPr fontId="1"/>
  </si>
  <si>
    <t xml:space="preserve">CCoEは、クラウドインフラストラクチャにどのプログラミング言語を使用すべきかについてガイダンスを提供する
適切なポリシーがあれば、開発者が企業のクラウドインフラストラクチャを理解し、維持管理できるようになります。
</t>
    <phoneticPr fontId="1"/>
  </si>
  <si>
    <t xml:space="preserve">CCoE は、AWS 内の組織単位を定義する「ランディングゾーン」も作成します。
ランディングゾーンとは、ベストプラクティスのブループリントに基づいて、事前設定済みの安全でスケーラブルなマルチアカウント AWS 環境です。
ランディングゾーンを構成するサービスを連携させるには、AWS Control Tower を使用できます。
AWS Control Tower は、マルチアカウントシステム全体を単一のユーザーインターフェースから設定および管理します。
</t>
    <phoneticPr fontId="1"/>
  </si>
  <si>
    <r>
      <t>開発チームは、テスト用に独自のアカウントを使用し、必要に応じてこれらのアカウントに新しいリソースをデプロイできる必要があります。個々の開発者は、これらのリソースを自身の開発ワークステーションの拡張機能として扱うことができます。CDK Pipelines を使用すると、AWS CDK アプリケーションを CI/CD アカウント経由でテスト環境、統合環境、本番環境（それぞれが独自の AWS リージョンまたはアカウントに分離されています）にデプロイできます。これは、開発者のコ</t>
    </r>
    <r>
      <rPr>
        <sz val="11"/>
        <color theme="1"/>
        <rFont val="Yu Gothic"/>
        <family val="1"/>
        <scheme val="minor"/>
      </rPr>
      <t>​​</t>
    </r>
    <r>
      <rPr>
        <sz val="11"/>
        <color theme="1"/>
        <rFont val="游ゴシック"/>
        <family val="3"/>
        <charset val="128"/>
      </rPr>
      <t xml:space="preserve">ードを組織の正規リポジトリにマージすることで実現されます。
</t>
    </r>
    <phoneticPr fontId="1"/>
  </si>
  <si>
    <t xml:space="preserve">開発チームは、テスト用に独自のアカウントを使用し、必要に応じてこれらのアカウントに新しいリソースをデプロイできる必要があります。
CDK Pipelines を使用すると、AWS CDK アプリケーションを CI/CD アカウント経由でテスト環境、統合環境、本番環境（それぞれが独自の AWS リージョンまたはアカウントに分離されています）にデプロイできます。
</t>
    <phoneticPr fontId="1"/>
  </si>
  <si>
    <t xml:space="preserve">ベストプラクティスのほとんどに共通する指針は、物事を可能な限りシンプルに保つことです。
要件によって複雑なソリューションが必要になる場合にのみ、複雑さを増してください。
</t>
    <phoneticPr fontId="1"/>
  </si>
  <si>
    <t xml:space="preserve">AWS Well-Architected フレームワークでは、コンポーネントとは、要件を満たすコード、設定、AWS リソースの集合体と定義されています。
コンポーネントは多くの場合、技術的な所有権の単位であり、他のコンポーネントとは分離されています。
ワークロードという用語は、ビジネス価値を共に提供する一連のコンポーネントを指すために使用されます。
</t>
    <phoneticPr fontId="1"/>
  </si>
  <si>
    <t xml:space="preserve">AWS CDK アプリは、Well-Architected クラウドアプリケーションのベストプラクティスを体系化し、提供するためのメカニズムです。
AWS CodeArtifact などのアーティファクトリポジトリを通じて、再利用可能なコードライブラリとしてコンポーネントを作成および共有することもできます。
</t>
    <phoneticPr fontId="1"/>
  </si>
  <si>
    <t>複数のアプリケーションで使用する構成要素には、追加のパッケージを使用します。（共有構成要素には、独自のライフサイクルとテスト戦略も必要です。）
同じリポジトリ内のパッケージ間の依存関係は、リポジトリのビルドツールによって管理されます。</t>
    <phoneticPr fontId="1"/>
  </si>
  <si>
    <t xml:space="preserve">単一のパッケージは、AWS CDK アプリのエントリポイントです。
アプリケーションをデプロイするための CI/CD パイプラインも定義します。
アプリの構成要素が、ソリューションの論理ユニットを定義します。
</t>
    <phoneticPr fontId="1"/>
  </si>
  <si>
    <t xml:space="preserve">複数のアプリケーションを同じリポジトリに配置することは推奨しません。
</t>
    <phoneticPr fontId="1"/>
  </si>
  <si>
    <t>パッケージが複数のアプリケーションで使用され始めたら、それらを専用のリポジトリに移動する
パッケージはそれらを使用するアプリケーションビルドシステムから参照できるようになり、アプリケーションのライフサイクルとは独立した周期で更新できるようになります。</t>
    <phoneticPr fontId="1"/>
  </si>
  <si>
    <t xml:space="preserve">リポジトリの境界を越えてパッケージを利用するには、NPM、PyPi、Maven Central に似た、組織内部のプライベートパッケージリポジトリが必要です。
パッケージをビルド、テストし、プライベートパッケージリポジトリに公開するリリースプロセスも必要です。
CodeArtifact は、ほとんどの一般的なプログラミング言語のパッケージをホストできます。
</t>
    <phoneticPr fontId="1"/>
  </si>
  <si>
    <t xml:space="preserve">CodeArtifactで、NPMパッケージを管理する。
</t>
    <rPh sb="23" eb="25">
      <t>カンリ</t>
    </rPh>
    <phoneticPr fontId="1"/>
  </si>
  <si>
    <t xml:space="preserve">CDK Pipelines を使用して、サービスロールで、AWS CDK アプリケーションを CI/CD アカウント経由でテスト環境、統合環境、本番環境（それぞれが独自の AWS リージョンまたはアカウントに分離されています）にデプロイする。
</t>
    <phoneticPr fontId="1"/>
  </si>
  <si>
    <t xml:space="preserve">パッケージマネージャーは、アプリケーションが依存するすべてのパッケージの具体的なバージョンを記録する
</t>
    <phoneticPr fontId="1"/>
  </si>
  <si>
    <t>共有パッケージは、一般公開されているかのように、使用するアプリケーションとは独立してテストする必要があります。</t>
    <phoneticPr fontId="1"/>
  </si>
  <si>
    <t>AWS CDK は、インフラストラクチャをデプロイするための AWS CloudFormation テンプレートを生成するだけでなく、Lambda 関数や Docker イメージなどのランタイムアセットもバンドルし、インフラストラクチャと一緒にデプロイします。
インフラストラクチャを定義するコードとランタイムロジックを実装するコードを単一の構造に統合することが可能になります。</t>
    <phoneticPr fontId="1"/>
  </si>
  <si>
    <t xml:space="preserve">コンストラクトとは、リソースをカプセル化する再利用可能で構成可能なモジュールであり、AWS CDK アプリの構成要素となります。
</t>
    <phoneticPr fontId="1"/>
  </si>
  <si>
    <t xml:space="preserve">Stacks are the unit of deployment: everything in a stack is deployed together. So when building your application’s higher-level logical units from multiple AWS resources, represent each logical unit as a Construct, not as a Stack. Use stacks only to describe how your constructs should be composed and connected for your various deployment scenarios.
</t>
    <phoneticPr fontId="1"/>
  </si>
  <si>
    <t xml:space="preserve">For example, if one of your logical units is a website, the constructs that make it up (such as an Amazon S3 bucket, API Gateway, Lambda functions, or Amazon RDS tables) should be composed into a single high-level construct. Then that construct should be instantiated in one or more stacks for deployment.
By using constructs for building and stacks for deploying, you improve reuse potential of your infrastructure and give yourself more flexibility in how it’s deployed.
</t>
    <phoneticPr fontId="1"/>
  </si>
  <si>
    <t xml:space="preserve">スタックはデプロイメントの単位です。スタック内のすべての要素はまとめてデプロイされます。そのため、複数の AWS リソースからアプリケーションの高レベル論理ユニットを構築する場合は、各論理ユニットをスタックではなくコンストラクトとして表します。スタックは、さまざまなデプロイメントシナリオに合わせてコンストラクトをどのように構成し、接続するかを記述する場合にのみ使用します。
</t>
    <phoneticPr fontId="1"/>
  </si>
  <si>
    <t>例えば、論理ユニットの 1 つがウェブサイトである場合、それを構成するコンストラクト（Amazon S3 バケット、API Gateway、Lambda 関数、Amazon RDS テーブルなど）は、単一の高レベルコンストラクトに構成する必要があります。その後、そのコンストラクトを 1 つ以上のスタックにインスタンス化してデプロイメントする必要があります。
構築にコンストラクトを使用し、デプロイにスタックを使用することで、インフラストラクチャの再利用性を高め、より柔軟なデプロイ方法を実現できます。</t>
    <phoneticPr fontId="1"/>
  </si>
  <si>
    <t xml:space="preserve">スタックはデプロイメントの単位
複数の AWS リソースからアプリケーションの高レベル論理ユニットを構築する場合は、各論理ユニットをスタックではなくコンストラクトとして表します。
スタックは、さまざまなデプロイメントシナリオに合わせてコンストラクトをどのように構成し、接続するかを記述する場合にのみ使用します。
</t>
    <phoneticPr fontId="1"/>
  </si>
  <si>
    <t xml:space="preserve">論理ユニットは、それを構成するコンストラクト（Amazon S3 バケット、API Gateway、Lambda 関数、Amazon RDS テーブルなど）を、単一の高レベルコンストラクトに構成する必要があります。
コンストラクトを 1 つ以上のスタックにインスタンス化してデプロイメントする必要があります。
構築にコンストラクトを使用し、デプロイにスタックを使用することで、インフラストラクチャの再利用性を高め、より柔軟なデプロイ方法を実現できます。
</t>
    <phoneticPr fontId="1"/>
  </si>
  <si>
    <t>コンストラクトとスタック内での環境変数の参照は、よくあるアンチパターン
コンストラクトとスタックはどちらも、コード内で完全に設定できるように、プロパティオブジェクトを受け入れる
コードが実行されるマシンへの依存関係が生じ、追跡および管理が必要な設定情報がさらに増えないようにする。</t>
    <phoneticPr fontId="1"/>
  </si>
  <si>
    <t xml:space="preserve">Environment variable lookups inside constructs and stacks are a common anti-pattern. Both constructs and stacks should accept a properties object to allow for full configurability completely in code. Doing otherwise introduces a dependency on the machine that the code will run on, which creates yet more configuration information that you have to track and manage.
</t>
    <phoneticPr fontId="1"/>
  </si>
  <si>
    <t xml:space="preserve">In general, environment variable lookups should be limited to the top level of an AWS CDK app. They should also be used to pass in information that’s needed for running in a development environment. For more information, see Environments for the AWS CDK.
</t>
    <phoneticPr fontId="1"/>
  </si>
  <si>
    <t xml:space="preserve">コンストラクトとスタック内での環境変数の参照は、よくあるアンチパターンです。コンストラクトとスタックはどちらも、コード内で完全に設定できるように、プロパティオブジェクトを受け入れる必要があります。そうしないと、コードが実行されるマシンへの依存関係が生じ、追跡および管理が必要な設定情報がさらに増えてしまいます。
</t>
    <phoneticPr fontId="1"/>
  </si>
  <si>
    <t>一般的に、環境変数の参照はAWS CDKアプリのトップレベルに限定する必要があります。また、開発環境での実行に必要な情報を渡すためにも使用する必要があります。詳細については、「AWS CDKの環境」をご覧ください。</t>
    <phoneticPr fontId="1"/>
  </si>
  <si>
    <t>環境変数の参照はAWS CDKアプリのトップレベルに限定する</t>
    <phoneticPr fontId="1"/>
  </si>
  <si>
    <t>合成中のネットワークルックアップを回避する
単一のコミットで常に同じテンプレートが生成されれば、作成したユニットテストを信頼して、生成されたテンプレートが期待どおりであることを確認できます。</t>
    <phoneticPr fontId="1"/>
  </si>
  <si>
    <r>
      <t>リソースの論理 ID を変更すると、次回のデプロイ時にリソースが新しい ID に置き換えられます。データベースや S3 バケットなどのステートフルリソース、または Amazon VPC のような永続的なインフラストラクチャの場合、これはほとんど望ましくありません。ID の変更を引き起こす可能性のある AWS CDK コードのリファクタリングには注意してください。ステートフルリソースの論理 ID が静的のままであることをアサートする単体テストを作成してください。論理 ID は、コンストラクトをインスタンス化するときに指定した ID と、コンストラクトツリー内の位置から派生</t>
    </r>
    <r>
      <rPr>
        <sz val="11"/>
        <color theme="1"/>
        <rFont val="Yu Gothic"/>
        <family val="1"/>
        <scheme val="minor"/>
      </rPr>
      <t>​​</t>
    </r>
    <r>
      <rPr>
        <sz val="11"/>
        <color theme="1"/>
        <rFont val="游ゴシック"/>
        <family val="3"/>
        <charset val="128"/>
      </rPr>
      <t>します。詳細については、「論理 ID」を参照してください。</t>
    </r>
    <phoneticPr fontId="1"/>
  </si>
  <si>
    <t>リソースの論理 ID を変更すると、次回のデプロイ時にリソースが新しい ID に置き換えられます。
データベースや S3 バケットなどのステートフルリソース、または Amazon VPC のような永続的なインフラストラクチャの場合、論理IDを変更すべきでない。
ステートフルリソースの論理 ID が静的のままであることをアサートする単体テストを作成する。</t>
    <rPh sb="117" eb="119">
      <t>ロンリ</t>
    </rPh>
    <rPh sb="122" eb="124">
      <t>ヘンコウ</t>
    </rPh>
    <phoneticPr fontId="1"/>
  </si>
  <si>
    <t>サービスコントロールポリシーや権限境界などのAWS機能を使用して、組織レベルでセキュリティガードレールを適用する。
AspectsとAWS CDK、またはCloudFormation Guardなどのツールを使用して、デプロイ前にインフラストラクチャ要素のセキュリティプロパティに関するアサーションを実行する</t>
    <phoneticPr fontId="1"/>
  </si>
  <si>
    <t xml:space="preserve">最後に、独自の「L2+」コンストラクトを作成すると、開発者がAWS Solutions ConstructsなどのAWS CDKパッケージやConstruct Hubのサードパーティ製コンストラクトを活用できなくなる可能性があることにご注意ください。これらのパッケージは通常、標準の AWS CDK コンストラクトに基づいて構築されており、ラッパーコンストラクトを使用することはできません。
</t>
    <phoneticPr fontId="1"/>
  </si>
  <si>
    <t xml:space="preserve">Finally, keep in mind that writing your own "L2+" constructs might prevent your developers from taking advantage of AWS CDK packages such as AWS Solutions Constructs or third-party constructs from Construct Hub. These packages are typically built on standard AWS CDK constructs and won’t be able to use your wrapper constructs.
</t>
    <phoneticPr fontId="1"/>
  </si>
  <si>
    <t xml:space="preserve">Many enterprise customers write their own wrappers for L2 constructs (the "curated" constructs that represent individual AWS resources with built-in sane defaults and best practices). These wrappers enforce security best practices such as static encryption and specific IAM policies. For example, you might create a MyCompanyBucket that you then use in your applications in place of the usual Amazon S3 Bucket construct. This pattern is useful for surfacing security guidance early in the software development lifecycle, but don’t rely on it as the sole means of enforcement.
</t>
    <phoneticPr fontId="1"/>
  </si>
  <si>
    <t xml:space="preserve">Instead, use AWS features such as service control policies and permission boundaries to enforce your security guardrails at the organization level. Use Aspects and the AWS CDK or tools like CloudFormation Guard to make assertions about the security properties of infrastructure elements before deployment. Use AWS CDK for what it does best.
</t>
    <phoneticPr fontId="1"/>
  </si>
  <si>
    <t xml:space="preserve">多くのエンタープライズカスタマーは、L2コンストラクト（個々のAWSリソースを表す、妥当なデフォルトとベストプラクティスが組み込まれた「キュレーションされた」コンストラクト）用の独自のラッパーを作成しています。これらのラッパーは、静的暗号化や特定のIAMポリシーなどのセキュリティのベストプラクティスを適用します。例えば、MyCompanyBucketを作成し、それを通常のAmazon S3 Bucketコンストラクトの代わりにアプリケーションで使用するといったことが考えられます。このパターンは、ソフトウェア開発ライフサイクルの早い段階でセキュリティガイダンスを明らかにするのに役立ちますが、唯一の適用手段として依存すべきではありません。
</t>
    <phoneticPr fontId="1"/>
  </si>
  <si>
    <t xml:space="preserve">代わりに、サービスコントロールポリシーや権限境界などのAWS機能を使用して、組織レベルでセキュリティガードレールを適用してください。AspectsとAWS CDK、またはCloudFormation Guardなどのツールを使用して、デプロイ前にインフラストラクチャ要素のセキュリティプロパティに関するアサーションを実行してください。AWS CDKは、その本来の機能を最大限活用してください。
</t>
    <phoneticPr fontId="1"/>
  </si>
  <si>
    <t>L2コンストラクト用の独自のラッパーは推奨しない。</t>
    <rPh sb="19" eb="21">
      <t>スイショウ</t>
    </rPh>
    <phoneticPr fontId="1"/>
  </si>
  <si>
    <t>開発者がAWS Solutions ConstructsなどのAWS CDKパッケージやConstruct Hubのサードパーティ製コンストラクトは、標準の AWS CDK コンストラクトに基づいて構築されている。</t>
    <phoneticPr fontId="1"/>
  </si>
  <si>
    <t xml:space="preserve">AWS CDK アプリケーションでは、どの構成要素をインスタンス化するかなどのすべての決定を、プログラミング言語の if ステートメントやその他の機能を使用する。
</t>
    <phoneticPr fontId="1"/>
  </si>
  <si>
    <t xml:space="preserve">AWS CloudFormation は、AWS CDK が堅牢なクラウドデプロイメントのために使用する実装の詳細
</t>
    <phoneticPr fontId="1"/>
  </si>
  <si>
    <t xml:space="preserve">AWS CloudFormation ではデプロイ時に条件、{Fn::If}、パラメータを使用して決定を下すことができ、AWS CDK からもこれらのメカニズムの一部にアクセスできますが、使用はお勧めしません。使用できる値の種類と、それらに対して実行できる操作の種類は、汎用プログラミング言語で利用できるものに比べて制限されています。
代わりに、AWS CDK アプリケーションでは、どの構成要素をインスタンス化するかなどのすべての決定を、プログラミング言語の if ステートメントやその他の機能を使用して行うようにしてください。たとえば、リストを反復処理し、リスト内の各項目の値を使用して構成要素をインスタンス化するという、CDK の一般的なイディオムは、AWS CloudFormation の式では不可能です。
</t>
    <phoneticPr fontId="1"/>
  </si>
  <si>
    <t xml:space="preserve">AWS CloudFormation は、言語ターゲットではなく、AWS CDK が堅牢なクラウドデプロイメントのために使用する実装の詳細として扱ってください。TypeScript や Python で AWS CloudFormation テンプレートを作成するのではなく、デプロイメントに CloudFormation を使用する CDK コードを作成します。
</t>
    <phoneticPr fontId="1"/>
  </si>
  <si>
    <t xml:space="preserve">Although AWS CloudFormation lets you make decisions at deployment time (using Conditions, { Fn::If }, and Parameters), and the AWS CDK gives you some access to these mechanisms, we recommend against using them. The types of values that you can use and the types of operations you can perform on them are limited compared to what’s available in a general-purpose programming language.
Instead, try to make all decisions, such as which construct to instantiate, in your AWS CDK application by using your programming language’s if statements and other features. For example, a common CDK idiom, iterating over a list and instantiating a construct with values from each item in the list, simply isn’t possible using AWS CloudFormation expressions.
</t>
    <phoneticPr fontId="1"/>
  </si>
  <si>
    <t xml:space="preserve">Treat AWS CloudFormation as an implementation detail that the AWS CDK uses for robust cloud deployments, not as a language target. You’re not writing AWS CloudFormation templates in TypeScript or Python, you’re writing CDK code that happens to use CloudFormation for deployment.
</t>
    <phoneticPr fontId="1"/>
  </si>
  <si>
    <t>名前は一度しか使用できません。
（ここで言う名前とは、例えばAmazon S3バケットコンストラクトのbucketNameプロパティで指定される名前のことです。）</t>
    <phoneticPr fontId="1"/>
  </si>
  <si>
    <t xml:space="preserve">リソース作成時にのみ設定可能なプロパティを変更するには、新しいリソースが必要で、新しいリソースの名前は同じである必要があります。
</t>
    <phoneticPr fontId="1"/>
  </si>
  <si>
    <t xml:space="preserve">リソース作成時にのみ設定可能なプロパティは不変です。このプロパティを変更するには、新しいリソースが必要です。しかし、真の置き換えとなるためには、新しいリソースの名前は同じである必要があります。
リソースのコンストラクトへの参照を、定義スタックの属性として保存します。そして、その属性を、リソースを必要とするスタックのコンストラクタに渡します。
</t>
    <phoneticPr fontId="1"/>
  </si>
  <si>
    <t>2 つのスタックが異なる AWS CDK アプリ内にある場合は、静的な from メソッドを使用して、ARN、名前、その他の属性に基づいて外部定義リソースを使用します。
CfnOutput コンストラクトを使用して、cdk deploy の出力に ARN またはその他の必要な値を出力する？</t>
    <phoneticPr fontId="1"/>
  </si>
  <si>
    <t xml:space="preserve">AWS CDK は、作成したすべてのデータを保持するポリシーをデフォルト設定する
CDK のデフォルトでは、すべてのログが永久に保持されます。
</t>
    <phoneticPr fontId="1"/>
  </si>
  <si>
    <t xml:space="preserve">The AWS CDK attempts to keep you from losing data by defaulting to policies that retain everything you create. For example, the default removal policy on resources that contain data (such as Amazon S3 buckets and database tables) is not to delete the resource when it is removed from the stack. Instead, the resource is orphaned from the stack. Similarly, the CDK’s default is to retain all logs forever. In production environments, these defaults can quickly result in the storage of large amounts of data that you don’t actually need, and a corresponding AWS bill.
</t>
    <phoneticPr fontId="1"/>
  </si>
  <si>
    <t xml:space="preserve">Consider carefully what you want these policies to be for each production resource and specify them accordingly. Use Aspects and the AWS CDK to validate the removal and logging policies in your stack.
</t>
    <phoneticPr fontId="1"/>
  </si>
  <si>
    <t xml:space="preserve">AWS CDK は、作成したすべてのデータを保持するポリシーをデフォルト設定することで、データの損失を防ごうとします。例えば、データを含むリソース（Amazon S3 バケットやデータベーステーブルなど）に対するデフォルトの削除ポリシーでは、スタックからリソースが削除されてもリソースは削除されません。代わりに、リソースはスタックから孤立します。同様に、CDK のデフォルトでは、すべてのログが永久に保持されます。本番環境では、これらのデフォルト設定によって、実際には必要のない大量のデータがすぐに保存され、それに応じた AWS の請求が発生する可能性があります。
</t>
    <phoneticPr fontId="1"/>
  </si>
  <si>
    <t xml:space="preserve">本番環境の各リソースに対してどのようなポリシーを設定するかを慎重に検討し、それに応じて設定してください。Aspects と AWS CDK を使用して、スタック内の削除ポリシーとログ記録ポリシーを検証してください。
</t>
    <phoneticPr fontId="1"/>
  </si>
  <si>
    <t xml:space="preserve">通常、できるだけ多くのリソースを同じスタック内に保持する方が簡単なので、リソースを分離する必要があることがわかっている場合を除いて、リソースを一緒に保持します。
</t>
    <phoneticPr fontId="1"/>
  </si>
  <si>
    <t>ステートフルリソース（データベースなど）をステートレスリソースとは別のスタックに保持する</t>
    <phoneticPr fontId="1"/>
  </si>
  <si>
    <t xml:space="preserve">リソースを分離する必要があることがわかっている場合を除いて、リソースを一緒に保持します。
</t>
    <phoneticPr fontId="1"/>
  </si>
  <si>
    <t>ステートフルリソースは、構造体の名前変更の影響を受けやすく、名前変更はリソースの置き換えにつながります。</t>
    <phoneticPr fontId="1"/>
  </si>
  <si>
    <t>AWS CDK アプリは、特定の環境にデプロイされるたびに、基本的に同じ結果になる必要があります。</t>
    <phoneticPr fontId="1"/>
  </si>
  <si>
    <t xml:space="preserve">Determinism is key to successful AWS CDK deployments. An AWS CDK app should have essentially the same result whenever it is deployed to a given environment.
</t>
    <phoneticPr fontId="1"/>
  </si>
  <si>
    <t xml:space="preserve">Since your AWS CDK app is written in a general-purpose programming language, it can execute arbitrary code, use arbitrary libraries, and make arbitrary network calls. For example, you could use an AWS SDK to retrieve some information from your AWS account while synthesizing your app. Recognize that doing so will result in additional credential setup requirements, increased latency, and a chance, however small, of failure every time you run cdk synth.
</t>
    <phoneticPr fontId="1"/>
  </si>
  <si>
    <t xml:space="preserve">Never modify your AWS account or resources during synthesis. Synthesizing an app should not have side effects. Changes to your infrastructure should happen only in the deployment phase, after the AWS CloudFormation template has been generated. This way, if there’s a problem, AWS CloudFormation can automatically roll back the change. To make changes that can’t be easily made within the AWS CDK framework, use custom resources to execute arbitrary code at deployment time.
</t>
    <phoneticPr fontId="1"/>
  </si>
  <si>
    <t xml:space="preserve">Even strictly read-only calls are not necessarily safe. Consider what happens if the value returned by a network call changes. What part of your infrastructure will that impact? What will happen to already-deployed resources? Following are two example situations in which a sudden change in values might cause a problem.
</t>
    <phoneticPr fontId="1"/>
  </si>
  <si>
    <t xml:space="preserve">AWS CDK のデプロイメントを成功させる鍵は、決定論です。AWS CDK アプリは、特定の環境にデプロイされるたびに、基本的に同じ結果になる必要があります。
</t>
    <phoneticPr fontId="1"/>
  </si>
  <si>
    <t xml:space="preserve">AWS CDK アプリは汎用プログラミング言語で記述されているため、任意のコードを実行したり、任意のライブラリを使用したり、任意のネットワーク呼び出しを行ったりできます。たとえば、アプリの合成中に AWS SDK を使用して AWS アカウントから情報を取得できます。ただし、これを行うと、認証情報の設定要件が追加され、レイテンシーが増加し、cdk synth を実行するたびに、たとえわずかでもエラーが発生する可能性があることに注意してください。
</t>
    <phoneticPr fontId="1"/>
  </si>
  <si>
    <t xml:space="preserve">合成中は AWS アカウントやリソースを変更しないでください。アプリの合成には副作用があってはなりません。インフラストラクチャへの変更は、AWS CloudFormation テンプレートが生成された後のデプロイメントフェーズでのみ行う必要があります。こうすることで、問題が発生した場合、AWS CloudFormation が自動的に変更をロールバックできます。AWS CDK フレームワーク内で簡単に変更できない変更を行うには、カスタムリソースを使用して、デプロイ時に任意のコードを実行してください。
</t>
    <phoneticPr fontId="1"/>
  </si>
  <si>
    <t>厳密に読み取り専用の呼び出しであっても、必ずしも安全とは限りません。ネットワーク呼び出しによって返される値が変化した場合に何が起こるかを考えてみましょう。インフラストラクチャのどの部分に影響が出るでしょうか？既にデプロイされているリソースはどうなるでしょうか？以下に、突然の値の変化が問題を引き起こす可能性のある2つの状況の例を示します。</t>
    <phoneticPr fontId="1"/>
  </si>
  <si>
    <t xml:space="preserve">合成中は AWS アカウントやリソースを変更しない。
インフラストラクチャへの変更は、AWS CloudFormation テンプレートが生成された後のデプロイメントフェーズでのみ行う必要があります。
こうすることで、問題が発生した場合、AWS CloudFormation が自動的に変更をロールバックできます。
AWS CDK フレームワーク内で簡単に変更できない変更を行うには、カスタムリソースを使用して、デプロイ時に任意のコードを実行する。
</t>
    <phoneticPr fontId="1"/>
  </si>
  <si>
    <t>厳密に読み取り専用の呼び出しであっても、必ずしも安全とは限りません。
同じCDKを実行しても、実行のタイミングによって、結果が変わることもある、</t>
    <rPh sb="36" eb="37">
      <t>オナ</t>
    </rPh>
    <rPh sb="42" eb="44">
      <t>ジッコウ</t>
    </rPh>
    <rPh sb="48" eb="50">
      <t>ジッコウ</t>
    </rPh>
    <rPh sb="61" eb="63">
      <t>ケッカ</t>
    </rPh>
    <rPh sb="64" eb="65">
      <t>カ</t>
    </rPh>
    <phoneticPr fontId="1"/>
  </si>
  <si>
    <t xml:space="preserve">AWS側の変更は、数ヶ月あるいは数年にわたるデプロイメントの成功後に発生する可能性があるため、このような状況は深刻化する可能性があります。突然、デプロイメントが「理由もなく」失敗し、何をしたのか、なぜそうしたのかをずっと前に忘れてしまう、といった事態に陥るかもしれません。
</t>
    <phoneticPr fontId="1"/>
  </si>
  <si>
    <t xml:space="preserve">幸いなことに、AWS CDKには、非決定的な値のスナップショットを記録するコンテキストプロバイダーと呼ばれるメカニズムが含まれています。これにより、将来の合成操作で、最初にデプロイされたときと全く同じテンプレートを生成できます。新しいテンプレートで変更されるのは、コードに加えた変更のみです。コンストラクトの.fromLookup()メソッドを使用すると、呼び出しの結果はcdk.context.jsonにキャッシュされます。CDKアプリの将来の実行で同じ値が使用されるように、このキャッシュを他のコードと共にバージョン管理にコミットする必要があります。CDKツールキットにはコンテキストキャッシュを管理するためのコマンドが含まれているため、必要に応じて特定のエントリを更新できます。詳細については、「コンテキスト値とAWS CDK」を参照してください。
</t>
    <phoneticPr fontId="1"/>
  </si>
  <si>
    <t xml:space="preserve">ネイティブCDKコンテキストプロバイダーが存在しない値（AWSなどから取得）が必要な場合は、別途スクリプトを作成することをお勧めします。このスクリプトは値を取得してファイルに書き込み、CDKアプリでそのファイルを読み込みます。このスクリプトは、通常のビルドプロセスではなく、保存された値を更新したい場合にのみ実行してください。
</t>
    <phoneticPr fontId="1"/>
  </si>
  <si>
    <t xml:space="preserve">These situations can be pernicious because the AWS-side change might occur after months or years of successful deployments. Suddenly your deployments are failing "for no reason" and you long ago forgot what you did and why.
</t>
    <phoneticPr fontId="1"/>
  </si>
  <si>
    <t xml:space="preserve">Fortunately, the AWS CDK includes a mechanism called context providers to record a snapshot of non-deterministic values. This allows future synthesis operations to produce exactly the same template as they did when first deployed. The only changes in the new template are the changes that you made in your code. When you use a construct’s .fromLookup() method, the result of the call is cached in cdk.context.json. You should commit this to version control along with the rest of your code to make sure that future executions of your CDK app use the same value. The CDK Toolkit includes commands to manage the context cache, so you can refresh specific entries when you need to. For more information, see Context values and the AWS CDK.
</t>
    <phoneticPr fontId="1"/>
  </si>
  <si>
    <t xml:space="preserve">If you need some value (from AWS or elsewhere) for which there is no native CDK context provider, we recommend writing a separate script. The script should retrieve the value and write it to a file, then read that file in your CDK app. Run the script only when you want to refresh the stored value, not as part of your regular build process.
</t>
    <phoneticPr fontId="1"/>
  </si>
  <si>
    <t xml:space="preserve">AWS CDKには、非決定的な値のスナップショットを記録するコンテキストプロバイダーと呼ばれるメカニズムが含まれています。
これにより、将来の合成操作で、最初にデプロイされたときと全く同じテンプレートを生成できます。
新しいテンプレートで変更されるのは、コードに加えた変更のみです。
コンストラクトの.fromLookup()メソッドを使用すると、呼び出しの結果はcdk.context.jsonにキャッシュされます。
CDKアプリの将来の実行で同じ値が使用されるように、このキャッシュを他のコードと共にバージョン管理にコミットする必要があります。
</t>
    <phoneticPr fontId="1"/>
  </si>
  <si>
    <t xml:space="preserve">cdk.context.json
は、リポジトリに登録する。
</t>
    <rPh sb="25" eb="27">
      <t>トウロク</t>
    </rPh>
    <phoneticPr fontId="1"/>
  </si>
  <si>
    <t xml:space="preserve">ネイティブCDKコンテキストプロバイダーが存在しない値（AWSなどから取得）が必要な場合は、別途スクリプトを作成することをお勧めします。
このスクリプトは値を取得してファイルに書き込み、CDKアプリでそのファイルを読み込みます。
このスクリプトは、通常のビルドプロセスではなく、保存された値を更新したい場合にのみ実行してください。
</t>
    <phoneticPr fontId="1"/>
  </si>
  <si>
    <t>AWS CDKコンストラクトライブラリの grant() という便利なメソッドを使うと、最小限のスコープを持つ権限を使って、あるリソースから別のリソースへのアクセスを許可するAWS Identity and Access Managementロールを作成できます。</t>
    <phoneticPr fontId="1"/>
  </si>
  <si>
    <t xml:space="preserve">If you require developers to always use predefined roles that were created by a security team, AWS CDK coding becomes much more complicated. Your teams could lose a lot of flexibility in how they design their applications. A better alternative is to use service control policies and permission boundaries to make sure that developers stay within the guardrails.
</t>
    <phoneticPr fontId="1"/>
  </si>
  <si>
    <t xml:space="preserve">With the AWS CDK construct library’s grant() convenience methods, you can create AWS Identity and Access Management roles that grant access to one resource by another using minimally scoped permissions. For example, consider a line like the following:
amzn-s3-demo-bucket.grantRead(myLambda)
This single line adds a policy to the Lambda function’s role (which is also created for you). That role and its policies are more than a dozen lines of CloudFormation that you don’t have to write. The AWS CDK grants only the minimal permissions required for the function to read from the bucket.
</t>
    <phoneticPr fontId="1"/>
  </si>
  <si>
    <t>開発者にセキュリティチームが作成した定義済みロールを常に使用させると、AWS CDK のコーディングははるかに複雑になります。チームはアプリケーションを設計する際の柔軟性を大幅に失う可能性があります。より良い代替案としては、サービスコントロールポリシーと権限境界を使用して、開発者がガードレール内にとどまるようにすることが挙げられます。</t>
    <phoneticPr fontId="1"/>
  </si>
  <si>
    <t>AWS CDKコンストラクトライブラリの grant() という便利なメソッドを使うと、最小限のスコープを持つ権限を使って、あるリソースから別のリソースへのアクセスを許可するAWS Identity and Access Managementロールを作成できます。例えば、次のような行を考えてみましょう。
amzn-s3-demo-bucket.grantRead(myLambda)
この 1 行で、Lambda 関数のロール（これも自動的に作成されます）にポリシーが追加されます。このロールとそのポリシーは、10 行を超える CloudFormation のコードで構成されており、ユーザーが記述する必要はありません。AWS CDK は、関数がバケットから読み取りを行うために必要な最小限の権限のみを付与します。</t>
    <phoneticPr fontId="1"/>
  </si>
  <si>
    <t xml:space="preserve">サービスコントロールポリシーと権限境界を使用して、開発者がガードレール内にとどまるようにする
</t>
    <phoneticPr fontId="1"/>
  </si>
  <si>
    <t xml:space="preserve">人間の介入なしに完全な継続的デプロイを実現するには、高度な自動化が必要です。
この自動化は、広範なモニタリングによってのみ実現可能です。
デプロイしたリソースのあらゆる側面を測定するには、メトリクス、アラーム、ダッシュボードを作成しましょう。
ビジネスメトリクスを記録し、それらの測定値を使用してロールバックなどのデプロイの意思決定を自動化しましょう。
</t>
    <phoneticPr fontId="1"/>
  </si>
  <si>
    <t xml:space="preserve">本番環境用のスタックを作成し、他のステージごとに個別のスタックを作成します。そして、各スタックの設定値をコードに組み込みます。
ソース管理にチェックインしたくない機密値については、リソースの名前または ARN を使用して、Secrets Manager や Systems Manager パラメータストアなどのサービスを使用します。
</t>
    <phoneticPr fontId="1"/>
  </si>
  <si>
    <t xml:space="preserve">ソース管理にチェックインしたくない機密値については、リソースの名前または ARN を使用して、Secrets Manager や Systems Manager パラメータストアなどのサービスを使用します。
</t>
    <phoneticPr fontId="1"/>
  </si>
  <si>
    <t xml:space="preserve">In traditional AWS CloudFormation scenarios, your goal is to produce a single artifact that is parameterized so that it can be deployed to various target environments after applying configuration values specific to those environments. In the CDK, you can, and should, build that configuration into your source code. Create a stack for your production environment, and create a separate stack for each of your other stages. Then, put the configuration values for each stack in the code. Use services like Secrets Manager and Systems Manager Parameter Store for sensitive values that you don’t want to check in to source control, using the names or ARNs of those resources.
</t>
    <phoneticPr fontId="1"/>
  </si>
  <si>
    <t xml:space="preserve">When you synthesize your application, the cloud assembly created in the cdk.out folder contains a separate template for each environment. Your entire build is deterministic. There are no out-of-band changes to your application, and any given commit always yields the exact same AWS CloudFormation template and accompanying assets. This makes unit testing much more reliable.
</t>
    <phoneticPr fontId="1"/>
  </si>
  <si>
    <t xml:space="preserve">従来の AWS CloudFormation シナリオでは、パラメータ化された単一のアーティファクトを作成し、各環境に固有の設定値を適用した後にデプロイできるようにすることが目標でした。CDK では、その設定をソースコードに組み込むことができ、また組み込む必要があります。本番環境用のスタックを作成し、他のステージごとに個別のスタックを作成します。そして、各スタックの設定値をコードに組み込みます。ソース管理にチェックインしたくない機密値については、リソースの名前または ARN を使用して、Secrets Manager や Systems Manager パラメータストアなどのサービスを使用します。
</t>
    <phoneticPr fontId="1"/>
  </si>
  <si>
    <t>アプリケーションを合成すると、cdk.out フォルダに作成されるクラウドアセンブリには、環境ごとに個別のテンプレートが含まれます。ビルド全体が決定論的です。アプリケーションへの帯域外変更はなく、どのコミットでも常にまったく同じ AWS CloudFormation テンプレートと付随するアセットが生成されます。これにより、ユニットテストの信頼性が大幅に向上します。</t>
    <phoneticPr fontId="1"/>
  </si>
  <si>
    <t xml:space="preserve">アプリケーションを合成すると、cdk.out フォルダに作成されるクラウドアセンブリには、環境ごとに個別のテンプレートが含まれます。
</t>
    <phoneticPr fontId="1"/>
  </si>
  <si>
    <t>CDKアプリ
　ステージ
　　スタック
　　　コンストラクト
　　　　コンストラクト
　　　　リソース</t>
    <phoneticPr fontId="1"/>
  </si>
  <si>
    <t xml:space="preserve">コンストラクトのプロパティで、生成したリソースを公開し、
コンストラクトのコンストラクタで、利用するリソースを渡す。
</t>
    <rPh sb="15" eb="17">
      <t>セイセイ</t>
    </rPh>
    <rPh sb="24" eb="26">
      <t>コウカイ</t>
    </rPh>
    <rPh sb="46" eb="48">
      <t>リヨウ</t>
    </rPh>
    <rPh sb="55" eb="56">
      <t>ワタ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</si>
</sst>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u/>
      <sz val="11"/>
      <color theme="10"/>
      <name val="Yu Gothic"/>
      <family val="2"/>
      <scheme val="minor"/>
    </font>
    <font>
      <sz val="11"/>
      <color theme="1"/>
      <name val="Yu Gothic"/>
      <family val="1"/>
      <scheme val="minor"/>
    </font>
    <font>
      <sz val="11"/>
      <color theme="1"/>
      <name val="游ゴシック"/>
      <family val="3"/>
      <charset val="128"/>
    </font>
    <font>
      <strike/>
      <sz val="11"/>
      <color theme="1"/>
      <name val="Yu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2" fillId="0" borderId="0" xfId="1"/>
    <xf numFmtId="0" fontId="0" fillId="0" borderId="0" xfId="0" applyAlignment="1">
      <alignment wrapText="1"/>
    </xf>
    <xf numFmtId="0" fontId="0" fillId="0" borderId="0" xfId="0" applyAlignment="1">
      <alignment vertical="top" wrapText="1"/>
    </xf>
    <xf numFmtId="0" fontId="5" fillId="0" borderId="0" xfId="0" applyFont="1" applyAlignment="1">
      <alignment wrapText="1"/>
    </xf>
  </cellXfs>
  <cellStyles count="2">
    <cellStyle name="ハイパーリンク" xfId="1" builtinId="8"/>
    <cellStyle name="標準" xfId="0" builtinId="0"/>
  </cellStyles>
  <dxfs count="3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2000250</xdr:colOff>
      <xdr:row>13</xdr:row>
      <xdr:rowOff>104775</xdr:rowOff>
    </xdr:from>
    <xdr:to>
      <xdr:col>6</xdr:col>
      <xdr:colOff>3400425</xdr:colOff>
      <xdr:row>13</xdr:row>
      <xdr:rowOff>2581275</xdr:rowOff>
    </xdr:to>
    <xdr:pic>
      <xdr:nvPicPr>
        <xdr:cNvPr id="2" name="図 1" descr="Diagram showing team’s code organization: repository, package, CDK app or construct library.">
          <a:extLst>
            <a:ext uri="{FF2B5EF4-FFF2-40B4-BE49-F238E27FC236}">
              <a16:creationId xmlns:a16="http://schemas.microsoft.com/office/drawing/2014/main" id="{1D8CC0AC-9A27-1C06-C0A5-21FDCD7A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24993601"/>
          <a:ext cx="9115425"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7E79D0-FC1B-4F71-AC14-6EF32A135D32}" name="テーブル14" displayName="テーブル14" ref="A2:I67" totalsRowShown="0" dataDxfId="9">
  <autoFilter ref="A2:I67" xr:uid="{807E79D0-FC1B-4F71-AC14-6EF32A135D32}"/>
  <tableColumns count="9">
    <tableColumn id="1" xr3:uid="{BFA8738B-280D-41E3-969C-031769BD2103}" name="No." dataDxfId="8">
      <calculatedColumnFormula>ROW(テーブル14[#This Row])-ROW(テーブル14[#Headers])</calculatedColumnFormula>
    </tableColumn>
    <tableColumn id="7" xr3:uid="{EE10F834-9E51-4B5C-8B3E-23A0C43744A7}" name="カテゴリ（英語）" dataDxfId="7"/>
    <tableColumn id="8" xr3:uid="{86EAAFA0-37E2-4A23-8EF9-474DD965FDA7}" name="カテゴリ（日本語）" dataDxfId="6"/>
    <tableColumn id="2" xr3:uid="{D27189A6-9618-482A-8DFD-BBA54DC85648}" name="タイトル（英語）" dataDxfId="5"/>
    <tableColumn id="3" xr3:uid="{62C4E25F-0C1E-49FF-993B-61BB246062A8}" name="タイトル（日本語）" dataDxfId="4"/>
    <tableColumn id="4" xr3:uid="{A5B487C2-B517-4043-BAA9-755EEE2ED106}" name="内容（英語）" dataDxfId="3"/>
    <tableColumn id="5" xr3:uid="{C9A0EBB0-9368-40A4-B38D-15EC99EA2768}" name="内容（日本語）" dataDxfId="2"/>
    <tableColumn id="6" xr3:uid="{01F5E218-04FC-45FE-83F6-EFB39EDFA60D}" name="サマリ" dataDxfId="1"/>
    <tableColumn id="9" xr3:uid="{C7FF1743-4814-4551-BC48-92938C5374BD}" name="リンク"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3F4AE0-E13D-4558-873B-F5A3349B1045}" name="テーブル1" displayName="テーブル1" ref="A2:I50" totalsRowShown="0" dataDxfId="29">
  <autoFilter ref="A2:I50" xr:uid="{CF3F4AE0-E13D-4558-873B-F5A3349B1045}"/>
  <tableColumns count="9">
    <tableColumn id="1" xr3:uid="{826F3245-A563-4E15-B88D-5815E0B71FBE}" name="No." dataDxfId="28">
      <calculatedColumnFormula>ROW(テーブル1[#This Row])-ROW(テーブル1[#Headers])</calculatedColumnFormula>
    </tableColumn>
    <tableColumn id="7" xr3:uid="{ADC07D1C-A196-4BE1-A819-8E777BD684E5}" name="カテゴリ（英語）" dataDxfId="27"/>
    <tableColumn id="8" xr3:uid="{D35A66CF-350A-42FC-9669-D3F8DFAE5A26}" name="カテゴリ（日本語）" dataDxfId="26"/>
    <tableColumn id="2" xr3:uid="{5063EFB6-2458-4CF0-BEA8-B4CF8E6E5BB3}" name="タイトル（英語）" dataDxfId="25"/>
    <tableColumn id="3" xr3:uid="{63B8A4B3-7E48-4812-B665-CFDC78AF1265}" name="タイトル（日本語）" dataDxfId="24"/>
    <tableColumn id="4" xr3:uid="{4AB2BC72-5399-4377-B806-B1FE3423CC01}" name="内容（英語）" dataDxfId="23"/>
    <tableColumn id="5" xr3:uid="{F6E8BD7A-DCFF-462D-ABBB-E7D4905BBD47}" name="内容（日本語）" dataDxfId="22"/>
    <tableColumn id="6" xr3:uid="{DFF89847-530D-4D43-9145-D61EB423EB23}" name="サマリ" dataDxfId="21"/>
    <tableColumn id="9" xr3:uid="{2D02C58B-2727-4012-B654-D09550A08BCF}" name="リンク"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F94976-4B6E-448F-AFDB-FD2E5982A4EB}" name="テーブル13" displayName="テーブル13" ref="A2:I35" totalsRowShown="0" dataDxfId="19">
  <autoFilter ref="A2:I35" xr:uid="{DAF94976-4B6E-448F-AFDB-FD2E5982A4EB}"/>
  <tableColumns count="9">
    <tableColumn id="1" xr3:uid="{49CC6260-F47D-47E8-BFB5-024C8E7A7BD3}" name="No." dataDxfId="18">
      <calculatedColumnFormula>ROW(テーブル13[#This Row])-ROW(テーブル13[#Headers])</calculatedColumnFormula>
    </tableColumn>
    <tableColumn id="7" xr3:uid="{1F931C9C-1623-41A9-B248-BF974F9EA9EF}" name="カテゴリ（英語）" dataDxfId="17"/>
    <tableColumn id="8" xr3:uid="{FC69AC50-02A3-4447-866C-E65E56875E01}" name="カテゴリ（日本語）" dataDxfId="16"/>
    <tableColumn id="2" xr3:uid="{D3AFA187-2AB5-4775-939D-2FC17BE61DD1}" name="タイトル（英語）" dataDxfId="15"/>
    <tableColumn id="3" xr3:uid="{523AB0E6-71C7-4C45-907A-8BF761B34F58}" name="タイトル（日本語）" dataDxfId="14"/>
    <tableColumn id="4" xr3:uid="{9E9CB0FD-F737-423C-8EB3-5C3DC0147F01}" name="内容（英語）" dataDxfId="13"/>
    <tableColumn id="5" xr3:uid="{9B2EFA21-42A7-482B-BC38-20723641FB10}" name="内容（日本語）" dataDxfId="12"/>
    <tableColumn id="6" xr3:uid="{7AC2D998-2644-46B3-8185-1620473736F2}" name="サマリ" dataDxfId="11"/>
    <tableColumn id="9" xr3:uid="{DCA4B6CE-E66C-4620-901B-1474B6213268}" name="リンク"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hyperlink" Target="https://docs.aws.amazon.com/AWSCloudFormation/latest/UserGuide/best-practices.htm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31E62-BFC7-43A0-8AE9-0F4E4B810E56}">
  <dimension ref="B2:B10"/>
  <sheetViews>
    <sheetView tabSelected="1" topLeftCell="A4" workbookViewId="0">
      <selection activeCell="B4" sqref="B4"/>
    </sheetView>
  </sheetViews>
  <sheetFormatPr defaultRowHeight="17.649999999999999"/>
  <cols>
    <col min="2" max="2" width="61.5" customWidth="1"/>
  </cols>
  <sheetData>
    <row r="2" spans="2:2" ht="88.15">
      <c r="B2" s="2" t="s">
        <v>156</v>
      </c>
    </row>
    <row r="3" spans="2:2" ht="70.5">
      <c r="B3" s="2" t="s">
        <v>157</v>
      </c>
    </row>
    <row r="4" spans="2:2" ht="123.4">
      <c r="B4" s="4" t="s">
        <v>158</v>
      </c>
    </row>
    <row r="5" spans="2:2" ht="35.25">
      <c r="B5" s="2" t="s">
        <v>334</v>
      </c>
    </row>
    <row r="6" spans="2:2" ht="88.15">
      <c r="B6" s="2" t="s">
        <v>335</v>
      </c>
    </row>
    <row r="7" spans="2:2" ht="105.75">
      <c r="B7" s="2" t="s">
        <v>417</v>
      </c>
    </row>
    <row r="8" spans="2:2" ht="52.9">
      <c r="B8" s="2" t="s">
        <v>418</v>
      </c>
    </row>
    <row r="9" spans="2:2" ht="52.9">
      <c r="B9" s="2" t="s">
        <v>401</v>
      </c>
    </row>
    <row r="10" spans="2:2" ht="88.15">
      <c r="B10" s="2" t="s">
        <v>411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B301-EDD1-4A62-98E8-FC70B4E260CE}">
  <dimension ref="A1:I67"/>
  <sheetViews>
    <sheetView topLeftCell="A63" zoomScale="50" zoomScaleNormal="50" workbookViewId="0">
      <selection activeCell="G65" sqref="G65"/>
    </sheetView>
  </sheetViews>
  <sheetFormatPr defaultRowHeight="17.649999999999999"/>
  <cols>
    <col min="1" max="1" width="6.8125" bestFit="1" customWidth="1"/>
    <col min="2" max="2" width="21.875" bestFit="1" customWidth="1"/>
    <col min="3" max="3" width="20.375" bestFit="1" customWidth="1"/>
    <col min="4" max="9" width="50.5625" customWidth="1"/>
  </cols>
  <sheetData>
    <row r="1" spans="1:9">
      <c r="A1" s="1" t="s">
        <v>215</v>
      </c>
      <c r="B1" s="1"/>
      <c r="C1" s="1"/>
      <c r="D1" s="1"/>
      <c r="E1" s="1"/>
      <c r="F1" s="1"/>
    </row>
    <row r="2" spans="1:9">
      <c r="A2" t="s">
        <v>1</v>
      </c>
      <c r="B2" t="s">
        <v>8</v>
      </c>
      <c r="C2" t="s">
        <v>9</v>
      </c>
      <c r="D2" t="s">
        <v>2</v>
      </c>
      <c r="E2" t="s">
        <v>3</v>
      </c>
      <c r="F2" t="s">
        <v>4</v>
      </c>
      <c r="G2" t="s">
        <v>5</v>
      </c>
      <c r="H2" t="s">
        <v>6</v>
      </c>
      <c r="I2" t="s">
        <v>72</v>
      </c>
    </row>
    <row r="3" spans="1:9" ht="264.39999999999998">
      <c r="A3" s="3">
        <f>ROW(テーブル14[#This Row])-ROW(テーブル14[#Headers])</f>
        <v>1</v>
      </c>
      <c r="B3" s="3"/>
      <c r="C3" s="3"/>
      <c r="D3" s="3"/>
      <c r="E3" s="3"/>
      <c r="F3" s="3" t="s">
        <v>309</v>
      </c>
      <c r="G3" s="3" t="s">
        <v>307</v>
      </c>
      <c r="H3" s="3" t="s">
        <v>310</v>
      </c>
      <c r="I3" s="3"/>
    </row>
    <row r="4" spans="1:9" ht="88.15">
      <c r="A4" s="3">
        <f>ROW(テーブル14[#This Row])-ROW(テーブル14[#Headers])</f>
        <v>2</v>
      </c>
      <c r="B4" s="3"/>
      <c r="C4" s="3"/>
      <c r="D4" s="3"/>
      <c r="E4" s="3"/>
      <c r="F4" s="3" t="s">
        <v>308</v>
      </c>
      <c r="G4" s="3" t="s">
        <v>306</v>
      </c>
      <c r="H4" s="3"/>
      <c r="I4" s="3" t="s">
        <v>311</v>
      </c>
    </row>
    <row r="5" spans="1:9" ht="264.39999999999998">
      <c r="A5" s="3">
        <f>ROW(テーブル14[#This Row])-ROW(テーブル14[#Headers])</f>
        <v>3</v>
      </c>
      <c r="B5" s="3"/>
      <c r="C5" s="3"/>
      <c r="D5" s="3"/>
      <c r="E5" s="3"/>
      <c r="F5" s="3" t="s">
        <v>192</v>
      </c>
      <c r="G5" s="3" t="s">
        <v>251</v>
      </c>
      <c r="H5" s="3" t="s">
        <v>312</v>
      </c>
      <c r="I5" s="3"/>
    </row>
    <row r="6" spans="1:9" ht="176.25">
      <c r="A6" s="3">
        <f>ROW(テーブル14[#This Row])-ROW(テーブル14[#Headers])</f>
        <v>4</v>
      </c>
      <c r="B6" s="3"/>
      <c r="C6" s="3"/>
      <c r="D6" s="3"/>
      <c r="E6" s="3"/>
      <c r="F6" s="3" t="s">
        <v>314</v>
      </c>
      <c r="G6" s="3" t="s">
        <v>315</v>
      </c>
      <c r="H6" s="3" t="s">
        <v>313</v>
      </c>
      <c r="I6" s="3"/>
    </row>
    <row r="7" spans="1:9" ht="141">
      <c r="A7" s="3">
        <f>ROW(テーブル14[#This Row])-ROW(テーブル14[#Headers])</f>
        <v>5</v>
      </c>
      <c r="B7" s="3"/>
      <c r="C7" s="3"/>
      <c r="D7" s="3"/>
      <c r="E7" s="3"/>
      <c r="F7" s="3" t="s">
        <v>316</v>
      </c>
      <c r="G7" s="3" t="s">
        <v>318</v>
      </c>
      <c r="H7" s="3" t="s">
        <v>320</v>
      </c>
      <c r="I7" s="3"/>
    </row>
    <row r="8" spans="1:9" ht="88.15">
      <c r="A8" s="3">
        <f>ROW(テーブル14[#This Row])-ROW(テーブル14[#Headers])</f>
        <v>6</v>
      </c>
      <c r="B8" s="3"/>
      <c r="C8" s="3"/>
      <c r="D8" s="3"/>
      <c r="E8" s="3"/>
      <c r="F8" s="3" t="s">
        <v>317</v>
      </c>
      <c r="G8" s="3" t="s">
        <v>319</v>
      </c>
      <c r="H8" s="3"/>
      <c r="I8" s="3"/>
    </row>
    <row r="9" spans="1:9" ht="211.5">
      <c r="A9" s="3">
        <f>ROW(テーブル14[#This Row])-ROW(テーブル14[#Headers])</f>
        <v>7</v>
      </c>
      <c r="B9" s="3" t="s">
        <v>193</v>
      </c>
      <c r="C9" s="3" t="s">
        <v>197</v>
      </c>
      <c r="D9" s="3"/>
      <c r="E9" s="3"/>
      <c r="F9" s="3" t="s">
        <v>201</v>
      </c>
      <c r="G9" s="3" t="s">
        <v>252</v>
      </c>
      <c r="H9" s="3" t="s">
        <v>321</v>
      </c>
      <c r="I9" s="3"/>
    </row>
    <row r="10" spans="1:9" ht="123.4">
      <c r="A10" s="3">
        <f>ROW(テーブル14[#This Row])-ROW(テーブル14[#Headers])</f>
        <v>8</v>
      </c>
      <c r="B10" s="3"/>
      <c r="C10" s="3"/>
      <c r="D10" s="3"/>
      <c r="E10" s="3"/>
      <c r="F10" s="3" t="s">
        <v>202</v>
      </c>
      <c r="G10" s="3" t="s">
        <v>253</v>
      </c>
      <c r="H10" s="3" t="s">
        <v>322</v>
      </c>
      <c r="I10" s="3"/>
    </row>
    <row r="11" spans="1:9" ht="264.39999999999998">
      <c r="A11" s="3">
        <f>ROW(テーブル14[#This Row])-ROW(テーブル14[#Headers])</f>
        <v>9</v>
      </c>
      <c r="B11" s="3"/>
      <c r="C11" s="3"/>
      <c r="D11" s="3"/>
      <c r="E11" s="3"/>
      <c r="F11" s="3" t="s">
        <v>203</v>
      </c>
      <c r="G11" s="3" t="s">
        <v>254</v>
      </c>
      <c r="H11" s="3" t="s">
        <v>323</v>
      </c>
      <c r="I11" s="3"/>
    </row>
    <row r="12" spans="1:9" ht="193.9">
      <c r="A12" s="3">
        <f>ROW(テーブル14[#This Row])-ROW(テーブル14[#Headers])</f>
        <v>10</v>
      </c>
      <c r="B12" s="3"/>
      <c r="C12" s="3"/>
      <c r="D12" s="3"/>
      <c r="E12" s="3"/>
      <c r="F12" s="3" t="s">
        <v>204</v>
      </c>
      <c r="G12" s="3" t="s">
        <v>324</v>
      </c>
      <c r="H12" s="3" t="s">
        <v>325</v>
      </c>
      <c r="I12" s="3"/>
    </row>
    <row r="13" spans="1:9" ht="105.75">
      <c r="A13" s="3">
        <f>ROW(テーブル14[#This Row])-ROW(テーブル14[#Headers])</f>
        <v>11</v>
      </c>
      <c r="B13" s="3" t="s">
        <v>194</v>
      </c>
      <c r="C13" s="3" t="s">
        <v>198</v>
      </c>
      <c r="D13" s="3"/>
      <c r="E13" s="3"/>
      <c r="F13" s="3" t="s">
        <v>205</v>
      </c>
      <c r="G13" s="3" t="s">
        <v>255</v>
      </c>
      <c r="H13" s="3"/>
      <c r="I13" s="3"/>
    </row>
    <row r="14" spans="1:9" ht="220.9" customHeight="1">
      <c r="A14" s="3">
        <f>ROW(テーブル14[#This Row])-ROW(テーブル14[#Headers])</f>
        <v>12</v>
      </c>
      <c r="B14" s="3"/>
      <c r="C14" s="3"/>
      <c r="D14" s="3"/>
      <c r="E14" s="3"/>
      <c r="F14" s="3"/>
      <c r="H14" s="3"/>
      <c r="I14" s="3"/>
    </row>
    <row r="15" spans="1:9" ht="141">
      <c r="A15" s="3">
        <f>ROW(テーブル14[#This Row])-ROW(テーブル14[#Headers])</f>
        <v>13</v>
      </c>
      <c r="B15" s="3"/>
      <c r="C15" s="3"/>
      <c r="D15" s="3" t="s">
        <v>207</v>
      </c>
      <c r="E15" s="3" t="s">
        <v>259</v>
      </c>
      <c r="F15" s="3" t="s">
        <v>206</v>
      </c>
      <c r="G15" s="3" t="s">
        <v>256</v>
      </c>
      <c r="H15" s="3" t="s">
        <v>326</v>
      </c>
      <c r="I15" s="3"/>
    </row>
    <row r="16" spans="1:9" ht="193.9">
      <c r="A16" s="3">
        <f>ROW(テーブル14[#This Row])-ROW(テーブル14[#Headers])</f>
        <v>14</v>
      </c>
      <c r="B16" s="3"/>
      <c r="C16" s="3"/>
      <c r="D16" s="3" t="s">
        <v>208</v>
      </c>
      <c r="E16" s="3" t="s">
        <v>260</v>
      </c>
      <c r="F16" s="3" t="s">
        <v>209</v>
      </c>
      <c r="G16" s="3" t="s">
        <v>257</v>
      </c>
      <c r="H16" s="3" t="s">
        <v>327</v>
      </c>
      <c r="I16" s="3"/>
    </row>
    <row r="17" spans="1:9" ht="158.65">
      <c r="A17" s="3">
        <f>ROW(テーブル14[#This Row])-ROW(テーブル14[#Headers])</f>
        <v>15</v>
      </c>
      <c r="B17" s="3"/>
      <c r="C17" s="3"/>
      <c r="D17" s="3"/>
      <c r="E17" s="3"/>
      <c r="F17" s="3" t="s">
        <v>210</v>
      </c>
      <c r="G17" s="3" t="s">
        <v>258</v>
      </c>
      <c r="H17" s="3" t="s">
        <v>328</v>
      </c>
      <c r="I17" s="3"/>
    </row>
    <row r="18" spans="1:9" ht="176.25">
      <c r="A18" s="3">
        <f>ROW(テーブル14[#This Row])-ROW(テーブル14[#Headers])</f>
        <v>16</v>
      </c>
      <c r="B18" s="3"/>
      <c r="C18" s="3"/>
      <c r="D18" s="3" t="s">
        <v>211</v>
      </c>
      <c r="E18" s="3" t="s">
        <v>261</v>
      </c>
      <c r="F18" s="3" t="s">
        <v>212</v>
      </c>
      <c r="G18" s="3" t="s">
        <v>262</v>
      </c>
      <c r="H18" s="3" t="s">
        <v>330</v>
      </c>
      <c r="I18" s="3"/>
    </row>
    <row r="19" spans="1:9" ht="123.4">
      <c r="A19" s="3">
        <f>ROW(テーブル14[#This Row])-ROW(テーブル14[#Headers])</f>
        <v>17</v>
      </c>
      <c r="B19" s="3"/>
      <c r="C19" s="3"/>
      <c r="D19" s="3"/>
      <c r="E19" s="3"/>
      <c r="F19" s="3" t="s">
        <v>213</v>
      </c>
      <c r="G19" s="3" t="s">
        <v>263</v>
      </c>
      <c r="H19" s="3" t="s">
        <v>329</v>
      </c>
      <c r="I19" s="3"/>
    </row>
    <row r="20" spans="1:9" ht="176.25">
      <c r="A20" s="3">
        <f>ROW(テーブル14[#This Row])-ROW(テーブル14[#Headers])</f>
        <v>18</v>
      </c>
      <c r="B20" s="3"/>
      <c r="C20" s="3"/>
      <c r="D20" s="3"/>
      <c r="E20" s="3"/>
      <c r="F20" s="3" t="s">
        <v>214</v>
      </c>
      <c r="G20" s="3" t="s">
        <v>264</v>
      </c>
      <c r="H20" s="3" t="s">
        <v>331</v>
      </c>
      <c r="I20" s="3"/>
    </row>
    <row r="21" spans="1:9" ht="158.65">
      <c r="A21" s="3">
        <f>ROW(テーブル14[#This Row])-ROW(テーブル14[#Headers])</f>
        <v>19</v>
      </c>
      <c r="B21" s="3"/>
      <c r="C21" s="3"/>
      <c r="D21" s="3" t="s">
        <v>216</v>
      </c>
      <c r="E21" s="3" t="s">
        <v>266</v>
      </c>
      <c r="F21" s="3" t="s">
        <v>217</v>
      </c>
      <c r="G21" s="3" t="s">
        <v>265</v>
      </c>
      <c r="H21" s="3" t="s">
        <v>332</v>
      </c>
      <c r="I21" s="3"/>
    </row>
    <row r="22" spans="1:9" ht="88.15">
      <c r="A22" s="3">
        <f>ROW(テーブル14[#This Row])-ROW(テーブル14[#Headers])</f>
        <v>20</v>
      </c>
      <c r="B22" s="3"/>
      <c r="C22" s="3"/>
      <c r="D22" s="3"/>
      <c r="E22" s="3"/>
      <c r="F22" s="3" t="s">
        <v>218</v>
      </c>
      <c r="G22" s="3" t="s">
        <v>267</v>
      </c>
      <c r="H22" s="3"/>
      <c r="I22" s="3"/>
    </row>
    <row r="23" spans="1:9" ht="193.9">
      <c r="A23" s="3">
        <f>ROW(テーブル14[#This Row])-ROW(テーブル14[#Headers])</f>
        <v>21</v>
      </c>
      <c r="B23" s="3"/>
      <c r="C23" s="3"/>
      <c r="D23" s="3"/>
      <c r="E23" s="3"/>
      <c r="F23" s="3" t="s">
        <v>219</v>
      </c>
      <c r="G23" s="3" t="s">
        <v>268</v>
      </c>
      <c r="H23" s="3" t="s">
        <v>333</v>
      </c>
      <c r="I23" s="3"/>
    </row>
    <row r="24" spans="1:9" ht="158.65">
      <c r="A24" s="3">
        <f>ROW(テーブル14[#This Row])-ROW(テーブル14[#Headers])</f>
        <v>22</v>
      </c>
      <c r="B24" s="3"/>
      <c r="C24" s="3"/>
      <c r="D24" s="3"/>
      <c r="E24" s="3"/>
      <c r="F24" s="3" t="s">
        <v>220</v>
      </c>
      <c r="G24" s="3" t="s">
        <v>269</v>
      </c>
      <c r="H24" s="3" t="s">
        <v>336</v>
      </c>
      <c r="I24" s="3"/>
    </row>
    <row r="25" spans="1:9" ht="158.65">
      <c r="A25" s="3">
        <f>ROW(テーブル14[#This Row])-ROW(テーブル14[#Headers])</f>
        <v>23</v>
      </c>
      <c r="B25" s="3"/>
      <c r="C25" s="3"/>
      <c r="D25" s="3"/>
      <c r="E25" s="3"/>
      <c r="F25" s="3" t="s">
        <v>221</v>
      </c>
      <c r="G25" s="3" t="s">
        <v>270</v>
      </c>
      <c r="H25" s="3" t="s">
        <v>337</v>
      </c>
      <c r="I25" s="3"/>
    </row>
    <row r="26" spans="1:9" ht="88.15">
      <c r="A26" s="3">
        <f>ROW(テーブル14[#This Row])-ROW(テーブル14[#Headers])</f>
        <v>24</v>
      </c>
      <c r="B26" s="3"/>
      <c r="C26" s="3"/>
      <c r="D26" s="3"/>
      <c r="E26" s="3"/>
      <c r="F26" s="3" t="s">
        <v>222</v>
      </c>
      <c r="G26" s="3" t="s">
        <v>271</v>
      </c>
      <c r="H26" s="3"/>
      <c r="I26" s="3"/>
    </row>
    <row r="27" spans="1:9" ht="193.9">
      <c r="A27" s="3">
        <f>ROW(テーブル14[#This Row])-ROW(テーブル14[#Headers])</f>
        <v>25</v>
      </c>
      <c r="B27" s="3"/>
      <c r="C27" s="3"/>
      <c r="D27" s="3" t="s">
        <v>223</v>
      </c>
      <c r="E27" s="3" t="s">
        <v>272</v>
      </c>
      <c r="F27" s="3" t="s">
        <v>224</v>
      </c>
      <c r="G27" s="3" t="s">
        <v>273</v>
      </c>
      <c r="H27" s="3" t="s">
        <v>338</v>
      </c>
      <c r="I27" s="3"/>
    </row>
    <row r="28" spans="1:9" ht="123.4">
      <c r="A28" s="3">
        <f>ROW(テーブル14[#This Row])-ROW(テーブル14[#Headers])</f>
        <v>26</v>
      </c>
      <c r="B28" s="3"/>
      <c r="C28" s="3"/>
      <c r="D28" s="3"/>
      <c r="E28" s="3"/>
      <c r="F28" s="3" t="s">
        <v>225</v>
      </c>
      <c r="G28" s="3" t="s">
        <v>274</v>
      </c>
      <c r="H28" s="3"/>
      <c r="I28" s="3"/>
    </row>
    <row r="29" spans="1:9" ht="88.15">
      <c r="A29" s="3">
        <f>ROW(テーブル14[#This Row])-ROW(テーブル14[#Headers])</f>
        <v>27</v>
      </c>
      <c r="B29" s="3" t="s">
        <v>195</v>
      </c>
      <c r="C29" s="3" t="s">
        <v>199</v>
      </c>
      <c r="D29" s="3"/>
      <c r="E29" s="3"/>
      <c r="F29" s="3" t="s">
        <v>226</v>
      </c>
      <c r="G29" s="3" t="s">
        <v>275</v>
      </c>
      <c r="H29" s="3" t="s">
        <v>339</v>
      </c>
      <c r="I29" s="3"/>
    </row>
    <row r="30" spans="1:9" ht="211.5">
      <c r="A30" s="3">
        <f>ROW(テーブル14[#This Row])-ROW(テーブル14[#Headers])</f>
        <v>28</v>
      </c>
      <c r="B30" s="3"/>
      <c r="C30" s="3"/>
      <c r="D30" s="3" t="s">
        <v>227</v>
      </c>
      <c r="E30" s="3" t="s">
        <v>276</v>
      </c>
      <c r="F30" s="3" t="s">
        <v>340</v>
      </c>
      <c r="G30" s="3" t="s">
        <v>342</v>
      </c>
      <c r="H30" s="3" t="s">
        <v>344</v>
      </c>
      <c r="I30" s="3"/>
    </row>
    <row r="31" spans="1:9" ht="264.39999999999998">
      <c r="A31" s="3">
        <f>ROW(テーブル14[#This Row])-ROW(テーブル14[#Headers])</f>
        <v>29</v>
      </c>
      <c r="B31" s="3"/>
      <c r="C31" s="3"/>
      <c r="D31" s="3"/>
      <c r="E31" s="3"/>
      <c r="F31" s="3" t="s">
        <v>341</v>
      </c>
      <c r="G31" s="3" t="s">
        <v>343</v>
      </c>
      <c r="H31" s="3" t="s">
        <v>345</v>
      </c>
      <c r="I31" s="3"/>
    </row>
    <row r="32" spans="1:9" ht="158.65">
      <c r="A32" s="3">
        <f>ROW(テーブル14[#This Row])-ROW(テーブル14[#Headers])</f>
        <v>30</v>
      </c>
      <c r="B32" s="3"/>
      <c r="C32" s="3"/>
      <c r="D32" s="3" t="s">
        <v>228</v>
      </c>
      <c r="E32" s="3" t="s">
        <v>277</v>
      </c>
      <c r="F32" s="3" t="s">
        <v>347</v>
      </c>
      <c r="G32" s="3" t="s">
        <v>349</v>
      </c>
      <c r="H32" s="3" t="s">
        <v>346</v>
      </c>
      <c r="I32" s="3"/>
    </row>
    <row r="33" spans="1:9" ht="105.75">
      <c r="A33" s="3">
        <f>ROW(テーブル14[#This Row])-ROW(テーブル14[#Headers])</f>
        <v>31</v>
      </c>
      <c r="B33" s="3"/>
      <c r="C33" s="3"/>
      <c r="D33" s="3"/>
      <c r="E33" s="3"/>
      <c r="F33" s="3" t="s">
        <v>348</v>
      </c>
      <c r="G33" s="3" t="s">
        <v>350</v>
      </c>
      <c r="H33" s="3" t="s">
        <v>351</v>
      </c>
      <c r="I33" s="3"/>
    </row>
    <row r="34" spans="1:9" ht="176.25">
      <c r="A34" s="3">
        <f>ROW(テーブル14[#This Row])-ROW(テーブル14[#Headers])</f>
        <v>32</v>
      </c>
      <c r="B34" s="3"/>
      <c r="C34" s="3"/>
      <c r="D34" s="3" t="s">
        <v>229</v>
      </c>
      <c r="E34" s="3" t="s">
        <v>278</v>
      </c>
      <c r="F34" s="3" t="s">
        <v>230</v>
      </c>
      <c r="G34" s="3" t="s">
        <v>281</v>
      </c>
      <c r="H34" s="3" t="s">
        <v>352</v>
      </c>
      <c r="I34" s="3"/>
    </row>
    <row r="35" spans="1:9" ht="211.5">
      <c r="A35" s="3">
        <f>ROW(テーブル14[#This Row])-ROW(テーブル14[#Headers])</f>
        <v>33</v>
      </c>
      <c r="B35" s="3"/>
      <c r="C35" s="3"/>
      <c r="D35" s="3" t="s">
        <v>231</v>
      </c>
      <c r="E35" s="3" t="s">
        <v>279</v>
      </c>
      <c r="F35" s="3" t="s">
        <v>232</v>
      </c>
      <c r="G35" s="3" t="s">
        <v>353</v>
      </c>
      <c r="H35" s="3" t="s">
        <v>354</v>
      </c>
      <c r="I35" s="3"/>
    </row>
    <row r="36" spans="1:9" ht="246.75">
      <c r="A36" s="3">
        <f>ROW(テーブル14[#This Row])-ROW(テーブル14[#Headers])</f>
        <v>34</v>
      </c>
      <c r="B36" s="3"/>
      <c r="C36" s="3"/>
      <c r="D36" s="3" t="s">
        <v>233</v>
      </c>
      <c r="E36" s="3" t="s">
        <v>280</v>
      </c>
      <c r="F36" s="3" t="s">
        <v>358</v>
      </c>
      <c r="G36" s="3" t="s">
        <v>360</v>
      </c>
      <c r="H36" s="3" t="s">
        <v>362</v>
      </c>
      <c r="I36" s="3"/>
    </row>
    <row r="37" spans="1:9" ht="158.65">
      <c r="A37" s="3">
        <f>ROW(テーブル14[#This Row])-ROW(テーブル14[#Headers])</f>
        <v>35</v>
      </c>
      <c r="B37" s="3"/>
      <c r="C37" s="3"/>
      <c r="D37" s="3"/>
      <c r="E37" s="3"/>
      <c r="F37" s="3" t="s">
        <v>359</v>
      </c>
      <c r="G37" s="3" t="s">
        <v>361</v>
      </c>
      <c r="H37" s="3" t="s">
        <v>355</v>
      </c>
      <c r="I37" s="3"/>
    </row>
    <row r="38" spans="1:9" ht="141">
      <c r="A38" s="3">
        <f>ROW(テーブル14[#This Row])-ROW(テーブル14[#Headers])</f>
        <v>36</v>
      </c>
      <c r="B38" s="3"/>
      <c r="C38" s="3"/>
      <c r="D38" s="3"/>
      <c r="E38" s="3"/>
      <c r="F38" s="3" t="s">
        <v>357</v>
      </c>
      <c r="G38" s="3" t="s">
        <v>356</v>
      </c>
      <c r="H38" s="3" t="s">
        <v>363</v>
      </c>
      <c r="I38" s="3"/>
    </row>
    <row r="39" spans="1:9" ht="70.5">
      <c r="A39" s="3">
        <f>ROW(テーブル14[#This Row])-ROW(テーブル14[#Headers])</f>
        <v>37</v>
      </c>
      <c r="B39" s="3" t="s">
        <v>196</v>
      </c>
      <c r="C39" s="3" t="s">
        <v>200</v>
      </c>
      <c r="D39" s="3"/>
      <c r="E39" s="3"/>
      <c r="F39" s="3" t="s">
        <v>234</v>
      </c>
      <c r="G39" s="3" t="s">
        <v>282</v>
      </c>
      <c r="H39" s="3"/>
      <c r="I39" s="3"/>
    </row>
    <row r="40" spans="1:9" ht="317.25">
      <c r="A40" s="3">
        <f>ROW(テーブル14[#This Row])-ROW(テーブル14[#Headers])</f>
        <v>38</v>
      </c>
      <c r="B40" s="3"/>
      <c r="C40" s="3"/>
      <c r="D40" s="3" t="s">
        <v>235</v>
      </c>
      <c r="E40" s="3" t="s">
        <v>291</v>
      </c>
      <c r="F40" s="3" t="s">
        <v>368</v>
      </c>
      <c r="G40" s="3" t="s">
        <v>366</v>
      </c>
      <c r="H40" s="3" t="s">
        <v>364</v>
      </c>
      <c r="I40" s="3"/>
    </row>
    <row r="41" spans="1:9" ht="123.4">
      <c r="A41" s="3">
        <f>ROW(テーブル14[#This Row])-ROW(テーブル14[#Headers])</f>
        <v>39</v>
      </c>
      <c r="B41" s="3"/>
      <c r="C41" s="3"/>
      <c r="D41" s="3"/>
      <c r="E41" s="3"/>
      <c r="F41" s="3" t="s">
        <v>369</v>
      </c>
      <c r="G41" s="3" t="s">
        <v>367</v>
      </c>
      <c r="H41" s="3" t="s">
        <v>365</v>
      </c>
      <c r="I41" s="3"/>
    </row>
    <row r="42" spans="1:9" ht="158.65">
      <c r="A42" s="3">
        <f>ROW(テーブル14[#This Row])-ROW(テーブル14[#Headers])</f>
        <v>40</v>
      </c>
      <c r="B42" s="3"/>
      <c r="C42" s="3"/>
      <c r="D42" s="3" t="s">
        <v>236</v>
      </c>
      <c r="E42" s="3" t="s">
        <v>292</v>
      </c>
      <c r="F42" s="3" t="s">
        <v>283</v>
      </c>
      <c r="G42" s="3" t="s">
        <v>286</v>
      </c>
      <c r="H42" s="3" t="s">
        <v>370</v>
      </c>
      <c r="I42" s="3"/>
    </row>
    <row r="43" spans="1:9" ht="176.25">
      <c r="A43" s="3">
        <f>ROW(テーブル14[#This Row])-ROW(テーブル14[#Headers])</f>
        <v>41</v>
      </c>
      <c r="B43" s="3"/>
      <c r="C43" s="3"/>
      <c r="D43" s="3"/>
      <c r="E43" s="3"/>
      <c r="F43" s="3" t="s">
        <v>284</v>
      </c>
      <c r="G43" s="3" t="s">
        <v>287</v>
      </c>
      <c r="H43" s="3" t="s">
        <v>371</v>
      </c>
      <c r="I43" s="3"/>
    </row>
    <row r="44" spans="1:9" ht="317.25">
      <c r="A44" s="3">
        <f>ROW(テーブル14[#This Row])-ROW(テーブル14[#Headers])</f>
        <v>42</v>
      </c>
      <c r="B44" s="3"/>
      <c r="C44" s="3"/>
      <c r="D44" s="3"/>
      <c r="E44" s="3"/>
      <c r="F44" s="3" t="s">
        <v>285</v>
      </c>
      <c r="G44" s="3" t="s">
        <v>288</v>
      </c>
      <c r="H44" s="3"/>
      <c r="I44" s="3"/>
    </row>
    <row r="45" spans="1:9" ht="176.25">
      <c r="A45" s="3">
        <f>ROW(テーブル14[#This Row])-ROW(テーブル14[#Headers])</f>
        <v>43</v>
      </c>
      <c r="B45" s="3"/>
      <c r="C45" s="3"/>
      <c r="D45" s="3"/>
      <c r="E45" s="3"/>
      <c r="F45" s="3" t="s">
        <v>237</v>
      </c>
      <c r="G45" s="3" t="s">
        <v>289</v>
      </c>
      <c r="H45" s="3" t="s">
        <v>372</v>
      </c>
      <c r="I45" s="3"/>
    </row>
    <row r="46" spans="1:9" ht="193.9">
      <c r="A46" s="3">
        <f>ROW(テーブル14[#This Row])-ROW(テーブル14[#Headers])</f>
        <v>44</v>
      </c>
      <c r="B46" s="3"/>
      <c r="C46" s="3"/>
      <c r="D46" s="3"/>
      <c r="E46" s="3"/>
      <c r="F46" s="3" t="s">
        <v>238</v>
      </c>
      <c r="G46" s="3" t="s">
        <v>290</v>
      </c>
      <c r="H46" s="3" t="s">
        <v>373</v>
      </c>
      <c r="I46" s="3"/>
    </row>
    <row r="47" spans="1:9" ht="229.15">
      <c r="A47" s="3">
        <f>ROW(テーブル14[#This Row])-ROW(テーブル14[#Headers])</f>
        <v>45</v>
      </c>
      <c r="B47" s="3"/>
      <c r="C47" s="3"/>
      <c r="D47" s="3" t="s">
        <v>239</v>
      </c>
      <c r="E47" s="3" t="s">
        <v>293</v>
      </c>
      <c r="F47" s="3" t="s">
        <v>375</v>
      </c>
      <c r="G47" s="3" t="s">
        <v>377</v>
      </c>
      <c r="H47" s="3" t="s">
        <v>374</v>
      </c>
      <c r="I47" s="3"/>
    </row>
    <row r="48" spans="1:9" ht="88.15">
      <c r="A48" s="3">
        <f>ROW(テーブル14[#This Row])-ROW(テーブル14[#Headers])</f>
        <v>46</v>
      </c>
      <c r="B48" s="3"/>
      <c r="C48" s="3"/>
      <c r="D48" s="3"/>
      <c r="E48" s="3"/>
      <c r="F48" s="3" t="s">
        <v>376</v>
      </c>
      <c r="G48" s="3" t="s">
        <v>378</v>
      </c>
      <c r="H48" s="3"/>
      <c r="I48" s="3"/>
    </row>
    <row r="49" spans="1:9" ht="88.15">
      <c r="A49" s="3">
        <f>ROW(テーブル14[#This Row])-ROW(テーブル14[#Headers])</f>
        <v>47</v>
      </c>
      <c r="B49" s="3"/>
      <c r="C49" s="3"/>
      <c r="D49" s="3" t="s">
        <v>240</v>
      </c>
      <c r="E49" s="3" t="s">
        <v>294</v>
      </c>
      <c r="F49" s="3" t="s">
        <v>241</v>
      </c>
      <c r="G49" s="3" t="s">
        <v>299</v>
      </c>
      <c r="H49" s="3"/>
      <c r="I49" s="3"/>
    </row>
    <row r="50" spans="1:9" ht="88.15">
      <c r="A50" s="3">
        <f>ROW(テーブル14[#This Row])-ROW(テーブル14[#Headers])</f>
        <v>48</v>
      </c>
      <c r="B50" s="3"/>
      <c r="C50" s="3"/>
      <c r="D50" s="3"/>
      <c r="E50" s="3"/>
      <c r="F50" s="3" t="s">
        <v>242</v>
      </c>
      <c r="G50" s="3" t="s">
        <v>379</v>
      </c>
      <c r="H50" s="3" t="s">
        <v>381</v>
      </c>
      <c r="I50" s="3"/>
    </row>
    <row r="51" spans="1:9" ht="105.75">
      <c r="A51" s="3">
        <f>ROW(テーブル14[#This Row])-ROW(テーブル14[#Headers])</f>
        <v>49</v>
      </c>
      <c r="B51" s="3"/>
      <c r="C51" s="3"/>
      <c r="D51" s="3"/>
      <c r="E51" s="3"/>
      <c r="F51" s="3" t="s">
        <v>243</v>
      </c>
      <c r="G51" s="3" t="s">
        <v>300</v>
      </c>
      <c r="H51" s="3" t="s">
        <v>380</v>
      </c>
      <c r="I51" s="3"/>
    </row>
    <row r="52" spans="1:9" ht="141">
      <c r="A52" s="3">
        <f>ROW(テーブル14[#This Row])-ROW(テーブル14[#Headers])</f>
        <v>50</v>
      </c>
      <c r="B52" s="3"/>
      <c r="C52" s="3"/>
      <c r="D52" s="3"/>
      <c r="E52" s="3"/>
      <c r="F52" s="3" t="s">
        <v>301</v>
      </c>
      <c r="G52" s="3" t="s">
        <v>302</v>
      </c>
      <c r="H52" s="3" t="s">
        <v>382</v>
      </c>
      <c r="I52" s="3"/>
    </row>
    <row r="53" spans="1:9" ht="88.15">
      <c r="A53" s="3">
        <f>ROW(テーブル14[#This Row])-ROW(テーブル14[#Headers])</f>
        <v>51</v>
      </c>
      <c r="B53" s="3"/>
      <c r="C53" s="3"/>
      <c r="D53" s="3" t="s">
        <v>244</v>
      </c>
      <c r="E53" s="3" t="s">
        <v>295</v>
      </c>
      <c r="F53" s="3" t="s">
        <v>384</v>
      </c>
      <c r="G53" s="3" t="s">
        <v>388</v>
      </c>
      <c r="H53" s="3" t="s">
        <v>383</v>
      </c>
      <c r="I53" s="3"/>
    </row>
    <row r="54" spans="1:9" ht="193.9">
      <c r="A54" s="3">
        <f>ROW(テーブル14[#This Row])-ROW(テーブル14[#Headers])</f>
        <v>52</v>
      </c>
      <c r="B54" s="3"/>
      <c r="C54" s="3"/>
      <c r="D54" s="3"/>
      <c r="E54" s="3"/>
      <c r="F54" s="3" t="s">
        <v>385</v>
      </c>
      <c r="G54" s="3" t="s">
        <v>389</v>
      </c>
      <c r="H54" s="3"/>
      <c r="I54" s="3"/>
    </row>
    <row r="55" spans="1:9" ht="211.5">
      <c r="A55" s="3">
        <f>ROW(テーブル14[#This Row])-ROW(テーブル14[#Headers])</f>
        <v>53</v>
      </c>
      <c r="B55" s="3"/>
      <c r="C55" s="3"/>
      <c r="D55" s="3"/>
      <c r="E55" s="3"/>
      <c r="F55" s="3" t="s">
        <v>386</v>
      </c>
      <c r="G55" s="3" t="s">
        <v>390</v>
      </c>
      <c r="H55" s="3" t="s">
        <v>392</v>
      </c>
      <c r="I55" s="3"/>
    </row>
    <row r="56" spans="1:9" ht="123.4">
      <c r="A56" s="3">
        <f>ROW(テーブル14[#This Row])-ROW(テーブル14[#Headers])</f>
        <v>54</v>
      </c>
      <c r="B56" s="3"/>
      <c r="C56" s="3"/>
      <c r="D56" s="3"/>
      <c r="E56" s="3"/>
      <c r="F56" s="3" t="s">
        <v>387</v>
      </c>
      <c r="G56" s="3" t="s">
        <v>391</v>
      </c>
      <c r="H56" s="3" t="s">
        <v>393</v>
      </c>
      <c r="I56" s="3"/>
    </row>
    <row r="57" spans="1:9" ht="158.65">
      <c r="A57" s="3">
        <f>ROW(テーブル14[#This Row])-ROW(テーブル14[#Headers])</f>
        <v>55</v>
      </c>
      <c r="B57" s="3"/>
      <c r="C57" s="3"/>
      <c r="D57" s="3"/>
      <c r="E57" s="3"/>
      <c r="F57" s="3" t="s">
        <v>245</v>
      </c>
      <c r="G57" s="3" t="s">
        <v>303</v>
      </c>
      <c r="H57" s="3"/>
      <c r="I57" s="3"/>
    </row>
    <row r="58" spans="1:9" ht="105.75">
      <c r="A58" s="3">
        <f>ROW(テーブル14[#This Row])-ROW(テーブル14[#Headers])</f>
        <v>56</v>
      </c>
      <c r="B58" s="3"/>
      <c r="C58" s="3"/>
      <c r="D58" s="3"/>
      <c r="E58" s="3"/>
      <c r="F58" s="3" t="s">
        <v>246</v>
      </c>
      <c r="G58" s="3" t="s">
        <v>304</v>
      </c>
      <c r="H58" s="3"/>
      <c r="I58" s="3"/>
    </row>
    <row r="59" spans="1:9" ht="123.4">
      <c r="A59" s="3">
        <f>ROW(テーブル14[#This Row])-ROW(テーブル14[#Headers])</f>
        <v>57</v>
      </c>
      <c r="B59" s="3"/>
      <c r="C59" s="3"/>
      <c r="D59" s="3"/>
      <c r="E59" s="3"/>
      <c r="F59" s="3" t="s">
        <v>397</v>
      </c>
      <c r="G59" s="3" t="s">
        <v>394</v>
      </c>
      <c r="H59" s="3"/>
      <c r="I59" s="3"/>
    </row>
    <row r="60" spans="1:9" ht="282">
      <c r="A60" s="3">
        <f>ROW(テーブル14[#This Row])-ROW(テーブル14[#Headers])</f>
        <v>58</v>
      </c>
      <c r="B60" s="3"/>
      <c r="C60" s="3"/>
      <c r="D60" s="3"/>
      <c r="E60" s="3"/>
      <c r="F60" s="3" t="s">
        <v>398</v>
      </c>
      <c r="G60" s="3" t="s">
        <v>395</v>
      </c>
      <c r="H60" s="3" t="s">
        <v>400</v>
      </c>
      <c r="I60" s="3"/>
    </row>
    <row r="61" spans="1:9" ht="176.25">
      <c r="A61" s="3">
        <f>ROW(テーブル14[#This Row])-ROW(テーブル14[#Headers])</f>
        <v>59</v>
      </c>
      <c r="B61" s="3"/>
      <c r="C61" s="3"/>
      <c r="D61" s="3"/>
      <c r="E61" s="3"/>
      <c r="F61" s="3" t="s">
        <v>399</v>
      </c>
      <c r="G61" s="3" t="s">
        <v>396</v>
      </c>
      <c r="H61" s="3" t="s">
        <v>402</v>
      </c>
      <c r="I61" s="3"/>
    </row>
    <row r="62" spans="1:9" ht="299.64999999999998">
      <c r="A62" s="3">
        <f>ROW(テーブル14[#This Row])-ROW(テーブル14[#Headers])</f>
        <v>60</v>
      </c>
      <c r="B62" s="3"/>
      <c r="C62" s="3"/>
      <c r="D62" s="3" t="s">
        <v>247</v>
      </c>
      <c r="E62" s="3" t="s">
        <v>296</v>
      </c>
      <c r="F62" s="3" t="s">
        <v>405</v>
      </c>
      <c r="G62" s="3" t="s">
        <v>407</v>
      </c>
      <c r="H62" s="3" t="s">
        <v>403</v>
      </c>
      <c r="I62" s="3"/>
    </row>
    <row r="63" spans="1:9" ht="141">
      <c r="A63" s="3">
        <f>ROW(テーブル14[#This Row])-ROW(テーブル14[#Headers])</f>
        <v>61</v>
      </c>
      <c r="B63" s="3"/>
      <c r="C63" s="3"/>
      <c r="D63" s="3"/>
      <c r="E63" s="3"/>
      <c r="F63" s="3" t="s">
        <v>404</v>
      </c>
      <c r="G63" s="3" t="s">
        <v>406</v>
      </c>
      <c r="H63" s="3" t="s">
        <v>408</v>
      </c>
      <c r="I63" s="3"/>
    </row>
    <row r="64" spans="1:9" ht="246.75">
      <c r="A64" s="3">
        <f>ROW(テーブル14[#This Row])-ROW(テーブル14[#Headers])</f>
        <v>62</v>
      </c>
      <c r="B64" s="3"/>
      <c r="C64" s="3"/>
      <c r="D64" s="3" t="s">
        <v>248</v>
      </c>
      <c r="E64" s="3" t="s">
        <v>297</v>
      </c>
      <c r="F64" s="3" t="s">
        <v>412</v>
      </c>
      <c r="G64" s="3" t="s">
        <v>414</v>
      </c>
      <c r="H64" s="3" t="s">
        <v>410</v>
      </c>
      <c r="I64" s="3"/>
    </row>
    <row r="65" spans="1:9" ht="141">
      <c r="A65" s="3">
        <f>ROW(テーブル14[#This Row])-ROW(テーブル14[#Headers])</f>
        <v>63</v>
      </c>
      <c r="B65" s="3"/>
      <c r="C65" s="3"/>
      <c r="D65" s="3"/>
      <c r="E65" s="3"/>
      <c r="F65" s="3" t="s">
        <v>413</v>
      </c>
      <c r="G65" s="3" t="s">
        <v>415</v>
      </c>
      <c r="H65" s="3" t="s">
        <v>416</v>
      </c>
      <c r="I65" s="3"/>
    </row>
    <row r="66" spans="1:9" ht="246.75">
      <c r="A66" s="3">
        <f>ROW(テーブル14[#This Row])-ROW(テーブル14[#Headers])</f>
        <v>64</v>
      </c>
      <c r="B66" s="3"/>
      <c r="C66" s="3"/>
      <c r="D66" s="3" t="s">
        <v>249</v>
      </c>
      <c r="E66" s="3" t="s">
        <v>298</v>
      </c>
      <c r="F66" s="3" t="s">
        <v>250</v>
      </c>
      <c r="G66" s="3" t="s">
        <v>305</v>
      </c>
      <c r="H66" s="3" t="s">
        <v>409</v>
      </c>
      <c r="I66" s="3"/>
    </row>
    <row r="67" spans="1:9">
      <c r="A67" s="3">
        <f>ROW(テーブル14[#This Row])-ROW(テーブル14[#Headers])</f>
        <v>65</v>
      </c>
      <c r="B67" s="3"/>
      <c r="C67" s="3"/>
      <c r="D67" s="3"/>
      <c r="E67" s="3"/>
      <c r="F67" s="3"/>
      <c r="G67" s="3"/>
      <c r="H67" s="3"/>
      <c r="I67" s="3"/>
    </row>
  </sheetData>
  <phoneticPr fontId="1"/>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zoomScale="50" zoomScaleNormal="50" workbookViewId="0"/>
  </sheetViews>
  <sheetFormatPr defaultRowHeight="17.649999999999999"/>
  <cols>
    <col min="1" max="1" width="6.8125" bestFit="1" customWidth="1"/>
    <col min="2" max="2" width="21.875" bestFit="1" customWidth="1"/>
    <col min="3" max="3" width="20.375" bestFit="1" customWidth="1"/>
    <col min="4" max="9" width="50.5625" customWidth="1"/>
  </cols>
  <sheetData>
    <row r="1" spans="1:9">
      <c r="A1" s="1" t="s">
        <v>0</v>
      </c>
      <c r="B1" s="1"/>
      <c r="C1" s="1"/>
      <c r="D1" s="1"/>
      <c r="E1" s="1"/>
      <c r="F1" s="1"/>
    </row>
    <row r="2" spans="1:9">
      <c r="A2" t="s">
        <v>1</v>
      </c>
      <c r="B2" t="s">
        <v>8</v>
      </c>
      <c r="C2" t="s">
        <v>9</v>
      </c>
      <c r="D2" t="s">
        <v>2</v>
      </c>
      <c r="E2" t="s">
        <v>3</v>
      </c>
      <c r="F2" t="s">
        <v>4</v>
      </c>
      <c r="G2" t="s">
        <v>5</v>
      </c>
      <c r="H2" t="s">
        <v>6</v>
      </c>
      <c r="I2" t="s">
        <v>72</v>
      </c>
    </row>
    <row r="3" spans="1:9" ht="158.65">
      <c r="A3" s="3">
        <f>ROW(テーブル1[#This Row])-ROW(テーブル1[#Headers])</f>
        <v>1</v>
      </c>
      <c r="B3" s="3"/>
      <c r="C3" s="3"/>
      <c r="D3" s="3"/>
      <c r="E3" s="3" t="s">
        <v>58</v>
      </c>
      <c r="F3" s="3" t="s">
        <v>55</v>
      </c>
      <c r="G3" s="3" t="s">
        <v>86</v>
      </c>
      <c r="H3" s="3"/>
      <c r="I3" s="3"/>
    </row>
    <row r="4" spans="1:9" ht="282">
      <c r="A4" s="3">
        <f>ROW(テーブル1[#This Row])-ROW(テーブル1[#Headers])</f>
        <v>2</v>
      </c>
      <c r="B4" s="3" t="s">
        <v>7</v>
      </c>
      <c r="C4" s="3" t="s">
        <v>52</v>
      </c>
      <c r="D4" s="3" t="s">
        <v>10</v>
      </c>
      <c r="E4" s="3" t="s">
        <v>32</v>
      </c>
      <c r="F4" s="3" t="s">
        <v>88</v>
      </c>
      <c r="G4" s="3" t="s">
        <v>87</v>
      </c>
      <c r="H4" s="3" t="s">
        <v>139</v>
      </c>
      <c r="I4" s="3"/>
    </row>
    <row r="5" spans="1:9" ht="370.15">
      <c r="A5" s="3">
        <f>ROW(テーブル1[#This Row])-ROW(テーブル1[#Headers])</f>
        <v>3</v>
      </c>
      <c r="B5" s="3"/>
      <c r="C5" s="3"/>
      <c r="D5" s="3"/>
      <c r="E5" s="3"/>
      <c r="F5" s="3" t="s">
        <v>89</v>
      </c>
      <c r="G5" s="3" t="s">
        <v>91</v>
      </c>
      <c r="H5" s="3" t="s">
        <v>140</v>
      </c>
      <c r="I5" s="3" t="s">
        <v>142</v>
      </c>
    </row>
    <row r="6" spans="1:9" ht="141">
      <c r="A6" s="3">
        <f>ROW(テーブル1[#This Row])-ROW(テーブル1[#Headers])</f>
        <v>4</v>
      </c>
      <c r="B6" s="3"/>
      <c r="C6" s="3"/>
      <c r="D6" s="3"/>
      <c r="E6" s="3"/>
      <c r="F6" s="3" t="s">
        <v>90</v>
      </c>
      <c r="G6" s="3" t="s">
        <v>92</v>
      </c>
      <c r="H6" s="3"/>
      <c r="I6" s="3" t="s">
        <v>141</v>
      </c>
    </row>
    <row r="7" spans="1:9" ht="193.9">
      <c r="A7" s="3">
        <f>ROW(テーブル1[#This Row])-ROW(テーブル1[#Headers])</f>
        <v>5</v>
      </c>
      <c r="B7" s="3" t="s">
        <v>7</v>
      </c>
      <c r="C7" s="3" t="s">
        <v>52</v>
      </c>
      <c r="D7" s="3" t="s">
        <v>11</v>
      </c>
      <c r="E7" s="3" t="s">
        <v>33</v>
      </c>
      <c r="F7" s="3" t="s">
        <v>93</v>
      </c>
      <c r="G7" s="3" t="s">
        <v>114</v>
      </c>
      <c r="H7" s="3" t="s">
        <v>143</v>
      </c>
      <c r="I7" s="3"/>
    </row>
    <row r="8" spans="1:9" ht="264.39999999999998">
      <c r="A8" s="3">
        <f>ROW(テーブル1[#This Row])-ROW(テーブル1[#Headers])</f>
        <v>6</v>
      </c>
      <c r="B8" s="3"/>
      <c r="C8" s="3"/>
      <c r="D8" s="3"/>
      <c r="E8" s="3"/>
      <c r="F8" s="3" t="s">
        <v>94</v>
      </c>
      <c r="G8" s="3" t="s">
        <v>115</v>
      </c>
      <c r="H8" s="3"/>
      <c r="I8" s="3"/>
    </row>
    <row r="9" spans="1:9" ht="88.15">
      <c r="A9" s="3">
        <f>ROW(テーブル1[#This Row])-ROW(テーブル1[#Headers])</f>
        <v>7</v>
      </c>
      <c r="B9" s="3"/>
      <c r="C9" s="3"/>
      <c r="D9" s="3"/>
      <c r="E9" s="3"/>
      <c r="F9" s="3" t="s">
        <v>144</v>
      </c>
      <c r="G9" s="3" t="s">
        <v>146</v>
      </c>
      <c r="H9" s="3"/>
      <c r="I9" s="3"/>
    </row>
    <row r="10" spans="1:9" ht="193.9">
      <c r="A10" s="3">
        <f>ROW(テーブル1[#This Row])-ROW(テーブル1[#Headers])</f>
        <v>8</v>
      </c>
      <c r="B10" s="3"/>
      <c r="C10" s="3"/>
      <c r="D10" s="3"/>
      <c r="E10" s="3"/>
      <c r="F10" s="3" t="s">
        <v>145</v>
      </c>
      <c r="G10" s="3" t="s">
        <v>147</v>
      </c>
      <c r="H10" s="3" t="s">
        <v>150</v>
      </c>
      <c r="I10" s="3"/>
    </row>
    <row r="11" spans="1:9" ht="176.25">
      <c r="A11" s="3">
        <f>ROW(テーブル1[#This Row])-ROW(テーブル1[#Headers])</f>
        <v>9</v>
      </c>
      <c r="B11" s="3"/>
      <c r="C11" s="3"/>
      <c r="D11" s="3"/>
      <c r="E11" s="3"/>
      <c r="F11" s="3" t="s">
        <v>95</v>
      </c>
      <c r="G11" s="3" t="s">
        <v>148</v>
      </c>
      <c r="H11" s="3" t="s">
        <v>149</v>
      </c>
      <c r="I11" s="3"/>
    </row>
    <row r="12" spans="1:9" ht="211.5">
      <c r="A12" s="3">
        <f>ROW(テーブル1[#This Row])-ROW(テーブル1[#Headers])</f>
        <v>10</v>
      </c>
      <c r="B12" s="3" t="s">
        <v>7</v>
      </c>
      <c r="C12" s="3" t="s">
        <v>52</v>
      </c>
      <c r="D12" s="3" t="s">
        <v>12</v>
      </c>
      <c r="E12" s="3" t="s">
        <v>34</v>
      </c>
      <c r="F12" s="3" t="s">
        <v>96</v>
      </c>
      <c r="G12" s="3" t="s">
        <v>116</v>
      </c>
      <c r="H12" s="3" t="s">
        <v>151</v>
      </c>
      <c r="I12" s="3"/>
    </row>
    <row r="13" spans="1:9" ht="141">
      <c r="A13" s="3">
        <f>ROW(テーブル1[#This Row])-ROW(テーブル1[#Headers])</f>
        <v>11</v>
      </c>
      <c r="B13" s="3"/>
      <c r="C13" s="3"/>
      <c r="D13" s="3"/>
      <c r="E13" s="3"/>
      <c r="F13" s="3" t="s">
        <v>97</v>
      </c>
      <c r="G13" s="3" t="s">
        <v>117</v>
      </c>
      <c r="H13" s="3"/>
      <c r="I13" s="3" t="s">
        <v>152</v>
      </c>
    </row>
    <row r="14" spans="1:9">
      <c r="A14" s="3">
        <f>ROW(テーブル1[#This Row])-ROW(テーブル1[#Headers])</f>
        <v>12</v>
      </c>
      <c r="B14" s="3" t="s">
        <v>7</v>
      </c>
      <c r="C14" s="3" t="s">
        <v>52</v>
      </c>
      <c r="D14" s="3" t="s">
        <v>13</v>
      </c>
      <c r="E14" s="3" t="s">
        <v>35</v>
      </c>
      <c r="F14" s="3"/>
      <c r="G14" s="3" t="s">
        <v>78</v>
      </c>
      <c r="H14" s="3"/>
      <c r="I14" s="3"/>
    </row>
    <row r="15" spans="1:9" ht="264.39999999999998">
      <c r="A15" s="3">
        <f>ROW(テーブル1[#This Row])-ROW(テーブル1[#Headers])</f>
        <v>13</v>
      </c>
      <c r="B15" s="3" t="s">
        <v>7</v>
      </c>
      <c r="C15" s="3" t="s">
        <v>52</v>
      </c>
      <c r="D15" s="3" t="s">
        <v>14</v>
      </c>
      <c r="E15" s="3" t="s">
        <v>36</v>
      </c>
      <c r="F15" s="3" t="s">
        <v>57</v>
      </c>
      <c r="G15" s="3" t="s">
        <v>118</v>
      </c>
      <c r="H15" s="3" t="s">
        <v>155</v>
      </c>
      <c r="I15" s="3" t="s">
        <v>154</v>
      </c>
    </row>
    <row r="16" spans="1:9" ht="211.5">
      <c r="A16" s="3">
        <f>ROW(テーブル1[#This Row])-ROW(テーブル1[#Headers])</f>
        <v>14</v>
      </c>
      <c r="B16" s="3" t="s">
        <v>7</v>
      </c>
      <c r="C16" s="3" t="s">
        <v>52</v>
      </c>
      <c r="D16" s="3" t="s">
        <v>15</v>
      </c>
      <c r="E16" s="3" t="s">
        <v>37</v>
      </c>
      <c r="F16" s="3" t="s">
        <v>56</v>
      </c>
      <c r="G16" s="3" t="s">
        <v>119</v>
      </c>
      <c r="H16" s="3" t="s">
        <v>159</v>
      </c>
      <c r="I16" s="3" t="s">
        <v>153</v>
      </c>
    </row>
    <row r="17" spans="1:9" ht="176.25">
      <c r="A17" s="3">
        <f>ROW(テーブル1[#This Row])-ROW(テーブル1[#Headers])</f>
        <v>15</v>
      </c>
      <c r="B17" s="3" t="s">
        <v>7</v>
      </c>
      <c r="C17" s="3" t="s">
        <v>52</v>
      </c>
      <c r="D17" s="3" t="s">
        <v>16</v>
      </c>
      <c r="E17" s="3" t="s">
        <v>38</v>
      </c>
      <c r="F17" s="3" t="s">
        <v>98</v>
      </c>
      <c r="G17" s="3" t="s">
        <v>120</v>
      </c>
      <c r="H17" s="3" t="s">
        <v>161</v>
      </c>
      <c r="I17" s="3"/>
    </row>
    <row r="18" spans="1:9" ht="334.9">
      <c r="A18" s="3">
        <f>ROW(テーブル1[#This Row])-ROW(テーブル1[#Headers])</f>
        <v>16</v>
      </c>
      <c r="B18" s="3"/>
      <c r="C18" s="3"/>
      <c r="D18" s="3"/>
      <c r="E18" s="3"/>
      <c r="F18" s="3" t="s">
        <v>99</v>
      </c>
      <c r="G18" s="3" t="s">
        <v>121</v>
      </c>
      <c r="H18" s="3" t="s">
        <v>162</v>
      </c>
      <c r="I18" s="3" t="s">
        <v>160</v>
      </c>
    </row>
    <row r="19" spans="1:9">
      <c r="A19" s="3">
        <f>ROW(テーブル1[#This Row])-ROW(テーブル1[#Headers])</f>
        <v>17</v>
      </c>
      <c r="B19" s="3" t="s">
        <v>17</v>
      </c>
      <c r="C19" s="3" t="s">
        <v>53</v>
      </c>
      <c r="D19" s="3" t="s">
        <v>18</v>
      </c>
      <c r="E19" s="3" t="s">
        <v>39</v>
      </c>
      <c r="F19" s="3"/>
      <c r="G19" s="3" t="s">
        <v>78</v>
      </c>
      <c r="H19" s="3"/>
      <c r="I19" s="3"/>
    </row>
    <row r="20" spans="1:9" ht="299.64999999999998">
      <c r="A20" s="3">
        <f>ROW(テーブル1[#This Row])-ROW(テーブル1[#Headers])</f>
        <v>18</v>
      </c>
      <c r="B20" s="3" t="s">
        <v>17</v>
      </c>
      <c r="C20" s="3" t="s">
        <v>53</v>
      </c>
      <c r="D20" s="3" t="s">
        <v>19</v>
      </c>
      <c r="E20" s="3" t="s">
        <v>40</v>
      </c>
      <c r="F20" s="3" t="s">
        <v>79</v>
      </c>
      <c r="G20" s="3" t="s">
        <v>122</v>
      </c>
      <c r="H20" s="3" t="s">
        <v>166</v>
      </c>
      <c r="I20" s="3" t="s">
        <v>165</v>
      </c>
    </row>
    <row r="21" spans="1:9" ht="176.25">
      <c r="A21" s="3">
        <f>ROW(テーブル1[#This Row])-ROW(テーブル1[#Headers])</f>
        <v>19</v>
      </c>
      <c r="B21" s="3" t="s">
        <v>17</v>
      </c>
      <c r="C21" s="3" t="s">
        <v>53</v>
      </c>
      <c r="D21" s="3" t="s">
        <v>20</v>
      </c>
      <c r="E21" s="3" t="s">
        <v>41</v>
      </c>
      <c r="F21" s="3" t="s">
        <v>80</v>
      </c>
      <c r="G21" s="3" t="s">
        <v>123</v>
      </c>
      <c r="H21" s="3" t="s">
        <v>163</v>
      </c>
      <c r="I21" s="3" t="s">
        <v>164</v>
      </c>
    </row>
    <row r="22" spans="1:9" ht="158.65">
      <c r="A22" s="3">
        <f>ROW(テーブル1[#This Row])-ROW(テーブル1[#Headers])</f>
        <v>20</v>
      </c>
      <c r="B22" s="3" t="s">
        <v>17</v>
      </c>
      <c r="C22" s="3" t="s">
        <v>53</v>
      </c>
      <c r="D22" s="3" t="s">
        <v>21</v>
      </c>
      <c r="E22" s="3" t="s">
        <v>42</v>
      </c>
      <c r="F22" s="3" t="s">
        <v>100</v>
      </c>
      <c r="G22" s="3" t="s">
        <v>124</v>
      </c>
      <c r="H22" s="3" t="s">
        <v>167</v>
      </c>
      <c r="I22" s="3" t="s">
        <v>168</v>
      </c>
    </row>
    <row r="23" spans="1:9" ht="317.25">
      <c r="A23" s="3">
        <f>ROW(テーブル1[#This Row])-ROW(テーブル1[#Headers])</f>
        <v>21</v>
      </c>
      <c r="B23" s="3"/>
      <c r="C23" s="3"/>
      <c r="D23" s="3"/>
      <c r="E23" s="3"/>
      <c r="F23" s="3" t="s">
        <v>101</v>
      </c>
      <c r="G23" s="3" t="s">
        <v>170</v>
      </c>
      <c r="H23" s="3" t="s">
        <v>172</v>
      </c>
      <c r="I23" s="3" t="s">
        <v>169</v>
      </c>
    </row>
    <row r="24" spans="1:9" ht="211.5">
      <c r="A24" s="3">
        <f>ROW(テーブル1[#This Row])-ROW(テーブル1[#Headers])</f>
        <v>22</v>
      </c>
      <c r="B24" s="3"/>
      <c r="C24" s="3"/>
      <c r="D24" s="3"/>
      <c r="E24" s="3"/>
      <c r="F24" s="3" t="s">
        <v>102</v>
      </c>
      <c r="G24" s="3" t="s">
        <v>125</v>
      </c>
      <c r="H24" s="3" t="s">
        <v>173</v>
      </c>
      <c r="I24" s="3" t="s">
        <v>171</v>
      </c>
    </row>
    <row r="25" spans="1:9" ht="193.9">
      <c r="A25" s="3">
        <f>ROW(テーブル1[#This Row])-ROW(テーブル1[#Headers])</f>
        <v>23</v>
      </c>
      <c r="B25" s="3"/>
      <c r="C25" s="3"/>
      <c r="D25" s="3"/>
      <c r="E25" s="3"/>
      <c r="F25" s="3" t="s">
        <v>103</v>
      </c>
      <c r="G25" s="3" t="s">
        <v>126</v>
      </c>
      <c r="H25" s="3" t="s">
        <v>174</v>
      </c>
      <c r="I25" s="3"/>
    </row>
    <row r="26" spans="1:9" ht="193.9">
      <c r="A26" s="3">
        <f>ROW(テーブル1[#This Row])-ROW(テーブル1[#Headers])</f>
        <v>24</v>
      </c>
      <c r="B26" s="3" t="s">
        <v>17</v>
      </c>
      <c r="C26" s="3" t="s">
        <v>53</v>
      </c>
      <c r="D26" s="3" t="s">
        <v>22</v>
      </c>
      <c r="E26" s="3" t="s">
        <v>43</v>
      </c>
      <c r="F26" s="3" t="s">
        <v>104</v>
      </c>
      <c r="G26" s="3" t="s">
        <v>127</v>
      </c>
      <c r="H26" s="3" t="s">
        <v>176</v>
      </c>
      <c r="I26" s="3"/>
    </row>
    <row r="27" spans="1:9" ht="88.15">
      <c r="A27" s="3">
        <f>ROW(テーブル1[#This Row])-ROW(テーブル1[#Headers])</f>
        <v>25</v>
      </c>
      <c r="B27" s="3"/>
      <c r="C27" s="3"/>
      <c r="D27" s="3"/>
      <c r="E27" s="3"/>
      <c r="F27" s="3" t="s">
        <v>105</v>
      </c>
      <c r="G27" s="3" t="s">
        <v>128</v>
      </c>
      <c r="H27" s="3"/>
      <c r="I27" s="3" t="s">
        <v>175</v>
      </c>
    </row>
    <row r="28" spans="1:9" ht="193.9">
      <c r="A28" s="3">
        <f>ROW(テーブル1[#This Row])-ROW(テーブル1[#Headers])</f>
        <v>26</v>
      </c>
      <c r="B28" s="3" t="s">
        <v>17</v>
      </c>
      <c r="C28" s="3" t="s">
        <v>53</v>
      </c>
      <c r="D28" s="3" t="s">
        <v>23</v>
      </c>
      <c r="E28" s="3" t="s">
        <v>44</v>
      </c>
      <c r="F28" s="3" t="s">
        <v>106</v>
      </c>
      <c r="G28" s="3" t="s">
        <v>129</v>
      </c>
      <c r="H28" s="3" t="s">
        <v>178</v>
      </c>
      <c r="I28" s="3" t="s">
        <v>177</v>
      </c>
    </row>
    <row r="29" spans="1:9" ht="193.9">
      <c r="A29" s="3">
        <f>ROW(テーブル1[#This Row])-ROW(テーブル1[#Headers])</f>
        <v>27</v>
      </c>
      <c r="B29" s="3" t="s">
        <v>17</v>
      </c>
      <c r="C29" s="3" t="s">
        <v>53</v>
      </c>
      <c r="D29" s="3" t="s">
        <v>24</v>
      </c>
      <c r="E29" s="3" t="s">
        <v>45</v>
      </c>
      <c r="F29" s="3" t="s">
        <v>107</v>
      </c>
      <c r="G29" s="3" t="s">
        <v>130</v>
      </c>
      <c r="H29" s="3" t="s">
        <v>180</v>
      </c>
      <c r="I29" s="3" t="s">
        <v>179</v>
      </c>
    </row>
    <row r="30" spans="1:9" ht="88.15">
      <c r="A30" s="3">
        <f>ROW(テーブル1[#This Row])-ROW(テーブル1[#Headers])</f>
        <v>28</v>
      </c>
      <c r="B30" s="3"/>
      <c r="C30" s="3"/>
      <c r="D30" s="3"/>
      <c r="E30" s="3"/>
      <c r="F30" s="3" t="s">
        <v>108</v>
      </c>
      <c r="G30" s="3" t="s">
        <v>131</v>
      </c>
      <c r="H30" s="3"/>
      <c r="I30" s="3"/>
    </row>
    <row r="31" spans="1:9" ht="409.5">
      <c r="A31" s="3">
        <f>ROW(テーブル1[#This Row])-ROW(テーブル1[#Headers])</f>
        <v>29</v>
      </c>
      <c r="B31" s="3"/>
      <c r="C31" s="3"/>
      <c r="D31" s="3" t="s">
        <v>82</v>
      </c>
      <c r="E31" s="3" t="s">
        <v>85</v>
      </c>
      <c r="F31" s="3" t="s">
        <v>81</v>
      </c>
      <c r="G31" s="3" t="s">
        <v>132</v>
      </c>
      <c r="H31" s="3" t="s">
        <v>181</v>
      </c>
      <c r="I31" s="3" t="s">
        <v>182</v>
      </c>
    </row>
    <row r="32" spans="1:9" ht="352.5">
      <c r="A32" s="3">
        <f>ROW(テーブル1[#This Row])-ROW(テーブル1[#Headers])</f>
        <v>30</v>
      </c>
      <c r="B32" s="3" t="s">
        <v>25</v>
      </c>
      <c r="C32" s="3" t="s">
        <v>54</v>
      </c>
      <c r="D32" s="3" t="s">
        <v>26</v>
      </c>
      <c r="E32" s="3" t="s">
        <v>46</v>
      </c>
      <c r="F32" s="3" t="s">
        <v>109</v>
      </c>
      <c r="G32" s="3" t="s">
        <v>133</v>
      </c>
      <c r="H32" s="3" t="s">
        <v>184</v>
      </c>
      <c r="I32" s="3" t="s">
        <v>183</v>
      </c>
    </row>
    <row r="33" spans="1:9" ht="334.9">
      <c r="A33" s="3">
        <f>ROW(テーブル1[#This Row])-ROW(テーブル1[#Headers])</f>
        <v>31</v>
      </c>
      <c r="B33" s="3" t="s">
        <v>25</v>
      </c>
      <c r="C33" s="3" t="s">
        <v>54</v>
      </c>
      <c r="D33" s="3" t="s">
        <v>27</v>
      </c>
      <c r="E33" s="3" t="s">
        <v>47</v>
      </c>
      <c r="F33" s="3" t="s">
        <v>83</v>
      </c>
      <c r="G33" s="3" t="s">
        <v>134</v>
      </c>
      <c r="H33" s="3" t="s">
        <v>185</v>
      </c>
      <c r="I33" s="3" t="s">
        <v>186</v>
      </c>
    </row>
    <row r="34" spans="1:9" ht="141">
      <c r="A34" s="3">
        <f>ROW(テーブル1[#This Row])-ROW(テーブル1[#Headers])</f>
        <v>32</v>
      </c>
      <c r="B34" s="3" t="s">
        <v>25</v>
      </c>
      <c r="C34" s="3" t="s">
        <v>54</v>
      </c>
      <c r="D34" s="3" t="s">
        <v>28</v>
      </c>
      <c r="E34" s="3" t="s">
        <v>48</v>
      </c>
      <c r="F34" s="3" t="s">
        <v>112</v>
      </c>
      <c r="G34" s="3" t="s">
        <v>135</v>
      </c>
      <c r="H34" s="3" t="s">
        <v>187</v>
      </c>
      <c r="I34" s="3"/>
    </row>
    <row r="35" spans="1:9" ht="88.15">
      <c r="A35" s="3">
        <f>ROW(テーブル1[#This Row])-ROW(テーブル1[#Headers])</f>
        <v>33</v>
      </c>
      <c r="B35" s="3"/>
      <c r="C35" s="3"/>
      <c r="D35" s="3"/>
      <c r="E35" s="3"/>
      <c r="F35" s="3" t="s">
        <v>113</v>
      </c>
      <c r="G35" s="3" t="s">
        <v>136</v>
      </c>
      <c r="H35" s="3" t="s">
        <v>188</v>
      </c>
      <c r="I35" s="3" t="s">
        <v>189</v>
      </c>
    </row>
    <row r="36" spans="1:9" ht="35.25">
      <c r="A36" s="3">
        <f>ROW(テーブル1[#This Row])-ROW(テーブル1[#Headers])</f>
        <v>34</v>
      </c>
      <c r="B36" s="3" t="s">
        <v>25</v>
      </c>
      <c r="C36" s="3" t="s">
        <v>54</v>
      </c>
      <c r="D36" s="3" t="s">
        <v>29</v>
      </c>
      <c r="E36" s="3" t="s">
        <v>49</v>
      </c>
      <c r="F36" s="3"/>
      <c r="G36" s="3" t="s">
        <v>78</v>
      </c>
      <c r="H36" s="3"/>
      <c r="I36" s="3"/>
    </row>
    <row r="37" spans="1:9" ht="176.25">
      <c r="A37" s="3">
        <f>ROW(テーブル1[#This Row])-ROW(テーブル1[#Headers])</f>
        <v>35</v>
      </c>
      <c r="B37" s="3" t="s">
        <v>25</v>
      </c>
      <c r="C37" s="3" t="s">
        <v>54</v>
      </c>
      <c r="D37" s="3" t="s">
        <v>30</v>
      </c>
      <c r="E37" s="3" t="s">
        <v>50</v>
      </c>
      <c r="F37" s="3" t="s">
        <v>110</v>
      </c>
      <c r="G37" s="3" t="s">
        <v>137</v>
      </c>
      <c r="H37" s="3" t="s">
        <v>191</v>
      </c>
      <c r="I37" s="3"/>
    </row>
    <row r="38" spans="1:9" ht="123.4">
      <c r="A38" s="3">
        <f>ROW(テーブル1[#This Row])-ROW(テーブル1[#Headers])</f>
        <v>36</v>
      </c>
      <c r="B38" s="3" t="s">
        <v>25</v>
      </c>
      <c r="C38" s="3" t="s">
        <v>54</v>
      </c>
      <c r="D38" s="3" t="s">
        <v>31</v>
      </c>
      <c r="E38" s="3" t="s">
        <v>51</v>
      </c>
      <c r="F38" s="3" t="s">
        <v>111</v>
      </c>
      <c r="G38" s="3" t="s">
        <v>138</v>
      </c>
      <c r="H38" s="3" t="s">
        <v>190</v>
      </c>
      <c r="I38" s="3"/>
    </row>
    <row r="39" spans="1:9">
      <c r="A39" s="3">
        <f>ROW(テーブル1[#This Row])-ROW(テーブル1[#Headers])</f>
        <v>37</v>
      </c>
      <c r="B39" s="3"/>
      <c r="C39" s="3"/>
      <c r="D39" s="3"/>
      <c r="E39" s="3"/>
      <c r="F39" s="3"/>
      <c r="G39" s="3"/>
      <c r="H39" s="3"/>
      <c r="I39" s="3"/>
    </row>
    <row r="40" spans="1:9">
      <c r="A40" s="3">
        <f>ROW(テーブル1[#This Row])-ROW(テーブル1[#Headers])</f>
        <v>38</v>
      </c>
      <c r="B40" s="3"/>
      <c r="C40" s="3"/>
      <c r="D40" s="3"/>
      <c r="E40" s="3"/>
      <c r="F40" s="3"/>
      <c r="G40" s="3"/>
      <c r="H40" s="3"/>
      <c r="I40" s="3"/>
    </row>
    <row r="41" spans="1:9">
      <c r="A41" s="3">
        <f>ROW(テーブル1[#This Row])-ROW(テーブル1[#Headers])</f>
        <v>39</v>
      </c>
      <c r="B41" s="3"/>
      <c r="C41" s="3"/>
      <c r="D41" s="3"/>
      <c r="E41" s="3"/>
      <c r="F41" s="3"/>
      <c r="G41" s="3"/>
      <c r="H41" s="3"/>
      <c r="I41" s="3"/>
    </row>
    <row r="42" spans="1:9">
      <c r="A42" s="3">
        <f>ROW(テーブル1[#This Row])-ROW(テーブル1[#Headers])</f>
        <v>40</v>
      </c>
      <c r="B42" s="3"/>
      <c r="C42" s="3"/>
      <c r="D42" s="3"/>
      <c r="E42" s="3"/>
      <c r="F42" s="3"/>
      <c r="G42" s="3"/>
      <c r="H42" s="3"/>
      <c r="I42" s="3"/>
    </row>
    <row r="43" spans="1:9">
      <c r="A43" s="3">
        <f>ROW(テーブル1[#This Row])-ROW(テーブル1[#Headers])</f>
        <v>41</v>
      </c>
      <c r="B43" s="3"/>
      <c r="C43" s="3"/>
      <c r="D43" s="3"/>
      <c r="E43" s="3"/>
      <c r="F43" s="3"/>
      <c r="G43" s="3"/>
      <c r="H43" s="3"/>
      <c r="I43" s="3"/>
    </row>
    <row r="44" spans="1:9">
      <c r="A44" s="3">
        <f>ROW(テーブル1[#This Row])-ROW(テーブル1[#Headers])</f>
        <v>42</v>
      </c>
      <c r="B44" s="3"/>
      <c r="C44" s="3"/>
      <c r="D44" s="3"/>
      <c r="E44" s="3"/>
      <c r="F44" s="3"/>
      <c r="G44" s="3"/>
      <c r="H44" s="3"/>
      <c r="I44" s="3"/>
    </row>
    <row r="45" spans="1:9">
      <c r="A45" s="3">
        <f>ROW(テーブル1[#This Row])-ROW(テーブル1[#Headers])</f>
        <v>43</v>
      </c>
      <c r="B45" s="3"/>
      <c r="C45" s="3"/>
      <c r="D45" s="3"/>
      <c r="E45" s="3"/>
      <c r="F45" s="3"/>
      <c r="G45" s="3"/>
      <c r="H45" s="3"/>
      <c r="I45" s="3"/>
    </row>
    <row r="46" spans="1:9">
      <c r="A46" s="3">
        <f>ROW(テーブル1[#This Row])-ROW(テーブル1[#Headers])</f>
        <v>44</v>
      </c>
      <c r="B46" s="3"/>
      <c r="C46" s="3"/>
      <c r="D46" s="3"/>
      <c r="E46" s="3"/>
      <c r="F46" s="3"/>
      <c r="G46" s="3"/>
      <c r="H46" s="3"/>
      <c r="I46" s="3"/>
    </row>
    <row r="47" spans="1:9">
      <c r="A47" s="3">
        <f>ROW(テーブル1[#This Row])-ROW(テーブル1[#Headers])</f>
        <v>45</v>
      </c>
      <c r="B47" s="3"/>
      <c r="C47" s="3"/>
      <c r="D47" s="3"/>
      <c r="E47" s="3"/>
      <c r="F47" s="3"/>
      <c r="G47" s="3"/>
      <c r="H47" s="3"/>
      <c r="I47" s="3"/>
    </row>
    <row r="48" spans="1:9">
      <c r="A48" s="3">
        <f>ROW(テーブル1[#This Row])-ROW(テーブル1[#Headers])</f>
        <v>46</v>
      </c>
      <c r="B48" s="3"/>
      <c r="C48" s="3"/>
      <c r="D48" s="3"/>
      <c r="E48" s="3"/>
      <c r="F48" s="3"/>
      <c r="G48" s="3"/>
      <c r="H48" s="3"/>
      <c r="I48" s="3"/>
    </row>
    <row r="49" spans="1:9">
      <c r="A49" s="3">
        <f>ROW(テーブル1[#This Row])-ROW(テーブル1[#Headers])</f>
        <v>47</v>
      </c>
      <c r="B49" s="3"/>
      <c r="C49" s="3"/>
      <c r="D49" s="3"/>
      <c r="E49" s="3"/>
      <c r="F49" s="3"/>
      <c r="G49" s="3"/>
      <c r="H49" s="3"/>
      <c r="I49" s="3"/>
    </row>
    <row r="50" spans="1:9">
      <c r="A50" s="3">
        <f>ROW(テーブル1[#This Row])-ROW(テーブル1[#Headers])</f>
        <v>48</v>
      </c>
      <c r="B50" s="3"/>
      <c r="C50" s="3"/>
      <c r="D50" s="3"/>
      <c r="E50" s="3"/>
      <c r="F50" s="3"/>
      <c r="G50" s="3"/>
      <c r="H50" s="3"/>
      <c r="I50" s="3"/>
    </row>
  </sheetData>
  <phoneticPr fontId="1"/>
  <hyperlinks>
    <hyperlink ref="A1" r:id="rId1" xr:uid="{BFD4862B-E7BC-4783-8108-4EB21B4196A6}"/>
  </hyperlinks>
  <pageMargins left="0.7" right="0.7" top="0.75" bottom="0.75" header="0.3" footer="0.3"/>
  <pageSetup paperSize="9" orientation="portrait" horizontalDpi="4294967293"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0276-4512-4DCF-A27B-C9EDFA325D51}">
  <dimension ref="A1:I35"/>
  <sheetViews>
    <sheetView zoomScale="50" zoomScaleNormal="50" workbookViewId="0"/>
  </sheetViews>
  <sheetFormatPr defaultRowHeight="17.649999999999999"/>
  <cols>
    <col min="1" max="1" width="6.8125" bestFit="1" customWidth="1"/>
    <col min="2" max="2" width="21.875" bestFit="1" customWidth="1"/>
    <col min="3" max="3" width="20.375" bestFit="1" customWidth="1"/>
    <col min="4" max="9" width="50.5625" customWidth="1"/>
  </cols>
  <sheetData>
    <row r="1" spans="1:9">
      <c r="A1" s="1" t="s">
        <v>60</v>
      </c>
      <c r="B1" s="1"/>
      <c r="C1" s="1"/>
      <c r="D1" s="1"/>
      <c r="E1" s="1"/>
      <c r="F1" s="1"/>
    </row>
    <row r="2" spans="1:9">
      <c r="A2" t="s">
        <v>1</v>
      </c>
      <c r="B2" t="s">
        <v>8</v>
      </c>
      <c r="C2" t="s">
        <v>9</v>
      </c>
      <c r="D2" t="s">
        <v>2</v>
      </c>
      <c r="E2" t="s">
        <v>3</v>
      </c>
      <c r="F2" t="s">
        <v>4</v>
      </c>
      <c r="G2" t="s">
        <v>5</v>
      </c>
      <c r="H2" t="s">
        <v>6</v>
      </c>
      <c r="I2" t="s">
        <v>72</v>
      </c>
    </row>
    <row r="3" spans="1:9" ht="141">
      <c r="A3" s="3">
        <f>ROW(テーブル13[#This Row])-ROW(テーブル13[#Headers])</f>
        <v>1</v>
      </c>
      <c r="B3" s="3"/>
      <c r="C3" s="3"/>
      <c r="D3" s="3" t="s">
        <v>59</v>
      </c>
      <c r="E3" s="3" t="s">
        <v>63</v>
      </c>
      <c r="F3" s="3" t="s">
        <v>64</v>
      </c>
      <c r="G3" s="3" t="s">
        <v>70</v>
      </c>
      <c r="H3" s="3"/>
      <c r="I3" s="3"/>
    </row>
    <row r="4" spans="1:9" ht="352.5">
      <c r="A4" s="3">
        <f>ROW(テーブル13[#This Row])-ROW(テーブル13[#Headers])</f>
        <v>2</v>
      </c>
      <c r="B4" s="3"/>
      <c r="C4" s="3"/>
      <c r="D4" s="3" t="s">
        <v>13</v>
      </c>
      <c r="E4" s="3" t="s">
        <v>61</v>
      </c>
      <c r="F4" s="3" t="s">
        <v>65</v>
      </c>
      <c r="G4" s="3" t="s">
        <v>68</v>
      </c>
      <c r="H4" s="3" t="s">
        <v>84</v>
      </c>
      <c r="I4" s="3" t="s">
        <v>73</v>
      </c>
    </row>
    <row r="5" spans="1:9" ht="409.5">
      <c r="A5" s="3">
        <f>ROW(テーブル13[#This Row])-ROW(テーブル13[#Headers])</f>
        <v>3</v>
      </c>
      <c r="B5" s="3"/>
      <c r="C5" s="3"/>
      <c r="D5" s="3" t="s">
        <v>18</v>
      </c>
      <c r="E5" s="3" t="s">
        <v>39</v>
      </c>
      <c r="F5" s="3" t="s">
        <v>66</v>
      </c>
      <c r="G5" s="3" t="s">
        <v>69</v>
      </c>
      <c r="H5" s="3" t="s">
        <v>74</v>
      </c>
      <c r="I5" s="3" t="s">
        <v>75</v>
      </c>
    </row>
    <row r="6" spans="1:9" ht="193.9">
      <c r="A6" s="3">
        <f>ROW(テーブル13[#This Row])-ROW(テーブル13[#Headers])</f>
        <v>4</v>
      </c>
      <c r="B6" s="3"/>
      <c r="C6" s="3"/>
      <c r="D6" s="3" t="s">
        <v>29</v>
      </c>
      <c r="E6" s="3" t="s">
        <v>62</v>
      </c>
      <c r="F6" s="3" t="s">
        <v>67</v>
      </c>
      <c r="G6" s="3" t="s">
        <v>71</v>
      </c>
      <c r="H6" s="3" t="s">
        <v>76</v>
      </c>
      <c r="I6" s="3" t="s">
        <v>77</v>
      </c>
    </row>
    <row r="7" spans="1:9">
      <c r="A7" s="3">
        <f>ROW(テーブル13[#This Row])-ROW(テーブル13[#Headers])</f>
        <v>5</v>
      </c>
      <c r="B7" s="3"/>
      <c r="C7" s="3"/>
      <c r="D7" s="3"/>
      <c r="E7" s="3"/>
      <c r="F7" s="3"/>
      <c r="G7" s="3"/>
      <c r="H7" s="3"/>
      <c r="I7" s="3"/>
    </row>
    <row r="8" spans="1:9">
      <c r="A8" s="3">
        <f>ROW(テーブル13[#This Row])-ROW(テーブル13[#Headers])</f>
        <v>6</v>
      </c>
      <c r="B8" s="3"/>
      <c r="C8" s="3"/>
      <c r="D8" s="3"/>
      <c r="E8" s="3"/>
      <c r="F8" s="3"/>
      <c r="G8" s="3"/>
      <c r="H8" s="3"/>
      <c r="I8" s="3"/>
    </row>
    <row r="9" spans="1:9">
      <c r="A9" s="3">
        <f>ROW(テーブル13[#This Row])-ROW(テーブル13[#Headers])</f>
        <v>7</v>
      </c>
      <c r="B9" s="3"/>
      <c r="C9" s="3"/>
      <c r="D9" s="3"/>
      <c r="E9" s="3"/>
      <c r="F9" s="3"/>
      <c r="G9" s="3"/>
      <c r="H9" s="3"/>
      <c r="I9" s="3"/>
    </row>
    <row r="10" spans="1:9">
      <c r="A10" s="3">
        <f>ROW(テーブル13[#This Row])-ROW(テーブル13[#Headers])</f>
        <v>8</v>
      </c>
      <c r="B10" s="3"/>
      <c r="C10" s="3"/>
      <c r="D10" s="3"/>
      <c r="E10" s="3"/>
      <c r="F10" s="3"/>
      <c r="G10" s="3"/>
      <c r="H10" s="3"/>
      <c r="I10" s="3"/>
    </row>
    <row r="11" spans="1:9">
      <c r="A11" s="3">
        <f>ROW(テーブル13[#This Row])-ROW(テーブル13[#Headers])</f>
        <v>9</v>
      </c>
      <c r="B11" s="3"/>
      <c r="C11" s="3"/>
      <c r="D11" s="3"/>
      <c r="E11" s="3"/>
      <c r="F11" s="3"/>
      <c r="G11" s="3"/>
      <c r="H11" s="3"/>
      <c r="I11" s="3"/>
    </row>
    <row r="12" spans="1:9">
      <c r="A12" s="3">
        <f>ROW(テーブル13[#This Row])-ROW(テーブル13[#Headers])</f>
        <v>10</v>
      </c>
      <c r="B12" s="3"/>
      <c r="C12" s="3"/>
      <c r="D12" s="3"/>
      <c r="E12" s="3"/>
      <c r="F12" s="3"/>
      <c r="G12" s="3"/>
      <c r="H12" s="3"/>
      <c r="I12" s="3"/>
    </row>
    <row r="13" spans="1:9">
      <c r="A13" s="3">
        <f>ROW(テーブル13[#This Row])-ROW(テーブル13[#Headers])</f>
        <v>11</v>
      </c>
      <c r="B13" s="3"/>
      <c r="C13" s="3"/>
      <c r="D13" s="3"/>
      <c r="E13" s="3"/>
      <c r="F13" s="3"/>
      <c r="G13" s="3"/>
      <c r="H13" s="3"/>
      <c r="I13" s="3"/>
    </row>
    <row r="14" spans="1:9">
      <c r="A14" s="3">
        <f>ROW(テーブル13[#This Row])-ROW(テーブル13[#Headers])</f>
        <v>12</v>
      </c>
      <c r="B14" s="3"/>
      <c r="C14" s="3"/>
      <c r="D14" s="3"/>
      <c r="E14" s="3"/>
      <c r="F14" s="3"/>
      <c r="G14" s="3"/>
      <c r="H14" s="3"/>
      <c r="I14" s="3"/>
    </row>
    <row r="15" spans="1:9">
      <c r="A15" s="3">
        <f>ROW(テーブル13[#This Row])-ROW(テーブル13[#Headers])</f>
        <v>13</v>
      </c>
      <c r="B15" s="3"/>
      <c r="C15" s="3"/>
      <c r="D15" s="3"/>
      <c r="E15" s="3"/>
      <c r="F15" s="3"/>
      <c r="G15" s="3"/>
      <c r="H15" s="3"/>
      <c r="I15" s="3"/>
    </row>
    <row r="16" spans="1:9">
      <c r="A16" s="3">
        <f>ROW(テーブル13[#This Row])-ROW(テーブル13[#Headers])</f>
        <v>14</v>
      </c>
      <c r="B16" s="3"/>
      <c r="C16" s="3"/>
      <c r="D16" s="3"/>
      <c r="E16" s="3"/>
      <c r="F16" s="3"/>
      <c r="G16" s="3"/>
      <c r="H16" s="3"/>
      <c r="I16" s="3"/>
    </row>
    <row r="17" spans="1:9">
      <c r="A17" s="3">
        <f>ROW(テーブル13[#This Row])-ROW(テーブル13[#Headers])</f>
        <v>15</v>
      </c>
      <c r="B17" s="3"/>
      <c r="C17" s="3"/>
      <c r="D17" s="3"/>
      <c r="E17" s="3"/>
      <c r="F17" s="3"/>
      <c r="G17" s="3"/>
      <c r="H17" s="3"/>
      <c r="I17" s="3"/>
    </row>
    <row r="18" spans="1:9">
      <c r="A18" s="3">
        <f>ROW(テーブル13[#This Row])-ROW(テーブル13[#Headers])</f>
        <v>16</v>
      </c>
      <c r="B18" s="3"/>
      <c r="C18" s="3"/>
      <c r="D18" s="3"/>
      <c r="E18" s="3"/>
      <c r="F18" s="3"/>
      <c r="G18" s="3"/>
      <c r="H18" s="3"/>
      <c r="I18" s="3"/>
    </row>
    <row r="19" spans="1:9">
      <c r="A19" s="3">
        <f>ROW(テーブル13[#This Row])-ROW(テーブル13[#Headers])</f>
        <v>17</v>
      </c>
      <c r="B19" s="3"/>
      <c r="C19" s="3"/>
      <c r="D19" s="3"/>
      <c r="E19" s="3"/>
      <c r="F19" s="3"/>
      <c r="G19" s="3"/>
      <c r="H19" s="3"/>
      <c r="I19" s="3"/>
    </row>
    <row r="20" spans="1:9">
      <c r="A20" s="3">
        <f>ROW(テーブル13[#This Row])-ROW(テーブル13[#Headers])</f>
        <v>18</v>
      </c>
      <c r="B20" s="3"/>
      <c r="C20" s="3"/>
      <c r="D20" s="3"/>
      <c r="E20" s="3"/>
      <c r="F20" s="3"/>
      <c r="G20" s="3"/>
      <c r="H20" s="3"/>
      <c r="I20" s="3"/>
    </row>
    <row r="21" spans="1:9">
      <c r="A21" s="3">
        <f>ROW(テーブル13[#This Row])-ROW(テーブル13[#Headers])</f>
        <v>19</v>
      </c>
      <c r="B21" s="3"/>
      <c r="C21" s="3"/>
      <c r="D21" s="3"/>
      <c r="E21" s="3"/>
      <c r="F21" s="3"/>
      <c r="G21" s="3"/>
      <c r="H21" s="3"/>
      <c r="I21" s="3"/>
    </row>
    <row r="22" spans="1:9">
      <c r="A22" s="3">
        <f>ROW(テーブル13[#This Row])-ROW(テーブル13[#Headers])</f>
        <v>20</v>
      </c>
      <c r="B22" s="3"/>
      <c r="C22" s="3"/>
      <c r="D22" s="3"/>
      <c r="E22" s="3"/>
      <c r="F22" s="3"/>
      <c r="G22" s="3"/>
      <c r="H22" s="3"/>
      <c r="I22" s="3"/>
    </row>
    <row r="23" spans="1:9">
      <c r="A23" s="3">
        <f>ROW(テーブル13[#This Row])-ROW(テーブル13[#Headers])</f>
        <v>21</v>
      </c>
      <c r="B23" s="3"/>
      <c r="C23" s="3"/>
      <c r="D23" s="3"/>
      <c r="E23" s="3"/>
      <c r="F23" s="3"/>
      <c r="G23" s="3"/>
      <c r="H23" s="3"/>
      <c r="I23" s="3"/>
    </row>
    <row r="24" spans="1:9">
      <c r="A24" s="3">
        <f>ROW(テーブル13[#This Row])-ROW(テーブル13[#Headers])</f>
        <v>22</v>
      </c>
      <c r="B24" s="3"/>
      <c r="C24" s="3"/>
      <c r="D24" s="3"/>
      <c r="E24" s="3"/>
      <c r="F24" s="3"/>
      <c r="G24" s="3"/>
      <c r="H24" s="3"/>
      <c r="I24" s="3"/>
    </row>
    <row r="25" spans="1:9">
      <c r="A25" s="3">
        <f>ROW(テーブル13[#This Row])-ROW(テーブル13[#Headers])</f>
        <v>23</v>
      </c>
      <c r="B25" s="3"/>
      <c r="C25" s="3"/>
      <c r="D25" s="3"/>
      <c r="E25" s="3"/>
      <c r="F25" s="3"/>
      <c r="G25" s="3"/>
      <c r="H25" s="3"/>
      <c r="I25" s="3"/>
    </row>
    <row r="26" spans="1:9">
      <c r="A26" s="3">
        <f>ROW(テーブル13[#This Row])-ROW(テーブル13[#Headers])</f>
        <v>24</v>
      </c>
      <c r="B26" s="3"/>
      <c r="C26" s="3"/>
      <c r="D26" s="3"/>
      <c r="E26" s="3"/>
      <c r="F26" s="3"/>
      <c r="G26" s="3"/>
      <c r="H26" s="3"/>
      <c r="I26" s="3"/>
    </row>
    <row r="27" spans="1:9">
      <c r="A27" s="3">
        <f>ROW(テーブル13[#This Row])-ROW(テーブル13[#Headers])</f>
        <v>25</v>
      </c>
      <c r="B27" s="3"/>
      <c r="C27" s="3"/>
      <c r="D27" s="3"/>
      <c r="E27" s="3"/>
      <c r="F27" s="3"/>
      <c r="G27" s="3"/>
      <c r="H27" s="3"/>
      <c r="I27" s="3"/>
    </row>
    <row r="28" spans="1:9">
      <c r="A28" s="3">
        <f>ROW(テーブル13[#This Row])-ROW(テーブル13[#Headers])</f>
        <v>26</v>
      </c>
      <c r="B28" s="3"/>
      <c r="C28" s="3"/>
      <c r="D28" s="3"/>
      <c r="E28" s="3"/>
      <c r="F28" s="3"/>
      <c r="G28" s="3"/>
      <c r="H28" s="3"/>
      <c r="I28" s="3"/>
    </row>
    <row r="29" spans="1:9">
      <c r="A29" s="3">
        <f>ROW(テーブル13[#This Row])-ROW(テーブル13[#Headers])</f>
        <v>27</v>
      </c>
      <c r="B29" s="3"/>
      <c r="C29" s="3"/>
      <c r="D29" s="3"/>
      <c r="E29" s="3"/>
      <c r="F29" s="3"/>
      <c r="G29" s="3"/>
      <c r="H29" s="3"/>
      <c r="I29" s="3"/>
    </row>
    <row r="30" spans="1:9">
      <c r="A30" s="3">
        <f>ROW(テーブル13[#This Row])-ROW(テーブル13[#Headers])</f>
        <v>28</v>
      </c>
      <c r="B30" s="3"/>
      <c r="C30" s="3"/>
      <c r="D30" s="3"/>
      <c r="E30" s="3"/>
      <c r="F30" s="3"/>
      <c r="G30" s="3"/>
      <c r="H30" s="3"/>
      <c r="I30" s="3"/>
    </row>
    <row r="31" spans="1:9">
      <c r="A31" s="3">
        <f>ROW(テーブル13[#This Row])-ROW(テーブル13[#Headers])</f>
        <v>29</v>
      </c>
      <c r="B31" s="3"/>
      <c r="C31" s="3"/>
      <c r="D31" s="3"/>
      <c r="E31" s="3"/>
      <c r="F31" s="3"/>
      <c r="G31" s="3"/>
      <c r="H31" s="3"/>
      <c r="I31" s="3"/>
    </row>
    <row r="32" spans="1:9">
      <c r="A32" s="3">
        <f>ROW(テーブル13[#This Row])-ROW(テーブル13[#Headers])</f>
        <v>30</v>
      </c>
      <c r="B32" s="3"/>
      <c r="C32" s="3"/>
      <c r="D32" s="3"/>
      <c r="E32" s="3"/>
      <c r="F32" s="3"/>
      <c r="G32" s="3"/>
      <c r="H32" s="3"/>
      <c r="I32" s="3"/>
    </row>
    <row r="33" spans="1:9">
      <c r="A33" s="3">
        <f>ROW(テーブル13[#This Row])-ROW(テーブル13[#Headers])</f>
        <v>31</v>
      </c>
      <c r="B33" s="3"/>
      <c r="C33" s="3"/>
      <c r="D33" s="3"/>
      <c r="E33" s="3"/>
      <c r="F33" s="3"/>
      <c r="G33" s="3"/>
      <c r="H33" s="3"/>
      <c r="I33" s="3"/>
    </row>
    <row r="34" spans="1:9">
      <c r="A34" s="3">
        <f>ROW(テーブル13[#This Row])-ROW(テーブル13[#Headers])</f>
        <v>32</v>
      </c>
      <c r="B34" s="3"/>
      <c r="C34" s="3"/>
      <c r="D34" s="3"/>
      <c r="E34" s="3"/>
      <c r="F34" s="3"/>
      <c r="G34" s="3"/>
      <c r="H34" s="3"/>
      <c r="I34" s="3"/>
    </row>
    <row r="35" spans="1:9">
      <c r="A35" s="3">
        <f>ROW(テーブル13[#This Row])-ROW(テーブル13[#Headers])</f>
        <v>33</v>
      </c>
      <c r="B35" s="3"/>
      <c r="C35" s="3"/>
      <c r="D35" s="3"/>
      <c r="E35" s="3"/>
      <c r="F35" s="3"/>
      <c r="G35" s="3"/>
      <c r="H35" s="3"/>
      <c r="I35" s="3"/>
    </row>
  </sheetData>
  <phoneticPr fontId="1"/>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CDKの実装方針</vt:lpstr>
      <vt:lpstr>CDKベストプラクティス</vt:lpstr>
      <vt:lpstr>CloudFormationベストプラクティス</vt:lpstr>
      <vt:lpstr>CloudFormationセキュリティベストプラクティス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本多将泰</dc:creator>
  <cp:lastModifiedBy>将泰 本多</cp:lastModifiedBy>
  <dcterms:created xsi:type="dcterms:W3CDTF">2015-06-05T18:19:34Z</dcterms:created>
  <dcterms:modified xsi:type="dcterms:W3CDTF">2025-05-28T22:50:29Z</dcterms:modified>
</cp:coreProperties>
</file>