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13_ncr:1_{00A8B947-17C7-4417-B142-3D59A02CAC45}" xr6:coauthVersionLast="47" xr6:coauthVersionMax="47" xr10:uidLastSave="{00000000-0000-0000-0000-000000000000}"/>
  <bookViews>
    <workbookView xWindow="-28920" yWindow="-120" windowWidth="29040" windowHeight="15720" xr2:uid="{9A6288A5-395A-43FB-8668-E157F1EB4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3" i="1"/>
  <c r="D65" i="1" l="1"/>
  <c r="D66" i="1"/>
  <c r="E66" i="1" l="1"/>
  <c r="E65" i="1"/>
</calcChain>
</file>

<file path=xl/sharedStrings.xml><?xml version="1.0" encoding="utf-8"?>
<sst xmlns="http://schemas.openxmlformats.org/spreadsheetml/2006/main" count="7" uniqueCount="7">
  <si>
    <t>Date</t>
  </si>
  <si>
    <t>MCD Price</t>
  </si>
  <si>
    <t>PG Price</t>
  </si>
  <si>
    <t>SD</t>
  </si>
  <si>
    <t>MCD Return</t>
  </si>
  <si>
    <t>PG Return</t>
  </si>
  <si>
    <t>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</si>
</sst>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4FD8-F075-4C1C-B1BF-F3A9D46E8961}">
  <dimension ref="A1:E66"/>
  <sheetViews>
    <sheetView tabSelected="1" topLeftCell="A46" zoomScale="145" zoomScaleNormal="145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4</v>
      </c>
      <c r="E1" s="3" t="s">
        <v>5</v>
      </c>
    </row>
    <row r="2" spans="1:5" x14ac:dyDescent="0.25">
      <c r="A2" s="2">
        <v>42430</v>
      </c>
      <c r="B2" s="1">
        <v>111.27288799999999</v>
      </c>
      <c r="C2" s="1">
        <v>71.040497000000002</v>
      </c>
    </row>
    <row r="3" spans="1:5" x14ac:dyDescent="0.25">
      <c r="A3" s="2">
        <v>42461</v>
      </c>
      <c r="B3" s="1">
        <v>111.990028</v>
      </c>
      <c r="C3" s="1">
        <v>69.150336999999993</v>
      </c>
      <c r="D3">
        <f>(B3-B2)/B2</f>
        <v>6.4448763116492546E-3</v>
      </c>
      <c r="E3">
        <f>(C3-C2)/C2</f>
        <v>-2.6606795839280356E-2</v>
      </c>
    </row>
    <row r="4" spans="1:5" x14ac:dyDescent="0.25">
      <c r="A4" s="2">
        <v>42491</v>
      </c>
      <c r="B4" s="1">
        <v>108.06785600000001</v>
      </c>
      <c r="C4" s="1">
        <v>70.517348999999996</v>
      </c>
      <c r="D4">
        <f t="shared" ref="D4:D61" si="0">(B4-B3)/B3</f>
        <v>-3.5022511111435645E-2</v>
      </c>
      <c r="E4">
        <f t="shared" ref="E4:E61" si="1">(C4-C3)/C3</f>
        <v>1.9768696138096949E-2</v>
      </c>
    </row>
    <row r="5" spans="1:5" x14ac:dyDescent="0.25">
      <c r="A5" s="2">
        <v>42522</v>
      </c>
      <c r="B5" s="1">
        <v>106.545029</v>
      </c>
      <c r="C5" s="1">
        <v>73.675972000000002</v>
      </c>
      <c r="D5">
        <f t="shared" si="0"/>
        <v>-1.4091396427814821E-2</v>
      </c>
      <c r="E5">
        <f t="shared" si="1"/>
        <v>4.4792140441921688E-2</v>
      </c>
    </row>
    <row r="6" spans="1:5" x14ac:dyDescent="0.25">
      <c r="A6" s="2">
        <v>42552</v>
      </c>
      <c r="B6" s="1">
        <v>104.929039</v>
      </c>
      <c r="C6" s="1">
        <v>74.47654</v>
      </c>
      <c r="D6">
        <f t="shared" si="0"/>
        <v>-1.5167202216444997E-2</v>
      </c>
      <c r="E6">
        <f t="shared" si="1"/>
        <v>1.0866066347926816E-2</v>
      </c>
    </row>
    <row r="7" spans="1:5" x14ac:dyDescent="0.25">
      <c r="A7" s="2">
        <v>42583</v>
      </c>
      <c r="B7" s="1">
        <v>103.154228</v>
      </c>
      <c r="C7" s="1">
        <v>76.568534999999997</v>
      </c>
      <c r="D7">
        <f t="shared" si="0"/>
        <v>-1.6914392973712451E-2</v>
      </c>
      <c r="E7">
        <f t="shared" si="1"/>
        <v>2.8089315105132396E-2</v>
      </c>
    </row>
    <row r="8" spans="1:5" x14ac:dyDescent="0.25">
      <c r="A8" s="2">
        <v>42614</v>
      </c>
      <c r="B8" s="1">
        <v>103.686249</v>
      </c>
      <c r="C8" s="1">
        <v>78.708359000000002</v>
      </c>
      <c r="D8">
        <f t="shared" si="0"/>
        <v>5.1575297524402031E-3</v>
      </c>
      <c r="E8">
        <f t="shared" si="1"/>
        <v>2.7946518762570087E-2</v>
      </c>
    </row>
    <row r="9" spans="1:5" x14ac:dyDescent="0.25">
      <c r="A9" s="2">
        <v>42644</v>
      </c>
      <c r="B9" s="1">
        <v>101.178566</v>
      </c>
      <c r="C9" s="1">
        <v>76.121291999999997</v>
      </c>
      <c r="D9">
        <f t="shared" si="0"/>
        <v>-2.4185299634091304E-2</v>
      </c>
      <c r="E9">
        <f t="shared" si="1"/>
        <v>-3.2869024749963401E-2</v>
      </c>
    </row>
    <row r="10" spans="1:5" x14ac:dyDescent="0.25">
      <c r="A10" s="2">
        <v>42675</v>
      </c>
      <c r="B10" s="1">
        <v>107.200569</v>
      </c>
      <c r="C10" s="1">
        <v>72.873572999999993</v>
      </c>
      <c r="D10">
        <f t="shared" si="0"/>
        <v>5.9518564435870711E-2</v>
      </c>
      <c r="E10">
        <f t="shared" si="1"/>
        <v>-4.2665053556894483E-2</v>
      </c>
    </row>
    <row r="11" spans="1:5" x14ac:dyDescent="0.25">
      <c r="A11" s="2">
        <v>42705</v>
      </c>
      <c r="B11" s="1">
        <v>110.253395</v>
      </c>
      <c r="C11" s="1">
        <v>74.305228999999997</v>
      </c>
      <c r="D11">
        <f t="shared" si="0"/>
        <v>2.8477703322638111E-2</v>
      </c>
      <c r="E11">
        <f t="shared" si="1"/>
        <v>1.9645750044395435E-2</v>
      </c>
    </row>
    <row r="12" spans="1:5" x14ac:dyDescent="0.25">
      <c r="A12" s="2">
        <v>42736</v>
      </c>
      <c r="B12" s="1">
        <v>111.02330000000001</v>
      </c>
      <c r="C12" s="1">
        <v>77.415993</v>
      </c>
      <c r="D12">
        <f t="shared" si="0"/>
        <v>6.9830502725109602E-3</v>
      </c>
      <c r="E12">
        <f t="shared" si="1"/>
        <v>4.1864671462085168E-2</v>
      </c>
    </row>
    <row r="13" spans="1:5" x14ac:dyDescent="0.25">
      <c r="A13" s="2">
        <v>42767</v>
      </c>
      <c r="B13" s="1">
        <v>115.624756</v>
      </c>
      <c r="C13" s="1">
        <v>81.120429999999999</v>
      </c>
      <c r="D13">
        <f t="shared" si="0"/>
        <v>4.1445858662100647E-2</v>
      </c>
      <c r="E13">
        <f t="shared" si="1"/>
        <v>4.7851055788950464E-2</v>
      </c>
    </row>
    <row r="14" spans="1:5" x14ac:dyDescent="0.25">
      <c r="A14" s="2">
        <v>42795</v>
      </c>
      <c r="B14" s="1">
        <v>118.264229</v>
      </c>
      <c r="C14" s="1">
        <v>80.033721999999997</v>
      </c>
      <c r="D14">
        <f t="shared" si="0"/>
        <v>2.2827922767681301E-2</v>
      </c>
      <c r="E14">
        <f t="shared" si="1"/>
        <v>-1.3396230764555877E-2</v>
      </c>
    </row>
    <row r="15" spans="1:5" x14ac:dyDescent="0.25">
      <c r="A15" s="2">
        <v>42826</v>
      </c>
      <c r="B15" s="1">
        <v>127.68084</v>
      </c>
      <c r="C15" s="1">
        <v>77.78904</v>
      </c>
      <c r="D15">
        <f t="shared" si="0"/>
        <v>7.9623492916019459E-2</v>
      </c>
      <c r="E15">
        <f t="shared" si="1"/>
        <v>-2.8046702613680738E-2</v>
      </c>
    </row>
    <row r="16" spans="1:5" x14ac:dyDescent="0.25">
      <c r="A16" s="2">
        <v>42856</v>
      </c>
      <c r="B16" s="1">
        <v>137.68142700000001</v>
      </c>
      <c r="C16" s="1">
        <v>79.066833000000003</v>
      </c>
      <c r="D16">
        <f t="shared" si="0"/>
        <v>7.8324884140799897E-2</v>
      </c>
      <c r="E16">
        <f t="shared" si="1"/>
        <v>1.6426388601787637E-2</v>
      </c>
    </row>
    <row r="17" spans="1:5" x14ac:dyDescent="0.25">
      <c r="A17" s="2">
        <v>42887</v>
      </c>
      <c r="B17" s="1">
        <v>139.75273100000001</v>
      </c>
      <c r="C17" s="1">
        <v>78.223136999999994</v>
      </c>
      <c r="D17">
        <f t="shared" si="0"/>
        <v>1.5044178762034458E-2</v>
      </c>
      <c r="E17">
        <f t="shared" si="1"/>
        <v>-1.0670668951670398E-2</v>
      </c>
    </row>
    <row r="18" spans="1:5" x14ac:dyDescent="0.25">
      <c r="A18" s="2">
        <v>42917</v>
      </c>
      <c r="B18" s="1">
        <v>142.446777</v>
      </c>
      <c r="C18" s="1">
        <v>81.517204000000007</v>
      </c>
      <c r="D18">
        <f t="shared" si="0"/>
        <v>1.9277233301437133E-2</v>
      </c>
      <c r="E18">
        <f t="shared" si="1"/>
        <v>4.2111159515374752E-2</v>
      </c>
    </row>
    <row r="19" spans="1:5" x14ac:dyDescent="0.25">
      <c r="A19" s="2">
        <v>42948</v>
      </c>
      <c r="B19" s="1">
        <v>146.881607</v>
      </c>
      <c r="C19" s="1">
        <v>83.468413999999996</v>
      </c>
      <c r="D19">
        <f t="shared" si="0"/>
        <v>3.1133242137166818E-2</v>
      </c>
      <c r="E19">
        <f t="shared" si="1"/>
        <v>2.3936174258380953E-2</v>
      </c>
    </row>
    <row r="20" spans="1:5" x14ac:dyDescent="0.25">
      <c r="A20" s="2">
        <v>42979</v>
      </c>
      <c r="B20" s="1">
        <v>144.714294</v>
      </c>
      <c r="C20" s="1">
        <v>82.301483000000005</v>
      </c>
      <c r="D20">
        <f t="shared" si="0"/>
        <v>-1.4755509857677464E-2</v>
      </c>
      <c r="E20">
        <f t="shared" si="1"/>
        <v>-1.3980510040600401E-2</v>
      </c>
    </row>
    <row r="21" spans="1:5" x14ac:dyDescent="0.25">
      <c r="A21" s="2">
        <v>43009</v>
      </c>
      <c r="B21" s="1">
        <v>154.16301000000001</v>
      </c>
      <c r="C21" s="1">
        <v>78.104079999999996</v>
      </c>
      <c r="D21">
        <f t="shared" si="0"/>
        <v>6.5292209489686059E-2</v>
      </c>
      <c r="E21">
        <f t="shared" si="1"/>
        <v>-5.1000332521347252E-2</v>
      </c>
    </row>
    <row r="22" spans="1:5" x14ac:dyDescent="0.25">
      <c r="A22" s="2">
        <v>43040</v>
      </c>
      <c r="B22" s="1">
        <v>158.83660900000001</v>
      </c>
      <c r="C22" s="1">
        <v>82.015938000000006</v>
      </c>
      <c r="D22">
        <f t="shared" si="0"/>
        <v>3.0315955818454733E-2</v>
      </c>
      <c r="E22">
        <f t="shared" si="1"/>
        <v>5.0085194012912122E-2</v>
      </c>
    </row>
    <row r="23" spans="1:5" x14ac:dyDescent="0.25">
      <c r="A23" s="2">
        <v>43070</v>
      </c>
      <c r="B23" s="1">
        <v>159.92283599999999</v>
      </c>
      <c r="C23" s="1">
        <v>83.738456999999997</v>
      </c>
      <c r="D23">
        <f t="shared" si="0"/>
        <v>6.8386438544528454E-3</v>
      </c>
      <c r="E23">
        <f t="shared" si="1"/>
        <v>2.1002247148596789E-2</v>
      </c>
    </row>
    <row r="24" spans="1:5" x14ac:dyDescent="0.25">
      <c r="A24" s="2">
        <v>43101</v>
      </c>
      <c r="B24" s="1">
        <v>159.01232899999999</v>
      </c>
      <c r="C24" s="1">
        <v>78.689353999999994</v>
      </c>
      <c r="D24">
        <f t="shared" si="0"/>
        <v>-5.6934145414979731E-3</v>
      </c>
      <c r="E24">
        <f t="shared" si="1"/>
        <v>-6.0296107438425839E-2</v>
      </c>
    </row>
    <row r="25" spans="1:5" x14ac:dyDescent="0.25">
      <c r="A25" s="2">
        <v>43132</v>
      </c>
      <c r="B25" s="1">
        <v>146.56189000000001</v>
      </c>
      <c r="C25" s="1">
        <v>72.107833999999997</v>
      </c>
      <c r="D25">
        <f t="shared" si="0"/>
        <v>-7.8298576458181363E-2</v>
      </c>
      <c r="E25">
        <f t="shared" si="1"/>
        <v>-8.3639268407261269E-2</v>
      </c>
    </row>
    <row r="26" spans="1:5" x14ac:dyDescent="0.25">
      <c r="A26" s="2">
        <v>43160</v>
      </c>
      <c r="B26" s="1">
        <v>146.21745300000001</v>
      </c>
      <c r="C26" s="1">
        <v>72.805779000000001</v>
      </c>
      <c r="D26">
        <f t="shared" si="0"/>
        <v>-2.3501129795746984E-3</v>
      </c>
      <c r="E26">
        <f t="shared" si="1"/>
        <v>9.6791840953093147E-3</v>
      </c>
    </row>
    <row r="27" spans="1:5" x14ac:dyDescent="0.25">
      <c r="A27" s="2">
        <v>43191</v>
      </c>
      <c r="B27" s="1">
        <v>156.55873099999999</v>
      </c>
      <c r="C27" s="1">
        <v>66.432525999999996</v>
      </c>
      <c r="D27">
        <f t="shared" si="0"/>
        <v>7.0725332631802765E-2</v>
      </c>
      <c r="E27">
        <f t="shared" si="1"/>
        <v>-8.7537735156985347E-2</v>
      </c>
    </row>
    <row r="28" spans="1:5" x14ac:dyDescent="0.25">
      <c r="A28" s="2">
        <v>43221</v>
      </c>
      <c r="B28" s="1">
        <v>149.61158800000001</v>
      </c>
      <c r="C28" s="1">
        <v>67.816520999999995</v>
      </c>
      <c r="D28">
        <f t="shared" si="0"/>
        <v>-4.4374037497787226E-2</v>
      </c>
      <c r="E28">
        <f t="shared" si="1"/>
        <v>2.0833093114658908E-2</v>
      </c>
    </row>
    <row r="29" spans="1:5" x14ac:dyDescent="0.25">
      <c r="A29" s="2">
        <v>43252</v>
      </c>
      <c r="B29" s="1">
        <v>146.50735499999999</v>
      </c>
      <c r="C29" s="1">
        <v>72.348747000000003</v>
      </c>
      <c r="D29">
        <f t="shared" si="0"/>
        <v>-2.0748613402860359E-2</v>
      </c>
      <c r="E29">
        <f t="shared" si="1"/>
        <v>6.6830706340716139E-2</v>
      </c>
    </row>
    <row r="30" spans="1:5" x14ac:dyDescent="0.25">
      <c r="A30" s="2">
        <v>43282</v>
      </c>
      <c r="B30" s="1">
        <v>148.23777799999999</v>
      </c>
      <c r="C30" s="1">
        <v>74.962424999999996</v>
      </c>
      <c r="D30">
        <f t="shared" si="0"/>
        <v>1.1811168115075191E-2</v>
      </c>
      <c r="E30">
        <f t="shared" si="1"/>
        <v>3.612609904633169E-2</v>
      </c>
    </row>
    <row r="31" spans="1:5" x14ac:dyDescent="0.25">
      <c r="A31" s="2">
        <v>43313</v>
      </c>
      <c r="B31" s="1">
        <v>152.65086400000001</v>
      </c>
      <c r="C31" s="1">
        <v>77.578727999999998</v>
      </c>
      <c r="D31">
        <f t="shared" si="0"/>
        <v>2.9770319412100343E-2</v>
      </c>
      <c r="E31">
        <f t="shared" si="1"/>
        <v>3.490152566435787E-2</v>
      </c>
    </row>
    <row r="32" spans="1:5" x14ac:dyDescent="0.25">
      <c r="A32" s="2">
        <v>43344</v>
      </c>
      <c r="B32" s="1">
        <v>158.39473000000001</v>
      </c>
      <c r="C32" s="1">
        <v>77.840584000000007</v>
      </c>
      <c r="D32">
        <f t="shared" si="0"/>
        <v>3.7627471273270992E-2</v>
      </c>
      <c r="E32">
        <f t="shared" si="1"/>
        <v>3.3753582554229139E-3</v>
      </c>
    </row>
    <row r="33" spans="1:5" x14ac:dyDescent="0.25">
      <c r="A33" s="2">
        <v>43374</v>
      </c>
      <c r="B33" s="1">
        <v>167.49375900000001</v>
      </c>
      <c r="C33" s="1">
        <v>82.937691000000001</v>
      </c>
      <c r="D33">
        <f t="shared" si="0"/>
        <v>5.7445276114931353E-2</v>
      </c>
      <c r="E33">
        <f t="shared" si="1"/>
        <v>6.5481356100822591E-2</v>
      </c>
    </row>
    <row r="34" spans="1:5" x14ac:dyDescent="0.25">
      <c r="A34" s="2">
        <v>43405</v>
      </c>
      <c r="B34" s="1">
        <v>178.48642000000001</v>
      </c>
      <c r="C34" s="1">
        <v>89.171227000000002</v>
      </c>
      <c r="D34">
        <f t="shared" si="0"/>
        <v>6.5630272230023795E-2</v>
      </c>
      <c r="E34">
        <f t="shared" si="1"/>
        <v>7.5159266249647597E-2</v>
      </c>
    </row>
    <row r="35" spans="1:5" x14ac:dyDescent="0.25">
      <c r="A35" s="2">
        <v>43435</v>
      </c>
      <c r="B35" s="1">
        <v>169.16497799999999</v>
      </c>
      <c r="C35" s="1">
        <v>86.727515999999994</v>
      </c>
      <c r="D35">
        <f t="shared" si="0"/>
        <v>-5.2224936776702778E-2</v>
      </c>
      <c r="E35">
        <f t="shared" si="1"/>
        <v>-2.7404703088811457E-2</v>
      </c>
    </row>
    <row r="36" spans="1:5" x14ac:dyDescent="0.25">
      <c r="A36" s="2">
        <v>43466</v>
      </c>
      <c r="B36" s="1">
        <v>170.31771900000001</v>
      </c>
      <c r="C36" s="1">
        <v>91.020499999999998</v>
      </c>
      <c r="D36">
        <f t="shared" si="0"/>
        <v>6.814300534475997E-3</v>
      </c>
      <c r="E36">
        <f t="shared" si="1"/>
        <v>4.9499676665477242E-2</v>
      </c>
    </row>
    <row r="37" spans="1:5" x14ac:dyDescent="0.25">
      <c r="A37" s="2">
        <v>43497</v>
      </c>
      <c r="B37" s="1">
        <v>175.138214</v>
      </c>
      <c r="C37" s="1">
        <v>93.718413999999996</v>
      </c>
      <c r="D37">
        <f t="shared" si="0"/>
        <v>2.830295654675832E-2</v>
      </c>
      <c r="E37">
        <f t="shared" si="1"/>
        <v>2.9640729286259659E-2</v>
      </c>
    </row>
    <row r="38" spans="1:5" x14ac:dyDescent="0.25">
      <c r="A38" s="2">
        <v>43525</v>
      </c>
      <c r="B38" s="1">
        <v>182.06317100000001</v>
      </c>
      <c r="C38" s="1">
        <v>98.948775999999995</v>
      </c>
      <c r="D38">
        <f t="shared" si="0"/>
        <v>3.9539954427078979E-2</v>
      </c>
      <c r="E38">
        <f t="shared" si="1"/>
        <v>5.5809331131019775E-2</v>
      </c>
    </row>
    <row r="39" spans="1:5" x14ac:dyDescent="0.25">
      <c r="A39" s="2">
        <v>43556</v>
      </c>
      <c r="B39" s="1">
        <v>189.416641</v>
      </c>
      <c r="C39" s="1">
        <v>101.259659</v>
      </c>
      <c r="D39">
        <f t="shared" si="0"/>
        <v>4.0389662333190864E-2</v>
      </c>
      <c r="E39">
        <f t="shared" si="1"/>
        <v>2.3354336389163663E-2</v>
      </c>
    </row>
    <row r="40" spans="1:5" x14ac:dyDescent="0.25">
      <c r="A40" s="2">
        <v>43586</v>
      </c>
      <c r="B40" s="1">
        <v>190.08775299999999</v>
      </c>
      <c r="C40" s="1">
        <v>98.555542000000003</v>
      </c>
      <c r="D40">
        <f t="shared" si="0"/>
        <v>3.543046674552706E-3</v>
      </c>
      <c r="E40">
        <f t="shared" si="1"/>
        <v>-2.6704780824908729E-2</v>
      </c>
    </row>
    <row r="41" spans="1:5" x14ac:dyDescent="0.25">
      <c r="A41" s="2">
        <v>43617</v>
      </c>
      <c r="B41" s="1">
        <v>200.25614899999999</v>
      </c>
      <c r="C41" s="1">
        <v>105.01035299999999</v>
      </c>
      <c r="D41">
        <f t="shared" si="0"/>
        <v>5.3493167442512729E-2</v>
      </c>
      <c r="E41">
        <f t="shared" si="1"/>
        <v>6.5494145423095451E-2</v>
      </c>
    </row>
    <row r="42" spans="1:5" x14ac:dyDescent="0.25">
      <c r="A42" s="2">
        <v>43647</v>
      </c>
      <c r="B42" s="1">
        <v>203.20706200000001</v>
      </c>
      <c r="C42" s="1">
        <v>113.045334</v>
      </c>
      <c r="D42">
        <f t="shared" si="0"/>
        <v>1.473569233571956E-2</v>
      </c>
      <c r="E42">
        <f t="shared" si="1"/>
        <v>7.6516084085537756E-2</v>
      </c>
    </row>
    <row r="43" spans="1:5" x14ac:dyDescent="0.25">
      <c r="A43" s="2">
        <v>43678</v>
      </c>
      <c r="B43" s="1">
        <v>210.19854699999999</v>
      </c>
      <c r="C43" s="1">
        <v>115.888344</v>
      </c>
      <c r="D43">
        <f t="shared" si="0"/>
        <v>3.4405718635900473E-2</v>
      </c>
      <c r="E43">
        <f t="shared" si="1"/>
        <v>2.5149290991523868E-2</v>
      </c>
    </row>
    <row r="44" spans="1:5" x14ac:dyDescent="0.25">
      <c r="A44" s="2">
        <v>43709</v>
      </c>
      <c r="B44" s="1">
        <v>208.14962800000001</v>
      </c>
      <c r="C44" s="1">
        <v>119.888481</v>
      </c>
      <c r="D44">
        <f t="shared" si="0"/>
        <v>-9.7475412139741563E-3</v>
      </c>
      <c r="E44">
        <f t="shared" si="1"/>
        <v>3.4517164211096116E-2</v>
      </c>
    </row>
    <row r="45" spans="1:5" x14ac:dyDescent="0.25">
      <c r="A45" s="2">
        <v>43739</v>
      </c>
      <c r="B45" s="1">
        <v>190.689911</v>
      </c>
      <c r="C45" s="1">
        <v>120.013786</v>
      </c>
      <c r="D45">
        <f t="shared" si="0"/>
        <v>-8.3880606310764161E-2</v>
      </c>
      <c r="E45">
        <f t="shared" si="1"/>
        <v>1.0451796449068142E-3</v>
      </c>
    </row>
    <row r="46" spans="1:5" x14ac:dyDescent="0.25">
      <c r="A46" s="2">
        <v>43770</v>
      </c>
      <c r="B46" s="1">
        <v>188.537735</v>
      </c>
      <c r="C46" s="1">
        <v>118.403801</v>
      </c>
      <c r="D46">
        <f t="shared" si="0"/>
        <v>-1.1286260446154371E-2</v>
      </c>
      <c r="E46">
        <f t="shared" si="1"/>
        <v>-1.3415000506691746E-2</v>
      </c>
    </row>
    <row r="47" spans="1:5" x14ac:dyDescent="0.25">
      <c r="A47" s="2">
        <v>43800</v>
      </c>
      <c r="B47" s="1">
        <v>192.79982000000001</v>
      </c>
      <c r="C47" s="1">
        <v>121.158745</v>
      </c>
      <c r="D47">
        <f t="shared" si="0"/>
        <v>2.260600510555626E-2</v>
      </c>
      <c r="E47">
        <f t="shared" si="1"/>
        <v>2.3267361155069631E-2</v>
      </c>
    </row>
    <row r="48" spans="1:5" x14ac:dyDescent="0.25">
      <c r="A48" s="2">
        <v>43831</v>
      </c>
      <c r="B48" s="1">
        <v>208.76158100000001</v>
      </c>
      <c r="C48" s="1">
        <v>120.887123</v>
      </c>
      <c r="D48">
        <f t="shared" si="0"/>
        <v>8.2789294097888655E-2</v>
      </c>
      <c r="E48">
        <f t="shared" si="1"/>
        <v>-2.2418687152957356E-3</v>
      </c>
    </row>
    <row r="49" spans="1:5" x14ac:dyDescent="0.25">
      <c r="A49" s="2">
        <v>43862</v>
      </c>
      <c r="B49" s="1">
        <v>189.443558</v>
      </c>
      <c r="C49" s="1">
        <v>110.490875</v>
      </c>
      <c r="D49">
        <f t="shared" si="0"/>
        <v>-9.2536293830807928E-2</v>
      </c>
      <c r="E49">
        <f t="shared" si="1"/>
        <v>-8.5999631242775126E-2</v>
      </c>
    </row>
    <row r="50" spans="1:5" x14ac:dyDescent="0.25">
      <c r="A50" s="2">
        <v>43891</v>
      </c>
      <c r="B50" s="1">
        <v>162.33462499999999</v>
      </c>
      <c r="C50" s="1">
        <v>107.339012</v>
      </c>
      <c r="D50">
        <f t="shared" si="0"/>
        <v>-0.14309767661775022</v>
      </c>
      <c r="E50">
        <f t="shared" si="1"/>
        <v>-2.8526002712893763E-2</v>
      </c>
    </row>
    <row r="51" spans="1:5" x14ac:dyDescent="0.25">
      <c r="A51" s="2">
        <v>43922</v>
      </c>
      <c r="B51" s="1">
        <v>184.13958700000001</v>
      </c>
      <c r="C51" s="1">
        <v>115.018631</v>
      </c>
      <c r="D51">
        <f t="shared" si="0"/>
        <v>0.13432107906738947</v>
      </c>
      <c r="E51">
        <f t="shared" si="1"/>
        <v>7.1545460097955829E-2</v>
      </c>
    </row>
    <row r="52" spans="1:5" x14ac:dyDescent="0.25">
      <c r="A52" s="2">
        <v>43952</v>
      </c>
      <c r="B52" s="1">
        <v>182.922211</v>
      </c>
      <c r="C52" s="1">
        <v>113.87016300000001</v>
      </c>
      <c r="D52">
        <f t="shared" si="0"/>
        <v>-6.6111585229090448E-3</v>
      </c>
      <c r="E52">
        <f t="shared" si="1"/>
        <v>-9.9850605942266354E-3</v>
      </c>
    </row>
    <row r="53" spans="1:5" x14ac:dyDescent="0.25">
      <c r="A53" s="2">
        <v>43983</v>
      </c>
      <c r="B53" s="1">
        <v>182.31346099999999</v>
      </c>
      <c r="C53" s="1">
        <v>117.45562700000001</v>
      </c>
      <c r="D53">
        <f t="shared" si="0"/>
        <v>-3.3279173517097647E-3</v>
      </c>
      <c r="E53">
        <f t="shared" si="1"/>
        <v>3.1487300145517504E-2</v>
      </c>
    </row>
    <row r="54" spans="1:5" x14ac:dyDescent="0.25">
      <c r="A54" s="2">
        <v>44013</v>
      </c>
      <c r="B54" s="1">
        <v>192.008759</v>
      </c>
      <c r="C54" s="1">
        <v>128.801376</v>
      </c>
      <c r="D54">
        <f t="shared" si="0"/>
        <v>5.317927676223539E-2</v>
      </c>
      <c r="E54">
        <f t="shared" si="1"/>
        <v>9.6596044734408484E-2</v>
      </c>
    </row>
    <row r="55" spans="1:5" x14ac:dyDescent="0.25">
      <c r="A55" s="2">
        <v>44044</v>
      </c>
      <c r="B55" s="1">
        <v>211.02384900000001</v>
      </c>
      <c r="C55" s="1">
        <v>136.741364</v>
      </c>
      <c r="D55">
        <f t="shared" si="0"/>
        <v>9.903240924545538E-2</v>
      </c>
      <c r="E55">
        <f t="shared" si="1"/>
        <v>6.1645210995261414E-2</v>
      </c>
    </row>
    <row r="56" spans="1:5" x14ac:dyDescent="0.25">
      <c r="A56" s="2">
        <v>44075</v>
      </c>
      <c r="B56" s="1">
        <v>218.19314600000001</v>
      </c>
      <c r="C56" s="1">
        <v>137.39378400000001</v>
      </c>
      <c r="D56">
        <f t="shared" si="0"/>
        <v>3.3973870886982067E-2</v>
      </c>
      <c r="E56">
        <f t="shared" si="1"/>
        <v>4.7711971046303621E-3</v>
      </c>
    </row>
    <row r="57" spans="1:5" x14ac:dyDescent="0.25">
      <c r="A57" s="2">
        <v>44105</v>
      </c>
      <c r="B57" s="1">
        <v>211.74148600000001</v>
      </c>
      <c r="C57" s="1">
        <v>135.525497</v>
      </c>
      <c r="D57">
        <f t="shared" si="0"/>
        <v>-2.9568573157655483E-2</v>
      </c>
      <c r="E57">
        <f t="shared" si="1"/>
        <v>-1.359804603678438E-2</v>
      </c>
    </row>
    <row r="58" spans="1:5" x14ac:dyDescent="0.25">
      <c r="A58" s="2">
        <v>44136</v>
      </c>
      <c r="B58" s="1">
        <v>216.155258</v>
      </c>
      <c r="C58" s="1">
        <v>138.037384</v>
      </c>
      <c r="D58">
        <f t="shared" si="0"/>
        <v>2.0845097875623646E-2</v>
      </c>
      <c r="E58">
        <f t="shared" si="1"/>
        <v>1.8534423821371424E-2</v>
      </c>
    </row>
    <row r="59" spans="1:5" x14ac:dyDescent="0.25">
      <c r="A59" s="2">
        <v>44166</v>
      </c>
      <c r="B59" s="1">
        <v>214.58000200000001</v>
      </c>
      <c r="C59" s="1">
        <v>138.30577099999999</v>
      </c>
      <c r="D59">
        <f t="shared" si="0"/>
        <v>-7.2876136096582762E-3</v>
      </c>
      <c r="E59">
        <f t="shared" si="1"/>
        <v>1.9443066234867935E-3</v>
      </c>
    </row>
    <row r="60" spans="1:5" x14ac:dyDescent="0.25">
      <c r="A60" s="2">
        <v>44197</v>
      </c>
      <c r="B60" s="1">
        <v>207.83999600000001</v>
      </c>
      <c r="C60" s="1">
        <v>127.44130699999999</v>
      </c>
      <c r="D60">
        <f t="shared" si="0"/>
        <v>-3.1410224332088475E-2</v>
      </c>
      <c r="E60">
        <f t="shared" si="1"/>
        <v>-7.8553945518296545E-2</v>
      </c>
    </row>
    <row r="61" spans="1:5" x14ac:dyDescent="0.25">
      <c r="A61" s="2">
        <v>44228</v>
      </c>
      <c r="B61" s="1">
        <v>212.240005</v>
      </c>
      <c r="C61" s="1">
        <v>126.58000199999999</v>
      </c>
      <c r="D61">
        <f t="shared" si="0"/>
        <v>2.1170174579872407E-2</v>
      </c>
      <c r="E61">
        <f t="shared" si="1"/>
        <v>-6.7584444971205571E-3</v>
      </c>
    </row>
    <row r="65" spans="1:5" x14ac:dyDescent="0.25">
      <c r="A65" t="s">
        <v>6</v>
      </c>
      <c r="D65" s="4">
        <f>AVERAGE(D2:D61)</f>
        <v>1.2140288525459102E-2</v>
      </c>
      <c r="E65" s="4">
        <f>AVERAGE(E2:E61)</f>
        <v>1.0740564325808642E-2</v>
      </c>
    </row>
    <row r="66" spans="1:5" x14ac:dyDescent="0.25">
      <c r="A66" t="s">
        <v>3</v>
      </c>
      <c r="D66" s="4">
        <f>STDEV(D3:D61)</f>
        <v>4.7893306199230337E-2</v>
      </c>
      <c r="E66" s="4">
        <f>STDEV(E3:E61)</f>
        <v>4.2747853613734899E-2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</dc:creator>
  <cp:lastModifiedBy>Ashish kumar</cp:lastModifiedBy>
  <dcterms:created xsi:type="dcterms:W3CDTF">2021-02-22T16:30:23Z</dcterms:created>
  <dcterms:modified xsi:type="dcterms:W3CDTF">2024-03-27T19:32:08Z</dcterms:modified>
</cp:coreProperties>
</file>