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/>
  </bookViews>
  <sheets>
    <sheet name="Sheet1" sheetId="1" r:id="rId1"/>
    <sheet name="Sheet2" sheetId="2" state="hidden" r:id="rId2"/>
    <sheet name="Sheet3" sheetId="3" state="hidden" r:id="rId3"/>
  </sheets>
  <definedNames>
    <definedName name="_xlnm.Print_Titles" localSheetId="0">Sheet1!$A:$B,Sheet1!$2:$3</definedName>
  </definedNames>
  <calcPr calcId="145621"/>
</workbook>
</file>

<file path=xl/calcChain.xml><?xml version="1.0" encoding="utf-8"?>
<calcChain xmlns="http://schemas.openxmlformats.org/spreadsheetml/2006/main">
  <c r="E55" i="1" l="1"/>
  <c r="C55" i="1"/>
</calcChain>
</file>

<file path=xl/sharedStrings.xml><?xml version="1.0" encoding="utf-8"?>
<sst xmlns="http://schemas.openxmlformats.org/spreadsheetml/2006/main" count="55" uniqueCount="55">
  <si>
    <t>May 12, 14</t>
  </si>
  <si>
    <t>Debit</t>
  </si>
  <si>
    <t>Credit</t>
  </si>
  <si>
    <t>General Fund</t>
  </si>
  <si>
    <t>Payroll Liabilities</t>
  </si>
  <si>
    <t>Payroll Liabilities:Employee Share - FICA</t>
  </si>
  <si>
    <t>Payroll Liabilities:Employee Share - Pension</t>
  </si>
  <si>
    <t>Payroll Liabilities:Employee Share-Med Tax</t>
  </si>
  <si>
    <t>Payroll Liabilities:FICA</t>
  </si>
  <si>
    <t>Payroll Liabilities:MEDICARE TAX</t>
  </si>
  <si>
    <t>Payroll Liabilities:PENSION</t>
  </si>
  <si>
    <t>Opening Bal Equity</t>
  </si>
  <si>
    <t>Retained Earnings</t>
  </si>
  <si>
    <t>LEAVITT TWP. TAXES</t>
  </si>
  <si>
    <t>403 CURRENT REAL PROPERTY</t>
  </si>
  <si>
    <t>574 STATE SHARED REVENUE:568 Constitutional sales tax</t>
  </si>
  <si>
    <t>574 STATE SHARED REVENUE:569 National Forest</t>
  </si>
  <si>
    <t>664 INTEREST &amp; DIVIDENDS</t>
  </si>
  <si>
    <t>677 REIMBURSEMENTS</t>
  </si>
  <si>
    <t>101 TRUSTEES:101-702 Salaries-wages</t>
  </si>
  <si>
    <t>101 TRUSTEES:101-714 Pension Plan</t>
  </si>
  <si>
    <t>101 TRUSTEES:101-716 Twp.share med care</t>
  </si>
  <si>
    <t>171 SUPERVISOR:171-702 Salaries-wages</t>
  </si>
  <si>
    <t>171 SUPERVISOR:171-714 Twp.share pension plan</t>
  </si>
  <si>
    <t>171 SUPERVISOR:171-716 Twp. share med tax</t>
  </si>
  <si>
    <t>171 SUPERVISOR:171-860 Travel/Mileage</t>
  </si>
  <si>
    <t>215 CLERK:215-702 Salaries/Wages</t>
  </si>
  <si>
    <t>215 CLERK:215-714 Twp.share pension plan</t>
  </si>
  <si>
    <t>215 CLERK:215-716 Twp. share med tax</t>
  </si>
  <si>
    <t>215 CLERK:215-727 Office Supplies</t>
  </si>
  <si>
    <t>215 CLERK:215-729 Postage</t>
  </si>
  <si>
    <t>215 CLERK:215-800 Charges for Services</t>
  </si>
  <si>
    <t>215 CLERK:215-801 Professional Services</t>
  </si>
  <si>
    <t>215 CLERK:215-860 Travel/Mileage</t>
  </si>
  <si>
    <t>243 ASSESSOR:243-800 Charges for services</t>
  </si>
  <si>
    <t>247 BOARD OF REVIEW:247-702 Wages/Per Diem</t>
  </si>
  <si>
    <t>247 BOARD OF REVIEW:247-735 Meals/Lodging</t>
  </si>
  <si>
    <t>253 TREASURER:253-800 CHARGES FOR SERVICES</t>
  </si>
  <si>
    <t>253 TREASURER:253-702 Salaries/Wages</t>
  </si>
  <si>
    <t>253 TREASURER:253-714 Twp.Share Pension Plan</t>
  </si>
  <si>
    <t>253 TREASURER:253-716 Twp.Share Med Tax</t>
  </si>
  <si>
    <t>253 TREASURER:253-727 Office Supplies</t>
  </si>
  <si>
    <t>253 TREASURER:253-729 Postage</t>
  </si>
  <si>
    <t>253 TREASURER:253-860 Travel/Mileage</t>
  </si>
  <si>
    <t>260 GENERAL GOVERNMENT:260-800 Charges for Services</t>
  </si>
  <si>
    <t>262 ELECTIONS:262-702 Wages/Per Diem</t>
  </si>
  <si>
    <t>262 ELECTIONS:262-801 Professional Servies</t>
  </si>
  <si>
    <t>262 ELECTIONS:262-860 Travel/Mileage</t>
  </si>
  <si>
    <t>265 HALL &amp; GROUNDS:265-800 Charges for Services</t>
  </si>
  <si>
    <t>265 HALL &amp; GROUNDS:265-850 Telephone</t>
  </si>
  <si>
    <t>265 HALL &amp; GROUNDS:265-921 Utilities</t>
  </si>
  <si>
    <t>270 CEMETERY:270-860 Travel/Mileage</t>
  </si>
  <si>
    <t>751 RECREATION/PARKS:751-800 Charges for Services</t>
  </si>
  <si>
    <t>Payroll Expenses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</si>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</sst>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6"/>
  <sheetViews>
    <sheetView tabSelected="1" workbookViewId="0">
      <pane xSplit="2" ySplit="3" topLeftCell="C4" activePane="bottomRight" state="frozenSplit"/>
      <selection pane="topRight" activeCell="C1" sqref="C1"/>
      <selection pane="bottomLeft" activeCell="A3" sqref="A3"/>
      <selection pane="bottomRight"/>
    </sheetView>
  </sheetViews>
  <sheetFormatPr defaultRowHeight="15.75" x14ac:dyDescent="0.25"/>
  <cols>
    <col min="1" max="1" width="3" style="14" customWidth="1"/>
    <col min="2" max="2" width="68.85546875" style="14" customWidth="1"/>
    <col min="3" max="3" width="12.7109375" style="15" bestFit="1" customWidth="1"/>
    <col min="4" max="4" width="2.28515625" style="15" customWidth="1"/>
    <col min="5" max="5" width="12.7109375" style="15" bestFit="1" customWidth="1"/>
  </cols>
  <sheetData>
    <row r="2" spans="1:5" ht="16.5" thickBot="1" x14ac:dyDescent="0.3">
      <c r="A2" s="1"/>
      <c r="B2" s="1"/>
      <c r="C2" s="3" t="s">
        <v>0</v>
      </c>
      <c r="D2" s="2"/>
      <c r="E2" s="4"/>
    </row>
    <row r="3" spans="1:5" s="13" customFormat="1" ht="17.25" thickTop="1" thickBot="1" x14ac:dyDescent="0.3">
      <c r="A3" s="10"/>
      <c r="B3" s="10"/>
      <c r="C3" s="11" t="s">
        <v>1</v>
      </c>
      <c r="D3" s="12"/>
      <c r="E3" s="11" t="s">
        <v>2</v>
      </c>
    </row>
    <row r="4" spans="1:5" ht="16.5" thickTop="1" x14ac:dyDescent="0.25">
      <c r="A4" s="1"/>
      <c r="B4" s="1" t="s">
        <v>3</v>
      </c>
      <c r="C4" s="5">
        <v>106321.68</v>
      </c>
      <c r="D4" s="6"/>
      <c r="E4" s="5"/>
    </row>
    <row r="5" spans="1:5" x14ac:dyDescent="0.25">
      <c r="A5" s="1"/>
      <c r="B5" s="1" t="s">
        <v>4</v>
      </c>
      <c r="C5" s="5"/>
      <c r="D5" s="6"/>
      <c r="E5" s="5">
        <v>551.79999999999995</v>
      </c>
    </row>
    <row r="6" spans="1:5" x14ac:dyDescent="0.25">
      <c r="A6" s="1"/>
      <c r="B6" s="1" t="s">
        <v>5</v>
      </c>
      <c r="C6" s="5">
        <v>0</v>
      </c>
      <c r="D6" s="6"/>
      <c r="E6" s="5"/>
    </row>
    <row r="7" spans="1:5" x14ac:dyDescent="0.25">
      <c r="A7" s="1"/>
      <c r="B7" s="1" t="s">
        <v>6</v>
      </c>
      <c r="C7" s="5">
        <v>0</v>
      </c>
      <c r="D7" s="6"/>
      <c r="E7" s="5"/>
    </row>
    <row r="8" spans="1:5" x14ac:dyDescent="0.25">
      <c r="A8" s="1"/>
      <c r="B8" s="1" t="s">
        <v>7</v>
      </c>
      <c r="C8" s="5">
        <v>0</v>
      </c>
      <c r="D8" s="6"/>
      <c r="E8" s="5"/>
    </row>
    <row r="9" spans="1:5" x14ac:dyDescent="0.25">
      <c r="A9" s="1"/>
      <c r="B9" s="1" t="s">
        <v>8</v>
      </c>
      <c r="C9" s="5">
        <v>0</v>
      </c>
      <c r="D9" s="6"/>
      <c r="E9" s="5"/>
    </row>
    <row r="10" spans="1:5" x14ac:dyDescent="0.25">
      <c r="A10" s="1"/>
      <c r="B10" s="1" t="s">
        <v>9</v>
      </c>
      <c r="C10" s="5">
        <v>0</v>
      </c>
      <c r="D10" s="6"/>
      <c r="E10" s="5"/>
    </row>
    <row r="11" spans="1:5" x14ac:dyDescent="0.25">
      <c r="A11" s="1"/>
      <c r="B11" s="1" t="s">
        <v>10</v>
      </c>
      <c r="C11" s="5">
        <v>0</v>
      </c>
      <c r="D11" s="6"/>
      <c r="E11" s="5"/>
    </row>
    <row r="12" spans="1:5" x14ac:dyDescent="0.25">
      <c r="A12" s="1"/>
      <c r="B12" s="1" t="s">
        <v>11</v>
      </c>
      <c r="C12" s="5"/>
      <c r="D12" s="6"/>
      <c r="E12" s="5">
        <v>61956.88</v>
      </c>
    </row>
    <row r="13" spans="1:5" x14ac:dyDescent="0.25">
      <c r="A13" s="1"/>
      <c r="B13" s="1" t="s">
        <v>12</v>
      </c>
      <c r="C13" s="5"/>
      <c r="D13" s="6"/>
      <c r="E13" s="5">
        <v>23123.63</v>
      </c>
    </row>
    <row r="14" spans="1:5" x14ac:dyDescent="0.25">
      <c r="A14" s="1"/>
      <c r="B14" s="1" t="s">
        <v>13</v>
      </c>
      <c r="C14" s="5"/>
      <c r="D14" s="6"/>
      <c r="E14" s="5">
        <v>7.65</v>
      </c>
    </row>
    <row r="15" spans="1:5" x14ac:dyDescent="0.25">
      <c r="A15" s="1"/>
      <c r="B15" s="1" t="s">
        <v>14</v>
      </c>
      <c r="C15" s="5"/>
      <c r="D15" s="6"/>
      <c r="E15" s="5">
        <v>21480.62</v>
      </c>
    </row>
    <row r="16" spans="1:5" x14ac:dyDescent="0.25">
      <c r="A16" s="1"/>
      <c r="B16" s="1" t="s">
        <v>15</v>
      </c>
      <c r="C16" s="5"/>
      <c r="D16" s="6"/>
      <c r="E16" s="5">
        <v>6968</v>
      </c>
    </row>
    <row r="17" spans="1:5" x14ac:dyDescent="0.25">
      <c r="A17" s="1"/>
      <c r="B17" s="1" t="s">
        <v>16</v>
      </c>
      <c r="C17" s="5"/>
      <c r="D17" s="6"/>
      <c r="E17" s="5">
        <v>628.71</v>
      </c>
    </row>
    <row r="18" spans="1:5" x14ac:dyDescent="0.25">
      <c r="A18" s="1"/>
      <c r="B18" s="1" t="s">
        <v>17</v>
      </c>
      <c r="C18" s="5"/>
      <c r="D18" s="6"/>
      <c r="E18" s="5">
        <v>27.81</v>
      </c>
    </row>
    <row r="19" spans="1:5" x14ac:dyDescent="0.25">
      <c r="A19" s="1"/>
      <c r="B19" s="1" t="s">
        <v>18</v>
      </c>
      <c r="C19" s="5"/>
      <c r="D19" s="6"/>
      <c r="E19" s="5">
        <v>563.49</v>
      </c>
    </row>
    <row r="20" spans="1:5" x14ac:dyDescent="0.25">
      <c r="A20" s="1"/>
      <c r="B20" s="1" t="s">
        <v>19</v>
      </c>
      <c r="C20" s="5">
        <v>500</v>
      </c>
      <c r="D20" s="6"/>
      <c r="E20" s="5"/>
    </row>
    <row r="21" spans="1:5" x14ac:dyDescent="0.25">
      <c r="A21" s="1"/>
      <c r="B21" s="1" t="s">
        <v>20</v>
      </c>
      <c r="C21" s="5">
        <v>31</v>
      </c>
      <c r="D21" s="6"/>
      <c r="E21" s="5"/>
    </row>
    <row r="22" spans="1:5" x14ac:dyDescent="0.25">
      <c r="A22" s="1"/>
      <c r="B22" s="1" t="s">
        <v>21</v>
      </c>
      <c r="C22" s="5">
        <v>7.26</v>
      </c>
      <c r="D22" s="6"/>
      <c r="E22" s="5"/>
    </row>
    <row r="23" spans="1:5" x14ac:dyDescent="0.25">
      <c r="A23" s="1"/>
      <c r="B23" s="1" t="s">
        <v>22</v>
      </c>
      <c r="C23" s="5">
        <v>1400</v>
      </c>
      <c r="D23" s="6"/>
      <c r="E23" s="5"/>
    </row>
    <row r="24" spans="1:5" x14ac:dyDescent="0.25">
      <c r="A24" s="1"/>
      <c r="B24" s="1" t="s">
        <v>23</v>
      </c>
      <c r="C24" s="5">
        <v>86.8</v>
      </c>
      <c r="D24" s="6"/>
      <c r="E24" s="5"/>
    </row>
    <row r="25" spans="1:5" x14ac:dyDescent="0.25">
      <c r="A25" s="1"/>
      <c r="B25" s="1" t="s">
        <v>24</v>
      </c>
      <c r="C25" s="5">
        <v>20.3</v>
      </c>
      <c r="D25" s="6"/>
      <c r="E25" s="5"/>
    </row>
    <row r="26" spans="1:5" x14ac:dyDescent="0.25">
      <c r="A26" s="1"/>
      <c r="B26" s="1" t="s">
        <v>25</v>
      </c>
      <c r="C26" s="5">
        <v>65</v>
      </c>
      <c r="D26" s="6"/>
      <c r="E26" s="5"/>
    </row>
    <row r="27" spans="1:5" x14ac:dyDescent="0.25">
      <c r="A27" s="1"/>
      <c r="B27" s="1" t="s">
        <v>26</v>
      </c>
      <c r="C27" s="5">
        <v>1300</v>
      </c>
      <c r="D27" s="6"/>
      <c r="E27" s="5"/>
    </row>
    <row r="28" spans="1:5" x14ac:dyDescent="0.25">
      <c r="A28" s="1"/>
      <c r="B28" s="1" t="s">
        <v>27</v>
      </c>
      <c r="C28" s="5">
        <v>80.599999999999994</v>
      </c>
      <c r="D28" s="6"/>
      <c r="E28" s="5"/>
    </row>
    <row r="29" spans="1:5" x14ac:dyDescent="0.25">
      <c r="A29" s="1"/>
      <c r="B29" s="1" t="s">
        <v>28</v>
      </c>
      <c r="C29" s="5">
        <v>18.850000000000001</v>
      </c>
      <c r="D29" s="6"/>
      <c r="E29" s="5"/>
    </row>
    <row r="30" spans="1:5" x14ac:dyDescent="0.25">
      <c r="A30" s="1"/>
      <c r="B30" s="1" t="s">
        <v>29</v>
      </c>
      <c r="C30" s="5">
        <v>80.989999999999995</v>
      </c>
      <c r="D30" s="6"/>
      <c r="E30" s="5"/>
    </row>
    <row r="31" spans="1:5" x14ac:dyDescent="0.25">
      <c r="A31" s="1"/>
      <c r="B31" s="1" t="s">
        <v>30</v>
      </c>
      <c r="C31" s="5">
        <v>0</v>
      </c>
      <c r="D31" s="6"/>
      <c r="E31" s="5"/>
    </row>
    <row r="32" spans="1:5" x14ac:dyDescent="0.25">
      <c r="A32" s="1"/>
      <c r="B32" s="1" t="s">
        <v>31</v>
      </c>
      <c r="C32" s="5">
        <v>79.900000000000006</v>
      </c>
      <c r="D32" s="6"/>
      <c r="E32" s="5"/>
    </row>
    <row r="33" spans="1:5" x14ac:dyDescent="0.25">
      <c r="A33" s="1"/>
      <c r="B33" s="1" t="s">
        <v>32</v>
      </c>
      <c r="C33" s="5">
        <v>475.94</v>
      </c>
      <c r="D33" s="6"/>
      <c r="E33" s="5"/>
    </row>
    <row r="34" spans="1:5" x14ac:dyDescent="0.25">
      <c r="A34" s="1"/>
      <c r="B34" s="1" t="s">
        <v>33</v>
      </c>
      <c r="C34" s="5">
        <v>25</v>
      </c>
      <c r="D34" s="6"/>
      <c r="E34" s="5"/>
    </row>
    <row r="35" spans="1:5" x14ac:dyDescent="0.25">
      <c r="A35" s="1"/>
      <c r="B35" s="1" t="s">
        <v>34</v>
      </c>
      <c r="C35" s="5">
        <v>1500</v>
      </c>
      <c r="D35" s="6"/>
      <c r="E35" s="5"/>
    </row>
    <row r="36" spans="1:5" x14ac:dyDescent="0.25">
      <c r="A36" s="1"/>
      <c r="B36" s="1" t="s">
        <v>35</v>
      </c>
      <c r="C36" s="5">
        <v>360</v>
      </c>
      <c r="D36" s="6"/>
      <c r="E36" s="5"/>
    </row>
    <row r="37" spans="1:5" x14ac:dyDescent="0.25">
      <c r="A37" s="1"/>
      <c r="B37" s="1" t="s">
        <v>36</v>
      </c>
      <c r="C37" s="5">
        <v>31.72</v>
      </c>
      <c r="D37" s="6"/>
      <c r="E37" s="5"/>
    </row>
    <row r="38" spans="1:5" x14ac:dyDescent="0.25">
      <c r="A38" s="1"/>
      <c r="B38" s="1" t="s">
        <v>37</v>
      </c>
      <c r="C38" s="5">
        <v>79.900000000000006</v>
      </c>
      <c r="D38" s="6"/>
      <c r="E38" s="5"/>
    </row>
    <row r="39" spans="1:5" x14ac:dyDescent="0.25">
      <c r="A39" s="1"/>
      <c r="B39" s="1" t="s">
        <v>38</v>
      </c>
      <c r="C39" s="5">
        <v>1250</v>
      </c>
      <c r="D39" s="6"/>
      <c r="E39" s="5"/>
    </row>
    <row r="40" spans="1:5" x14ac:dyDescent="0.25">
      <c r="A40" s="1"/>
      <c r="B40" s="1" t="s">
        <v>39</v>
      </c>
      <c r="C40" s="5">
        <v>77.5</v>
      </c>
      <c r="D40" s="6"/>
      <c r="E40" s="5"/>
    </row>
    <row r="41" spans="1:5" x14ac:dyDescent="0.25">
      <c r="A41" s="1"/>
      <c r="B41" s="1" t="s">
        <v>40</v>
      </c>
      <c r="C41" s="5">
        <v>18.13</v>
      </c>
      <c r="D41" s="6"/>
      <c r="E41" s="5"/>
    </row>
    <row r="42" spans="1:5" x14ac:dyDescent="0.25">
      <c r="A42" s="1"/>
      <c r="B42" s="1" t="s">
        <v>41</v>
      </c>
      <c r="C42" s="5">
        <v>16.079999999999998</v>
      </c>
      <c r="D42" s="6"/>
      <c r="E42" s="5"/>
    </row>
    <row r="43" spans="1:5" x14ac:dyDescent="0.25">
      <c r="A43" s="1"/>
      <c r="B43" s="1" t="s">
        <v>42</v>
      </c>
      <c r="C43" s="5">
        <v>0</v>
      </c>
      <c r="D43" s="6"/>
      <c r="E43" s="5"/>
    </row>
    <row r="44" spans="1:5" x14ac:dyDescent="0.25">
      <c r="A44" s="1"/>
      <c r="B44" s="1" t="s">
        <v>43</v>
      </c>
      <c r="C44" s="5">
        <v>19</v>
      </c>
      <c r="D44" s="6"/>
      <c r="E44" s="5"/>
    </row>
    <row r="45" spans="1:5" x14ac:dyDescent="0.25">
      <c r="A45" s="1"/>
      <c r="B45" s="1" t="s">
        <v>44</v>
      </c>
      <c r="C45" s="5">
        <v>435</v>
      </c>
      <c r="D45" s="6"/>
      <c r="E45" s="5"/>
    </row>
    <row r="46" spans="1:5" x14ac:dyDescent="0.25">
      <c r="A46" s="1"/>
      <c r="B46" s="1" t="s">
        <v>45</v>
      </c>
      <c r="C46" s="5">
        <v>441.5</v>
      </c>
      <c r="D46" s="6"/>
      <c r="E46" s="5"/>
    </row>
    <row r="47" spans="1:5" x14ac:dyDescent="0.25">
      <c r="A47" s="1"/>
      <c r="B47" s="1" t="s">
        <v>46</v>
      </c>
      <c r="C47" s="5">
        <v>30.53</v>
      </c>
      <c r="D47" s="6"/>
      <c r="E47" s="5"/>
    </row>
    <row r="48" spans="1:5" x14ac:dyDescent="0.25">
      <c r="A48" s="1"/>
      <c r="B48" s="1" t="s">
        <v>47</v>
      </c>
      <c r="C48" s="5">
        <v>29</v>
      </c>
      <c r="D48" s="6"/>
      <c r="E48" s="5"/>
    </row>
    <row r="49" spans="1:5" x14ac:dyDescent="0.25">
      <c r="A49" s="1"/>
      <c r="B49" s="1" t="s">
        <v>48</v>
      </c>
      <c r="C49" s="5">
        <v>178</v>
      </c>
      <c r="D49" s="6"/>
      <c r="E49" s="5"/>
    </row>
    <row r="50" spans="1:5" x14ac:dyDescent="0.25">
      <c r="A50" s="1"/>
      <c r="B50" s="1" t="s">
        <v>49</v>
      </c>
      <c r="C50" s="5">
        <v>80.17</v>
      </c>
      <c r="D50" s="6"/>
      <c r="E50" s="5"/>
    </row>
    <row r="51" spans="1:5" x14ac:dyDescent="0.25">
      <c r="A51" s="1"/>
      <c r="B51" s="1" t="s">
        <v>50</v>
      </c>
      <c r="C51" s="5">
        <v>204.74</v>
      </c>
      <c r="D51" s="6"/>
      <c r="E51" s="5"/>
    </row>
    <row r="52" spans="1:5" x14ac:dyDescent="0.25">
      <c r="A52" s="1"/>
      <c r="B52" s="1" t="s">
        <v>51</v>
      </c>
      <c r="C52" s="5">
        <v>0</v>
      </c>
      <c r="D52" s="6"/>
      <c r="E52" s="5"/>
    </row>
    <row r="53" spans="1:5" x14ac:dyDescent="0.25">
      <c r="A53" s="1"/>
      <c r="B53" s="1" t="s">
        <v>52</v>
      </c>
      <c r="C53" s="5">
        <v>64</v>
      </c>
      <c r="D53" s="6"/>
      <c r="E53" s="5"/>
    </row>
    <row r="54" spans="1:5" ht="16.5" thickBot="1" x14ac:dyDescent="0.3">
      <c r="A54" s="1"/>
      <c r="B54" s="1" t="s">
        <v>53</v>
      </c>
      <c r="C54" s="7">
        <v>0</v>
      </c>
      <c r="D54" s="6"/>
      <c r="E54" s="7"/>
    </row>
    <row r="55" spans="1:5" s="9" customFormat="1" ht="24" customHeight="1" thickBot="1" x14ac:dyDescent="0.3">
      <c r="A55" s="1" t="s">
        <v>54</v>
      </c>
      <c r="B55" s="1"/>
      <c r="C55" s="8">
        <f>ROUND(SUM(C4:C54),5)</f>
        <v>115308.59</v>
      </c>
      <c r="D55" s="1"/>
      <c r="E55" s="8">
        <f>ROUND(SUM(E4:E54),5)</f>
        <v>115308.59</v>
      </c>
    </row>
    <row r="56" spans="1:5" ht="16.5" thickTop="1" x14ac:dyDescent="0.25"/>
  </sheetData>
  <pageMargins left="0.7" right="0.7" top="0.75" bottom="0.75" header="0.25" footer="0.3"/>
  <pageSetup orientation="landscape" r:id="rId1"/>
  <headerFooter>
    <oddHeader>&amp;L&amp;"Arial,Bold"&amp;8 4:58 PM
&amp;"Arial,Bold"&amp;12 05/11/14
&amp;"Arial,Bold"&amp;8 Cash Basis&amp;C&amp;"Arial,Bold"&amp;12 Leavitt Township
&amp;"Arial,Bold"&amp;14 Trial Balance
&amp;"Arial,Bold"&amp;12 As of May 12, 2014</oddHeader>
    <oddFooter>&amp;R&amp;"Arial,Bold"&amp;12 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dcterms:created xsi:type="dcterms:W3CDTF">2014-05-11T20:58:39Z</dcterms:created>
  <dcterms:modified xsi:type="dcterms:W3CDTF">2014-05-11T20:59:45Z</dcterms:modified>
</cp:coreProperties>
</file>