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Sheet1!$J$20,Sheet1!$J$21,Sheet1!$J$22,Sheet1!$J$23,Sheet1!$J$24,Sheet1!$J$25,Sheet1!$J$26,Sheet1!$J$27,Sheet1!$J$28,Sheet1!$J$29,Sheet1!$J$30,Sheet1!$H$31,Sheet1!$J$31,Sheet1!$H$32,Sheet1!$J$32</definedName>
    <definedName name="QB_ROW_25301" localSheetId="0" hidden="1">Sheet1!$A$32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20150508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20150501</definedName>
  </definedNames>
  <calcPr calcId="145621"/>
</workbook>
</file>

<file path=xl/calcChain.xml><?xml version="1.0" encoding="utf-8"?>
<calcChain xmlns="http://schemas.openxmlformats.org/spreadsheetml/2006/main">
  <c r="H31" i="1" l="1"/>
  <c r="H3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</calcChain>
</file>

<file path=xl/sharedStrings.xml><?xml version="1.0" encoding="utf-8"?>
<sst xmlns="http://schemas.openxmlformats.org/spreadsheetml/2006/main" count="76" uniqueCount="73">
  <si>
    <t>Num</t>
  </si>
  <si>
    <t>Name</t>
  </si>
  <si>
    <t>Memo</t>
  </si>
  <si>
    <t>Paid Amount</t>
  </si>
  <si>
    <t>Balance</t>
  </si>
  <si>
    <t>TOTAL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</si>
  <si>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</si>
  <si>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</si>
  <si>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</si>
  <si>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</si>
  <si>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</si>
  <si>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</si>
  <si>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</si>
  <si>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</si>
  <si>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</si>
  <si>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</si>
  <si>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</si>
  <si>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</si>
  <si>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</si>
  <si>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</si>
  <si>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</si>
  <si>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</si>
  <si>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</si>
  <si>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</si>
  <si>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</si>
  <si>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</si>
  <si>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</si>
  <si>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</si>
  <si>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</si>
  <si>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STATE OF MICHIGAN</t>
  </si>
  <si>
    <t>WEST SHORE BANK</t>
  </si>
  <si>
    <t>GRAVE OPENING</t>
  </si>
  <si>
    <t>BS &amp; A SOFTWARE</t>
  </si>
  <si>
    <t>FRONTIER</t>
  </si>
  <si>
    <t>CASAIR, INC.</t>
  </si>
  <si>
    <t>GREAT LAKES ENERGY</t>
  </si>
  <si>
    <t>DARWIN APPRAISAL SERVICE INC.</t>
  </si>
  <si>
    <t>JONS TO GO</t>
  </si>
  <si>
    <t>VILLAGE OF WALKERVILLE</t>
  </si>
  <si>
    <t>DAVID KRUPPE-EXP.</t>
  </si>
  <si>
    <t>ELEANOR KRUPPE-EXP.</t>
  </si>
  <si>
    <t>JOHN HERREMANS-EXP SPVR</t>
  </si>
  <si>
    <t>AL PURDY-EXP.</t>
  </si>
  <si>
    <t>RICHARD  KOLBE-EXP.</t>
  </si>
  <si>
    <t>AL PURDY</t>
  </si>
  <si>
    <t>ALBERTA WARMUSKERKEN</t>
  </si>
  <si>
    <t>DAVID KRUPPE</t>
  </si>
  <si>
    <t>ELEANOR S KRUPPE</t>
  </si>
  <si>
    <t>JOHN HERREMANS-SUPERVSR</t>
  </si>
  <si>
    <t>NAOMI OOMEN</t>
  </si>
  <si>
    <t>RICHARD KOLBE -  ELECTIONS</t>
  </si>
  <si>
    <t>RICHARD M KOLBE</t>
  </si>
  <si>
    <t>RUBY DERKS</t>
  </si>
  <si>
    <t>OCEANA COUNTY CLERK</t>
  </si>
  <si>
    <t>U,S. TREASURY</t>
  </si>
  <si>
    <t>REC. 067602 STATE REVENUE SHARING</t>
  </si>
  <si>
    <t>REC. 067603 INT. ON  ACCT.</t>
  </si>
  <si>
    <t>REC. 067604 SANDRA DUDLEY</t>
  </si>
  <si>
    <t>INV. 101035</t>
  </si>
  <si>
    <t>265-850 TELEPHONE</t>
  </si>
  <si>
    <t>260-800 INTERNET SERVICE INV. 182929</t>
  </si>
  <si>
    <t>265-921</t>
  </si>
  <si>
    <t>MAY 2015 MONTHLY BILLING</t>
  </si>
  <si>
    <t>INV. 072436, 072437</t>
  </si>
  <si>
    <t>270-800 GRAVE OPENING ABSON CEMETERY 5/1/15</t>
  </si>
  <si>
    <t>INTERNET, MILEAGE</t>
  </si>
  <si>
    <t>MILEAGE</t>
  </si>
  <si>
    <t>FLAGS</t>
  </si>
  <si>
    <t>INTERNET, MILEAGE, MEALS</t>
  </si>
  <si>
    <t>MAY 5TH ELECTION MACHINE PROGRAMMING</t>
  </si>
  <si>
    <t>MED TAX</t>
  </si>
  <si>
    <t>TOTAL INCOME $7,619.07</t>
  </si>
  <si>
    <t>TOTAL EXPENSES $5,053.97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</si>
</sst>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34"/>
  <sheetViews>
    <sheetView tabSelected="1" workbookViewId="0">
      <pane xSplit="1" ySplit="2" topLeftCell="B18" activePane="bottomRight" state="frozenSplit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19.285156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114543.91</v>
      </c>
    </row>
    <row r="4" spans="1:10" ht="15.75" x14ac:dyDescent="0.25">
      <c r="A4" s="3"/>
      <c r="B4" s="3"/>
      <c r="C4" s="3"/>
      <c r="D4" s="3" t="s">
        <v>29</v>
      </c>
      <c r="E4" s="3"/>
      <c r="F4" s="3" t="s">
        <v>55</v>
      </c>
      <c r="G4" s="3"/>
      <c r="H4" s="4">
        <v>7402</v>
      </c>
      <c r="I4" s="3"/>
      <c r="J4" s="4">
        <f t="shared" ref="J4:J30" si="0">ROUND(J3+H4,5)</f>
        <v>121945.91</v>
      </c>
    </row>
    <row r="5" spans="1:10" ht="15.75" x14ac:dyDescent="0.25">
      <c r="A5" s="3"/>
      <c r="B5" s="3"/>
      <c r="C5" s="3"/>
      <c r="D5" s="3" t="s">
        <v>30</v>
      </c>
      <c r="E5" s="3"/>
      <c r="F5" s="3" t="s">
        <v>56</v>
      </c>
      <c r="G5" s="3"/>
      <c r="H5" s="4">
        <v>17.07</v>
      </c>
      <c r="I5" s="3"/>
      <c r="J5" s="4">
        <f t="shared" si="0"/>
        <v>121962.98</v>
      </c>
    </row>
    <row r="6" spans="1:10" ht="15.75" x14ac:dyDescent="0.25">
      <c r="A6" s="3"/>
      <c r="B6" s="3"/>
      <c r="C6" s="3"/>
      <c r="D6" s="3" t="s">
        <v>31</v>
      </c>
      <c r="E6" s="3"/>
      <c r="F6" s="3" t="s">
        <v>57</v>
      </c>
      <c r="G6" s="3"/>
      <c r="H6" s="4">
        <v>200</v>
      </c>
      <c r="I6" s="3"/>
      <c r="J6" s="4">
        <f t="shared" si="0"/>
        <v>122162.98</v>
      </c>
    </row>
    <row r="7" spans="1:10" ht="15.75" x14ac:dyDescent="0.25">
      <c r="A7" s="3"/>
      <c r="B7" s="3" t="s">
        <v>6</v>
      </c>
      <c r="C7" s="3"/>
      <c r="D7" s="3" t="s">
        <v>32</v>
      </c>
      <c r="E7" s="3"/>
      <c r="F7" s="3" t="s">
        <v>58</v>
      </c>
      <c r="G7" s="3"/>
      <c r="H7" s="4">
        <v>-320</v>
      </c>
      <c r="I7" s="3"/>
      <c r="J7" s="4">
        <f t="shared" si="0"/>
        <v>121842.98</v>
      </c>
    </row>
    <row r="8" spans="1:10" ht="15.75" x14ac:dyDescent="0.25">
      <c r="A8" s="3"/>
      <c r="B8" s="3" t="s">
        <v>7</v>
      </c>
      <c r="C8" s="3"/>
      <c r="D8" s="3" t="s">
        <v>33</v>
      </c>
      <c r="E8" s="3"/>
      <c r="F8" s="3" t="s">
        <v>59</v>
      </c>
      <c r="G8" s="3"/>
      <c r="H8" s="4">
        <v>-38.85</v>
      </c>
      <c r="I8" s="3"/>
      <c r="J8" s="4">
        <f t="shared" si="0"/>
        <v>121804.13</v>
      </c>
    </row>
    <row r="9" spans="1:10" ht="15.75" x14ac:dyDescent="0.25">
      <c r="A9" s="3"/>
      <c r="B9" s="3" t="s">
        <v>8</v>
      </c>
      <c r="C9" s="3"/>
      <c r="D9" s="3" t="s">
        <v>34</v>
      </c>
      <c r="E9" s="3"/>
      <c r="F9" s="3" t="s">
        <v>60</v>
      </c>
      <c r="G9" s="3"/>
      <c r="H9" s="4">
        <v>-120</v>
      </c>
      <c r="I9" s="3"/>
      <c r="J9" s="4">
        <f t="shared" si="0"/>
        <v>121684.13</v>
      </c>
    </row>
    <row r="10" spans="1:10" ht="15.75" x14ac:dyDescent="0.25">
      <c r="A10" s="3"/>
      <c r="B10" s="3" t="s">
        <v>9</v>
      </c>
      <c r="C10" s="3"/>
      <c r="D10" s="3" t="s">
        <v>35</v>
      </c>
      <c r="E10" s="3"/>
      <c r="F10" s="3" t="s">
        <v>61</v>
      </c>
      <c r="G10" s="3"/>
      <c r="H10" s="4">
        <v>-47.76</v>
      </c>
      <c r="I10" s="3"/>
      <c r="J10" s="4">
        <f t="shared" si="0"/>
        <v>121636.37</v>
      </c>
    </row>
    <row r="11" spans="1:10" ht="15.75" x14ac:dyDescent="0.25">
      <c r="A11" s="3"/>
      <c r="B11" s="3" t="s">
        <v>10</v>
      </c>
      <c r="C11" s="3"/>
      <c r="D11" s="3" t="s">
        <v>36</v>
      </c>
      <c r="E11" s="3"/>
      <c r="F11" s="3" t="s">
        <v>62</v>
      </c>
      <c r="G11" s="3"/>
      <c r="H11" s="4">
        <v>-750</v>
      </c>
      <c r="I11" s="3"/>
      <c r="J11" s="4">
        <f t="shared" si="0"/>
        <v>120886.37</v>
      </c>
    </row>
    <row r="12" spans="1:10" ht="15.75" x14ac:dyDescent="0.25">
      <c r="A12" s="3"/>
      <c r="B12" s="3" t="s">
        <v>11</v>
      </c>
      <c r="C12" s="3"/>
      <c r="D12" s="3" t="s">
        <v>37</v>
      </c>
      <c r="E12" s="3"/>
      <c r="F12" s="3" t="s">
        <v>63</v>
      </c>
      <c r="G12" s="3"/>
      <c r="H12" s="4">
        <v>-134</v>
      </c>
      <c r="I12" s="3"/>
      <c r="J12" s="4">
        <f t="shared" si="0"/>
        <v>120752.37</v>
      </c>
    </row>
    <row r="13" spans="1:10" ht="15.75" x14ac:dyDescent="0.25">
      <c r="A13" s="3"/>
      <c r="B13" s="3" t="s">
        <v>12</v>
      </c>
      <c r="C13" s="3"/>
      <c r="D13" s="3" t="s">
        <v>38</v>
      </c>
      <c r="E13" s="3"/>
      <c r="F13" s="3" t="s">
        <v>64</v>
      </c>
      <c r="G13" s="3"/>
      <c r="H13" s="4">
        <v>-250</v>
      </c>
      <c r="I13" s="3"/>
      <c r="J13" s="4">
        <f t="shared" si="0"/>
        <v>120502.37</v>
      </c>
    </row>
    <row r="14" spans="1:10" ht="15.75" x14ac:dyDescent="0.25">
      <c r="A14" s="3"/>
      <c r="B14" s="3" t="s">
        <v>13</v>
      </c>
      <c r="C14" s="3"/>
      <c r="D14" s="3" t="s">
        <v>39</v>
      </c>
      <c r="E14" s="3"/>
      <c r="F14" s="3" t="s">
        <v>65</v>
      </c>
      <c r="G14" s="3"/>
      <c r="H14" s="4">
        <v>-50.95</v>
      </c>
      <c r="I14" s="3"/>
      <c r="J14" s="4">
        <f t="shared" si="0"/>
        <v>120451.42</v>
      </c>
    </row>
    <row r="15" spans="1:10" ht="15.75" x14ac:dyDescent="0.25">
      <c r="A15" s="3"/>
      <c r="B15" s="3" t="s">
        <v>14</v>
      </c>
      <c r="C15" s="3"/>
      <c r="D15" s="3" t="s">
        <v>40</v>
      </c>
      <c r="E15" s="3"/>
      <c r="F15" s="3" t="s">
        <v>66</v>
      </c>
      <c r="G15" s="3"/>
      <c r="H15" s="4">
        <v>-11</v>
      </c>
      <c r="I15" s="3"/>
      <c r="J15" s="4">
        <f t="shared" si="0"/>
        <v>120440.42</v>
      </c>
    </row>
    <row r="16" spans="1:10" ht="15.75" x14ac:dyDescent="0.25">
      <c r="A16" s="3"/>
      <c r="B16" s="3" t="s">
        <v>15</v>
      </c>
      <c r="C16" s="3"/>
      <c r="D16" s="3" t="s">
        <v>39</v>
      </c>
      <c r="E16" s="3"/>
      <c r="F16" s="3" t="s">
        <v>67</v>
      </c>
      <c r="G16" s="3"/>
      <c r="H16" s="4">
        <v>-156.25</v>
      </c>
      <c r="I16" s="3"/>
      <c r="J16" s="4">
        <f t="shared" si="0"/>
        <v>120284.17</v>
      </c>
    </row>
    <row r="17" spans="1:10" ht="15.75" x14ac:dyDescent="0.25">
      <c r="A17" s="3"/>
      <c r="B17" s="3" t="s">
        <v>16</v>
      </c>
      <c r="C17" s="3"/>
      <c r="D17" s="3" t="s">
        <v>41</v>
      </c>
      <c r="E17" s="3"/>
      <c r="F17" s="3" t="s">
        <v>66</v>
      </c>
      <c r="G17" s="3"/>
      <c r="H17" s="4">
        <v>-19</v>
      </c>
      <c r="I17" s="3"/>
      <c r="J17" s="4">
        <f t="shared" si="0"/>
        <v>120265.17</v>
      </c>
    </row>
    <row r="18" spans="1:10" ht="15.75" x14ac:dyDescent="0.25">
      <c r="A18" s="3"/>
      <c r="B18" s="3" t="s">
        <v>17</v>
      </c>
      <c r="C18" s="3"/>
      <c r="D18" s="3" t="s">
        <v>42</v>
      </c>
      <c r="E18" s="3"/>
      <c r="F18" s="3" t="s">
        <v>66</v>
      </c>
      <c r="G18" s="3"/>
      <c r="H18" s="4">
        <v>-11</v>
      </c>
      <c r="I18" s="3"/>
      <c r="J18" s="4">
        <f t="shared" si="0"/>
        <v>120254.17</v>
      </c>
    </row>
    <row r="19" spans="1:10" ht="15.75" x14ac:dyDescent="0.25">
      <c r="A19" s="3"/>
      <c r="B19" s="3" t="s">
        <v>18</v>
      </c>
      <c r="C19" s="3"/>
      <c r="D19" s="3" t="s">
        <v>43</v>
      </c>
      <c r="E19" s="3"/>
      <c r="F19" s="3" t="s">
        <v>68</v>
      </c>
      <c r="G19" s="3"/>
      <c r="H19" s="4">
        <v>-57.68</v>
      </c>
      <c r="I19" s="3"/>
      <c r="J19" s="4">
        <f t="shared" si="0"/>
        <v>120196.49</v>
      </c>
    </row>
    <row r="20" spans="1:10" ht="15.75" x14ac:dyDescent="0.25">
      <c r="A20" s="3"/>
      <c r="B20" s="3" t="s">
        <v>19</v>
      </c>
      <c r="C20" s="3"/>
      <c r="D20" s="3" t="s">
        <v>44</v>
      </c>
      <c r="E20" s="3"/>
      <c r="F20" s="3"/>
      <c r="G20" s="3"/>
      <c r="H20" s="4">
        <v>-161.62</v>
      </c>
      <c r="I20" s="3"/>
      <c r="J20" s="4">
        <f t="shared" si="0"/>
        <v>120034.87</v>
      </c>
    </row>
    <row r="21" spans="1:10" ht="15.75" x14ac:dyDescent="0.25">
      <c r="A21" s="3"/>
      <c r="B21" s="3" t="s">
        <v>20</v>
      </c>
      <c r="C21" s="3"/>
      <c r="D21" s="3" t="s">
        <v>45</v>
      </c>
      <c r="E21" s="3"/>
      <c r="F21" s="3"/>
      <c r="G21" s="3"/>
      <c r="H21" s="4">
        <v>-130.5</v>
      </c>
      <c r="I21" s="3"/>
      <c r="J21" s="4">
        <f t="shared" si="0"/>
        <v>119904.37</v>
      </c>
    </row>
    <row r="22" spans="1:10" ht="15.75" x14ac:dyDescent="0.25">
      <c r="A22" s="3"/>
      <c r="B22" s="3" t="s">
        <v>21</v>
      </c>
      <c r="C22" s="3"/>
      <c r="D22" s="3" t="s">
        <v>46</v>
      </c>
      <c r="E22" s="3"/>
      <c r="F22" s="3"/>
      <c r="G22" s="3"/>
      <c r="H22" s="4">
        <v>-623.36</v>
      </c>
      <c r="I22" s="3"/>
      <c r="J22" s="4">
        <f t="shared" si="0"/>
        <v>119281.01</v>
      </c>
    </row>
    <row r="23" spans="1:10" ht="15.75" x14ac:dyDescent="0.25">
      <c r="A23" s="3"/>
      <c r="B23" s="3" t="s">
        <v>22</v>
      </c>
      <c r="C23" s="3"/>
      <c r="D23" s="3" t="s">
        <v>47</v>
      </c>
      <c r="E23" s="3"/>
      <c r="F23" s="3"/>
      <c r="G23" s="3"/>
      <c r="H23" s="4">
        <v>-161.62</v>
      </c>
      <c r="I23" s="3"/>
      <c r="J23" s="4">
        <f t="shared" si="0"/>
        <v>119119.39</v>
      </c>
    </row>
    <row r="24" spans="1:10" ht="15.75" x14ac:dyDescent="0.25">
      <c r="A24" s="3"/>
      <c r="B24" s="3" t="s">
        <v>23</v>
      </c>
      <c r="C24" s="3"/>
      <c r="D24" s="3" t="s">
        <v>48</v>
      </c>
      <c r="E24" s="3"/>
      <c r="F24" s="3"/>
      <c r="G24" s="3"/>
      <c r="H24" s="4">
        <v>-646.45000000000005</v>
      </c>
      <c r="I24" s="3"/>
      <c r="J24" s="4">
        <f t="shared" si="0"/>
        <v>118472.94</v>
      </c>
    </row>
    <row r="25" spans="1:10" ht="15.75" x14ac:dyDescent="0.25">
      <c r="A25" s="3"/>
      <c r="B25" s="3" t="s">
        <v>24</v>
      </c>
      <c r="C25" s="3"/>
      <c r="D25" s="3" t="s">
        <v>49</v>
      </c>
      <c r="E25" s="3"/>
      <c r="F25" s="3"/>
      <c r="G25" s="3"/>
      <c r="H25" s="4">
        <v>-202.5</v>
      </c>
      <c r="I25" s="3"/>
      <c r="J25" s="4">
        <f t="shared" si="0"/>
        <v>118270.44</v>
      </c>
    </row>
    <row r="26" spans="1:10" ht="15.75" x14ac:dyDescent="0.25">
      <c r="A26" s="3"/>
      <c r="B26" s="3" t="s">
        <v>25</v>
      </c>
      <c r="C26" s="3"/>
      <c r="D26" s="3" t="s">
        <v>50</v>
      </c>
      <c r="E26" s="3"/>
      <c r="F26" s="3"/>
      <c r="G26" s="3"/>
      <c r="H26" s="4">
        <v>-188</v>
      </c>
      <c r="I26" s="3"/>
      <c r="J26" s="4">
        <f t="shared" si="0"/>
        <v>118082.44</v>
      </c>
    </row>
    <row r="27" spans="1:10" ht="15.75" x14ac:dyDescent="0.25">
      <c r="A27" s="3"/>
      <c r="B27" s="3" t="s">
        <v>26</v>
      </c>
      <c r="C27" s="3"/>
      <c r="D27" s="3" t="s">
        <v>51</v>
      </c>
      <c r="E27" s="3"/>
      <c r="F27" s="3"/>
      <c r="G27" s="3"/>
      <c r="H27" s="4">
        <v>-623.37</v>
      </c>
      <c r="I27" s="3"/>
      <c r="J27" s="4">
        <f t="shared" si="0"/>
        <v>117459.07</v>
      </c>
    </row>
    <row r="28" spans="1:10" ht="15.75" x14ac:dyDescent="0.25">
      <c r="A28" s="3"/>
      <c r="B28" s="3" t="s">
        <v>27</v>
      </c>
      <c r="C28" s="3"/>
      <c r="D28" s="3" t="s">
        <v>52</v>
      </c>
      <c r="E28" s="3"/>
      <c r="F28" s="3"/>
      <c r="G28" s="3"/>
      <c r="H28" s="4">
        <v>-130.5</v>
      </c>
      <c r="I28" s="3"/>
      <c r="J28" s="4">
        <f t="shared" si="0"/>
        <v>117328.57</v>
      </c>
    </row>
    <row r="29" spans="1:10" ht="15.75" x14ac:dyDescent="0.25">
      <c r="A29" s="3"/>
      <c r="B29" s="3" t="s">
        <v>28</v>
      </c>
      <c r="C29" s="3"/>
      <c r="D29" s="3" t="s">
        <v>53</v>
      </c>
      <c r="E29" s="3"/>
      <c r="F29" s="3" t="s">
        <v>69</v>
      </c>
      <c r="G29" s="3"/>
      <c r="H29" s="4">
        <v>-150</v>
      </c>
      <c r="I29" s="3"/>
      <c r="J29" s="4">
        <f t="shared" si="0"/>
        <v>117178.57</v>
      </c>
    </row>
    <row r="30" spans="1:10" ht="16.5" thickBot="1" x14ac:dyDescent="0.3">
      <c r="A30" s="3"/>
      <c r="B30" s="3"/>
      <c r="C30" s="3"/>
      <c r="D30" s="3" t="s">
        <v>54</v>
      </c>
      <c r="E30" s="3"/>
      <c r="F30" s="3" t="s">
        <v>70</v>
      </c>
      <c r="G30" s="3"/>
      <c r="H30" s="5">
        <v>-69.56</v>
      </c>
      <c r="I30" s="3"/>
      <c r="J30" s="5">
        <f t="shared" si="0"/>
        <v>117109.01</v>
      </c>
    </row>
    <row r="31" spans="1:10" ht="16.5" thickBot="1" x14ac:dyDescent="0.3">
      <c r="A31" s="3"/>
      <c r="B31" s="3"/>
      <c r="C31" s="3"/>
      <c r="D31" s="3"/>
      <c r="E31" s="3"/>
      <c r="F31" s="3"/>
      <c r="G31" s="3"/>
      <c r="H31" s="6">
        <f>ROUND(SUM(H3:H30),5)</f>
        <v>2565.1</v>
      </c>
      <c r="I31" s="3"/>
      <c r="J31" s="6">
        <f>J30</f>
        <v>117109.01</v>
      </c>
    </row>
    <row r="32" spans="1:10" s="8" customFormat="1" ht="30" customHeight="1" thickBot="1" x14ac:dyDescent="0.3">
      <c r="A32" s="1" t="s">
        <v>5</v>
      </c>
      <c r="B32" s="1"/>
      <c r="C32" s="1"/>
      <c r="D32" s="1"/>
      <c r="E32" s="1"/>
      <c r="F32" s="1"/>
      <c r="G32" s="1"/>
      <c r="H32" s="7">
        <f>H31</f>
        <v>2565.1</v>
      </c>
      <c r="I32" s="1"/>
      <c r="J32" s="7">
        <f>J31</f>
        <v>117109.01</v>
      </c>
    </row>
    <row r="33" spans="4:4" ht="16.5" thickTop="1" x14ac:dyDescent="0.25">
      <c r="D33" s="3" t="s">
        <v>71</v>
      </c>
    </row>
    <row r="34" spans="4:4" ht="15.75" x14ac:dyDescent="0.25">
      <c r="D34" s="3" t="s">
        <v>72</v>
      </c>
    </row>
  </sheetData>
  <pageMargins left="0.25" right="0.25" top="0.75" bottom="0.75" header="0.3" footer="0.3"/>
  <pageSetup scale="90" orientation="landscape" r:id="rId1"/>
  <headerFooter>
    <oddHeader>&amp;L&amp;"Arial,Bold"&amp;12 05/07/15&amp;C&amp;"Arial,Bold"&amp;12 Leavitt Township
&amp;"Arial,Bold"&amp;14 General Ledger
&amp;"Arial,Bold"&amp;12 As of May 8,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2015-05-08T02:12:11Z</cp:lastPrinted>
  <dcterms:created xsi:type="dcterms:W3CDTF">2015-05-08T02:06:25Z</dcterms:created>
  <dcterms:modified xsi:type="dcterms:W3CDTF">2015-05-08T02:12:33Z</dcterms:modified>
</cp:coreProperties>
</file>