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tabRatio="666" activeTab="1"/>
  </bookViews>
  <sheets>
    <sheet name="QuickBooks Export Tips" sheetId="4" r:id="rId1"/>
    <sheet name="Sheet1" sheetId="1" r:id="rId2"/>
    <sheet name="Sheet2" sheetId="2" state="hidden" r:id="rId3"/>
    <sheet name="Sheet3" sheetId="3" state="hidden" r:id="rId4"/>
  </sheets>
  <definedNames>
    <definedName name="_xlnm.Print_Titles" localSheetId="1">Sheet1!$A:$A,Sheet1!$2:$2</definedName>
  </definedNames>
  <calcPr calcId="145621"/>
</workbook>
</file>

<file path=xl/calcChain.xml><?xml version="1.0" encoding="utf-8"?>
<calcChain xmlns="http://schemas.openxmlformats.org/spreadsheetml/2006/main">
  <c r="J19" i="1" l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</calcChain>
</file>

<file path=xl/sharedStrings.xml><?xml version="1.0" encoding="utf-8"?>
<sst xmlns="http://schemas.openxmlformats.org/spreadsheetml/2006/main" count="67" uniqueCount="67">
  <si>
    <t>Trans #</t>
  </si>
  <si>
    <t>Num</t>
  </si>
  <si>
    <t>Name</t>
  </si>
  <si>
    <t>Memo</t>
  </si>
  <si>
    <t>Paid Amount</t>
  </si>
  <si>
    <t>Balance</t>
  </si>
  <si>
    <t>General Fund</t>
  </si>
  <si>
    <t>Total General Fund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</si>
  <si>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</si>
  <si>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</si>
  <si>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</si>
  <si>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</si>
  <si>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</si>
  <si>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</si>
  <si>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</si>
  <si>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</si>
  <si>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</si>
  <si>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</si>
  <si>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</si>
  <si>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</si>
  <si>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WEST SHORE BANK</t>
  </si>
  <si>
    <t>OCEANA COUNTY TREASURER</t>
  </si>
  <si>
    <t>JONS TO GO</t>
  </si>
  <si>
    <t>GREAT LAKES ENERGY</t>
  </si>
  <si>
    <t>FRONTIER</t>
  </si>
  <si>
    <t>AL'S SNOWPLOWING</t>
  </si>
  <si>
    <t>DAVID KRUPPE-EXP.</t>
  </si>
  <si>
    <t>RICHARD  KOLBE-EXP.</t>
  </si>
  <si>
    <t>AL PURDY</t>
  </si>
  <si>
    <t>DAVID KRUPPE</t>
  </si>
  <si>
    <t>ELEANOR S KRUPPE</t>
  </si>
  <si>
    <t>JOHN HERREMANS-SUPERVSR</t>
  </si>
  <si>
    <t>RICHARD M KOLBE</t>
  </si>
  <si>
    <t>DARWIN APPRAISAL SERVICE INC.</t>
  </si>
  <si>
    <t>U,S. TREASURY</t>
  </si>
  <si>
    <t>REC. 475408</t>
  </si>
  <si>
    <t>REC. 475409</t>
  </si>
  <si>
    <t>INV. 046418</t>
  </si>
  <si>
    <t>265-921</t>
  </si>
  <si>
    <t>265-850 TELEPHONE</t>
  </si>
  <si>
    <t>SNOWPLOWING</t>
  </si>
  <si>
    <t>INTERNET</t>
  </si>
  <si>
    <t>MILEAGE, INTERNET,RED BOOKS, ENVELOPES</t>
  </si>
  <si>
    <t>243-801 FEBRUARY 2013 BILLING</t>
  </si>
  <si>
    <t>MED TAX</t>
  </si>
  <si>
    <t>Instructions for Exporting QuickBooks data</t>
  </si>
  <si>
    <t>Where did my worksheet go?</t>
  </si>
  <si>
    <t>When you export data to a new workbook, your new worksheet containing exported data goes to Sheet 1. When you export to an existing workbook,</t>
  </si>
  <si>
    <t>the new worksheet is placed in front of the last active sheet where it will be named "SheetX" using the next available number in the series.</t>
  </si>
  <si>
    <t>How do I make sure this tips sheet isn't exported with the QuickBooks report in the final workbook?</t>
  </si>
  <si>
    <t>Before exporting, on the Export Report Basic tab, deselect the option to include the instruction worksheet.</t>
  </si>
  <si>
    <t>How can I customize and update my worksheet?</t>
  </si>
  <si>
    <t>You can set up Excel links between 2 or more worksheets.  (See Microsoft Excel Help for details about linking in Excel.) You can use this</t>
  </si>
  <si>
    <t>feature to setup links between a QuickBooks summary report and your customized sheet.</t>
  </si>
  <si>
    <t>&gt;&gt; Choose one sheet as your source worksheet into which you'll export QuickBooks data. Then create another worksheet where you can</t>
  </si>
  <si>
    <t>customize your data and link the data between that sheet and the source worksheet.</t>
  </si>
  <si>
    <t>&gt;&gt; Export your source data to an existing worksheet and overwrite the current data so that the new data is used by any Excel links and formulas.</t>
  </si>
  <si>
    <t>&gt;&gt; Create Excel links between a QuickBooks data worksheet and another worksheet in the workbook.</t>
  </si>
  <si>
    <t>Troubleshooting: Why don't my links work correctly after exporting data?</t>
  </si>
  <si>
    <t>Be aware that any difference in the structure of the current report from the report that you used when setting up links, can cause mismatch</t>
  </si>
  <si>
    <t>in the links between worksheets. If you are seeing wrong data in your customized worksheet, then you may have:</t>
  </si>
  <si>
    <t>&gt;&gt; Moved or deleted elements, or changed the structure of the report in some way?  For example:</t>
  </si>
  <si>
    <t>You might have moved or deleted items from item list which gets used in a report like Inventory Valuation report.</t>
  </si>
  <si>
    <t>You might have moved or deleted accounts from accounts list which gets used in a report like Profit and Loss standard report.</t>
  </si>
  <si>
    <t>&gt;&gt; You are using a report related to accounts and have account(s) with no activity associated and did not choose to display "All rows".</t>
  </si>
  <si>
    <t>TIP: Choose display All rows (available for most of the reports), Select Modify report-&gt;Display-&gt;Advanced-&gt;Display Rows-&gt;All rows</t>
  </si>
  <si>
    <t>&gt;&gt; Deleted exported data sheet which serves as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</si>
</sst>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6" x14ac:dyDescent="0.25">
      <c r="F1" s="12" t="s">
        <v>45</v>
      </c>
    </row>
    <row r="3" spans="1:6" x14ac:dyDescent="0.25">
      <c r="A3" s="12" t="s">
        <v>46</v>
      </c>
    </row>
    <row r="4" spans="1:6" x14ac:dyDescent="0.25">
      <c r="B4" t="s">
        <v>47</v>
      </c>
    </row>
    <row r="5" spans="1:6" x14ac:dyDescent="0.25">
      <c r="B5" t="s">
        <v>48</v>
      </c>
    </row>
    <row r="8" spans="1:6" x14ac:dyDescent="0.25">
      <c r="A8" s="12" t="s">
        <v>49</v>
      </c>
    </row>
    <row r="9" spans="1:6" x14ac:dyDescent="0.25">
      <c r="B9" t="s">
        <v>50</v>
      </c>
    </row>
    <row r="12" spans="1:6" x14ac:dyDescent="0.25">
      <c r="A12" s="12" t="s">
        <v>51</v>
      </c>
    </row>
    <row r="13" spans="1:6" x14ac:dyDescent="0.25">
      <c r="B13" t="s">
        <v>52</v>
      </c>
    </row>
    <row r="14" spans="1:6" x14ac:dyDescent="0.25">
      <c r="B14" t="s">
        <v>53</v>
      </c>
    </row>
    <row r="15" spans="1:6" x14ac:dyDescent="0.25">
      <c r="C15" s="13" t="s">
        <v>54</v>
      </c>
    </row>
    <row r="16" spans="1:6" x14ac:dyDescent="0.25">
      <c r="C16" s="13" t="s">
        <v>55</v>
      </c>
    </row>
    <row r="17" spans="1:4" x14ac:dyDescent="0.25">
      <c r="C17" s="13" t="s">
        <v>56</v>
      </c>
    </row>
    <row r="18" spans="1:4" x14ac:dyDescent="0.25">
      <c r="C18" s="13" t="s">
        <v>57</v>
      </c>
    </row>
    <row r="21" spans="1:4" x14ac:dyDescent="0.25">
      <c r="A21" s="12" t="s">
        <v>58</v>
      </c>
    </row>
    <row r="22" spans="1:4" x14ac:dyDescent="0.25">
      <c r="B22" t="s">
        <v>59</v>
      </c>
    </row>
    <row r="23" spans="1:4" x14ac:dyDescent="0.25">
      <c r="B23" t="s">
        <v>60</v>
      </c>
    </row>
    <row r="24" spans="1:4" x14ac:dyDescent="0.25">
      <c r="C24" s="13" t="s">
        <v>61</v>
      </c>
    </row>
    <row r="25" spans="1:4" x14ac:dyDescent="0.25">
      <c r="D25" t="s">
        <v>62</v>
      </c>
    </row>
    <row r="26" spans="1:4" x14ac:dyDescent="0.25">
      <c r="D26" t="s">
        <v>63</v>
      </c>
    </row>
    <row r="27" spans="1:4" x14ac:dyDescent="0.25">
      <c r="C27" s="13" t="s">
        <v>64</v>
      </c>
    </row>
    <row r="28" spans="1:4" x14ac:dyDescent="0.25">
      <c r="D28" t="s">
        <v>65</v>
      </c>
    </row>
    <row r="29" spans="1:4" x14ac:dyDescent="0.25">
      <c r="C29" s="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9"/>
  <sheetViews>
    <sheetView tabSelected="1" workbookViewId="0">
      <pane xSplit="1" ySplit="2" topLeftCell="B3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9.42578125" style="11" bestFit="1" customWidth="1"/>
    <col min="3" max="3" width="2.28515625" style="11" customWidth="1"/>
    <col min="4" max="4" width="6.42578125" style="11" bestFit="1" customWidth="1"/>
    <col min="5" max="5" width="2.28515625" style="11" customWidth="1"/>
    <col min="6" max="6" width="30.7109375" style="11" customWidth="1"/>
    <col min="7" max="7" width="2.28515625" style="11" customWidth="1"/>
    <col min="8" max="8" width="30.7109375" style="11" customWidth="1"/>
    <col min="9" max="9" width="6.7109375" style="11" customWidth="1"/>
    <col min="10" max="10" width="15.42578125" style="11" bestFit="1" customWidth="1"/>
    <col min="11" max="11" width="2.28515625" style="11" customWidth="1"/>
    <col min="12" max="12" width="12.140625" style="11" bestFit="1" customWidth="1"/>
  </cols>
  <sheetData>
    <row r="2" spans="1:12" s="10" customFormat="1" ht="16.5" thickBot="1" x14ac:dyDescent="0.3">
      <c r="A2" s="8"/>
      <c r="B2" s="9" t="s">
        <v>0</v>
      </c>
      <c r="C2" s="8"/>
      <c r="D2" s="9" t="s">
        <v>1</v>
      </c>
      <c r="E2" s="8"/>
      <c r="F2" s="9" t="s">
        <v>2</v>
      </c>
      <c r="G2" s="8"/>
      <c r="H2" s="9" t="s">
        <v>3</v>
      </c>
      <c r="I2" s="8"/>
      <c r="J2" s="9" t="s">
        <v>4</v>
      </c>
      <c r="K2" s="8"/>
      <c r="L2" s="9" t="s">
        <v>5</v>
      </c>
    </row>
    <row r="3" spans="1:12" ht="16.5" thickTop="1" x14ac:dyDescent="0.25">
      <c r="A3" s="1"/>
      <c r="B3" s="3" t="s">
        <v>6</v>
      </c>
      <c r="C3" s="1"/>
      <c r="D3" s="1"/>
      <c r="E3" s="1"/>
      <c r="F3" s="1"/>
      <c r="G3" s="1"/>
      <c r="H3" s="1"/>
      <c r="I3" s="1"/>
      <c r="J3" s="2"/>
      <c r="K3" s="1"/>
      <c r="L3" s="2">
        <v>71202.28</v>
      </c>
    </row>
    <row r="4" spans="1:12" ht="15.75" x14ac:dyDescent="0.25">
      <c r="A4" s="4"/>
      <c r="B4" s="5">
        <v>3172</v>
      </c>
      <c r="C4" s="4"/>
      <c r="D4" s="4"/>
      <c r="E4" s="4"/>
      <c r="F4" s="4" t="s">
        <v>20</v>
      </c>
      <c r="G4" s="4"/>
      <c r="H4" s="4" t="s">
        <v>35</v>
      </c>
      <c r="I4" s="4"/>
      <c r="J4" s="6">
        <v>19.75</v>
      </c>
      <c r="K4" s="4"/>
      <c r="L4" s="6">
        <f>ROUND(L3+J4,5)</f>
        <v>71222.03</v>
      </c>
    </row>
    <row r="5" spans="1:12" ht="15.75" x14ac:dyDescent="0.25">
      <c r="A5" s="4"/>
      <c r="B5" s="5">
        <v>3173</v>
      </c>
      <c r="C5" s="4"/>
      <c r="D5" s="4"/>
      <c r="E5" s="4"/>
      <c r="F5" s="4" t="s">
        <v>21</v>
      </c>
      <c r="G5" s="4"/>
      <c r="H5" s="4" t="s">
        <v>36</v>
      </c>
      <c r="I5" s="4"/>
      <c r="J5" s="6">
        <v>718.51</v>
      </c>
      <c r="K5" s="4"/>
      <c r="L5" s="6">
        <f>ROUND(L4+J5,5)</f>
        <v>71940.539999999994</v>
      </c>
    </row>
    <row r="6" spans="1:12" ht="15.75" x14ac:dyDescent="0.25">
      <c r="A6" s="4"/>
      <c r="B6" s="5">
        <v>3174</v>
      </c>
      <c r="C6" s="4"/>
      <c r="D6" s="4" t="s">
        <v>8</v>
      </c>
      <c r="E6" s="4"/>
      <c r="F6" s="4" t="s">
        <v>22</v>
      </c>
      <c r="G6" s="4"/>
      <c r="H6" s="4" t="s">
        <v>37</v>
      </c>
      <c r="I6" s="4"/>
      <c r="J6" s="6">
        <v>-62</v>
      </c>
      <c r="K6" s="4"/>
      <c r="L6" s="6">
        <f>ROUND(L5+J6,5)</f>
        <v>71878.539999999994</v>
      </c>
    </row>
    <row r="7" spans="1:12" ht="15.75" x14ac:dyDescent="0.25">
      <c r="A7" s="4"/>
      <c r="B7" s="5">
        <v>3175</v>
      </c>
      <c r="C7" s="4"/>
      <c r="D7" s="4" t="s">
        <v>9</v>
      </c>
      <c r="E7" s="4"/>
      <c r="F7" s="4" t="s">
        <v>23</v>
      </c>
      <c r="G7" s="4"/>
      <c r="H7" s="4" t="s">
        <v>38</v>
      </c>
      <c r="I7" s="4"/>
      <c r="J7" s="6">
        <v>-42.35</v>
      </c>
      <c r="K7" s="4"/>
      <c r="L7" s="6">
        <f>ROUND(L6+J7,5)</f>
        <v>71836.19</v>
      </c>
    </row>
    <row r="8" spans="1:12" ht="15.75" x14ac:dyDescent="0.25">
      <c r="A8" s="4"/>
      <c r="B8" s="5">
        <v>3176</v>
      </c>
      <c r="C8" s="4"/>
      <c r="D8" s="4" t="s">
        <v>10</v>
      </c>
      <c r="E8" s="4"/>
      <c r="F8" s="4" t="s">
        <v>24</v>
      </c>
      <c r="G8" s="4"/>
      <c r="H8" s="4" t="s">
        <v>39</v>
      </c>
      <c r="I8" s="4"/>
      <c r="J8" s="6">
        <v>-38.53</v>
      </c>
      <c r="K8" s="4"/>
      <c r="L8" s="6">
        <f>ROUND(L7+J8,5)</f>
        <v>71797.66</v>
      </c>
    </row>
    <row r="9" spans="1:12" ht="15.75" x14ac:dyDescent="0.25">
      <c r="A9" s="4"/>
      <c r="B9" s="5">
        <v>3177</v>
      </c>
      <c r="C9" s="4"/>
      <c r="D9" s="4" t="s">
        <v>11</v>
      </c>
      <c r="E9" s="4"/>
      <c r="F9" s="4" t="s">
        <v>25</v>
      </c>
      <c r="G9" s="4"/>
      <c r="H9" s="4" t="s">
        <v>40</v>
      </c>
      <c r="I9" s="4"/>
      <c r="J9" s="6">
        <v>-180</v>
      </c>
      <c r="K9" s="4"/>
      <c r="L9" s="6">
        <f>ROUND(L8+J9,5)</f>
        <v>71617.66</v>
      </c>
    </row>
    <row r="10" spans="1:12" ht="15.75" x14ac:dyDescent="0.25">
      <c r="A10" s="4"/>
      <c r="B10" s="5">
        <v>3178</v>
      </c>
      <c r="C10" s="4"/>
      <c r="D10" s="4" t="s">
        <v>12</v>
      </c>
      <c r="E10" s="4"/>
      <c r="F10" s="4" t="s">
        <v>26</v>
      </c>
      <c r="G10" s="4"/>
      <c r="H10" s="4" t="s">
        <v>41</v>
      </c>
      <c r="I10" s="4"/>
      <c r="J10" s="6">
        <v>-39.950000000000003</v>
      </c>
      <c r="K10" s="4"/>
      <c r="L10" s="6">
        <f>ROUND(L9+J10,5)</f>
        <v>71577.710000000006</v>
      </c>
    </row>
    <row r="11" spans="1:12" ht="15.75" x14ac:dyDescent="0.25">
      <c r="A11" s="4"/>
      <c r="B11" s="5">
        <v>3179</v>
      </c>
      <c r="C11" s="4"/>
      <c r="D11" s="4" t="s">
        <v>13</v>
      </c>
      <c r="E11" s="4"/>
      <c r="F11" s="4" t="s">
        <v>27</v>
      </c>
      <c r="G11" s="4"/>
      <c r="H11" s="4" t="s">
        <v>42</v>
      </c>
      <c r="I11" s="4"/>
      <c r="J11" s="6">
        <v>-152.01</v>
      </c>
      <c r="K11" s="4"/>
      <c r="L11" s="6">
        <f>ROUND(L10+J11,5)</f>
        <v>71425.7</v>
      </c>
    </row>
    <row r="12" spans="1:12" ht="15.75" x14ac:dyDescent="0.25">
      <c r="A12" s="4"/>
      <c r="B12" s="5">
        <v>3180</v>
      </c>
      <c r="C12" s="4"/>
      <c r="D12" s="4" t="s">
        <v>14</v>
      </c>
      <c r="E12" s="4"/>
      <c r="F12" s="4" t="s">
        <v>28</v>
      </c>
      <c r="G12" s="4"/>
      <c r="H12" s="4"/>
      <c r="I12" s="4"/>
      <c r="J12" s="6">
        <v>-115.43</v>
      </c>
      <c r="K12" s="4"/>
      <c r="L12" s="6">
        <f>ROUND(L11+J12,5)</f>
        <v>71310.27</v>
      </c>
    </row>
    <row r="13" spans="1:12" ht="15.75" x14ac:dyDescent="0.25">
      <c r="A13" s="4"/>
      <c r="B13" s="5">
        <v>3181</v>
      </c>
      <c r="C13" s="4"/>
      <c r="D13" s="4" t="s">
        <v>15</v>
      </c>
      <c r="E13" s="4"/>
      <c r="F13" s="4" t="s">
        <v>29</v>
      </c>
      <c r="G13" s="4"/>
      <c r="H13" s="4"/>
      <c r="I13" s="4"/>
      <c r="J13" s="6">
        <v>-577.19000000000005</v>
      </c>
      <c r="K13" s="4"/>
      <c r="L13" s="6">
        <f>ROUND(L12+J13,5)</f>
        <v>70733.08</v>
      </c>
    </row>
    <row r="14" spans="1:12" ht="15.75" x14ac:dyDescent="0.25">
      <c r="A14" s="4"/>
      <c r="B14" s="5">
        <v>3182</v>
      </c>
      <c r="C14" s="4"/>
      <c r="D14" s="4" t="s">
        <v>16</v>
      </c>
      <c r="E14" s="4"/>
      <c r="F14" s="4" t="s">
        <v>30</v>
      </c>
      <c r="G14" s="4"/>
      <c r="H14" s="4"/>
      <c r="I14" s="4"/>
      <c r="J14" s="6">
        <v>-115.43</v>
      </c>
      <c r="K14" s="4"/>
      <c r="L14" s="6">
        <f>ROUND(L13+J14,5)</f>
        <v>70617.649999999994</v>
      </c>
    </row>
    <row r="15" spans="1:12" ht="15.75" x14ac:dyDescent="0.25">
      <c r="A15" s="4"/>
      <c r="B15" s="5">
        <v>3183</v>
      </c>
      <c r="C15" s="4"/>
      <c r="D15" s="4" t="s">
        <v>17</v>
      </c>
      <c r="E15" s="4"/>
      <c r="F15" s="4" t="s">
        <v>31</v>
      </c>
      <c r="G15" s="4"/>
      <c r="H15" s="4"/>
      <c r="I15" s="4"/>
      <c r="J15" s="6">
        <v>-554.1</v>
      </c>
      <c r="K15" s="4"/>
      <c r="L15" s="6">
        <f>ROUND(L14+J15,5)</f>
        <v>70063.55</v>
      </c>
    </row>
    <row r="16" spans="1:12" ht="15.75" x14ac:dyDescent="0.25">
      <c r="A16" s="4"/>
      <c r="B16" s="5">
        <v>3184</v>
      </c>
      <c r="C16" s="4"/>
      <c r="D16" s="4" t="s">
        <v>18</v>
      </c>
      <c r="E16" s="4"/>
      <c r="F16" s="4" t="s">
        <v>32</v>
      </c>
      <c r="G16" s="4"/>
      <c r="H16" s="4"/>
      <c r="I16" s="4"/>
      <c r="J16" s="6">
        <v>-577.17999999999995</v>
      </c>
      <c r="K16" s="4"/>
      <c r="L16" s="6">
        <f>ROUND(L15+J16,5)</f>
        <v>69486.37</v>
      </c>
    </row>
    <row r="17" spans="1:12" ht="15.75" x14ac:dyDescent="0.25">
      <c r="A17" s="4"/>
      <c r="B17" s="5">
        <v>3185</v>
      </c>
      <c r="C17" s="4"/>
      <c r="D17" s="4" t="s">
        <v>19</v>
      </c>
      <c r="E17" s="4"/>
      <c r="F17" s="4" t="s">
        <v>33</v>
      </c>
      <c r="G17" s="4"/>
      <c r="H17" s="4" t="s">
        <v>43</v>
      </c>
      <c r="I17" s="4"/>
      <c r="J17" s="6">
        <v>-750</v>
      </c>
      <c r="K17" s="4"/>
      <c r="L17" s="6">
        <f>ROUND(L16+J17,5)</f>
        <v>68736.37</v>
      </c>
    </row>
    <row r="18" spans="1:12" ht="16.5" thickBot="1" x14ac:dyDescent="0.3">
      <c r="A18" s="4"/>
      <c r="B18" s="5">
        <v>3186</v>
      </c>
      <c r="C18" s="4"/>
      <c r="D18" s="4"/>
      <c r="E18" s="4"/>
      <c r="F18" s="4" t="s">
        <v>34</v>
      </c>
      <c r="G18" s="4"/>
      <c r="H18" s="4" t="s">
        <v>44</v>
      </c>
      <c r="I18" s="4"/>
      <c r="J18" s="7">
        <v>-60.94</v>
      </c>
      <c r="K18" s="4"/>
      <c r="L18" s="7">
        <f>ROUND(L17+J18,5)</f>
        <v>68675.429999999993</v>
      </c>
    </row>
    <row r="19" spans="1:12" ht="15.75" x14ac:dyDescent="0.25">
      <c r="A19" s="4"/>
      <c r="B19" s="5" t="s">
        <v>7</v>
      </c>
      <c r="C19" s="4"/>
      <c r="D19" s="4"/>
      <c r="E19" s="4"/>
      <c r="F19" s="4"/>
      <c r="G19" s="4"/>
      <c r="H19" s="4"/>
      <c r="I19" s="4"/>
      <c r="J19" s="6">
        <f>ROUND(SUM(J3:J18),5)</f>
        <v>-2526.85</v>
      </c>
      <c r="K19" s="4"/>
      <c r="L19" s="6">
        <f>L18</f>
        <v>68675.429999999993</v>
      </c>
    </row>
  </sheetData>
  <pageMargins left="0.25" right="0.25" top="0.75" bottom="0.75" header="0.3" footer="0.3"/>
  <pageSetup orientation="landscape" r:id="rId1"/>
  <headerFooter>
    <oddHeader>&amp;L&amp;"Arial,Bold"&amp;12 03/07/13&amp;C&amp;"Arial,Bold"&amp;12 Leavitt Township
&amp;"Arial,Bold"&amp;14 General Ledger
&amp;"Arial,Bold"&amp;12 As of February 11, 2013</oddHeader>
    <oddFooter>&amp;R&amp;"Arial,Bold"&amp;12 Page &amp;P of &amp;N</oddFooter>
  </headerFooter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QuickBooks Export Tips</vt:lpstr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2013-03-07T23:12:19Z</cp:lastPrinted>
  <dcterms:created xsi:type="dcterms:W3CDTF">2013-03-07T22:51:47Z</dcterms:created>
  <dcterms:modified xsi:type="dcterms:W3CDTF">2013-03-07T23:14:08Z</dcterms:modified>
</cp:coreProperties>
</file>