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0_ncr:8100000_{7A468CF7-B0D9-43A2-A83B-7E6AEDA43767}" xr6:coauthVersionLast="34" xr6:coauthVersionMax="34" xr10:uidLastSave="{00000000-0000-0000-0000-000000000000}"/>
  <bookViews>
    <workbookView xWindow="0" yWindow="0" windowWidth="15345" windowHeight="6705" xr2:uid="{C3E28011-79E8-4D8D-BE7F-7C60B0B25A84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Sheet1!$18:$18,Sheet1!$19:$19,Sheet1!$20:$20,Sheet1!$21:$21,Sheet1!$22:$22,Sheet1!$23:$23,Sheet1!$24:$24,Sheet1!$25:$25,Sheet1!$26:$26,Sheet1!$27:$27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Sheet1!$I$19,Sheet1!$I$20,Sheet1!$I$21,Sheet1!$I$22,Sheet1!$I$23,Sheet1!$I$24,Sheet1!$I$25,Sheet1!$I$26,Sheet1!$I$27,Sheet1!$G$28,Sheet1!$I$28,Sheet1!$G$29,Sheet1!$I$29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20180813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20180710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</calcChain>
</file>

<file path=xl/sharedStrings.xml><?xml version="1.0" encoding="utf-8"?>
<sst xmlns="http://schemas.openxmlformats.org/spreadsheetml/2006/main" count="74" uniqueCount="65">
  <si>
    <t>Num</t>
  </si>
  <si>
    <t>Name</t>
  </si>
  <si>
    <t>Memo</t>
  </si>
  <si>
    <t>Paid Amount</t>
  </si>
  <si>
    <t>Balance</t>
  </si>
  <si>
    <t>001 General Fund</t>
  </si>
  <si>
    <t>Total 001 General Fund</t>
  </si>
  <si>
    <t>TOTAL</t>
  </si>
  <si>
    <t>6884</t>
  </si>
  <si>
    <t>6885</t>
  </si>
  <si>
    <t>6886</t>
  </si>
  <si>
    <t>6887</t>
  </si>
  <si>
    <t>6888</t>
  </si>
  <si>
    <t>6889</t>
  </si>
  <si>
    <t>6890</t>
  </si>
  <si>
    <t>dep</t>
  </si>
  <si>
    <t>DEP</t>
  </si>
  <si>
    <t>6878</t>
  </si>
  <si>
    <t>6879</t>
  </si>
  <si>
    <t>6880</t>
  </si>
  <si>
    <t>6881</t>
  </si>
  <si>
    <t>6882</t>
  </si>
  <si>
    <t>6883</t>
  </si>
  <si>
    <t>EFT</t>
  </si>
  <si>
    <t>6891</t>
  </si>
  <si>
    <t>6892</t>
  </si>
  <si>
    <t>6893</t>
  </si>
  <si>
    <t>6895</t>
  </si>
  <si>
    <t>eft</t>
  </si>
  <si>
    <t>DAVID KRUPPE</t>
  </si>
  <si>
    <t>EMMA KIRWIN</t>
  </si>
  <si>
    <t>JAMES YANCEY</t>
  </si>
  <si>
    <t>LEVI PORTER</t>
  </si>
  <si>
    <t>MARIA TRIVISONNO</t>
  </si>
  <si>
    <t>MICHAEL BOND</t>
  </si>
  <si>
    <t>NAOMI L OOMEN</t>
  </si>
  <si>
    <t>STATE OF MICHIGAN</t>
  </si>
  <si>
    <t>OCEANA COUNTY TREASURER</t>
  </si>
  <si>
    <t>WEST SHORE BANK</t>
  </si>
  <si>
    <t>Centron Data Services</t>
  </si>
  <si>
    <t>FRONTIER</t>
  </si>
  <si>
    <t>GREAT LAKES ENERGY</t>
  </si>
  <si>
    <t>OCEANA COUNTY ROAD COMMISSION</t>
  </si>
  <si>
    <t>JONS TO GO</t>
  </si>
  <si>
    <t>LUKE ANSON</t>
  </si>
  <si>
    <t>State of Michigan {2}</t>
  </si>
  <si>
    <t>U,S. TREASURY</t>
  </si>
  <si>
    <t>DARWIN APPRAISAL SERVICE INC.</t>
  </si>
  <si>
    <t>ALBERTA WARMUSKERKEN</t>
  </si>
  <si>
    <t>DEBRA OOMEN</t>
  </si>
  <si>
    <t>VOID:</t>
  </si>
  <si>
    <t>REC 631012 REV SHARING DIST CONST SALES TAX</t>
  </si>
  <si>
    <t>REC 631013 DEL REAL TAX 2017 GOV'T SETTLEMENT</t>
  </si>
  <si>
    <t>REC 631014 INT ON ACCT</t>
  </si>
  <si>
    <t>REC 631015 INT ON ACCT</t>
  </si>
  <si>
    <t>INV 1-35891 708 TAX BILLS, POSTAGE, MOVE UPDATE PROCESSING</t>
  </si>
  <si>
    <t>265-850 TELEPHONE</t>
  </si>
  <si>
    <t>265-921</t>
  </si>
  <si>
    <t>1ST  BRINE 2018</t>
  </si>
  <si>
    <t>INV 117373 AND INV 117374</t>
  </si>
  <si>
    <t>INV 10175 AND 10174</t>
  </si>
  <si>
    <t>38-2967554</t>
  </si>
  <si>
    <t>FED WITHHOLDING</t>
  </si>
  <si>
    <t>MED TAX</t>
  </si>
  <si>
    <t>August 2018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</si>
</sst>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7605F1B-6C96-476F-A980-A80A71E49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F648AED-72D6-4550-A92A-EF75F9A19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4E51-EEA5-4E2A-BF27-C9AF95478330}">
  <sheetPr codeName="Sheet1"/>
  <dimension ref="A1:I30"/>
  <sheetViews>
    <sheetView tabSelected="1" workbookViewId="0">
      <pane xSplit="1" ySplit="1" topLeftCell="B2" activePane="bottomRight" state="frozenSplit"/>
      <selection pane="topRight" activeCell="C1" sqref="C1"/>
      <selection pane="bottomLeft" activeCell="A2" sqref="A2"/>
      <selection pane="bottomRight" activeCell="B2" sqref="B2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5</v>
      </c>
      <c r="B2" s="1"/>
      <c r="C2" s="1"/>
      <c r="D2" s="1"/>
      <c r="E2" s="1"/>
      <c r="F2" s="1"/>
      <c r="G2" s="2"/>
      <c r="H2" s="1"/>
      <c r="I2" s="2">
        <v>136155.64000000001</v>
      </c>
    </row>
    <row r="3" spans="1:9" ht="15.75" x14ac:dyDescent="0.25">
      <c r="A3" s="3" t="s">
        <v>8</v>
      </c>
      <c r="B3" s="3"/>
      <c r="C3" s="3" t="s">
        <v>29</v>
      </c>
      <c r="D3" s="3"/>
      <c r="E3" s="3"/>
      <c r="F3" s="3"/>
      <c r="G3" s="4">
        <v>-697.13</v>
      </c>
      <c r="H3" s="3"/>
      <c r="I3" s="4">
        <f>ROUND(I2+G3,5)</f>
        <v>135458.51</v>
      </c>
    </row>
    <row r="4" spans="1:9" ht="15.75" x14ac:dyDescent="0.25">
      <c r="A4" s="3" t="s">
        <v>9</v>
      </c>
      <c r="B4" s="3"/>
      <c r="C4" s="3" t="s">
        <v>30</v>
      </c>
      <c r="D4" s="3"/>
      <c r="E4" s="3"/>
      <c r="F4" s="3"/>
      <c r="G4" s="4">
        <v>-110.13</v>
      </c>
      <c r="H4" s="3"/>
      <c r="I4" s="4">
        <f>ROUND(I3+G4,5)</f>
        <v>135348.38</v>
      </c>
    </row>
    <row r="5" spans="1:9" ht="15.75" x14ac:dyDescent="0.25">
      <c r="A5" s="3" t="s">
        <v>10</v>
      </c>
      <c r="B5" s="3"/>
      <c r="C5" s="3" t="s">
        <v>31</v>
      </c>
      <c r="D5" s="3"/>
      <c r="E5" s="3" t="s">
        <v>50</v>
      </c>
      <c r="F5" s="3"/>
      <c r="G5" s="4">
        <v>0</v>
      </c>
      <c r="H5" s="3"/>
      <c r="I5" s="4">
        <f>ROUND(I4+G5,5)</f>
        <v>135348.38</v>
      </c>
    </row>
    <row r="6" spans="1:9" ht="15.75" x14ac:dyDescent="0.25">
      <c r="A6" s="3" t="s">
        <v>11</v>
      </c>
      <c r="B6" s="3"/>
      <c r="C6" s="3" t="s">
        <v>32</v>
      </c>
      <c r="D6" s="3"/>
      <c r="E6" s="3"/>
      <c r="F6" s="3"/>
      <c r="G6" s="4">
        <v>-554.1</v>
      </c>
      <c r="H6" s="3"/>
      <c r="I6" s="4">
        <f>ROUND(I5+G6,5)</f>
        <v>134794.28</v>
      </c>
    </row>
    <row r="7" spans="1:9" ht="15.75" x14ac:dyDescent="0.25">
      <c r="A7" s="3" t="s">
        <v>12</v>
      </c>
      <c r="B7" s="3"/>
      <c r="C7" s="3" t="s">
        <v>33</v>
      </c>
      <c r="D7" s="3"/>
      <c r="E7" s="3"/>
      <c r="F7" s="3"/>
      <c r="G7" s="4">
        <v>-30</v>
      </c>
      <c r="H7" s="3"/>
      <c r="I7" s="4">
        <f>ROUND(I6+G7,5)</f>
        <v>134764.28</v>
      </c>
    </row>
    <row r="8" spans="1:9" ht="15.75" x14ac:dyDescent="0.25">
      <c r="A8" s="3" t="s">
        <v>13</v>
      </c>
      <c r="B8" s="3"/>
      <c r="C8" s="3" t="s">
        <v>34</v>
      </c>
      <c r="D8" s="3"/>
      <c r="E8" s="3"/>
      <c r="F8" s="3"/>
      <c r="G8" s="4">
        <v>-155</v>
      </c>
      <c r="H8" s="3"/>
      <c r="I8" s="4">
        <f>ROUND(I7+G8,5)</f>
        <v>134609.28</v>
      </c>
    </row>
    <row r="9" spans="1:9" ht="15.75" x14ac:dyDescent="0.25">
      <c r="A9" s="3" t="s">
        <v>14</v>
      </c>
      <c r="B9" s="3"/>
      <c r="C9" s="3" t="s">
        <v>35</v>
      </c>
      <c r="D9" s="3"/>
      <c r="E9" s="3"/>
      <c r="F9" s="3"/>
      <c r="G9" s="4">
        <v>-558.57000000000005</v>
      </c>
      <c r="H9" s="3"/>
      <c r="I9" s="4">
        <f>ROUND(I8+G9,5)</f>
        <v>134050.71</v>
      </c>
    </row>
    <row r="10" spans="1:9" ht="15.75" x14ac:dyDescent="0.25">
      <c r="A10" s="3" t="s">
        <v>15</v>
      </c>
      <c r="B10" s="3"/>
      <c r="C10" s="3" t="s">
        <v>36</v>
      </c>
      <c r="D10" s="3"/>
      <c r="E10" s="3" t="s">
        <v>51</v>
      </c>
      <c r="F10" s="3"/>
      <c r="G10" s="4">
        <v>8217</v>
      </c>
      <c r="H10" s="3"/>
      <c r="I10" s="4">
        <f>ROUND(I9+G10,5)</f>
        <v>142267.71</v>
      </c>
    </row>
    <row r="11" spans="1:9" ht="15.75" x14ac:dyDescent="0.25">
      <c r="A11" s="3" t="s">
        <v>16</v>
      </c>
      <c r="B11" s="3"/>
      <c r="C11" s="3" t="s">
        <v>37</v>
      </c>
      <c r="D11" s="3"/>
      <c r="E11" s="3" t="s">
        <v>52</v>
      </c>
      <c r="F11" s="3"/>
      <c r="G11" s="4">
        <v>11108.24</v>
      </c>
      <c r="H11" s="3"/>
      <c r="I11" s="4">
        <f>ROUND(I10+G11,5)</f>
        <v>153375.95000000001</v>
      </c>
    </row>
    <row r="12" spans="1:9" ht="15.75" x14ac:dyDescent="0.25">
      <c r="A12" s="3" t="s">
        <v>16</v>
      </c>
      <c r="B12" s="3"/>
      <c r="C12" s="3" t="s">
        <v>38</v>
      </c>
      <c r="D12" s="3"/>
      <c r="E12" s="3" t="s">
        <v>53</v>
      </c>
      <c r="F12" s="3"/>
      <c r="G12" s="4">
        <v>40.89</v>
      </c>
      <c r="H12" s="3"/>
      <c r="I12" s="4">
        <f>ROUND(I11+G12,5)</f>
        <v>153416.84</v>
      </c>
    </row>
    <row r="13" spans="1:9" ht="15.75" x14ac:dyDescent="0.25">
      <c r="A13" s="3" t="s">
        <v>16</v>
      </c>
      <c r="B13" s="3"/>
      <c r="C13" s="3" t="s">
        <v>38</v>
      </c>
      <c r="D13" s="3"/>
      <c r="E13" s="3" t="s">
        <v>54</v>
      </c>
      <c r="F13" s="3"/>
      <c r="G13" s="4">
        <v>57.18</v>
      </c>
      <c r="H13" s="3"/>
      <c r="I13" s="4">
        <f>ROUND(I12+G13,5)</f>
        <v>153474.01999999999</v>
      </c>
    </row>
    <row r="14" spans="1:9" ht="15.75" x14ac:dyDescent="0.25">
      <c r="A14" s="3" t="s">
        <v>17</v>
      </c>
      <c r="B14" s="3"/>
      <c r="C14" s="3" t="s">
        <v>39</v>
      </c>
      <c r="D14" s="3"/>
      <c r="E14" s="3" t="s">
        <v>55</v>
      </c>
      <c r="F14" s="3"/>
      <c r="G14" s="4">
        <v>-524.22</v>
      </c>
      <c r="H14" s="3"/>
      <c r="I14" s="4">
        <f>ROUND(I13+G14,5)</f>
        <v>152949.79999999999</v>
      </c>
    </row>
    <row r="15" spans="1:9" ht="15.75" x14ac:dyDescent="0.25">
      <c r="A15" s="3" t="s">
        <v>18</v>
      </c>
      <c r="B15" s="3"/>
      <c r="C15" s="3" t="s">
        <v>40</v>
      </c>
      <c r="D15" s="3"/>
      <c r="E15" s="3" t="s">
        <v>56</v>
      </c>
      <c r="F15" s="3"/>
      <c r="G15" s="4">
        <v>-43.81</v>
      </c>
      <c r="H15" s="3"/>
      <c r="I15" s="4">
        <f>ROUND(I14+G15,5)</f>
        <v>152905.99</v>
      </c>
    </row>
    <row r="16" spans="1:9" ht="15.75" x14ac:dyDescent="0.25">
      <c r="A16" s="3" t="s">
        <v>19</v>
      </c>
      <c r="B16" s="3"/>
      <c r="C16" s="3" t="s">
        <v>41</v>
      </c>
      <c r="D16" s="3"/>
      <c r="E16" s="3" t="s">
        <v>57</v>
      </c>
      <c r="F16" s="3"/>
      <c r="G16" s="4">
        <v>-48.7</v>
      </c>
      <c r="H16" s="3"/>
      <c r="I16" s="4">
        <f>ROUND(I15+G16,5)</f>
        <v>152857.29</v>
      </c>
    </row>
    <row r="17" spans="1:9" ht="15.75" x14ac:dyDescent="0.25">
      <c r="A17" s="3" t="s">
        <v>20</v>
      </c>
      <c r="B17" s="3"/>
      <c r="C17" s="3" t="s">
        <v>42</v>
      </c>
      <c r="D17" s="3"/>
      <c r="E17" s="3" t="s">
        <v>58</v>
      </c>
      <c r="F17" s="3"/>
      <c r="G17" s="4">
        <v>-5614.5</v>
      </c>
      <c r="H17" s="3"/>
      <c r="I17" s="4">
        <f>ROUND(I16+G17,5)</f>
        <v>147242.79</v>
      </c>
    </row>
    <row r="18" spans="1:9" ht="15.75" x14ac:dyDescent="0.25">
      <c r="A18" s="3" t="s">
        <v>21</v>
      </c>
      <c r="B18" s="3"/>
      <c r="C18" s="3" t="s">
        <v>43</v>
      </c>
      <c r="D18" s="3"/>
      <c r="E18" s="3" t="s">
        <v>59</v>
      </c>
      <c r="F18" s="3"/>
      <c r="G18" s="4">
        <v>-119.93</v>
      </c>
      <c r="H18" s="3"/>
      <c r="I18" s="4">
        <f>ROUND(I17+G18,5)</f>
        <v>147122.85999999999</v>
      </c>
    </row>
    <row r="19" spans="1:9" ht="15.75" x14ac:dyDescent="0.25">
      <c r="A19" s="3" t="s">
        <v>22</v>
      </c>
      <c r="B19" s="3"/>
      <c r="C19" s="3" t="s">
        <v>44</v>
      </c>
      <c r="D19" s="3"/>
      <c r="E19" s="3" t="s">
        <v>60</v>
      </c>
      <c r="F19" s="3"/>
      <c r="G19" s="4">
        <v>-650</v>
      </c>
      <c r="H19" s="3"/>
      <c r="I19" s="4">
        <f>ROUND(I18+G19,5)</f>
        <v>146472.85999999999</v>
      </c>
    </row>
    <row r="20" spans="1:9" ht="15.75" x14ac:dyDescent="0.25">
      <c r="A20" s="3" t="s">
        <v>23</v>
      </c>
      <c r="B20" s="3"/>
      <c r="C20" s="3" t="s">
        <v>45</v>
      </c>
      <c r="D20" s="3"/>
      <c r="E20" s="3" t="s">
        <v>61</v>
      </c>
      <c r="F20" s="3"/>
      <c r="G20" s="4">
        <v>-31.87</v>
      </c>
      <c r="H20" s="3"/>
      <c r="I20" s="4">
        <f>ROUND(I19+G20,5)</f>
        <v>146440.99</v>
      </c>
    </row>
    <row r="21" spans="1:9" ht="15.75" x14ac:dyDescent="0.25">
      <c r="A21" s="3" t="s">
        <v>23</v>
      </c>
      <c r="B21" s="3"/>
      <c r="C21" s="3" t="s">
        <v>46</v>
      </c>
      <c r="D21" s="3"/>
      <c r="E21" s="3" t="s">
        <v>62</v>
      </c>
      <c r="F21" s="3"/>
      <c r="G21" s="4">
        <v>-32</v>
      </c>
      <c r="H21" s="3"/>
      <c r="I21" s="4">
        <f>ROUND(I20+G21,5)</f>
        <v>146408.99</v>
      </c>
    </row>
    <row r="22" spans="1:9" ht="15.75" x14ac:dyDescent="0.25">
      <c r="A22" s="3" t="s">
        <v>23</v>
      </c>
      <c r="B22" s="3"/>
      <c r="C22" s="3" t="s">
        <v>46</v>
      </c>
      <c r="D22" s="3"/>
      <c r="E22" s="3" t="s">
        <v>63</v>
      </c>
      <c r="F22" s="3"/>
      <c r="G22" s="4">
        <v>-57.3</v>
      </c>
      <c r="H22" s="3"/>
      <c r="I22" s="4">
        <f>ROUND(I21+G22,5)</f>
        <v>146351.69</v>
      </c>
    </row>
    <row r="23" spans="1:9" ht="15.75" x14ac:dyDescent="0.25">
      <c r="A23" s="3" t="s">
        <v>24</v>
      </c>
      <c r="B23" s="3"/>
      <c r="C23" s="3" t="s">
        <v>47</v>
      </c>
      <c r="D23" s="3"/>
      <c r="E23" s="3" t="s">
        <v>64</v>
      </c>
      <c r="F23" s="3"/>
      <c r="G23" s="4">
        <v>-750</v>
      </c>
      <c r="H23" s="3"/>
      <c r="I23" s="4">
        <f>ROUND(I22+G23,5)</f>
        <v>145601.69</v>
      </c>
    </row>
    <row r="24" spans="1:9" ht="15.75" x14ac:dyDescent="0.25">
      <c r="A24" s="3" t="s">
        <v>25</v>
      </c>
      <c r="B24" s="3"/>
      <c r="C24" s="3" t="s">
        <v>48</v>
      </c>
      <c r="D24" s="3"/>
      <c r="E24" s="3"/>
      <c r="F24" s="3"/>
      <c r="G24" s="4">
        <v>-205</v>
      </c>
      <c r="H24" s="3"/>
      <c r="I24" s="4">
        <f>ROUND(I23+G24,5)</f>
        <v>145396.69</v>
      </c>
    </row>
    <row r="25" spans="1:9" ht="15.75" x14ac:dyDescent="0.25">
      <c r="A25" s="3" t="s">
        <v>26</v>
      </c>
      <c r="B25" s="3"/>
      <c r="C25" s="3" t="s">
        <v>49</v>
      </c>
      <c r="D25" s="3"/>
      <c r="E25" s="3"/>
      <c r="F25" s="3"/>
      <c r="G25" s="4">
        <v>-198.92</v>
      </c>
      <c r="H25" s="3"/>
      <c r="I25" s="4">
        <f>ROUND(I24+G25,5)</f>
        <v>145197.76999999999</v>
      </c>
    </row>
    <row r="26" spans="1:9" ht="15.75" x14ac:dyDescent="0.25">
      <c r="A26" s="3" t="s">
        <v>27</v>
      </c>
      <c r="B26" s="3"/>
      <c r="C26" s="3" t="s">
        <v>35</v>
      </c>
      <c r="D26" s="3"/>
      <c r="E26" s="3"/>
      <c r="F26" s="3"/>
      <c r="G26" s="4">
        <v>-203.06</v>
      </c>
      <c r="H26" s="3"/>
      <c r="I26" s="4">
        <f>ROUND(I25+G26,5)</f>
        <v>144994.71</v>
      </c>
    </row>
    <row r="27" spans="1:9" ht="16.5" thickBot="1" x14ac:dyDescent="0.3">
      <c r="A27" s="3" t="s">
        <v>28</v>
      </c>
      <c r="B27" s="3"/>
      <c r="C27" s="3" t="s">
        <v>45</v>
      </c>
      <c r="D27" s="3"/>
      <c r="E27" s="3" t="s">
        <v>61</v>
      </c>
      <c r="F27" s="3"/>
      <c r="G27" s="5">
        <v>-15.56</v>
      </c>
      <c r="H27" s="3"/>
      <c r="I27" s="5">
        <f>ROUND(I26+G27,5)</f>
        <v>144979.15</v>
      </c>
    </row>
    <row r="28" spans="1:9" ht="16.5" thickBot="1" x14ac:dyDescent="0.3">
      <c r="A28" s="3" t="s">
        <v>6</v>
      </c>
      <c r="B28" s="3"/>
      <c r="C28" s="3"/>
      <c r="D28" s="3"/>
      <c r="E28" s="3"/>
      <c r="F28" s="3"/>
      <c r="G28" s="6">
        <f>ROUND(SUM(G2:G27),5)</f>
        <v>8823.51</v>
      </c>
      <c r="H28" s="3"/>
      <c r="I28" s="6">
        <f>I27</f>
        <v>144979.15</v>
      </c>
    </row>
    <row r="29" spans="1:9" s="8" customFormat="1" ht="16.5" thickBot="1" x14ac:dyDescent="0.3">
      <c r="A29" s="1" t="s">
        <v>7</v>
      </c>
      <c r="B29" s="1"/>
      <c r="C29" s="1"/>
      <c r="D29" s="1"/>
      <c r="E29" s="1"/>
      <c r="F29" s="1"/>
      <c r="G29" s="7">
        <f>G28</f>
        <v>8823.51</v>
      </c>
      <c r="H29" s="1"/>
      <c r="I29" s="7">
        <f>I28</f>
        <v>144979.15</v>
      </c>
    </row>
    <row r="30" spans="1:9" ht="15.75" thickTop="1" x14ac:dyDescent="0.25"/>
  </sheetData>
  <pageMargins left="0.7" right="0.7" top="0.75" bottom="0.75" header="0.1" footer="0.3"/>
  <pageSetup orientation="landscape" r:id="rId1"/>
  <headerFooter>
    <oddHeader>&amp;L&amp;"Arial,Bold"&amp;12 08/13/18&amp;C&amp;"Arial,Bold"&amp;12 Leavitt Township
&amp;"Arial,Bold"&amp;14 General Ledger
&amp;"Arial,Bold"&amp;12 As of August 13,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2018-08-13T22:20:06Z</cp:lastPrinted>
  <dcterms:created xsi:type="dcterms:W3CDTF">2018-08-13T22:18:17Z</dcterms:created>
  <dcterms:modified xsi:type="dcterms:W3CDTF">2018-08-13T22:20:13Z</dcterms:modified>
</cp:coreProperties>
</file>