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13_ncr:1_{09869521-CB4E-4B66-B380-AC33CD70F707}" xr6:coauthVersionLast="43" xr6:coauthVersionMax="43" xr10:uidLastSave="{00000000-0000-0000-0000-000000000000}"/>
  <bookViews>
    <workbookView xWindow="-120" yWindow="-120" windowWidth="20730" windowHeight="11160" xr2:uid="{B75F9273-82A9-4572-B7DD-CC56A32EBFDB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</definedName>
    <definedName name="QB_FORMULA_0" localSheetId="0" hidden="1">Sheet1!$B$49,Sheet1!$D$49</definedName>
    <definedName name="QB_ROW_107210" localSheetId="0" hidden="1">Sheet1!$A$40</definedName>
    <definedName name="QB_ROW_108210" localSheetId="0" hidden="1">Sheet1!$A$41</definedName>
    <definedName name="QB_ROW_109210" localSheetId="0" hidden="1">Sheet1!$A$42</definedName>
    <definedName name="QB_ROW_113210" localSheetId="0" hidden="1">Sheet1!$A$24</definedName>
    <definedName name="QB_ROW_114210" localSheetId="0" hidden="1">Sheet1!$A$25</definedName>
    <definedName name="QB_ROW_115210" localSheetId="0" hidden="1">Sheet1!$A$26</definedName>
    <definedName name="QB_ROW_1210" localSheetId="0" hidden="1">Sheet1!$A$14</definedName>
    <definedName name="QB_ROW_134210" localSheetId="0" hidden="1">Sheet1!$A$32</definedName>
    <definedName name="QB_ROW_14210" localSheetId="0" hidden="1">Sheet1!$A$47</definedName>
    <definedName name="QB_ROW_148210" localSheetId="0" hidden="1">Sheet1!$A$27</definedName>
    <definedName name="QB_ROW_149210" localSheetId="0" hidden="1">Sheet1!$A$28</definedName>
    <definedName name="QB_ROW_152210" localSheetId="0" hidden="1">Sheet1!$A$29</definedName>
    <definedName name="QB_ROW_153210" localSheetId="0" hidden="1">Sheet1!$A$30</definedName>
    <definedName name="QB_ROW_158210" localSheetId="0" hidden="1">Sheet1!$A$31</definedName>
    <definedName name="QB_ROW_16210" localSheetId="0" hidden="1">Sheet1!$A$7</definedName>
    <definedName name="QB_ROW_162210" localSheetId="0" hidden="1">Sheet1!$A$33</definedName>
    <definedName name="QB_ROW_168210" localSheetId="0" hidden="1">Sheet1!$A$34</definedName>
    <definedName name="QB_ROW_169210" localSheetId="0" hidden="1">Sheet1!$A$35</definedName>
    <definedName name="QB_ROW_170210" localSheetId="0" hidden="1">Sheet1!$A$36</definedName>
    <definedName name="QB_ROW_17210" localSheetId="0" hidden="1">Sheet1!$A$9</definedName>
    <definedName name="QB_ROW_172210" localSheetId="0" hidden="1">Sheet1!$A$37</definedName>
    <definedName name="QB_ROW_177210" localSheetId="0" hidden="1">Sheet1!$A$38</definedName>
    <definedName name="QB_ROW_18210" localSheetId="0" hidden="1">Sheet1!$A$8</definedName>
    <definedName name="QB_ROW_192210" localSheetId="0" hidden="1">Sheet1!$A$43</definedName>
    <definedName name="QB_ROW_194210" localSheetId="0" hidden="1">Sheet1!$A$45</definedName>
    <definedName name="QB_ROW_202210" localSheetId="0" hidden="1">Sheet1!$A$46</definedName>
    <definedName name="QB_ROW_207210" localSheetId="0" hidden="1">Sheet1!$A$6</definedName>
    <definedName name="QB_ROW_208210" localSheetId="0" hidden="1">Sheet1!$A$5</definedName>
    <definedName name="QB_ROW_25301" localSheetId="0" hidden="1">Sheet1!#REF!</definedName>
    <definedName name="QB_ROW_37210" localSheetId="0" hidden="1">Sheet1!$A$15</definedName>
    <definedName name="QB_ROW_51210" localSheetId="0" hidden="1">Sheet1!$A$39</definedName>
    <definedName name="QB_ROW_55210" localSheetId="0" hidden="1">Sheet1!$A$10</definedName>
    <definedName name="QB_ROW_57210" localSheetId="0" hidden="1">Sheet1!$A$13</definedName>
    <definedName name="QB_ROW_58210" localSheetId="0" hidden="1">Sheet1!$A$3</definedName>
    <definedName name="QB_ROW_59210" localSheetId="0" hidden="1">Sheet1!$A$4</definedName>
    <definedName name="QB_ROW_60210" localSheetId="0" hidden="1">Sheet1!$A$48</definedName>
    <definedName name="QB_ROW_70210" localSheetId="0" hidden="1">Sheet1!$A$12</definedName>
    <definedName name="QB_ROW_71210" localSheetId="0" hidden="1">Sheet1!$A$11</definedName>
    <definedName name="QB_ROW_8210" localSheetId="0" hidden="1">Sheet1!$A$44</definedName>
    <definedName name="QB_ROW_82210" localSheetId="0" hidden="1">Sheet1!$A$16</definedName>
    <definedName name="QB_ROW_86210" localSheetId="0" hidden="1">Sheet1!$A$17</definedName>
    <definedName name="QB_ROW_87210" localSheetId="0" hidden="1">Sheet1!$A$18</definedName>
    <definedName name="QB_ROW_88210" localSheetId="0" hidden="1">Sheet1!$A$19</definedName>
    <definedName name="QB_ROW_93210" localSheetId="0" hidden="1">Sheet1!$A$20</definedName>
    <definedName name="QB_ROW_95210" localSheetId="0" hidden="1">Sheet1!$A$21</definedName>
    <definedName name="QB_ROW_96210" localSheetId="0" hidden="1">Sheet1!$A$22</definedName>
    <definedName name="QB_ROW_97210" localSheetId="0" hidden="1">Sheet1!$A$23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20180514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20180410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9" i="1" l="1"/>
  <c r="B49" i="1"/>
</calcChain>
</file>

<file path=xl/sharedStrings.xml><?xml version="1.0" encoding="utf-8"?>
<sst xmlns="http://schemas.openxmlformats.org/spreadsheetml/2006/main" count="49" uniqueCount="49">
  <si>
    <t>May 14, 18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</si>
  <si>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</si>
  <si>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</si>
  <si>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</si>
  <si>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</si>
  <si>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</si>
  <si>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</si>
  <si>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</si>
  <si>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</si>
  <si>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</si>
  <si>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</si>
  <si>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</si>
  <si>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</si>
  <si>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</si>
  <si>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</si>
  <si>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</si>
  <si>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574 STATE SHARED REVENUE</t>
  </si>
  <si>
    <t>600 CHARGES FOR SERVICES</t>
  </si>
  <si>
    <t>664 INTEREST &amp; DIVIDENDS</t>
  </si>
  <si>
    <t>671 OTHER REVENUES</t>
  </si>
  <si>
    <t>687 REFUNDS &amp; REBATES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</si>
  <si>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</si>
  <si>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</si>
  <si>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</si>
  <si>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</si>
  <si>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</si>
  <si>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</si>
  <si>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</si>
  <si>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</si>
  <si>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CLERK:215-726 General Supplies</t>
  </si>
  <si>
    <t>215 CLERK:215-727 Office Supplies</t>
  </si>
  <si>
    <t>215 CLERK:215-860 Travel/Mileage</t>
  </si>
  <si>
    <t>243 ASSESSOR:243-702 Salaries/Wages</t>
  </si>
  <si>
    <t>247 BOARD OF REVIEW:247-702 Wages/Per Diem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</si>
  <si>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</si>
  <si>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</si>
  <si>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</si>
  <si>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</si>
  <si>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TREASURER:253-860 Travel/Mileage</t>
  </si>
  <si>
    <t>260 GENERAL GOVERNMENT:260-800 Charges for Services</t>
  </si>
  <si>
    <t>260 GENERAL GOVERNMENT:260-900 Printing &amp; Publication</t>
  </si>
  <si>
    <t>260 GENERAL GOVERNMENT:260-910 Insurance &amp; Bonds</t>
  </si>
  <si>
    <t>260 GENERAL GOVERNMENT:260-956 Miscellaneous</t>
  </si>
  <si>
    <t>265 HALL &amp; GROUNDS:265-800 Charges for Services</t>
  </si>
  <si>
    <t>265 HALL &amp; GROUNDS:265-850 Telephone</t>
  </si>
  <si>
    <t>265 HALL &amp; GROUNDS:265-921 Utilities</t>
  </si>
  <si>
    <t>751 RECREATION/PARKS:751-702 Salaries/Wages</t>
  </si>
  <si>
    <t>751 RECREATION/PARKS:751-800 Charges for Services</t>
  </si>
  <si>
    <t>Payroll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</si>
</sst>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541A-DF7D-4123-8D49-77EE48742874}">
  <sheetPr codeName="Sheet1"/>
  <dimension ref="A1:D50"/>
  <sheetViews>
    <sheetView tabSelected="1" workbookViewId="0">
      <pane xSplit="1" ySplit="2" topLeftCell="B41" activePane="bottomRight" state="frozenSplit"/>
      <selection pane="topRight" activeCell="C1" sqref="C1"/>
      <selection pane="bottomLeft" activeCell="A3" sqref="A3"/>
      <selection pane="bottomRight" activeCell="D2" sqref="D2"/>
    </sheetView>
  </sheetViews>
  <sheetFormatPr defaultRowHeight="15.75" x14ac:dyDescent="0.25"/>
  <cols>
    <col min="1" max="1" width="69.7109375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135605.73000000001</v>
      </c>
      <c r="C3" s="6"/>
      <c r="D3" s="5"/>
    </row>
    <row r="4" spans="1:4" x14ac:dyDescent="0.25">
      <c r="A4" s="1" t="s">
        <v>4</v>
      </c>
      <c r="B4" s="5"/>
      <c r="C4" s="6"/>
      <c r="D4" s="5">
        <v>232.96</v>
      </c>
    </row>
    <row r="5" spans="1:4" x14ac:dyDescent="0.25">
      <c r="A5" s="1" t="s">
        <v>5</v>
      </c>
      <c r="B5" s="5"/>
      <c r="C5" s="6"/>
      <c r="D5" s="5">
        <v>310</v>
      </c>
    </row>
    <row r="6" spans="1:4" x14ac:dyDescent="0.25">
      <c r="A6" s="1" t="s">
        <v>6</v>
      </c>
      <c r="B6" s="5"/>
      <c r="C6" s="6"/>
      <c r="D6" s="5">
        <v>145.54</v>
      </c>
    </row>
    <row r="7" spans="1:4" x14ac:dyDescent="0.25">
      <c r="A7" s="1" t="s">
        <v>7</v>
      </c>
      <c r="B7" s="5">
        <v>0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>
        <v>0</v>
      </c>
      <c r="C11" s="6"/>
      <c r="D11" s="5"/>
    </row>
    <row r="12" spans="1:4" x14ac:dyDescent="0.25">
      <c r="A12" s="1" t="s">
        <v>12</v>
      </c>
      <c r="B12" s="5">
        <v>0</v>
      </c>
      <c r="C12" s="6"/>
      <c r="D12" s="5"/>
    </row>
    <row r="13" spans="1:4" x14ac:dyDescent="0.25">
      <c r="A13" s="1" t="s">
        <v>13</v>
      </c>
      <c r="B13" s="5"/>
      <c r="C13" s="6"/>
      <c r="D13" s="5">
        <v>61956.88</v>
      </c>
    </row>
    <row r="14" spans="1:4" x14ac:dyDescent="0.25">
      <c r="A14" s="1" t="s">
        <v>14</v>
      </c>
      <c r="B14" s="5"/>
      <c r="C14" s="6"/>
      <c r="D14" s="5">
        <v>49947.45</v>
      </c>
    </row>
    <row r="15" spans="1:4" x14ac:dyDescent="0.25">
      <c r="A15" s="1" t="s">
        <v>15</v>
      </c>
      <c r="B15" s="5"/>
      <c r="C15" s="6"/>
      <c r="D15" s="5">
        <v>23778.89</v>
      </c>
    </row>
    <row r="16" spans="1:4" x14ac:dyDescent="0.25">
      <c r="A16" s="1" t="s">
        <v>16</v>
      </c>
      <c r="B16" s="5"/>
      <c r="C16" s="6"/>
      <c r="D16" s="5">
        <v>8725</v>
      </c>
    </row>
    <row r="17" spans="1:4" x14ac:dyDescent="0.25">
      <c r="A17" s="1" t="s">
        <v>17</v>
      </c>
      <c r="B17" s="5"/>
      <c r="C17" s="6"/>
      <c r="D17" s="5">
        <v>140.44999999999999</v>
      </c>
    </row>
    <row r="18" spans="1:4" x14ac:dyDescent="0.25">
      <c r="A18" s="1" t="s">
        <v>18</v>
      </c>
      <c r="B18" s="5"/>
      <c r="C18" s="6"/>
      <c r="D18" s="5">
        <v>40.299999999999997</v>
      </c>
    </row>
    <row r="19" spans="1:4" x14ac:dyDescent="0.25">
      <c r="A19" s="1" t="s">
        <v>19</v>
      </c>
      <c r="B19" s="5"/>
      <c r="C19" s="6"/>
      <c r="D19" s="5">
        <v>278.93</v>
      </c>
    </row>
    <row r="20" spans="1:4" x14ac:dyDescent="0.25">
      <c r="A20" s="1" t="s">
        <v>20</v>
      </c>
      <c r="B20" s="5"/>
      <c r="C20" s="6"/>
      <c r="D20" s="5">
        <v>787.4</v>
      </c>
    </row>
    <row r="21" spans="1:4" x14ac:dyDescent="0.25">
      <c r="A21" s="1" t="s">
        <v>21</v>
      </c>
      <c r="B21" s="5">
        <v>375</v>
      </c>
      <c r="C21" s="6"/>
      <c r="D21" s="5"/>
    </row>
    <row r="22" spans="1:4" x14ac:dyDescent="0.25">
      <c r="A22" s="1" t="s">
        <v>22</v>
      </c>
      <c r="B22" s="5">
        <v>23.25</v>
      </c>
      <c r="C22" s="6"/>
      <c r="D22" s="5"/>
    </row>
    <row r="23" spans="1:4" x14ac:dyDescent="0.25">
      <c r="A23" s="1" t="s">
        <v>23</v>
      </c>
      <c r="B23" s="5">
        <v>5.43</v>
      </c>
      <c r="C23" s="6"/>
      <c r="D23" s="5"/>
    </row>
    <row r="24" spans="1:4" x14ac:dyDescent="0.25">
      <c r="A24" s="1" t="s">
        <v>24</v>
      </c>
      <c r="B24" s="5">
        <v>1200</v>
      </c>
      <c r="C24" s="6"/>
      <c r="D24" s="5"/>
    </row>
    <row r="25" spans="1:4" x14ac:dyDescent="0.25">
      <c r="A25" s="1" t="s">
        <v>25</v>
      </c>
      <c r="B25" s="5">
        <v>74.400000000000006</v>
      </c>
      <c r="C25" s="6"/>
      <c r="D25" s="5"/>
    </row>
    <row r="26" spans="1:4" x14ac:dyDescent="0.25">
      <c r="A26" s="1" t="s">
        <v>26</v>
      </c>
      <c r="B26" s="5">
        <v>17.399999999999999</v>
      </c>
      <c r="C26" s="6"/>
      <c r="D26" s="5"/>
    </row>
    <row r="27" spans="1:4" x14ac:dyDescent="0.25">
      <c r="A27" s="1" t="s">
        <v>27</v>
      </c>
      <c r="B27" s="5">
        <v>1300</v>
      </c>
      <c r="C27" s="6"/>
      <c r="D27" s="5"/>
    </row>
    <row r="28" spans="1:4" x14ac:dyDescent="0.25">
      <c r="A28" s="1" t="s">
        <v>28</v>
      </c>
      <c r="B28" s="5">
        <v>99.45</v>
      </c>
      <c r="C28" s="6"/>
      <c r="D28" s="5"/>
    </row>
    <row r="29" spans="1:4" x14ac:dyDescent="0.25">
      <c r="A29" s="1" t="s">
        <v>29</v>
      </c>
      <c r="B29" s="5">
        <v>72.59</v>
      </c>
      <c r="C29" s="6"/>
      <c r="D29" s="5"/>
    </row>
    <row r="30" spans="1:4" x14ac:dyDescent="0.25">
      <c r="A30" s="1" t="s">
        <v>30</v>
      </c>
      <c r="B30" s="5">
        <v>122.3</v>
      </c>
      <c r="C30" s="6"/>
      <c r="D30" s="5"/>
    </row>
    <row r="31" spans="1:4" x14ac:dyDescent="0.25">
      <c r="A31" s="1" t="s">
        <v>31</v>
      </c>
      <c r="B31" s="5">
        <v>292</v>
      </c>
      <c r="C31" s="6"/>
      <c r="D31" s="5"/>
    </row>
    <row r="32" spans="1:4" x14ac:dyDescent="0.25">
      <c r="A32" s="1" t="s">
        <v>32</v>
      </c>
      <c r="B32" s="5">
        <v>1500</v>
      </c>
      <c r="C32" s="6"/>
      <c r="D32" s="5"/>
    </row>
    <row r="33" spans="1:4" x14ac:dyDescent="0.25">
      <c r="A33" s="1" t="s">
        <v>33</v>
      </c>
      <c r="B33" s="5">
        <v>600</v>
      </c>
      <c r="C33" s="6"/>
      <c r="D33" s="5"/>
    </row>
    <row r="34" spans="1:4" x14ac:dyDescent="0.25">
      <c r="A34" s="1" t="s">
        <v>34</v>
      </c>
      <c r="B34" s="5">
        <v>1250</v>
      </c>
      <c r="C34" s="6"/>
      <c r="D34" s="5"/>
    </row>
    <row r="35" spans="1:4" x14ac:dyDescent="0.25">
      <c r="A35" s="1" t="s">
        <v>35</v>
      </c>
      <c r="B35" s="5">
        <v>77.5</v>
      </c>
      <c r="C35" s="6"/>
      <c r="D35" s="5"/>
    </row>
    <row r="36" spans="1:4" x14ac:dyDescent="0.25">
      <c r="A36" s="1" t="s">
        <v>36</v>
      </c>
      <c r="B36" s="5">
        <v>18.12</v>
      </c>
      <c r="C36" s="6"/>
      <c r="D36" s="5"/>
    </row>
    <row r="37" spans="1:4" x14ac:dyDescent="0.25">
      <c r="A37" s="1" t="s">
        <v>37</v>
      </c>
      <c r="B37" s="5">
        <v>131.37</v>
      </c>
      <c r="C37" s="6"/>
      <c r="D37" s="5"/>
    </row>
    <row r="38" spans="1:4" x14ac:dyDescent="0.25">
      <c r="A38" s="1" t="s">
        <v>38</v>
      </c>
      <c r="B38" s="5">
        <v>138</v>
      </c>
      <c r="C38" s="6"/>
      <c r="D38" s="5"/>
    </row>
    <row r="39" spans="1:4" x14ac:dyDescent="0.25">
      <c r="A39" s="1" t="s">
        <v>39</v>
      </c>
      <c r="B39" s="5">
        <v>451</v>
      </c>
      <c r="C39" s="6"/>
      <c r="D39" s="5"/>
    </row>
    <row r="40" spans="1:4" x14ac:dyDescent="0.25">
      <c r="A40" s="1" t="s">
        <v>40</v>
      </c>
      <c r="B40" s="5">
        <v>866.34</v>
      </c>
      <c r="C40" s="6"/>
      <c r="D40" s="5"/>
    </row>
    <row r="41" spans="1:4" x14ac:dyDescent="0.25">
      <c r="A41" s="1" t="s">
        <v>41</v>
      </c>
      <c r="B41" s="5">
        <v>1516</v>
      </c>
      <c r="C41" s="6"/>
      <c r="D41" s="5"/>
    </row>
    <row r="42" spans="1:4" x14ac:dyDescent="0.25">
      <c r="A42" s="1" t="s">
        <v>42</v>
      </c>
      <c r="B42" s="5">
        <v>100</v>
      </c>
      <c r="C42" s="6"/>
      <c r="D42" s="5"/>
    </row>
    <row r="43" spans="1:4" x14ac:dyDescent="0.25">
      <c r="A43" s="1" t="s">
        <v>43</v>
      </c>
      <c r="B43" s="5">
        <v>146</v>
      </c>
      <c r="C43" s="6"/>
      <c r="D43" s="5"/>
    </row>
    <row r="44" spans="1:4" x14ac:dyDescent="0.25">
      <c r="A44" s="1" t="s">
        <v>44</v>
      </c>
      <c r="B44" s="5">
        <v>88.52</v>
      </c>
      <c r="C44" s="6"/>
      <c r="D44" s="5"/>
    </row>
    <row r="45" spans="1:4" x14ac:dyDescent="0.25">
      <c r="A45" s="1" t="s">
        <v>45</v>
      </c>
      <c r="B45" s="5">
        <v>123.4</v>
      </c>
      <c r="C45" s="6"/>
      <c r="D45" s="5"/>
    </row>
    <row r="46" spans="1:4" x14ac:dyDescent="0.25">
      <c r="A46" s="1" t="s">
        <v>46</v>
      </c>
      <c r="B46" s="5">
        <v>0</v>
      </c>
      <c r="C46" s="6"/>
      <c r="D46" s="5"/>
    </row>
    <row r="47" spans="1:4" x14ac:dyDescent="0.25">
      <c r="A47" s="1" t="s">
        <v>47</v>
      </c>
      <c r="B47" s="5">
        <v>150</v>
      </c>
      <c r="C47" s="6"/>
      <c r="D47" s="5"/>
    </row>
    <row r="48" spans="1:4" ht="16.5" thickBot="1" x14ac:dyDescent="0.3">
      <c r="A48" s="1" t="s">
        <v>48</v>
      </c>
      <c r="B48" s="7">
        <v>0</v>
      </c>
      <c r="C48" s="6"/>
      <c r="D48" s="7"/>
    </row>
    <row r="49" spans="1:4" s="9" customFormat="1" ht="16.5" thickBot="1" x14ac:dyDescent="0.3">
      <c r="A49" s="1"/>
      <c r="B49" s="8">
        <f>ROUND(SUM(B3:B48),5)</f>
        <v>146343.79999999999</v>
      </c>
      <c r="C49" s="1"/>
      <c r="D49" s="8">
        <f>ROUND(SUM(D3:D48),5)</f>
        <v>146343.79999999999</v>
      </c>
    </row>
    <row r="50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8:56 PM
&amp;"Arial,Bold"&amp;12 05/09/18
&amp;"Arial,Bold"&amp;8 Cash Basis&amp;C&amp;"Arial,Bold"&amp;12 Leavitt Township
&amp;"Arial,Bold"&amp;14 Trial Balance
&amp;"Arial,Bold"&amp;12 As of May 14,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2019-07-11T16:14:34Z</cp:lastPrinted>
  <dcterms:created xsi:type="dcterms:W3CDTF">2018-05-10T00:56:35Z</dcterms:created>
  <dcterms:modified xsi:type="dcterms:W3CDTF">2019-07-11T16:15:12Z</dcterms:modified>
</cp:coreProperties>
</file>