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0b2baab3ffcfe3/Desktop/The Honey Barmecha/Lab in Psychology/7th Word Priming/"/>
    </mc:Choice>
  </mc:AlternateContent>
  <xr:revisionPtr revIDLastSave="1" documentId="8_{EC893B2B-3499-4174-B38A-A7A788E190B4}" xr6:coauthVersionLast="47" xr6:coauthVersionMax="47" xr10:uidLastSave="{BBB53E41-237D-4FA7-9152-563AB777688A}"/>
  <bookViews>
    <workbookView xWindow="-108" yWindow="-108" windowWidth="23256" windowHeight="12456" xr2:uid="{EAB36C78-75DB-4919-8ACB-E42899923A23}"/>
  </bookViews>
  <sheets>
    <sheet name="Sheet1" sheetId="1" r:id="rId1"/>
  </sheets>
  <definedNames>
    <definedName name="_xlnm._FilterDatabase" localSheetId="0" hidden="1">Sheet1!$G$3:$I$6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J48" i="1"/>
  <c r="J27" i="1"/>
  <c r="J6" i="1"/>
  <c r="J68" i="1"/>
  <c r="J67" i="1"/>
  <c r="J47" i="1"/>
  <c r="J46" i="1"/>
  <c r="J26" i="1"/>
  <c r="J25" i="1"/>
  <c r="J5" i="1"/>
  <c r="J4" i="1"/>
</calcChain>
</file>

<file path=xl/sharedStrings.xml><?xml version="1.0" encoding="utf-8"?>
<sst xmlns="http://schemas.openxmlformats.org/spreadsheetml/2006/main" count="333" uniqueCount="99">
  <si>
    <t>bo_t_e</t>
  </si>
  <si>
    <t>Bottle</t>
  </si>
  <si>
    <t>new</t>
  </si>
  <si>
    <t>p_nc_l</t>
  </si>
  <si>
    <t>Pencil</t>
  </si>
  <si>
    <t>P_li_e</t>
  </si>
  <si>
    <t>Police</t>
  </si>
  <si>
    <t xml:space="preserve">old </t>
  </si>
  <si>
    <t>_r_is_</t>
  </si>
  <si>
    <t>Cruise</t>
  </si>
  <si>
    <t>c_m_ra</t>
  </si>
  <si>
    <t>Camera</t>
  </si>
  <si>
    <t>_ho_e</t>
  </si>
  <si>
    <t>Phone</t>
  </si>
  <si>
    <t>_a_bl_</t>
  </si>
  <si>
    <t>Marble</t>
  </si>
  <si>
    <t>v_s_</t>
  </si>
  <si>
    <t>Vase</t>
  </si>
  <si>
    <t>K_y_</t>
  </si>
  <si>
    <t>Keys</t>
  </si>
  <si>
    <t>l_pt_p</t>
  </si>
  <si>
    <t>Laptop</t>
  </si>
  <si>
    <t>T_hi_t</t>
  </si>
  <si>
    <t>T-shirt</t>
  </si>
  <si>
    <t>_ha_t</t>
  </si>
  <si>
    <t>Chart</t>
  </si>
  <si>
    <t>c_s_io_</t>
  </si>
  <si>
    <t>Cushion</t>
  </si>
  <si>
    <t>P_s_r_</t>
  </si>
  <si>
    <t>Pastry</t>
  </si>
  <si>
    <t>c_s_</t>
  </si>
  <si>
    <t>Case</t>
  </si>
  <si>
    <t>ta_l_</t>
  </si>
  <si>
    <t>Table</t>
  </si>
  <si>
    <t>_o_rd</t>
  </si>
  <si>
    <t>Board</t>
  </si>
  <si>
    <t>_oo_</t>
  </si>
  <si>
    <t>Book</t>
  </si>
  <si>
    <t>P_st_r</t>
  </si>
  <si>
    <t>Poster</t>
  </si>
  <si>
    <t>_o_s_</t>
  </si>
  <si>
    <t>mouse</t>
  </si>
  <si>
    <t>Reference</t>
  </si>
  <si>
    <t>bottle</t>
  </si>
  <si>
    <t>pencil</t>
  </si>
  <si>
    <t>camera</t>
  </si>
  <si>
    <t>vase</t>
  </si>
  <si>
    <t>laptop</t>
  </si>
  <si>
    <t>Tshirt</t>
  </si>
  <si>
    <t>cushion</t>
  </si>
  <si>
    <t>case</t>
  </si>
  <si>
    <t>table</t>
  </si>
  <si>
    <t>book</t>
  </si>
  <si>
    <t>textbox.text</t>
  </si>
  <si>
    <t>study_word</t>
  </si>
  <si>
    <t>test_word</t>
  </si>
  <si>
    <t>marble</t>
  </si>
  <si>
    <t>cruise</t>
  </si>
  <si>
    <t>phone</t>
  </si>
  <si>
    <t>chart</t>
  </si>
  <si>
    <t>proportion of primed word</t>
  </si>
  <si>
    <t>proportion of non primed word</t>
  </si>
  <si>
    <t>prime score</t>
  </si>
  <si>
    <t>Participant 1</t>
  </si>
  <si>
    <t>Participant 2</t>
  </si>
  <si>
    <t>Participant 3</t>
  </si>
  <si>
    <t>Participant 4</t>
  </si>
  <si>
    <t>old</t>
  </si>
  <si>
    <t>_ru_s_</t>
  </si>
  <si>
    <t>_a_ble</t>
  </si>
  <si>
    <t>p_st_r</t>
  </si>
  <si>
    <t>poster</t>
  </si>
  <si>
    <t>p_li_e</t>
  </si>
  <si>
    <t>police</t>
  </si>
  <si>
    <t>k_y_</t>
  </si>
  <si>
    <t>keys</t>
  </si>
  <si>
    <t>board</t>
  </si>
  <si>
    <t>p_st_y</t>
  </si>
  <si>
    <t>pastry</t>
  </si>
  <si>
    <t>_ou_e</t>
  </si>
  <si>
    <t>Mouse</t>
  </si>
  <si>
    <t>casio</t>
  </si>
  <si>
    <t>_ru_si_</t>
  </si>
  <si>
    <t>Crusie</t>
  </si>
  <si>
    <t xml:space="preserve">crusie </t>
  </si>
  <si>
    <t>I_pt_p</t>
  </si>
  <si>
    <t>P_a_tr_</t>
  </si>
  <si>
    <t>bable</t>
  </si>
  <si>
    <t xml:space="preserve">table </t>
  </si>
  <si>
    <t>cassion</t>
  </si>
  <si>
    <t>tshirt</t>
  </si>
  <si>
    <t>shoe</t>
  </si>
  <si>
    <t>_o_se</t>
  </si>
  <si>
    <t>horse</t>
  </si>
  <si>
    <t>tails</t>
  </si>
  <si>
    <t>poise</t>
  </si>
  <si>
    <t xml:space="preserve">tihist
</t>
  </si>
  <si>
    <t>crussie</t>
  </si>
  <si>
    <t>hoard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</si>
</sst>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F392-B4A0-4610-A33C-23F0238F2980}">
  <dimension ref="A1:J84"/>
  <sheetViews>
    <sheetView tabSelected="1" zoomScale="101" workbookViewId="0">
      <selection activeCell="J48" sqref="J48"/>
    </sheetView>
  </sheetViews>
  <sheetFormatPr defaultRowHeight="14.4" x14ac:dyDescent="0.3"/>
  <cols>
    <col min="1" max="1" width="11.6640625" style="1" customWidth="1"/>
    <col min="2" max="2" width="10.109375" style="1" customWidth="1"/>
    <col min="3" max="3" width="11.21875" style="1" customWidth="1"/>
    <col min="4" max="4" width="12.5546875" style="1" customWidth="1"/>
    <col min="9" max="9" width="9.88671875" customWidth="1"/>
    <col min="10" max="10" width="8.88671875" customWidth="1"/>
  </cols>
  <sheetData>
    <row r="1" spans="1:10" x14ac:dyDescent="0.3">
      <c r="A1" s="2" t="s">
        <v>54</v>
      </c>
      <c r="B1" s="2" t="s">
        <v>55</v>
      </c>
      <c r="C1" s="2" t="s">
        <v>42</v>
      </c>
      <c r="D1" s="2" t="s">
        <v>53</v>
      </c>
    </row>
    <row r="2" spans="1:10" x14ac:dyDescent="0.3">
      <c r="A2" t="s">
        <v>30</v>
      </c>
      <c r="B2" t="s">
        <v>31</v>
      </c>
      <c r="C2" t="s">
        <v>67</v>
      </c>
      <c r="D2" s="6" t="s">
        <v>31</v>
      </c>
    </row>
    <row r="3" spans="1:10" x14ac:dyDescent="0.3">
      <c r="A3" t="s">
        <v>16</v>
      </c>
      <c r="B3" t="s">
        <v>17</v>
      </c>
      <c r="C3" t="s">
        <v>2</v>
      </c>
      <c r="D3" s="6" t="s">
        <v>17</v>
      </c>
      <c r="G3" t="s">
        <v>63</v>
      </c>
    </row>
    <row r="4" spans="1:10" x14ac:dyDescent="0.3">
      <c r="A4" t="s">
        <v>68</v>
      </c>
      <c r="B4" t="s">
        <v>9</v>
      </c>
      <c r="C4" t="s">
        <v>67</v>
      </c>
      <c r="D4" s="6" t="s">
        <v>9</v>
      </c>
      <c r="G4" t="s">
        <v>60</v>
      </c>
      <c r="J4">
        <f>12/20</f>
        <v>0.6</v>
      </c>
    </row>
    <row r="5" spans="1:10" x14ac:dyDescent="0.3">
      <c r="A5" t="s">
        <v>32</v>
      </c>
      <c r="B5" t="s">
        <v>33</v>
      </c>
      <c r="C5" t="s">
        <v>2</v>
      </c>
      <c r="D5" s="6" t="s">
        <v>33</v>
      </c>
      <c r="G5" s="5" t="s">
        <v>61</v>
      </c>
      <c r="H5" s="5"/>
      <c r="I5" s="5"/>
      <c r="J5">
        <f>5/20</f>
        <v>0.25</v>
      </c>
    </row>
    <row r="6" spans="1:10" x14ac:dyDescent="0.3">
      <c r="A6" t="s">
        <v>69</v>
      </c>
      <c r="B6" t="s">
        <v>15</v>
      </c>
      <c r="C6" t="s">
        <v>67</v>
      </c>
      <c r="D6" s="6" t="s">
        <v>15</v>
      </c>
      <c r="G6" s="3" t="s">
        <v>62</v>
      </c>
      <c r="H6" s="3"/>
      <c r="J6" s="8">
        <f>J4-J5</f>
        <v>0.35</v>
      </c>
    </row>
    <row r="7" spans="1:10" x14ac:dyDescent="0.3">
      <c r="A7" t="s">
        <v>70</v>
      </c>
      <c r="B7" t="s">
        <v>39</v>
      </c>
      <c r="C7" t="s">
        <v>67</v>
      </c>
      <c r="D7" s="6" t="s">
        <v>39</v>
      </c>
    </row>
    <row r="8" spans="1:10" x14ac:dyDescent="0.3">
      <c r="A8" t="s">
        <v>12</v>
      </c>
      <c r="B8" t="s">
        <v>13</v>
      </c>
      <c r="C8" t="s">
        <v>67</v>
      </c>
      <c r="D8" s="6"/>
    </row>
    <row r="9" spans="1:10" x14ac:dyDescent="0.3">
      <c r="A9" t="s">
        <v>72</v>
      </c>
      <c r="B9" t="s">
        <v>6</v>
      </c>
      <c r="C9" t="s">
        <v>67</v>
      </c>
      <c r="D9" s="6" t="s">
        <v>6</v>
      </c>
    </row>
    <row r="10" spans="1:10" x14ac:dyDescent="0.3">
      <c r="A10" t="s">
        <v>74</v>
      </c>
      <c r="B10" t="s">
        <v>19</v>
      </c>
      <c r="C10" t="s">
        <v>67</v>
      </c>
      <c r="D10" s="6" t="s">
        <v>19</v>
      </c>
    </row>
    <row r="11" spans="1:10" x14ac:dyDescent="0.3">
      <c r="A11" t="s">
        <v>22</v>
      </c>
      <c r="B11" t="s">
        <v>48</v>
      </c>
      <c r="C11" t="s">
        <v>67</v>
      </c>
      <c r="D11" s="6" t="s">
        <v>48</v>
      </c>
    </row>
    <row r="12" spans="1:10" x14ac:dyDescent="0.3">
      <c r="A12" t="s">
        <v>0</v>
      </c>
      <c r="B12" t="s">
        <v>1</v>
      </c>
      <c r="C12" t="s">
        <v>2</v>
      </c>
      <c r="D12" s="6" t="s">
        <v>1</v>
      </c>
    </row>
    <row r="13" spans="1:10" x14ac:dyDescent="0.3">
      <c r="A13" t="s">
        <v>26</v>
      </c>
      <c r="B13" t="s">
        <v>27</v>
      </c>
      <c r="C13" t="s">
        <v>67</v>
      </c>
      <c r="D13" s="6" t="s">
        <v>27</v>
      </c>
    </row>
    <row r="14" spans="1:10" x14ac:dyDescent="0.3">
      <c r="A14" t="s">
        <v>34</v>
      </c>
      <c r="B14" t="s">
        <v>35</v>
      </c>
      <c r="C14" t="s">
        <v>67</v>
      </c>
      <c r="D14" s="6"/>
    </row>
    <row r="15" spans="1:10" x14ac:dyDescent="0.3">
      <c r="A15" t="s">
        <v>24</v>
      </c>
      <c r="B15" t="s">
        <v>25</v>
      </c>
      <c r="C15" t="s">
        <v>67</v>
      </c>
      <c r="D15" s="6" t="s">
        <v>25</v>
      </c>
    </row>
    <row r="16" spans="1:10" x14ac:dyDescent="0.3">
      <c r="A16" t="s">
        <v>10</v>
      </c>
      <c r="B16" t="s">
        <v>11</v>
      </c>
      <c r="C16" t="s">
        <v>2</v>
      </c>
      <c r="D16" s="6" t="s">
        <v>11</v>
      </c>
    </row>
    <row r="17" spans="1:10" x14ac:dyDescent="0.3">
      <c r="A17" t="s">
        <v>77</v>
      </c>
      <c r="B17" t="s">
        <v>29</v>
      </c>
      <c r="C17" t="s">
        <v>67</v>
      </c>
      <c r="D17" s="6" t="s">
        <v>29</v>
      </c>
    </row>
    <row r="18" spans="1:10" x14ac:dyDescent="0.3">
      <c r="A18" t="s">
        <v>3</v>
      </c>
      <c r="B18" t="s">
        <v>4</v>
      </c>
      <c r="C18" t="s">
        <v>2</v>
      </c>
      <c r="D18" s="6" t="s">
        <v>4</v>
      </c>
    </row>
    <row r="19" spans="1:10" x14ac:dyDescent="0.3">
      <c r="A19" t="s">
        <v>79</v>
      </c>
      <c r="B19" t="s">
        <v>80</v>
      </c>
      <c r="C19" t="s">
        <v>67</v>
      </c>
      <c r="D19" s="6"/>
    </row>
    <row r="20" spans="1:10" x14ac:dyDescent="0.3">
      <c r="A20" t="s">
        <v>20</v>
      </c>
      <c r="B20" t="s">
        <v>21</v>
      </c>
      <c r="C20" t="s">
        <v>67</v>
      </c>
      <c r="D20" s="6" t="s">
        <v>21</v>
      </c>
    </row>
    <row r="21" spans="1:10" x14ac:dyDescent="0.3">
      <c r="A21" t="s">
        <v>36</v>
      </c>
      <c r="B21" t="s">
        <v>37</v>
      </c>
      <c r="C21" t="s">
        <v>67</v>
      </c>
      <c r="D21" s="6" t="s">
        <v>37</v>
      </c>
    </row>
    <row r="23" spans="1:10" x14ac:dyDescent="0.3">
      <c r="A23" t="s">
        <v>82</v>
      </c>
      <c r="B23" t="s">
        <v>83</v>
      </c>
      <c r="C23" t="s">
        <v>67</v>
      </c>
      <c r="D23" t="s">
        <v>84</v>
      </c>
    </row>
    <row r="24" spans="1:10" x14ac:dyDescent="0.3">
      <c r="A24" t="s">
        <v>34</v>
      </c>
      <c r="B24" t="s">
        <v>35</v>
      </c>
      <c r="C24" t="s">
        <v>67</v>
      </c>
      <c r="D24" t="s">
        <v>76</v>
      </c>
      <c r="G24" s="3" t="s">
        <v>64</v>
      </c>
      <c r="H24" s="3"/>
    </row>
    <row r="25" spans="1:10" x14ac:dyDescent="0.3">
      <c r="A25" t="s">
        <v>85</v>
      </c>
      <c r="B25" t="s">
        <v>21</v>
      </c>
      <c r="C25" t="s">
        <v>67</v>
      </c>
      <c r="D25" t="s">
        <v>47</v>
      </c>
      <c r="G25" s="3" t="s">
        <v>60</v>
      </c>
      <c r="H25" s="3"/>
      <c r="I25" s="3"/>
      <c r="J25">
        <f>11/20</f>
        <v>0.55000000000000004</v>
      </c>
    </row>
    <row r="26" spans="1:10" x14ac:dyDescent="0.3">
      <c r="A26" t="s">
        <v>30</v>
      </c>
      <c r="B26" t="s">
        <v>31</v>
      </c>
      <c r="C26" t="s">
        <v>67</v>
      </c>
      <c r="D26" t="s">
        <v>50</v>
      </c>
      <c r="G26" s="3" t="s">
        <v>61</v>
      </c>
      <c r="H26" s="3"/>
      <c r="I26" s="3"/>
      <c r="J26">
        <f>4/20</f>
        <v>0.2</v>
      </c>
    </row>
    <row r="27" spans="1:10" x14ac:dyDescent="0.3">
      <c r="A27" t="s">
        <v>38</v>
      </c>
      <c r="B27" t="s">
        <v>39</v>
      </c>
      <c r="C27" t="s">
        <v>67</v>
      </c>
      <c r="D27" t="s">
        <v>78</v>
      </c>
      <c r="G27" s="3" t="s">
        <v>62</v>
      </c>
      <c r="H27" s="3"/>
      <c r="J27" s="8">
        <f>J25-J26</f>
        <v>0.35000000000000003</v>
      </c>
    </row>
    <row r="28" spans="1:10" x14ac:dyDescent="0.3">
      <c r="A28" t="s">
        <v>18</v>
      </c>
      <c r="B28" t="s">
        <v>19</v>
      </c>
      <c r="C28" t="s">
        <v>67</v>
      </c>
      <c r="D28" t="s">
        <v>75</v>
      </c>
    </row>
    <row r="29" spans="1:10" x14ac:dyDescent="0.3">
      <c r="A29" t="s">
        <v>36</v>
      </c>
      <c r="B29" t="s">
        <v>37</v>
      </c>
      <c r="C29" t="s">
        <v>67</v>
      </c>
      <c r="D29" t="s">
        <v>52</v>
      </c>
    </row>
    <row r="30" spans="1:10" x14ac:dyDescent="0.3">
      <c r="A30" t="s">
        <v>10</v>
      </c>
      <c r="B30" t="s">
        <v>11</v>
      </c>
      <c r="C30" t="s">
        <v>2</v>
      </c>
      <c r="D30" t="s">
        <v>45</v>
      </c>
    </row>
    <row r="31" spans="1:10" x14ac:dyDescent="0.3">
      <c r="A31" t="s">
        <v>86</v>
      </c>
      <c r="B31" t="s">
        <v>29</v>
      </c>
      <c r="C31" t="s">
        <v>67</v>
      </c>
      <c r="D31" t="s">
        <v>78</v>
      </c>
    </row>
    <row r="32" spans="1:10" x14ac:dyDescent="0.3">
      <c r="A32" t="s">
        <v>14</v>
      </c>
      <c r="B32" t="s">
        <v>15</v>
      </c>
      <c r="C32" t="s">
        <v>67</v>
      </c>
      <c r="D32" t="s">
        <v>87</v>
      </c>
    </row>
    <row r="33" spans="1:10" x14ac:dyDescent="0.3">
      <c r="A33" t="s">
        <v>32</v>
      </c>
      <c r="B33" t="s">
        <v>33</v>
      </c>
      <c r="C33" t="s">
        <v>2</v>
      </c>
      <c r="D33" t="s">
        <v>88</v>
      </c>
    </row>
    <row r="34" spans="1:10" x14ac:dyDescent="0.3">
      <c r="A34" t="s">
        <v>0</v>
      </c>
      <c r="B34" t="s">
        <v>1</v>
      </c>
      <c r="C34" t="s">
        <v>2</v>
      </c>
      <c r="D34" t="s">
        <v>43</v>
      </c>
    </row>
    <row r="35" spans="1:10" x14ac:dyDescent="0.3">
      <c r="A35" t="s">
        <v>16</v>
      </c>
      <c r="B35" t="s">
        <v>17</v>
      </c>
      <c r="C35" t="s">
        <v>2</v>
      </c>
      <c r="D35" t="s">
        <v>46</v>
      </c>
    </row>
    <row r="36" spans="1:10" x14ac:dyDescent="0.3">
      <c r="A36" t="s">
        <v>26</v>
      </c>
      <c r="B36" t="s">
        <v>27</v>
      </c>
      <c r="C36" t="s">
        <v>67</v>
      </c>
      <c r="D36" t="s">
        <v>89</v>
      </c>
    </row>
    <row r="37" spans="1:10" x14ac:dyDescent="0.3">
      <c r="A37" t="s">
        <v>24</v>
      </c>
      <c r="B37" t="s">
        <v>25</v>
      </c>
      <c r="C37" t="s">
        <v>67</v>
      </c>
      <c r="D37" t="s">
        <v>59</v>
      </c>
    </row>
    <row r="38" spans="1:10" x14ac:dyDescent="0.3">
      <c r="A38" t="s">
        <v>22</v>
      </c>
      <c r="B38" t="s">
        <v>48</v>
      </c>
      <c r="C38" t="s">
        <v>67</v>
      </c>
      <c r="D38" t="s">
        <v>90</v>
      </c>
    </row>
    <row r="39" spans="1:10" x14ac:dyDescent="0.3">
      <c r="A39" t="s">
        <v>12</v>
      </c>
      <c r="B39" t="s">
        <v>13</v>
      </c>
      <c r="C39" t="s">
        <v>67</v>
      </c>
      <c r="D39" t="s">
        <v>91</v>
      </c>
    </row>
    <row r="40" spans="1:10" x14ac:dyDescent="0.3">
      <c r="A40" t="s">
        <v>5</v>
      </c>
      <c r="B40" t="s">
        <v>6</v>
      </c>
      <c r="C40" t="s">
        <v>67</v>
      </c>
      <c r="D40" t="s">
        <v>73</v>
      </c>
    </row>
    <row r="41" spans="1:10" x14ac:dyDescent="0.3">
      <c r="A41" t="s">
        <v>92</v>
      </c>
      <c r="B41" t="s">
        <v>41</v>
      </c>
      <c r="C41" t="s">
        <v>67</v>
      </c>
      <c r="D41" t="s">
        <v>93</v>
      </c>
    </row>
    <row r="42" spans="1:10" x14ac:dyDescent="0.3">
      <c r="A42" t="s">
        <v>3</v>
      </c>
      <c r="B42" t="s">
        <v>4</v>
      </c>
      <c r="C42" t="s">
        <v>2</v>
      </c>
      <c r="D42" t="s">
        <v>73</v>
      </c>
    </row>
    <row r="44" spans="1:10" x14ac:dyDescent="0.3">
      <c r="A44" t="s">
        <v>32</v>
      </c>
      <c r="B44" t="s">
        <v>33</v>
      </c>
      <c r="C44" t="s">
        <v>2</v>
      </c>
      <c r="D44" t="s">
        <v>94</v>
      </c>
    </row>
    <row r="45" spans="1:10" x14ac:dyDescent="0.3">
      <c r="A45" t="s">
        <v>36</v>
      </c>
      <c r="B45" t="s">
        <v>37</v>
      </c>
      <c r="C45" t="s">
        <v>67</v>
      </c>
      <c r="D45" t="s">
        <v>52</v>
      </c>
      <c r="G45" t="s">
        <v>65</v>
      </c>
    </row>
    <row r="46" spans="1:10" x14ac:dyDescent="0.3">
      <c r="A46" t="s">
        <v>14</v>
      </c>
      <c r="B46" t="s">
        <v>15</v>
      </c>
      <c r="C46" t="s">
        <v>67</v>
      </c>
      <c r="D46" t="s">
        <v>56</v>
      </c>
      <c r="G46" s="3" t="s">
        <v>60</v>
      </c>
      <c r="H46" s="3"/>
      <c r="I46" s="3"/>
      <c r="J46">
        <f>8/20</f>
        <v>0.4</v>
      </c>
    </row>
    <row r="47" spans="1:10" x14ac:dyDescent="0.3">
      <c r="A47" t="s">
        <v>26</v>
      </c>
      <c r="B47" t="s">
        <v>27</v>
      </c>
      <c r="C47" t="s">
        <v>67</v>
      </c>
      <c r="D47" t="s">
        <v>49</v>
      </c>
      <c r="G47" s="3" t="s">
        <v>61</v>
      </c>
      <c r="H47" s="3"/>
      <c r="I47" s="3"/>
      <c r="J47">
        <f>4/20</f>
        <v>0.2</v>
      </c>
    </row>
    <row r="48" spans="1:10" x14ac:dyDescent="0.3">
      <c r="A48" t="s">
        <v>24</v>
      </c>
      <c r="B48" t="s">
        <v>25</v>
      </c>
      <c r="C48" t="s">
        <v>67</v>
      </c>
      <c r="D48"/>
      <c r="G48" s="3" t="s">
        <v>62</v>
      </c>
      <c r="H48" s="3"/>
      <c r="J48" s="8">
        <f>J46-J47</f>
        <v>0.2</v>
      </c>
    </row>
    <row r="49" spans="1:4" x14ac:dyDescent="0.3">
      <c r="A49" t="s">
        <v>12</v>
      </c>
      <c r="B49" t="s">
        <v>13</v>
      </c>
      <c r="C49" t="s">
        <v>67</v>
      </c>
      <c r="D49" t="s">
        <v>58</v>
      </c>
    </row>
    <row r="50" spans="1:4" x14ac:dyDescent="0.3">
      <c r="A50" t="s">
        <v>10</v>
      </c>
      <c r="B50" t="s">
        <v>11</v>
      </c>
      <c r="C50" t="s">
        <v>2</v>
      </c>
      <c r="D50" t="s">
        <v>45</v>
      </c>
    </row>
    <row r="51" spans="1:4" x14ac:dyDescent="0.3">
      <c r="A51" t="s">
        <v>34</v>
      </c>
      <c r="B51" t="s">
        <v>35</v>
      </c>
      <c r="C51" t="s">
        <v>67</v>
      </c>
      <c r="D51" t="s">
        <v>98</v>
      </c>
    </row>
    <row r="52" spans="1:4" x14ac:dyDescent="0.3">
      <c r="A52" t="s">
        <v>92</v>
      </c>
      <c r="B52" t="s">
        <v>41</v>
      </c>
      <c r="C52" t="s">
        <v>67</v>
      </c>
      <c r="D52" t="s">
        <v>95</v>
      </c>
    </row>
    <row r="53" spans="1:4" x14ac:dyDescent="0.3">
      <c r="A53" t="s">
        <v>0</v>
      </c>
      <c r="B53" t="s">
        <v>1</v>
      </c>
      <c r="C53" t="s">
        <v>2</v>
      </c>
      <c r="D53" t="s">
        <v>43</v>
      </c>
    </row>
    <row r="54" spans="1:4" x14ac:dyDescent="0.3">
      <c r="A54" t="s">
        <v>86</v>
      </c>
      <c r="B54" t="s">
        <v>29</v>
      </c>
      <c r="C54" t="s">
        <v>67</v>
      </c>
      <c r="D54"/>
    </row>
    <row r="55" spans="1:4" ht="13.8" customHeight="1" x14ac:dyDescent="0.3">
      <c r="A55" t="s">
        <v>22</v>
      </c>
      <c r="B55" t="s">
        <v>48</v>
      </c>
      <c r="C55" t="s">
        <v>67</v>
      </c>
      <c r="D55" s="7" t="s">
        <v>96</v>
      </c>
    </row>
    <row r="56" spans="1:4" x14ac:dyDescent="0.3">
      <c r="A56" t="s">
        <v>85</v>
      </c>
      <c r="B56" t="s">
        <v>21</v>
      </c>
      <c r="C56" t="s">
        <v>67</v>
      </c>
      <c r="D56" t="s">
        <v>47</v>
      </c>
    </row>
    <row r="57" spans="1:4" x14ac:dyDescent="0.3">
      <c r="A57" t="s">
        <v>30</v>
      </c>
      <c r="B57" t="s">
        <v>31</v>
      </c>
      <c r="C57" t="s">
        <v>67</v>
      </c>
      <c r="D57" t="s">
        <v>50</v>
      </c>
    </row>
    <row r="58" spans="1:4" x14ac:dyDescent="0.3">
      <c r="A58" t="s">
        <v>82</v>
      </c>
      <c r="B58" t="s">
        <v>83</v>
      </c>
      <c r="C58" t="s">
        <v>67</v>
      </c>
      <c r="D58" t="s">
        <v>97</v>
      </c>
    </row>
    <row r="59" spans="1:4" x14ac:dyDescent="0.3">
      <c r="A59" t="s">
        <v>3</v>
      </c>
      <c r="B59" t="s">
        <v>4</v>
      </c>
      <c r="C59" t="s">
        <v>2</v>
      </c>
      <c r="D59" t="s">
        <v>44</v>
      </c>
    </row>
    <row r="60" spans="1:4" x14ac:dyDescent="0.3">
      <c r="A60" t="s">
        <v>38</v>
      </c>
      <c r="B60" t="s">
        <v>39</v>
      </c>
      <c r="C60" t="s">
        <v>67</v>
      </c>
      <c r="D60" t="s">
        <v>71</v>
      </c>
    </row>
    <row r="61" spans="1:4" x14ac:dyDescent="0.3">
      <c r="A61" t="s">
        <v>16</v>
      </c>
      <c r="B61" t="s">
        <v>17</v>
      </c>
      <c r="C61" t="s">
        <v>2</v>
      </c>
      <c r="D61" t="s">
        <v>46</v>
      </c>
    </row>
    <row r="62" spans="1:4" x14ac:dyDescent="0.3">
      <c r="A62" t="s">
        <v>18</v>
      </c>
      <c r="B62" t="s">
        <v>19</v>
      </c>
      <c r="C62" t="s">
        <v>67</v>
      </c>
      <c r="D62" t="s">
        <v>75</v>
      </c>
    </row>
    <row r="63" spans="1:4" x14ac:dyDescent="0.3">
      <c r="A63" t="s">
        <v>5</v>
      </c>
      <c r="B63" t="s">
        <v>6</v>
      </c>
      <c r="C63" t="s">
        <v>67</v>
      </c>
      <c r="D63" t="s">
        <v>44</v>
      </c>
    </row>
    <row r="65" spans="1:10" x14ac:dyDescent="0.3">
      <c r="A65" t="s">
        <v>26</v>
      </c>
      <c r="B65" t="s">
        <v>27</v>
      </c>
      <c r="C65" t="s">
        <v>7</v>
      </c>
      <c r="D65" t="s">
        <v>81</v>
      </c>
    </row>
    <row r="66" spans="1:10" x14ac:dyDescent="0.3">
      <c r="A66" t="s">
        <v>40</v>
      </c>
      <c r="B66" t="s">
        <v>41</v>
      </c>
      <c r="C66" t="s">
        <v>7</v>
      </c>
      <c r="D66" t="s">
        <v>41</v>
      </c>
      <c r="G66" t="s">
        <v>66</v>
      </c>
    </row>
    <row r="67" spans="1:10" x14ac:dyDescent="0.3">
      <c r="A67" t="s">
        <v>8</v>
      </c>
      <c r="B67" t="s">
        <v>9</v>
      </c>
      <c r="C67" t="s">
        <v>7</v>
      </c>
      <c r="D67" t="s">
        <v>57</v>
      </c>
      <c r="G67" s="4" t="s">
        <v>60</v>
      </c>
      <c r="H67" s="4"/>
      <c r="I67" s="4"/>
      <c r="J67">
        <f>11/20</f>
        <v>0.55000000000000004</v>
      </c>
    </row>
    <row r="68" spans="1:10" x14ac:dyDescent="0.3">
      <c r="A68" t="s">
        <v>18</v>
      </c>
      <c r="B68" t="s">
        <v>19</v>
      </c>
      <c r="C68" t="s">
        <v>7</v>
      </c>
      <c r="D68" t="s">
        <v>19</v>
      </c>
      <c r="G68" s="3" t="s">
        <v>61</v>
      </c>
      <c r="H68" s="3"/>
      <c r="I68" s="3"/>
      <c r="J68">
        <f>5/20</f>
        <v>0.25</v>
      </c>
    </row>
    <row r="69" spans="1:10" x14ac:dyDescent="0.3">
      <c r="A69" t="s">
        <v>28</v>
      </c>
      <c r="B69" t="s">
        <v>29</v>
      </c>
      <c r="C69" t="s">
        <v>7</v>
      </c>
      <c r="D69" t="s">
        <v>29</v>
      </c>
      <c r="G69" s="3" t="s">
        <v>62</v>
      </c>
      <c r="H69" s="3"/>
      <c r="J69" s="8">
        <f>J67-J68</f>
        <v>0.30000000000000004</v>
      </c>
    </row>
    <row r="70" spans="1:10" x14ac:dyDescent="0.3">
      <c r="A70" t="s">
        <v>22</v>
      </c>
      <c r="B70" t="s">
        <v>23</v>
      </c>
      <c r="C70" t="s">
        <v>7</v>
      </c>
      <c r="D70"/>
    </row>
    <row r="71" spans="1:10" x14ac:dyDescent="0.3">
      <c r="A71" t="s">
        <v>24</v>
      </c>
      <c r="B71" t="s">
        <v>25</v>
      </c>
      <c r="C71" t="s">
        <v>7</v>
      </c>
      <c r="D71" t="s">
        <v>25</v>
      </c>
    </row>
    <row r="72" spans="1:10" x14ac:dyDescent="0.3">
      <c r="A72" t="s">
        <v>38</v>
      </c>
      <c r="B72" t="s">
        <v>39</v>
      </c>
      <c r="C72" t="s">
        <v>7</v>
      </c>
      <c r="D72" t="s">
        <v>39</v>
      </c>
    </row>
    <row r="73" spans="1:10" x14ac:dyDescent="0.3">
      <c r="A73" t="s">
        <v>0</v>
      </c>
      <c r="B73" t="s">
        <v>1</v>
      </c>
      <c r="C73" t="s">
        <v>2</v>
      </c>
      <c r="D73" t="s">
        <v>43</v>
      </c>
    </row>
    <row r="74" spans="1:10" x14ac:dyDescent="0.3">
      <c r="A74" t="s">
        <v>20</v>
      </c>
      <c r="B74" t="s">
        <v>21</v>
      </c>
      <c r="C74" t="s">
        <v>7</v>
      </c>
      <c r="D74" t="s">
        <v>47</v>
      </c>
    </row>
    <row r="75" spans="1:10" x14ac:dyDescent="0.3">
      <c r="A75" t="s">
        <v>3</v>
      </c>
      <c r="B75" t="s">
        <v>4</v>
      </c>
      <c r="C75" t="s">
        <v>2</v>
      </c>
      <c r="D75" t="s">
        <v>44</v>
      </c>
    </row>
    <row r="76" spans="1:10" x14ac:dyDescent="0.3">
      <c r="A76" t="s">
        <v>14</v>
      </c>
      <c r="B76" t="s">
        <v>15</v>
      </c>
      <c r="C76" t="s">
        <v>7</v>
      </c>
      <c r="D76" t="s">
        <v>33</v>
      </c>
    </row>
    <row r="77" spans="1:10" x14ac:dyDescent="0.3">
      <c r="A77" t="s">
        <v>34</v>
      </c>
      <c r="B77" t="s">
        <v>35</v>
      </c>
      <c r="C77" t="s">
        <v>7</v>
      </c>
      <c r="D77" t="s">
        <v>35</v>
      </c>
    </row>
    <row r="78" spans="1:10" x14ac:dyDescent="0.3">
      <c r="A78" t="s">
        <v>16</v>
      </c>
      <c r="B78" t="s">
        <v>17</v>
      </c>
      <c r="C78" t="s">
        <v>2</v>
      </c>
      <c r="D78" t="s">
        <v>46</v>
      </c>
    </row>
    <row r="79" spans="1:10" x14ac:dyDescent="0.3">
      <c r="A79" t="s">
        <v>30</v>
      </c>
      <c r="B79" t="s">
        <v>31</v>
      </c>
      <c r="C79" t="s">
        <v>7</v>
      </c>
      <c r="D79" t="s">
        <v>50</v>
      </c>
    </row>
    <row r="80" spans="1:10" x14ac:dyDescent="0.3">
      <c r="A80" t="s">
        <v>36</v>
      </c>
      <c r="B80" t="s">
        <v>37</v>
      </c>
      <c r="C80" t="s">
        <v>7</v>
      </c>
      <c r="D80" t="s">
        <v>52</v>
      </c>
    </row>
    <row r="81" spans="1:4" x14ac:dyDescent="0.3">
      <c r="A81" t="s">
        <v>32</v>
      </c>
      <c r="B81" t="s">
        <v>33</v>
      </c>
      <c r="C81" t="s">
        <v>2</v>
      </c>
      <c r="D81" t="s">
        <v>51</v>
      </c>
    </row>
    <row r="82" spans="1:4" x14ac:dyDescent="0.3">
      <c r="A82" t="s">
        <v>5</v>
      </c>
      <c r="B82" t="s">
        <v>6</v>
      </c>
      <c r="C82" t="s">
        <v>7</v>
      </c>
      <c r="D82" t="s">
        <v>6</v>
      </c>
    </row>
    <row r="83" spans="1:4" x14ac:dyDescent="0.3">
      <c r="A83" t="s">
        <v>10</v>
      </c>
      <c r="B83" t="s">
        <v>11</v>
      </c>
      <c r="C83" t="s">
        <v>2</v>
      </c>
      <c r="D83" t="s">
        <v>45</v>
      </c>
    </row>
    <row r="84" spans="1:4" x14ac:dyDescent="0.3">
      <c r="A84" t="s">
        <v>12</v>
      </c>
      <c r="B84" t="s">
        <v>13</v>
      </c>
      <c r="C84" t="s">
        <v>7</v>
      </c>
      <c r="D84"/>
    </row>
  </sheetData>
  <mergeCells count="12">
    <mergeCell ref="G46:I46"/>
    <mergeCell ref="G24:H24"/>
    <mergeCell ref="G5:I5"/>
    <mergeCell ref="G6:H6"/>
    <mergeCell ref="G25:I25"/>
    <mergeCell ref="G26:I26"/>
    <mergeCell ref="G27:H27"/>
    <mergeCell ref="G47:I47"/>
    <mergeCell ref="G48:H48"/>
    <mergeCell ref="G67:I67"/>
    <mergeCell ref="G68:I68"/>
    <mergeCell ref="G69:H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Barmecha</dc:creator>
  <cp:lastModifiedBy>Jash Barmecha</cp:lastModifiedBy>
  <dcterms:created xsi:type="dcterms:W3CDTF">2024-11-07T12:12:37Z</dcterms:created>
  <dcterms:modified xsi:type="dcterms:W3CDTF">2024-11-07T18:02:10Z</dcterms:modified>
</cp:coreProperties>
</file>