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hong\Documents\Git_hotwind\sale\new_store\"/>
    </mc:Choice>
  </mc:AlternateContent>
  <bookViews>
    <workbookView xWindow="0" yWindow="0" windowWidth="19200" windowHeight="7250" activeTab="1"/>
  </bookViews>
  <sheets>
    <sheet name="9月预测数据" sheetId="2" r:id="rId1"/>
    <sheet name="8月模型内预测数据" sheetId="1" r:id="rId2"/>
    <sheet name="模型预测因子" sheetId="6" r:id="rId3"/>
    <sheet name="变量因子相关性" sheetId="5" r:id="rId4"/>
    <sheet name="系数" sheetId="4" r:id="rId5"/>
  </sheets>
  <calcPr calcId="152511"/>
</workbook>
</file>

<file path=xl/connections.xml><?xml version="1.0" encoding="utf-8"?>
<connections xmlns="http://schemas.openxmlformats.org/spreadsheetml/2006/main">
  <connection id="1" odcFile="C:\Users\guihong\Documents\我的数据源\10.0.17.199 hw_models hw_bi_dim_org_info_pos.odc" keepAlive="1" name="10.0.17.199 hw_models hw_bi_dim_org_info_pos" type="5" refreshedVersion="0" new="1" background="1">
    <dbPr connection="Provider=SQLOLEDB.1;Password=user_hwda_dbread;Persist Security Info=True;User ID=user_hwda_dbread;Data Source=10.0.17.199;Use Procedure for Prepare=1;Auto Translate=True;Packet Size=4096;Workstation ID=HW-GUIHONG;Use Encryption for Data=False;Tag with column collation when possible=False;Initial Catalog=hw_models" command="&quot;hw_models&quot;.&quot;dbo&quot;.&quot;hw_bi_dim_org_info_pos&quot;" commandType="3"/>
  </connection>
</connections>
</file>

<file path=xl/sharedStrings.xml><?xml version="1.0" encoding="utf-8"?>
<sst xmlns="http://schemas.openxmlformats.org/spreadsheetml/2006/main" count="118" uniqueCount="91">
  <si>
    <t>门店id</t>
    <phoneticPr fontId="18" type="noConversion"/>
  </si>
  <si>
    <t>年</t>
    <phoneticPr fontId="18" type="noConversion"/>
  </si>
  <si>
    <t>月</t>
    <phoneticPr fontId="18" type="noConversion"/>
  </si>
  <si>
    <t>实际销售额</t>
    <phoneticPr fontId="18" type="noConversion"/>
  </si>
  <si>
    <t>预测销售额</t>
    <phoneticPr fontId="18" type="noConversion"/>
  </si>
  <si>
    <t>sal_amt_last_month</t>
  </si>
  <si>
    <t>sal_days_last_month</t>
  </si>
  <si>
    <t>avg_discount_last_month</t>
  </si>
  <si>
    <t>fu_sal_amt_last_month</t>
  </si>
  <si>
    <t>xie_sal_amt_last_month</t>
  </si>
  <si>
    <t>pi_sal_amt_last_month</t>
  </si>
  <si>
    <t>xiao_sal_amt_last_month</t>
  </si>
  <si>
    <t>old_sal_amt_last_month</t>
  </si>
  <si>
    <t>new_sal_amt_last_month</t>
  </si>
  <si>
    <t>old_avg_discount_last_month</t>
  </si>
  <si>
    <t>new_avg_discount_last_month</t>
  </si>
  <si>
    <t>distance_count_last_month</t>
  </si>
  <si>
    <t>distance_sal_amt_last_month</t>
  </si>
  <si>
    <t>weather_score_last_month</t>
  </si>
  <si>
    <t>wind_score_last_month</t>
  </si>
  <si>
    <t>变量因子</t>
  </si>
  <si>
    <t>系数大小</t>
  </si>
  <si>
    <t>门店</t>
  </si>
  <si>
    <t>上月总销售额</t>
  </si>
  <si>
    <t>上月销售天数</t>
  </si>
  <si>
    <t>上月平均折扣</t>
  </si>
  <si>
    <t>上月服装销售额</t>
  </si>
  <si>
    <t>上月鞋类的销售额</t>
  </si>
  <si>
    <t>上月皮具销售额</t>
  </si>
  <si>
    <t>上月小商品销售额</t>
  </si>
  <si>
    <t>上月旧款销售额</t>
  </si>
  <si>
    <t>上月新款销售额</t>
  </si>
  <si>
    <t>上月旧款平均折扣</t>
  </si>
  <si>
    <t>上月新款平均销售额</t>
  </si>
  <si>
    <t>上月3km区域内门店数目</t>
  </si>
  <si>
    <t>上月3km区域总销售额</t>
  </si>
  <si>
    <t>上月假期天数</t>
  </si>
  <si>
    <t>上月天气分数</t>
  </si>
  <si>
    <t>上月风力分数</t>
  </si>
  <si>
    <t>变量相关性大小</t>
  </si>
  <si>
    <t>上月鞋类的销售额</t>
    <phoneticPr fontId="18" type="noConversion"/>
  </si>
  <si>
    <t>上月服装类的销售额</t>
    <phoneticPr fontId="18" type="noConversion"/>
  </si>
  <si>
    <t>上月皮具类的销售额</t>
    <phoneticPr fontId="18" type="noConversion"/>
  </si>
  <si>
    <t>上月小商品类的销售额</t>
    <phoneticPr fontId="18" type="noConversion"/>
  </si>
  <si>
    <t>上月旧款销售额</t>
    <phoneticPr fontId="18" type="noConversion"/>
  </si>
  <si>
    <t>因子分类</t>
  </si>
  <si>
    <t>因子</t>
  </si>
  <si>
    <t>是否使用</t>
  </si>
  <si>
    <t>备注</t>
  </si>
  <si>
    <t>销售时间序列</t>
  </si>
  <si>
    <t>sal_amt_last_year</t>
  </si>
  <si>
    <t>是</t>
  </si>
  <si>
    <t>上月销售额</t>
  </si>
  <si>
    <t>片区店铺数量</t>
  </si>
  <si>
    <t>org_id_counts_piecearea_nm_last_year_0</t>
  </si>
  <si>
    <t>通过门店地理信息位置;
来计算可能影响的门店间距离(3KM)</t>
  </si>
  <si>
    <t>上个月所属片区内的门店数</t>
  </si>
  <si>
    <t>片区域销售</t>
  </si>
  <si>
    <t>sal_amt_piecearea_nm_last_year_0</t>
  </si>
  <si>
    <t>上个月所属片区内的销售额</t>
  </si>
  <si>
    <t>新旧款销量</t>
  </si>
  <si>
    <t>the_new_the_sal_amt_last_year_0</t>
  </si>
  <si>
    <t>上个月新/旧款销售额</t>
  </si>
  <si>
    <t>新旧款平均折扣</t>
  </si>
  <si>
    <t>the_new_the_pro_discount_avg_last_year_0</t>
  </si>
  <si>
    <t>上个月新/旧款平均折扣</t>
  </si>
  <si>
    <t>服饰销售额</t>
  </si>
  <si>
    <t>F_sal_amt_last_year_0</t>
  </si>
  <si>
    <t>上个月服饰销售额</t>
  </si>
  <si>
    <t>鞋类销售额</t>
  </si>
  <si>
    <t>X_SHOE_sal_amt_last_month_1</t>
  </si>
  <si>
    <t>上个月鞋类销售额</t>
  </si>
  <si>
    <t>小商品销售额</t>
  </si>
  <si>
    <t>上个月小商品销售额</t>
  </si>
  <si>
    <t>皮具销售额</t>
  </si>
  <si>
    <t>上个月皮具销售额</t>
  </si>
  <si>
    <t>平均折扣</t>
  </si>
  <si>
    <t>上个月平均折扣</t>
  </si>
  <si>
    <t>销售天数</t>
  </si>
  <si>
    <t>the_date_counts_last_year_last_month_2</t>
  </si>
  <si>
    <t>上个月销售天数</t>
  </si>
  <si>
    <t>节假日</t>
  </si>
  <si>
    <t>type_lastyear_123_flag</t>
  </si>
  <si>
    <t>天气数据</t>
  </si>
  <si>
    <t>上个月天气打分</t>
  </si>
  <si>
    <t>2018年新门店预测模型</t>
    <phoneticPr fontId="18" type="noConversion"/>
  </si>
  <si>
    <t>当月节假日天数</t>
    <phoneticPr fontId="18" type="noConversion"/>
  </si>
  <si>
    <t>上月新款平均折扣</t>
    <phoneticPr fontId="18" type="noConversion"/>
  </si>
  <si>
    <t>上月风级分数</t>
    <phoneticPr fontId="18" type="noConversion"/>
  </si>
  <si>
    <t>上月销售天数</t>
    <phoneticPr fontId="18" type="noConversion"/>
  </si>
  <si>
    <t>误差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</si>
</sst>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9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3" borderId="10" xfId="42" applyFont="1" applyFill="1" applyBorder="1"/>
    <xf numFmtId="0" fontId="19" fillId="0" borderId="0" xfId="42"/>
    <xf numFmtId="0" fontId="1" fillId="0" borderId="10" xfId="42" applyFont="1" applyBorder="1" applyAlignment="1">
      <alignment vertical="center"/>
    </xf>
    <xf numFmtId="0" fontId="1" fillId="33" borderId="10" xfId="42" applyFont="1" applyFill="1" applyBorder="1" applyAlignment="1">
      <alignment vertical="center"/>
    </xf>
    <xf numFmtId="0" fontId="1" fillId="33" borderId="10" xfId="42" applyFont="1" applyFill="1" applyBorder="1" applyAlignment="1">
      <alignment horizontal="right" vertical="center"/>
    </xf>
    <xf numFmtId="0" fontId="1" fillId="0" borderId="0" xfId="44" applyFont="1">
      <alignment vertical="center"/>
    </xf>
    <xf numFmtId="0" fontId="1" fillId="0" borderId="10" xfId="44" applyFont="1" applyBorder="1">
      <alignment vertical="center"/>
    </xf>
    <xf numFmtId="0" fontId="1" fillId="0" borderId="10" xfId="44" applyFont="1" applyFill="1" applyBorder="1">
      <alignment vertical="center"/>
    </xf>
    <xf numFmtId="0" fontId="1" fillId="35" borderId="10" xfId="44" applyFont="1" applyFill="1" applyBorder="1" applyAlignment="1">
      <alignment vertical="center" wrapText="1"/>
    </xf>
    <xf numFmtId="0" fontId="1" fillId="38" borderId="10" xfId="44" applyFont="1" applyFill="1" applyBorder="1" applyAlignment="1">
      <alignment vertical="center" wrapText="1"/>
    </xf>
    <xf numFmtId="0" fontId="1" fillId="41" borderId="10" xfId="44" applyFont="1" applyFill="1" applyBorder="1" applyAlignment="1">
      <alignment vertical="center" wrapText="1"/>
    </xf>
    <xf numFmtId="0" fontId="1" fillId="34" borderId="10" xfId="44" applyFont="1" applyFill="1" applyBorder="1" applyAlignment="1">
      <alignment vertical="center" wrapText="1"/>
    </xf>
    <xf numFmtId="0" fontId="1" fillId="36" borderId="10" xfId="44" applyFont="1" applyFill="1" applyBorder="1" applyAlignment="1">
      <alignment vertical="center" wrapText="1"/>
    </xf>
    <xf numFmtId="0" fontId="1" fillId="34" borderId="10" xfId="44" applyFont="1" applyFill="1" applyBorder="1" applyAlignment="1">
      <alignment vertical="center"/>
    </xf>
    <xf numFmtId="0" fontId="1" fillId="40" borderId="10" xfId="44" applyFont="1" applyFill="1" applyBorder="1" applyAlignment="1">
      <alignment vertical="center"/>
    </xf>
    <xf numFmtId="0" fontId="1" fillId="37" borderId="10" xfId="44" applyFont="1" applyFill="1" applyBorder="1" applyAlignment="1">
      <alignment vertical="center"/>
    </xf>
    <xf numFmtId="0" fontId="1" fillId="37" borderId="11" xfId="44" applyFont="1" applyFill="1" applyBorder="1" applyAlignment="1">
      <alignment vertical="center"/>
    </xf>
    <xf numFmtId="0" fontId="1" fillId="40" borderId="11" xfId="44" applyFont="1" applyFill="1" applyBorder="1" applyAlignment="1">
      <alignment vertical="center"/>
    </xf>
    <xf numFmtId="0" fontId="1" fillId="39" borderId="10" xfId="44" applyFont="1" applyFill="1" applyBorder="1" applyAlignment="1">
      <alignment vertical="center"/>
    </xf>
    <xf numFmtId="0" fontId="1" fillId="37" borderId="10" xfId="44" applyFont="1" applyFill="1" applyBorder="1" applyAlignment="1">
      <alignment vertical="center" wrapText="1"/>
    </xf>
    <xf numFmtId="0" fontId="1" fillId="40" borderId="10" xfId="44" applyFont="1" applyFill="1" applyBorder="1" applyAlignment="1">
      <alignment vertical="center" wrapText="1"/>
    </xf>
    <xf numFmtId="0" fontId="0" fillId="0" borderId="10" xfId="44" applyFont="1" applyFill="1" applyBorder="1">
      <alignment vertical="center"/>
    </xf>
    <xf numFmtId="0" fontId="1" fillId="42" borderId="10" xfId="44" applyFont="1" applyFill="1" applyBorder="1">
      <alignment vertical="center"/>
    </xf>
    <xf numFmtId="0" fontId="1" fillId="42" borderId="10" xfId="44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42" applyFont="1" applyBorder="1"/>
    <xf numFmtId="0" fontId="1" fillId="0" borderId="0" xfId="42" applyFont="1" applyBorder="1"/>
    <xf numFmtId="0" fontId="0" fillId="0" borderId="10" xfId="0" applyBorder="1" applyAlignment="1">
      <alignment vertical="center"/>
    </xf>
    <xf numFmtId="0" fontId="0" fillId="0" borderId="10" xfId="42" applyFont="1" applyBorder="1" applyAlignment="1">
      <alignment vertical="center"/>
    </xf>
    <xf numFmtId="0" fontId="0" fillId="0" borderId="0" xfId="0" applyAlignment="1">
      <alignment vertical="center"/>
    </xf>
    <xf numFmtId="0" fontId="21" fillId="33" borderId="12" xfId="0" applyFont="1" applyFill="1" applyBorder="1" applyAlignment="1">
      <alignment horizontal="center" vertical="center"/>
    </xf>
    <xf numFmtId="0" fontId="1" fillId="43" borderId="13" xfId="44" applyFont="1" applyFill="1" applyBorder="1" applyAlignment="1">
      <alignment horizontal="center" vertical="center" wrapText="1"/>
    </xf>
    <xf numFmtId="0" fontId="1" fillId="0" borderId="10" xfId="44" applyFont="1" applyBorder="1" applyAlignment="1">
      <alignment horizontal="center" vertical="center" wrapText="1"/>
    </xf>
    <xf numFmtId="0" fontId="1" fillId="0" borderId="10" xfId="44" applyFont="1" applyBorder="1" applyAlignment="1">
      <alignment vertical="center"/>
    </xf>
    <xf numFmtId="10" fontId="0" fillId="0" borderId="10" xfId="46" applyNumberFormat="1" applyFont="1" applyBorder="1">
      <alignment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6" builtinId="5"/>
    <cellStyle name="百分比 2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3" xfId="45"/>
    <cellStyle name="常规 4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'8月模型内预测数据'!$E$1</c:f>
              <c:strCache>
                <c:ptCount val="1"/>
                <c:pt idx="0">
                  <c:v>预测销售额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name>y=x</c:name>
            <c:spPr>
              <a:ln w="25400" cap="rnd">
                <a:solidFill>
                  <a:srgbClr val="00B050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name>y=x</c:nam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9503767876270842E-2"/>
                  <c:y val="-0.101641019735421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defRPr>
                    </a:pPr>
                    <a:r>
                      <a:rPr lang="en-US" altLang="zh-CN" b="0">
                        <a:latin typeface="微软雅黑" panose="020B0503020204020204" pitchFamily="34" charset="-122"/>
                        <a:ea typeface="微软雅黑" panose="020B0503020204020204" pitchFamily="34" charset="-122"/>
                      </a:rPr>
                      <a:t>R² = 0.9776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'8月模型内预测数据'!$D$2:$D$26</c:f>
              <c:numCache>
                <c:formatCode>General</c:formatCode>
                <c:ptCount val="25"/>
                <c:pt idx="0">
                  <c:v>116762.74</c:v>
                </c:pt>
                <c:pt idx="1">
                  <c:v>179157.6</c:v>
                </c:pt>
                <c:pt idx="2">
                  <c:v>195539.87</c:v>
                </c:pt>
                <c:pt idx="3">
                  <c:v>235545.48</c:v>
                </c:pt>
                <c:pt idx="4">
                  <c:v>245026.81</c:v>
                </c:pt>
                <c:pt idx="5">
                  <c:v>264598.65999999997</c:v>
                </c:pt>
                <c:pt idx="6">
                  <c:v>277386.65999999997</c:v>
                </c:pt>
                <c:pt idx="7">
                  <c:v>280328.21000000002</c:v>
                </c:pt>
                <c:pt idx="8">
                  <c:v>287883.53999999998</c:v>
                </c:pt>
                <c:pt idx="9">
                  <c:v>326629.42</c:v>
                </c:pt>
                <c:pt idx="10">
                  <c:v>380904.95</c:v>
                </c:pt>
                <c:pt idx="11">
                  <c:v>381175.01</c:v>
                </c:pt>
                <c:pt idx="12">
                  <c:v>381329.05</c:v>
                </c:pt>
                <c:pt idx="13">
                  <c:v>387443.94</c:v>
                </c:pt>
                <c:pt idx="14">
                  <c:v>389299.27</c:v>
                </c:pt>
                <c:pt idx="15">
                  <c:v>421717.72</c:v>
                </c:pt>
                <c:pt idx="16">
                  <c:v>440330.83</c:v>
                </c:pt>
                <c:pt idx="17">
                  <c:v>456240.04</c:v>
                </c:pt>
                <c:pt idx="18">
                  <c:v>476190.22</c:v>
                </c:pt>
                <c:pt idx="19">
                  <c:v>484193.12</c:v>
                </c:pt>
                <c:pt idx="20">
                  <c:v>516982.74</c:v>
                </c:pt>
                <c:pt idx="21">
                  <c:v>629028.4</c:v>
                </c:pt>
                <c:pt idx="22">
                  <c:v>745699.86</c:v>
                </c:pt>
                <c:pt idx="23">
                  <c:v>788106.67</c:v>
                </c:pt>
                <c:pt idx="24">
                  <c:v>1098291.18</c:v>
                </c:pt>
              </c:numCache>
            </c:numRef>
          </c:xVal>
          <c:yVal>
            <c:numRef>
              <c:f>'8月模型内预测数据'!$E$2:$E$26</c:f>
              <c:numCache>
                <c:formatCode>General</c:formatCode>
                <c:ptCount val="25"/>
                <c:pt idx="0">
                  <c:v>150017.68342139499</c:v>
                </c:pt>
                <c:pt idx="1">
                  <c:v>153020.18869563099</c:v>
                </c:pt>
                <c:pt idx="2">
                  <c:v>187722.12511914101</c:v>
                </c:pt>
                <c:pt idx="3">
                  <c:v>237726.453988511</c:v>
                </c:pt>
                <c:pt idx="4">
                  <c:v>269236.56005967001</c:v>
                </c:pt>
                <c:pt idx="5">
                  <c:v>246738.617785201</c:v>
                </c:pt>
                <c:pt idx="6">
                  <c:v>290396.44602672698</c:v>
                </c:pt>
                <c:pt idx="7">
                  <c:v>287070.19810755103</c:v>
                </c:pt>
                <c:pt idx="8">
                  <c:v>292971.35800472199</c:v>
                </c:pt>
                <c:pt idx="9">
                  <c:v>302278.50319066702</c:v>
                </c:pt>
                <c:pt idx="10">
                  <c:v>396175.618307697</c:v>
                </c:pt>
                <c:pt idx="11">
                  <c:v>362940.12851045799</c:v>
                </c:pt>
                <c:pt idx="12">
                  <c:v>409856.79232445901</c:v>
                </c:pt>
                <c:pt idx="13">
                  <c:v>378193.27390188701</c:v>
                </c:pt>
                <c:pt idx="14">
                  <c:v>409320.21335075598</c:v>
                </c:pt>
                <c:pt idx="15">
                  <c:v>396204.25693356799</c:v>
                </c:pt>
                <c:pt idx="16">
                  <c:v>470483.31746157899</c:v>
                </c:pt>
                <c:pt idx="17">
                  <c:v>478325.71924466902</c:v>
                </c:pt>
                <c:pt idx="18">
                  <c:v>476741.37146554003</c:v>
                </c:pt>
                <c:pt idx="19">
                  <c:v>477144.34466390999</c:v>
                </c:pt>
                <c:pt idx="20">
                  <c:v>498468.39068474399</c:v>
                </c:pt>
                <c:pt idx="21">
                  <c:v>564619.38559827604</c:v>
                </c:pt>
                <c:pt idx="22">
                  <c:v>768093.13760631497</c:v>
                </c:pt>
                <c:pt idx="23">
                  <c:v>778276.73234278697</c:v>
                </c:pt>
                <c:pt idx="24">
                  <c:v>1103771.17320413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100608"/>
        <c:axId val="-31109856"/>
      </c:scatterChart>
      <c:valAx>
        <c:axId val="-3110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1109856"/>
        <c:crosses val="autoZero"/>
        <c:crossBetween val="midCat"/>
      </c:valAx>
      <c:valAx>
        <c:axId val="-311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110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758824</xdr:colOff>
      <xdr:row>0</xdr:row>
      <xdr:rowOff>228600</xdr:rowOff>
    </xdr:from>
    <xdr:to>
      <xdr:col>14</xdr:col>
      <xdr:colOff>552449</xdr:colOff>
      <xdr:row>17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1" sqref="B11"/>
    </sheetView>
  </sheetViews>
  <sheetFormatPr defaultRowHeight="16.5" x14ac:dyDescent="0.45"/>
  <cols>
    <col min="1" max="1" width="9.84375" style="4" customWidth="1"/>
    <col min="2" max="2" width="8.4609375" style="4" customWidth="1"/>
    <col min="3" max="3" width="6.765625" style="4" customWidth="1"/>
    <col min="4" max="4" width="11" style="4" customWidth="1"/>
  </cols>
  <sheetData>
    <row r="1" spans="1:4" ht="17" customHeight="1" x14ac:dyDescent="0.4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45">
      <c r="A2" s="3">
        <v>60002052</v>
      </c>
      <c r="B2" s="3">
        <v>2018</v>
      </c>
      <c r="C2" s="3">
        <v>9</v>
      </c>
      <c r="D2" s="3">
        <v>226008.666804782</v>
      </c>
    </row>
    <row r="3" spans="1:4" x14ac:dyDescent="0.45">
      <c r="A3" s="3">
        <v>22052019</v>
      </c>
      <c r="B3" s="3">
        <v>2018</v>
      </c>
      <c r="C3" s="3">
        <v>9</v>
      </c>
      <c r="D3" s="3">
        <v>200855.49803035599</v>
      </c>
    </row>
    <row r="4" spans="1:4" x14ac:dyDescent="0.45">
      <c r="A4" s="3">
        <v>40012080</v>
      </c>
      <c r="B4" s="3">
        <v>2018</v>
      </c>
      <c r="C4" s="3">
        <v>9</v>
      </c>
      <c r="D4" s="3">
        <v>583999.59475610999</v>
      </c>
    </row>
    <row r="5" spans="1:4" x14ac:dyDescent="0.45">
      <c r="A5" s="3">
        <v>20002121</v>
      </c>
      <c r="B5" s="3">
        <v>2018</v>
      </c>
      <c r="C5" s="3">
        <v>9</v>
      </c>
      <c r="D5" s="3">
        <v>378207.66442835599</v>
      </c>
    </row>
    <row r="6" spans="1:4" x14ac:dyDescent="0.45">
      <c r="A6" s="3">
        <v>11002169</v>
      </c>
      <c r="B6" s="3">
        <v>2018</v>
      </c>
      <c r="C6" s="3">
        <v>9</v>
      </c>
      <c r="D6" s="3">
        <v>170374.547823987</v>
      </c>
    </row>
    <row r="7" spans="1:4" x14ac:dyDescent="0.45">
      <c r="A7" s="3">
        <v>20002124</v>
      </c>
      <c r="B7" s="3">
        <v>2018</v>
      </c>
      <c r="C7" s="3">
        <v>9</v>
      </c>
      <c r="D7" s="3">
        <v>303192.63797258597</v>
      </c>
    </row>
    <row r="8" spans="1:4" x14ac:dyDescent="0.45">
      <c r="A8" s="3">
        <v>51002041</v>
      </c>
      <c r="B8" s="3">
        <v>2018</v>
      </c>
      <c r="C8" s="3">
        <v>9</v>
      </c>
      <c r="D8" s="3">
        <v>665148.72438425</v>
      </c>
    </row>
    <row r="9" spans="1:4" x14ac:dyDescent="0.45">
      <c r="A9" s="3">
        <v>73002038</v>
      </c>
      <c r="B9" s="3">
        <v>2018</v>
      </c>
      <c r="C9" s="3">
        <v>9</v>
      </c>
      <c r="D9" s="3">
        <v>183580.85030350499</v>
      </c>
    </row>
    <row r="10" spans="1:4" x14ac:dyDescent="0.45">
      <c r="A10" s="3">
        <v>20002120</v>
      </c>
      <c r="B10" s="3">
        <v>2018</v>
      </c>
      <c r="C10" s="3">
        <v>9</v>
      </c>
      <c r="D10" s="3">
        <v>211815.41703352699</v>
      </c>
    </row>
    <row r="11" spans="1:4" x14ac:dyDescent="0.45">
      <c r="A11" s="3">
        <v>11002171</v>
      </c>
      <c r="B11" s="3">
        <v>2018</v>
      </c>
      <c r="C11" s="3">
        <v>9</v>
      </c>
      <c r="D11" s="3">
        <v>348665.26963598101</v>
      </c>
    </row>
    <row r="12" spans="1:4" x14ac:dyDescent="0.45">
      <c r="A12" s="3">
        <v>11002157</v>
      </c>
      <c r="B12" s="3">
        <v>2018</v>
      </c>
      <c r="C12" s="3">
        <v>9</v>
      </c>
      <c r="D12" s="3">
        <v>113398.391170925</v>
      </c>
    </row>
    <row r="13" spans="1:4" x14ac:dyDescent="0.45">
      <c r="A13" s="3">
        <v>14002036</v>
      </c>
      <c r="B13" s="3">
        <v>2018</v>
      </c>
      <c r="C13" s="3">
        <v>9</v>
      </c>
      <c r="D13" s="3">
        <v>111214.429898054</v>
      </c>
    </row>
    <row r="14" spans="1:4" x14ac:dyDescent="0.45">
      <c r="A14" s="3">
        <v>21002046</v>
      </c>
      <c r="B14" s="3">
        <v>2018</v>
      </c>
      <c r="C14" s="3">
        <v>9</v>
      </c>
      <c r="D14" s="3">
        <v>255418.01376914</v>
      </c>
    </row>
    <row r="15" spans="1:4" x14ac:dyDescent="0.45">
      <c r="A15" s="3">
        <v>64002014</v>
      </c>
      <c r="B15" s="3">
        <v>2018</v>
      </c>
      <c r="C15" s="3">
        <v>9</v>
      </c>
      <c r="D15" s="3">
        <v>422214.437388525</v>
      </c>
    </row>
    <row r="16" spans="1:4" x14ac:dyDescent="0.45">
      <c r="A16" s="3">
        <v>41002017</v>
      </c>
      <c r="B16" s="3">
        <v>2018</v>
      </c>
      <c r="C16" s="3">
        <v>9</v>
      </c>
      <c r="D16" s="3">
        <v>273687.59850704798</v>
      </c>
    </row>
    <row r="17" spans="1:4" x14ac:dyDescent="0.45">
      <c r="A17" s="3">
        <v>20002125</v>
      </c>
      <c r="B17" s="3">
        <v>2018</v>
      </c>
      <c r="C17" s="3">
        <v>9</v>
      </c>
      <c r="D17" s="3">
        <v>348541.59786254802</v>
      </c>
    </row>
    <row r="18" spans="1:4" x14ac:dyDescent="0.45">
      <c r="A18" s="3">
        <v>51002042</v>
      </c>
      <c r="B18" s="3">
        <v>2018</v>
      </c>
      <c r="C18" s="3">
        <v>9</v>
      </c>
      <c r="D18" s="3">
        <v>349233.13589924702</v>
      </c>
    </row>
    <row r="19" spans="1:4" x14ac:dyDescent="0.45">
      <c r="A19" s="3">
        <v>40022020</v>
      </c>
      <c r="B19" s="3">
        <v>2018</v>
      </c>
      <c r="C19" s="3">
        <v>9</v>
      </c>
      <c r="D19" s="3">
        <v>378900.46497195202</v>
      </c>
    </row>
    <row r="20" spans="1:4" x14ac:dyDescent="0.45">
      <c r="A20" s="3">
        <v>62002009</v>
      </c>
      <c r="B20" s="3">
        <v>2018</v>
      </c>
      <c r="C20" s="3">
        <v>9</v>
      </c>
      <c r="D20" s="3">
        <v>220253.302294761</v>
      </c>
    </row>
    <row r="21" spans="1:4" x14ac:dyDescent="0.45">
      <c r="A21" s="3">
        <v>40002055</v>
      </c>
      <c r="B21" s="3">
        <v>2018</v>
      </c>
      <c r="C21" s="3">
        <v>9</v>
      </c>
      <c r="D21" s="3">
        <v>689842.31980673701</v>
      </c>
    </row>
    <row r="22" spans="1:4" x14ac:dyDescent="0.45">
      <c r="A22" s="3">
        <v>11002167</v>
      </c>
      <c r="B22" s="3">
        <v>2018</v>
      </c>
      <c r="C22" s="3">
        <v>9</v>
      </c>
      <c r="D22" s="3">
        <v>914018.11063051503</v>
      </c>
    </row>
    <row r="23" spans="1:4" x14ac:dyDescent="0.45">
      <c r="A23" s="3">
        <v>40012079</v>
      </c>
      <c r="B23" s="3">
        <v>2018</v>
      </c>
      <c r="C23" s="3">
        <v>9</v>
      </c>
      <c r="D23" s="3">
        <v>359258.92750162701</v>
      </c>
    </row>
    <row r="24" spans="1:4" x14ac:dyDescent="0.45">
      <c r="A24" s="3">
        <v>64002015</v>
      </c>
      <c r="B24" s="3">
        <v>2018</v>
      </c>
      <c r="C24" s="3">
        <v>9</v>
      </c>
      <c r="D24" s="3">
        <v>393276.52218865103</v>
      </c>
    </row>
    <row r="25" spans="1:4" x14ac:dyDescent="0.45">
      <c r="A25" s="3">
        <v>11002165</v>
      </c>
      <c r="B25" s="3">
        <v>2018</v>
      </c>
      <c r="C25" s="3">
        <v>9</v>
      </c>
      <c r="D25" s="3">
        <v>350142.36445935199</v>
      </c>
    </row>
    <row r="26" spans="1:4" x14ac:dyDescent="0.45">
      <c r="A26" s="3">
        <v>50002083</v>
      </c>
      <c r="B26" s="3">
        <v>2018</v>
      </c>
      <c r="C26" s="3">
        <v>9</v>
      </c>
      <c r="D26" s="3">
        <v>255499.10148911001</v>
      </c>
    </row>
    <row r="27" spans="1:4" x14ac:dyDescent="0.45">
      <c r="A27" s="3">
        <v>52002026</v>
      </c>
      <c r="B27" s="3">
        <v>2018</v>
      </c>
      <c r="C27" s="3">
        <v>9</v>
      </c>
      <c r="D27" s="3">
        <v>308983.68398122198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3" sqref="D13"/>
    </sheetView>
  </sheetViews>
  <sheetFormatPr defaultRowHeight="16.5" x14ac:dyDescent="0.45"/>
  <cols>
    <col min="1" max="1" width="9.23046875" style="4"/>
    <col min="2" max="2" width="8.765625" style="4" customWidth="1"/>
    <col min="3" max="3" width="6.3828125" style="4" customWidth="1"/>
    <col min="4" max="4" width="9.69140625" style="4" customWidth="1"/>
    <col min="5" max="5" width="9.23046875" style="4"/>
  </cols>
  <sheetData>
    <row r="1" spans="1:6" ht="18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90</v>
      </c>
    </row>
    <row r="2" spans="1:6" x14ac:dyDescent="0.45">
      <c r="A2" s="3">
        <v>11002157</v>
      </c>
      <c r="B2" s="3">
        <v>2018</v>
      </c>
      <c r="C2" s="3">
        <v>8</v>
      </c>
      <c r="D2" s="3">
        <v>116762.74</v>
      </c>
      <c r="E2" s="3">
        <v>150017.68342139499</v>
      </c>
      <c r="F2" s="39">
        <v>0.22167348983774723</v>
      </c>
    </row>
    <row r="3" spans="1:6" x14ac:dyDescent="0.45">
      <c r="A3" s="3">
        <v>14002036</v>
      </c>
      <c r="B3" s="3">
        <v>2018</v>
      </c>
      <c r="C3" s="3">
        <v>8</v>
      </c>
      <c r="D3" s="3">
        <v>179157.6</v>
      </c>
      <c r="E3" s="3">
        <v>153020.18869563099</v>
      </c>
      <c r="F3" s="39">
        <v>0.17081021482961539</v>
      </c>
    </row>
    <row r="4" spans="1:6" x14ac:dyDescent="0.45">
      <c r="A4" s="3">
        <v>73002038</v>
      </c>
      <c r="B4" s="3">
        <v>2018</v>
      </c>
      <c r="C4" s="3">
        <v>8</v>
      </c>
      <c r="D4" s="3">
        <v>195539.87</v>
      </c>
      <c r="E4" s="3">
        <v>187722.12511914101</v>
      </c>
      <c r="F4" s="39">
        <v>4.1645303535197672E-2</v>
      </c>
    </row>
    <row r="5" spans="1:6" x14ac:dyDescent="0.45">
      <c r="A5" s="3">
        <v>11002169</v>
      </c>
      <c r="B5" s="3">
        <v>2018</v>
      </c>
      <c r="C5" s="3">
        <v>8</v>
      </c>
      <c r="D5" s="3">
        <v>235545.48</v>
      </c>
      <c r="E5" s="3">
        <v>237726.453988511</v>
      </c>
      <c r="F5" s="39">
        <v>9.1743007642573586E-3</v>
      </c>
    </row>
    <row r="6" spans="1:6" x14ac:dyDescent="0.45">
      <c r="A6" s="3">
        <v>62002009</v>
      </c>
      <c r="B6" s="3">
        <v>2018</v>
      </c>
      <c r="C6" s="3">
        <v>8</v>
      </c>
      <c r="D6" s="3">
        <v>245026.81</v>
      </c>
      <c r="E6" s="3">
        <v>269236.56005967001</v>
      </c>
      <c r="F6" s="39">
        <v>8.9919994722501603E-2</v>
      </c>
    </row>
    <row r="7" spans="1:6" x14ac:dyDescent="0.45">
      <c r="A7" s="3">
        <v>22052019</v>
      </c>
      <c r="B7" s="3">
        <v>2018</v>
      </c>
      <c r="C7" s="3">
        <v>8</v>
      </c>
      <c r="D7" s="3">
        <v>264598.65999999997</v>
      </c>
      <c r="E7" s="3">
        <v>246738.617785201</v>
      </c>
      <c r="F7" s="39">
        <v>7.2384462453085011E-2</v>
      </c>
    </row>
    <row r="8" spans="1:6" x14ac:dyDescent="0.45">
      <c r="A8" s="3">
        <v>50002083</v>
      </c>
      <c r="B8" s="3">
        <v>2018</v>
      </c>
      <c r="C8" s="3">
        <v>8</v>
      </c>
      <c r="D8" s="3">
        <v>277386.65999999997</v>
      </c>
      <c r="E8" s="3">
        <v>290396.44602672698</v>
      </c>
      <c r="F8" s="39">
        <v>4.4800086931951054E-2</v>
      </c>
    </row>
    <row r="9" spans="1:6" x14ac:dyDescent="0.45">
      <c r="A9" s="3">
        <v>20002120</v>
      </c>
      <c r="B9" s="3">
        <v>2018</v>
      </c>
      <c r="C9" s="3">
        <v>8</v>
      </c>
      <c r="D9" s="3">
        <v>280328.21000000002</v>
      </c>
      <c r="E9" s="3">
        <v>287070.19810755103</v>
      </c>
      <c r="F9" s="39">
        <v>2.3485503378602595E-2</v>
      </c>
    </row>
    <row r="10" spans="1:6" x14ac:dyDescent="0.45">
      <c r="A10" s="3">
        <v>60002052</v>
      </c>
      <c r="B10" s="3">
        <v>2018</v>
      </c>
      <c r="C10" s="3">
        <v>8</v>
      </c>
      <c r="D10" s="3">
        <v>287883.53999999998</v>
      </c>
      <c r="E10" s="3">
        <v>292971.35800472199</v>
      </c>
      <c r="F10" s="39">
        <v>1.7366264195150454E-2</v>
      </c>
    </row>
    <row r="11" spans="1:6" x14ac:dyDescent="0.45">
      <c r="A11" s="3">
        <v>41002017</v>
      </c>
      <c r="B11" s="3">
        <v>2018</v>
      </c>
      <c r="C11" s="3">
        <v>8</v>
      </c>
      <c r="D11" s="3">
        <v>326629.42</v>
      </c>
      <c r="E11" s="3">
        <v>302278.50319066702</v>
      </c>
      <c r="F11" s="39">
        <v>8.0557884706651581E-2</v>
      </c>
    </row>
    <row r="12" spans="1:6" x14ac:dyDescent="0.45">
      <c r="A12" s="3">
        <v>40012079</v>
      </c>
      <c r="B12" s="3">
        <v>2018</v>
      </c>
      <c r="C12" s="3">
        <v>8</v>
      </c>
      <c r="D12" s="3">
        <v>380904.95</v>
      </c>
      <c r="E12" s="3">
        <v>396175.618307697</v>
      </c>
      <c r="F12" s="39">
        <v>3.8545199658997567E-2</v>
      </c>
    </row>
    <row r="13" spans="1:6" x14ac:dyDescent="0.45">
      <c r="A13" s="3">
        <v>40022020</v>
      </c>
      <c r="B13" s="3">
        <v>2018</v>
      </c>
      <c r="C13" s="3">
        <v>8</v>
      </c>
      <c r="D13" s="3">
        <v>381175.01</v>
      </c>
      <c r="E13" s="3">
        <v>362940.12851045799</v>
      </c>
      <c r="F13" s="39">
        <v>5.0242120000287022E-2</v>
      </c>
    </row>
    <row r="14" spans="1:6" x14ac:dyDescent="0.45">
      <c r="A14" s="3">
        <v>21002046</v>
      </c>
      <c r="B14" s="3">
        <v>2018</v>
      </c>
      <c r="C14" s="3">
        <v>8</v>
      </c>
      <c r="D14" s="3">
        <v>381329.05</v>
      </c>
      <c r="E14" s="3">
        <v>409856.79232445901</v>
      </c>
      <c r="F14" s="39">
        <v>6.9604171161021813E-2</v>
      </c>
    </row>
    <row r="15" spans="1:6" x14ac:dyDescent="0.45">
      <c r="A15" s="3">
        <v>20002124</v>
      </c>
      <c r="B15" s="3">
        <v>2018</v>
      </c>
      <c r="C15" s="3">
        <v>8</v>
      </c>
      <c r="D15" s="3">
        <v>387443.94</v>
      </c>
      <c r="E15" s="3">
        <v>378193.27390188701</v>
      </c>
      <c r="F15" s="39">
        <v>2.4460154996074457E-2</v>
      </c>
    </row>
    <row r="16" spans="1:6" x14ac:dyDescent="0.45">
      <c r="A16" s="3">
        <v>64002015</v>
      </c>
      <c r="B16" s="3">
        <v>2018</v>
      </c>
      <c r="C16" s="3">
        <v>8</v>
      </c>
      <c r="D16" s="3">
        <v>389299.27</v>
      </c>
      <c r="E16" s="3">
        <v>409320.21335075598</v>
      </c>
      <c r="F16" s="39">
        <v>4.89126671435587E-2</v>
      </c>
    </row>
    <row r="17" spans="1:6" x14ac:dyDescent="0.45">
      <c r="A17" s="3">
        <v>51002042</v>
      </c>
      <c r="B17" s="3">
        <v>2018</v>
      </c>
      <c r="C17" s="3">
        <v>8</v>
      </c>
      <c r="D17" s="3">
        <v>421717.72</v>
      </c>
      <c r="E17" s="3">
        <v>396204.25693356799</v>
      </c>
      <c r="F17" s="39">
        <v>6.4394722217004999E-2</v>
      </c>
    </row>
    <row r="18" spans="1:6" x14ac:dyDescent="0.45">
      <c r="A18" s="3">
        <v>52002026</v>
      </c>
      <c r="B18" s="3">
        <v>2018</v>
      </c>
      <c r="C18" s="3">
        <v>8</v>
      </c>
      <c r="D18" s="3">
        <v>440330.83</v>
      </c>
      <c r="E18" s="3">
        <v>470483.31746157899</v>
      </c>
      <c r="F18" s="39">
        <v>6.4088324373034355E-2</v>
      </c>
    </row>
    <row r="19" spans="1:6" x14ac:dyDescent="0.45">
      <c r="A19" s="3">
        <v>20002125</v>
      </c>
      <c r="B19" s="3">
        <v>2018</v>
      </c>
      <c r="C19" s="3">
        <v>8</v>
      </c>
      <c r="D19" s="3">
        <v>456240.04</v>
      </c>
      <c r="E19" s="3">
        <v>478325.71924466902</v>
      </c>
      <c r="F19" s="39">
        <v>4.6172886708966542E-2</v>
      </c>
    </row>
    <row r="20" spans="1:6" x14ac:dyDescent="0.45">
      <c r="A20" s="3">
        <v>11002165</v>
      </c>
      <c r="B20" s="3">
        <v>2018</v>
      </c>
      <c r="C20" s="3">
        <v>8</v>
      </c>
      <c r="D20" s="3">
        <v>476190.22</v>
      </c>
      <c r="E20" s="3">
        <v>476741.37146554003</v>
      </c>
      <c r="F20" s="39">
        <v>1.156080630983988E-3</v>
      </c>
    </row>
    <row r="21" spans="1:6" x14ac:dyDescent="0.45">
      <c r="A21" s="3">
        <v>64002014</v>
      </c>
      <c r="B21" s="3">
        <v>2018</v>
      </c>
      <c r="C21" s="3">
        <v>8</v>
      </c>
      <c r="D21" s="3">
        <v>484193.12</v>
      </c>
      <c r="E21" s="3">
        <v>477144.34466390999</v>
      </c>
      <c r="F21" s="39">
        <v>1.4772836385716805E-2</v>
      </c>
    </row>
    <row r="22" spans="1:6" x14ac:dyDescent="0.45">
      <c r="A22" s="3">
        <v>20002121</v>
      </c>
      <c r="B22" s="3">
        <v>2018</v>
      </c>
      <c r="C22" s="3">
        <v>8</v>
      </c>
      <c r="D22" s="3">
        <v>516982.74</v>
      </c>
      <c r="E22" s="3">
        <v>498468.39068474399</v>
      </c>
      <c r="F22" s="39">
        <v>3.7142474149309469E-2</v>
      </c>
    </row>
    <row r="23" spans="1:6" x14ac:dyDescent="0.45">
      <c r="A23" s="3">
        <v>40012080</v>
      </c>
      <c r="B23" s="3">
        <v>2018</v>
      </c>
      <c r="C23" s="3">
        <v>8</v>
      </c>
      <c r="D23" s="3">
        <v>629028.4</v>
      </c>
      <c r="E23" s="3">
        <v>564619.38559827604</v>
      </c>
      <c r="F23" s="39">
        <v>0.11407510270564936</v>
      </c>
    </row>
    <row r="24" spans="1:6" x14ac:dyDescent="0.45">
      <c r="A24" s="3">
        <v>40002055</v>
      </c>
      <c r="B24" s="3">
        <v>2018</v>
      </c>
      <c r="C24" s="3">
        <v>8</v>
      </c>
      <c r="D24" s="3">
        <v>745699.86</v>
      </c>
      <c r="E24" s="3">
        <v>768093.13760631497</v>
      </c>
      <c r="F24" s="39">
        <v>2.9154377913206433E-2</v>
      </c>
    </row>
    <row r="25" spans="1:6" x14ac:dyDescent="0.45">
      <c r="A25" s="3">
        <v>51002041</v>
      </c>
      <c r="B25" s="3">
        <v>2018</v>
      </c>
      <c r="C25" s="3">
        <v>8</v>
      </c>
      <c r="D25" s="3">
        <v>788106.67</v>
      </c>
      <c r="E25" s="3">
        <v>778276.73234278697</v>
      </c>
      <c r="F25" s="39">
        <v>1.2630388714850515E-2</v>
      </c>
    </row>
    <row r="26" spans="1:6" x14ac:dyDescent="0.45">
      <c r="A26" s="3">
        <v>11002167</v>
      </c>
      <c r="B26" s="3">
        <v>2018</v>
      </c>
      <c r="C26" s="3">
        <v>8</v>
      </c>
      <c r="D26" s="3">
        <v>1098291.18</v>
      </c>
      <c r="E26" s="3">
        <v>1103771.17320413</v>
      </c>
      <c r="F26" s="39">
        <v>4.9647910157159265E-3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2" sqref="A12"/>
    </sheetView>
  </sheetViews>
  <sheetFormatPr defaultRowHeight="16.5" x14ac:dyDescent="0.45"/>
  <cols>
    <col min="1" max="1" width="22.53515625" customWidth="1"/>
    <col min="2" max="2" width="22.53515625" hidden="1" customWidth="1"/>
    <col min="3" max="4" width="22.53515625" customWidth="1"/>
    <col min="5" max="5" width="23.53515625" customWidth="1"/>
  </cols>
  <sheetData>
    <row r="1" spans="1:6" ht="35.5" customHeight="1" x14ac:dyDescent="0.45">
      <c r="A1" s="35" t="s">
        <v>85</v>
      </c>
      <c r="B1" s="35"/>
      <c r="C1" s="35"/>
      <c r="D1" s="35"/>
      <c r="E1" s="35"/>
    </row>
    <row r="2" spans="1:6" ht="25.5" customHeight="1" x14ac:dyDescent="0.25">
      <c r="A2" s="28" t="s">
        <v>45</v>
      </c>
      <c r="B2" s="27"/>
      <c r="C2" s="27" t="s">
        <v>46</v>
      </c>
      <c r="D2" s="27" t="s">
        <v>47</v>
      </c>
      <c r="E2" s="27" t="s">
        <v>48</v>
      </c>
      <c r="F2" s="6"/>
    </row>
    <row r="3" spans="1:6" ht="25.5" customHeight="1" x14ac:dyDescent="0.25">
      <c r="A3" s="13" t="s">
        <v>49</v>
      </c>
      <c r="B3" s="11" t="s">
        <v>50</v>
      </c>
      <c r="C3" s="11" t="s">
        <v>52</v>
      </c>
      <c r="D3" s="11" t="s">
        <v>51</v>
      </c>
      <c r="E3" s="38"/>
      <c r="F3" s="6"/>
    </row>
    <row r="4" spans="1:6" ht="25.5" customHeight="1" x14ac:dyDescent="0.25">
      <c r="A4" s="14" t="s">
        <v>53</v>
      </c>
      <c r="B4" s="11" t="s">
        <v>54</v>
      </c>
      <c r="C4" s="12" t="s">
        <v>56</v>
      </c>
      <c r="D4" s="11" t="s">
        <v>51</v>
      </c>
      <c r="E4" s="36" t="s">
        <v>55</v>
      </c>
      <c r="F4" s="6"/>
    </row>
    <row r="5" spans="1:6" ht="25.5" customHeight="1" x14ac:dyDescent="0.25">
      <c r="A5" s="15" t="s">
        <v>57</v>
      </c>
      <c r="B5" s="11" t="s">
        <v>58</v>
      </c>
      <c r="C5" s="12" t="s">
        <v>59</v>
      </c>
      <c r="D5" s="11" t="s">
        <v>51</v>
      </c>
      <c r="E5" s="36"/>
      <c r="F5" s="6"/>
    </row>
    <row r="6" spans="1:6" ht="25.5" customHeight="1" x14ac:dyDescent="0.25">
      <c r="A6" s="16" t="s">
        <v>60</v>
      </c>
      <c r="B6" s="11" t="s">
        <v>61</v>
      </c>
      <c r="C6" s="12" t="s">
        <v>62</v>
      </c>
      <c r="D6" s="11" t="s">
        <v>51</v>
      </c>
      <c r="E6" s="37"/>
      <c r="F6" s="6"/>
    </row>
    <row r="7" spans="1:6" ht="25.5" customHeight="1" x14ac:dyDescent="0.25">
      <c r="A7" s="17" t="s">
        <v>63</v>
      </c>
      <c r="B7" s="11" t="s">
        <v>64</v>
      </c>
      <c r="C7" s="12" t="s">
        <v>65</v>
      </c>
      <c r="D7" s="11" t="s">
        <v>51</v>
      </c>
      <c r="E7" s="37"/>
      <c r="F7" s="6"/>
    </row>
    <row r="8" spans="1:6" ht="25.5" customHeight="1" x14ac:dyDescent="0.25">
      <c r="A8" s="18" t="s">
        <v>66</v>
      </c>
      <c r="B8" s="11" t="s">
        <v>67</v>
      </c>
      <c r="C8" s="12" t="s">
        <v>68</v>
      </c>
      <c r="D8" s="12" t="s">
        <v>51</v>
      </c>
      <c r="E8" s="37"/>
      <c r="F8" s="6"/>
    </row>
    <row r="9" spans="1:6" ht="25.5" customHeight="1" x14ac:dyDescent="0.25">
      <c r="A9" s="19" t="s">
        <v>69</v>
      </c>
      <c r="B9" s="11" t="s">
        <v>70</v>
      </c>
      <c r="C9" s="12" t="s">
        <v>71</v>
      </c>
      <c r="D9" s="12" t="s">
        <v>51</v>
      </c>
      <c r="E9" s="37"/>
      <c r="F9" s="6"/>
    </row>
    <row r="10" spans="1:6" ht="25.5" customHeight="1" x14ac:dyDescent="0.25">
      <c r="A10" s="20" t="s">
        <v>72</v>
      </c>
      <c r="B10" s="11" t="s">
        <v>70</v>
      </c>
      <c r="C10" s="12" t="s">
        <v>73</v>
      </c>
      <c r="D10" s="12" t="s">
        <v>51</v>
      </c>
      <c r="E10" s="37"/>
      <c r="F10" s="6"/>
    </row>
    <row r="11" spans="1:6" ht="25.5" customHeight="1" x14ac:dyDescent="0.25">
      <c r="A11" s="21" t="s">
        <v>74</v>
      </c>
      <c r="B11" s="11" t="s">
        <v>70</v>
      </c>
      <c r="C11" s="12" t="s">
        <v>75</v>
      </c>
      <c r="D11" s="12" t="s">
        <v>51</v>
      </c>
      <c r="E11" s="37"/>
      <c r="F11" s="6"/>
    </row>
    <row r="12" spans="1:6" ht="25.5" customHeight="1" x14ac:dyDescent="0.25">
      <c r="A12" s="22" t="s">
        <v>76</v>
      </c>
      <c r="B12" s="11"/>
      <c r="C12" s="12" t="s">
        <v>77</v>
      </c>
      <c r="D12" s="12" t="s">
        <v>51</v>
      </c>
      <c r="E12" s="37"/>
      <c r="F12" s="6"/>
    </row>
    <row r="13" spans="1:6" ht="25.5" customHeight="1" x14ac:dyDescent="0.25">
      <c r="A13" s="23" t="s">
        <v>78</v>
      </c>
      <c r="B13" s="11" t="s">
        <v>79</v>
      </c>
      <c r="C13" s="12" t="s">
        <v>80</v>
      </c>
      <c r="D13" s="12" t="s">
        <v>51</v>
      </c>
      <c r="E13" s="37"/>
      <c r="F13" s="6"/>
    </row>
    <row r="14" spans="1:6" ht="25.5" customHeight="1" x14ac:dyDescent="0.25">
      <c r="A14" s="24" t="s">
        <v>81</v>
      </c>
      <c r="B14" s="11" t="s">
        <v>82</v>
      </c>
      <c r="C14" s="26" t="s">
        <v>86</v>
      </c>
      <c r="D14" s="12" t="s">
        <v>51</v>
      </c>
      <c r="E14" s="37"/>
      <c r="F14" s="6"/>
    </row>
    <row r="15" spans="1:6" ht="25.5" customHeight="1" x14ac:dyDescent="0.25">
      <c r="A15" s="25" t="s">
        <v>83</v>
      </c>
      <c r="B15" s="11"/>
      <c r="C15" s="12" t="s">
        <v>84</v>
      </c>
      <c r="D15" s="12" t="s">
        <v>51</v>
      </c>
      <c r="E15" s="37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23" spans="1:6" x14ac:dyDescent="0.45">
      <c r="A23" s="10"/>
    </row>
    <row r="24" spans="1:6" x14ac:dyDescent="0.45">
      <c r="A24" s="10"/>
    </row>
  </sheetData>
  <mergeCells count="3">
    <mergeCell ref="A1:E1"/>
    <mergeCell ref="E4:E5"/>
    <mergeCell ref="E6:E15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B1" workbookViewId="0">
      <selection activeCell="B3" sqref="B3"/>
    </sheetView>
  </sheetViews>
  <sheetFormatPr defaultRowHeight="16.5" x14ac:dyDescent="0.45"/>
  <cols>
    <col min="1" max="1" width="25.4609375" hidden="1" customWidth="1"/>
    <col min="2" max="2" width="22.3046875" style="34" customWidth="1"/>
    <col min="3" max="3" width="14" style="34" customWidth="1"/>
    <col min="6" max="6" width="9.15234375" style="29" customWidth="1"/>
    <col min="7" max="7" width="9.23046875" style="29"/>
    <col min="8" max="8" width="9.53515625" style="29" customWidth="1"/>
  </cols>
  <sheetData>
    <row r="1" spans="1:8" ht="22" customHeight="1" x14ac:dyDescent="0.45">
      <c r="A1" s="5" t="s">
        <v>20</v>
      </c>
      <c r="B1" s="8" t="s">
        <v>20</v>
      </c>
      <c r="C1" s="9" t="s">
        <v>39</v>
      </c>
    </row>
    <row r="2" spans="1:8" ht="23" customHeight="1" x14ac:dyDescent="0.45">
      <c r="A2" s="1" t="s">
        <v>5</v>
      </c>
      <c r="B2" s="7" t="s">
        <v>23</v>
      </c>
      <c r="C2" s="32">
        <v>0.97733000000000003</v>
      </c>
      <c r="F2" s="30"/>
      <c r="H2" s="31"/>
    </row>
    <row r="3" spans="1:8" ht="23" customHeight="1" x14ac:dyDescent="0.45">
      <c r="A3" s="1" t="s">
        <v>13</v>
      </c>
      <c r="B3" s="7" t="s">
        <v>31</v>
      </c>
      <c r="C3" s="32">
        <v>0.97698799999999997</v>
      </c>
      <c r="F3" s="31"/>
      <c r="H3" s="31"/>
    </row>
    <row r="4" spans="1:8" ht="23" customHeight="1" x14ac:dyDescent="0.45">
      <c r="A4" s="1" t="s">
        <v>9</v>
      </c>
      <c r="B4" s="33" t="s">
        <v>40</v>
      </c>
      <c r="C4" s="32">
        <v>0.96173399999999998</v>
      </c>
      <c r="F4" s="31"/>
      <c r="H4" s="31"/>
    </row>
    <row r="5" spans="1:8" ht="23" customHeight="1" x14ac:dyDescent="0.45">
      <c r="A5" s="1" t="s">
        <v>8</v>
      </c>
      <c r="B5" s="33" t="s">
        <v>41</v>
      </c>
      <c r="C5" s="32">
        <v>0.930087</v>
      </c>
      <c r="F5" s="31"/>
      <c r="H5" s="31"/>
    </row>
    <row r="6" spans="1:8" ht="23" customHeight="1" x14ac:dyDescent="0.45">
      <c r="A6" s="1" t="s">
        <v>10</v>
      </c>
      <c r="B6" s="33" t="s">
        <v>42</v>
      </c>
      <c r="C6" s="32">
        <v>0.91633399999999998</v>
      </c>
      <c r="F6" s="31"/>
      <c r="H6" s="31"/>
    </row>
    <row r="7" spans="1:8" ht="23" customHeight="1" x14ac:dyDescent="0.45">
      <c r="A7" s="1" t="s">
        <v>11</v>
      </c>
      <c r="B7" s="33" t="s">
        <v>43</v>
      </c>
      <c r="C7" s="32">
        <v>0.884104</v>
      </c>
      <c r="F7" s="31"/>
      <c r="H7" s="31"/>
    </row>
    <row r="8" spans="1:8" ht="23" customHeight="1" x14ac:dyDescent="0.45">
      <c r="A8" s="1" t="s">
        <v>12</v>
      </c>
      <c r="B8" s="33" t="s">
        <v>44</v>
      </c>
      <c r="C8" s="32">
        <v>0.553315</v>
      </c>
      <c r="F8" s="31"/>
      <c r="H8" s="31"/>
    </row>
    <row r="9" spans="1:8" ht="23" customHeight="1" x14ac:dyDescent="0.45">
      <c r="A9" s="1" t="s">
        <v>17</v>
      </c>
      <c r="B9" s="7" t="s">
        <v>35</v>
      </c>
      <c r="C9" s="32">
        <v>0.150972</v>
      </c>
      <c r="F9" s="31"/>
      <c r="H9" s="31"/>
    </row>
    <row r="10" spans="1:8" ht="23" customHeight="1" x14ac:dyDescent="0.45">
      <c r="A10" s="1" t="s">
        <v>15</v>
      </c>
      <c r="B10" s="33" t="s">
        <v>87</v>
      </c>
      <c r="C10" s="32">
        <v>0.120004</v>
      </c>
      <c r="F10" s="31"/>
      <c r="H10" s="31"/>
    </row>
    <row r="11" spans="1:8" ht="23" customHeight="1" x14ac:dyDescent="0.45">
      <c r="A11" s="1" t="s">
        <v>14</v>
      </c>
      <c r="B11" s="7" t="s">
        <v>32</v>
      </c>
      <c r="C11" s="32">
        <v>8.1450999999999996E-2</v>
      </c>
      <c r="F11" s="31"/>
      <c r="H11" s="31"/>
    </row>
    <row r="12" spans="1:8" ht="23" customHeight="1" x14ac:dyDescent="0.45">
      <c r="A12" s="1" t="s">
        <v>19</v>
      </c>
      <c r="B12" s="33" t="s">
        <v>88</v>
      </c>
      <c r="C12" s="32">
        <v>6.8361000000000005E-2</v>
      </c>
      <c r="F12" s="31"/>
      <c r="H12" s="31"/>
    </row>
    <row r="13" spans="1:8" ht="23" customHeight="1" x14ac:dyDescent="0.45">
      <c r="A13" s="1" t="s">
        <v>16</v>
      </c>
      <c r="B13" s="7" t="s">
        <v>34</v>
      </c>
      <c r="C13" s="32">
        <v>4.2446999999999999E-2</v>
      </c>
      <c r="F13" s="31"/>
      <c r="H13" s="31"/>
    </row>
    <row r="14" spans="1:8" ht="23" customHeight="1" x14ac:dyDescent="0.45">
      <c r="A14" s="1" t="s">
        <v>6</v>
      </c>
      <c r="B14" s="33" t="s">
        <v>89</v>
      </c>
      <c r="C14" s="32">
        <v>3.2815999999999998E-2</v>
      </c>
      <c r="F14" s="31"/>
      <c r="H14" s="31"/>
    </row>
    <row r="15" spans="1:8" ht="23" customHeight="1" x14ac:dyDescent="0.45">
      <c r="A15" s="1" t="s">
        <v>18</v>
      </c>
      <c r="B15" s="7" t="s">
        <v>37</v>
      </c>
      <c r="C15" s="32">
        <v>2.4784E-2</v>
      </c>
      <c r="F15" s="31"/>
      <c r="H15" s="31"/>
    </row>
    <row r="16" spans="1:8" ht="23" customHeight="1" x14ac:dyDescent="0.45">
      <c r="A16" s="1" t="s">
        <v>7</v>
      </c>
      <c r="B16" s="7" t="s">
        <v>25</v>
      </c>
      <c r="C16" s="32">
        <v>4.8979999999999996E-3</v>
      </c>
      <c r="F16" s="31"/>
      <c r="H16" s="31"/>
    </row>
    <row r="17" spans="6:8" x14ac:dyDescent="0.45">
      <c r="F17" s="31"/>
      <c r="H17" s="31"/>
    </row>
    <row r="18" spans="6:8" x14ac:dyDescent="0.45">
      <c r="F18" s="31"/>
      <c r="H18" s="31"/>
    </row>
    <row r="19" spans="6:8" x14ac:dyDescent="0.45">
      <c r="F19" s="31"/>
      <c r="H19" s="31"/>
    </row>
    <row r="20" spans="6:8" x14ac:dyDescent="0.45">
      <c r="F20" s="31"/>
      <c r="H20" s="31"/>
    </row>
    <row r="21" spans="6:8" x14ac:dyDescent="0.45">
      <c r="F21" s="31"/>
      <c r="H21" s="31"/>
    </row>
    <row r="22" spans="6:8" x14ac:dyDescent="0.45">
      <c r="F22" s="31"/>
      <c r="H22" s="31"/>
    </row>
    <row r="23" spans="6:8" x14ac:dyDescent="0.45">
      <c r="F23" s="31"/>
      <c r="H23" s="31"/>
    </row>
    <row r="24" spans="6:8" x14ac:dyDescent="0.45">
      <c r="F24" s="31"/>
      <c r="H24" s="31"/>
    </row>
    <row r="25" spans="6:8" x14ac:dyDescent="0.45">
      <c r="F25" s="31"/>
      <c r="H25" s="31"/>
    </row>
    <row r="26" spans="6:8" x14ac:dyDescent="0.45">
      <c r="F26" s="31"/>
      <c r="H26" s="31"/>
    </row>
    <row r="27" spans="6:8" x14ac:dyDescent="0.45">
      <c r="F27" s="31"/>
      <c r="H27" s="31"/>
    </row>
    <row r="28" spans="6:8" x14ac:dyDescent="0.45">
      <c r="F28" s="31"/>
      <c r="H28" s="31"/>
    </row>
    <row r="29" spans="6:8" x14ac:dyDescent="0.45">
      <c r="F29" s="31"/>
      <c r="H29" s="31"/>
    </row>
    <row r="30" spans="6:8" x14ac:dyDescent="0.45">
      <c r="F30" s="31"/>
      <c r="H30" s="31"/>
    </row>
    <row r="31" spans="6:8" x14ac:dyDescent="0.45">
      <c r="F31" s="31"/>
      <c r="H31" s="31"/>
    </row>
    <row r="32" spans="6:8" x14ac:dyDescent="0.45">
      <c r="F32" s="31"/>
      <c r="H32" s="31"/>
    </row>
    <row r="33" spans="6:8" x14ac:dyDescent="0.45">
      <c r="F33" s="31"/>
      <c r="H33" s="31"/>
    </row>
    <row r="34" spans="6:8" x14ac:dyDescent="0.45">
      <c r="H34" s="31"/>
    </row>
    <row r="35" spans="6:8" x14ac:dyDescent="0.45">
      <c r="H35" s="31"/>
    </row>
    <row r="36" spans="6:8" x14ac:dyDescent="0.45">
      <c r="H36" s="31"/>
    </row>
    <row r="37" spans="6:8" x14ac:dyDescent="0.45">
      <c r="H37" s="31"/>
    </row>
    <row r="38" spans="6:8" x14ac:dyDescent="0.45">
      <c r="H38" s="31"/>
    </row>
    <row r="39" spans="6:8" x14ac:dyDescent="0.45">
      <c r="H39" s="31"/>
    </row>
    <row r="40" spans="6:8" x14ac:dyDescent="0.45">
      <c r="H40" s="31"/>
    </row>
    <row r="41" spans="6:8" x14ac:dyDescent="0.45">
      <c r="H41" s="31"/>
    </row>
    <row r="42" spans="6:8" x14ac:dyDescent="0.45">
      <c r="H42" s="31"/>
    </row>
    <row r="43" spans="6:8" x14ac:dyDescent="0.45">
      <c r="H43" s="31"/>
    </row>
    <row r="44" spans="6:8" x14ac:dyDescent="0.45">
      <c r="H44" s="31"/>
    </row>
    <row r="45" spans="6:8" x14ac:dyDescent="0.45">
      <c r="H45" s="31"/>
    </row>
    <row r="46" spans="6:8" x14ac:dyDescent="0.45">
      <c r="H46" s="31"/>
    </row>
    <row r="47" spans="6:8" x14ac:dyDescent="0.45">
      <c r="H47" s="31"/>
    </row>
    <row r="48" spans="6:8" x14ac:dyDescent="0.45">
      <c r="H48" s="31"/>
    </row>
    <row r="49" spans="8:8" x14ac:dyDescent="0.45">
      <c r="H49" s="31"/>
    </row>
    <row r="50" spans="8:8" x14ac:dyDescent="0.45">
      <c r="H50" s="31"/>
    </row>
    <row r="51" spans="8:8" x14ac:dyDescent="0.45">
      <c r="H51" s="31"/>
    </row>
    <row r="52" spans="8:8" x14ac:dyDescent="0.45">
      <c r="H52" s="31"/>
    </row>
    <row r="53" spans="8:8" x14ac:dyDescent="0.45">
      <c r="H53" s="3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7" sqref="A7"/>
    </sheetView>
  </sheetViews>
  <sheetFormatPr defaultRowHeight="16.5" x14ac:dyDescent="0.45"/>
  <cols>
    <col min="1" max="1" width="20.61328125" style="34" customWidth="1"/>
    <col min="2" max="2" width="11.15234375" style="34" customWidth="1"/>
  </cols>
  <sheetData>
    <row r="1" spans="1:2" ht="23" customHeight="1" x14ac:dyDescent="0.45">
      <c r="A1" s="8" t="s">
        <v>20</v>
      </c>
      <c r="B1" s="9" t="s">
        <v>21</v>
      </c>
    </row>
    <row r="2" spans="1:2" ht="23" customHeight="1" x14ac:dyDescent="0.45">
      <c r="A2" s="7" t="s">
        <v>22</v>
      </c>
      <c r="B2" s="32">
        <v>1.3318159017732101E-4</v>
      </c>
    </row>
    <row r="3" spans="1:2" ht="23" customHeight="1" x14ac:dyDescent="0.45">
      <c r="A3" s="7" t="s">
        <v>23</v>
      </c>
      <c r="B3" s="32">
        <v>0.81742427387166405</v>
      </c>
    </row>
    <row r="4" spans="1:2" ht="23" customHeight="1" x14ac:dyDescent="0.45">
      <c r="A4" s="7" t="s">
        <v>24</v>
      </c>
      <c r="B4" s="32">
        <v>15209.1270835823</v>
      </c>
    </row>
    <row r="5" spans="1:2" ht="23" customHeight="1" x14ac:dyDescent="0.45">
      <c r="A5" s="7" t="s">
        <v>25</v>
      </c>
      <c r="B5" s="32">
        <v>-3733.5512598217101</v>
      </c>
    </row>
    <row r="6" spans="1:2" ht="23" customHeight="1" x14ac:dyDescent="0.45">
      <c r="A6" s="7" t="s">
        <v>26</v>
      </c>
      <c r="B6" s="32">
        <v>0.62457103229047295</v>
      </c>
    </row>
    <row r="7" spans="1:2" ht="23" customHeight="1" x14ac:dyDescent="0.45">
      <c r="A7" s="7" t="s">
        <v>27</v>
      </c>
      <c r="B7" s="32">
        <v>-0.28551299676640801</v>
      </c>
    </row>
    <row r="8" spans="1:2" ht="23" customHeight="1" x14ac:dyDescent="0.45">
      <c r="A8" s="7" t="s">
        <v>28</v>
      </c>
      <c r="B8" s="32">
        <v>2.7658731752271701</v>
      </c>
    </row>
    <row r="9" spans="1:2" ht="23" customHeight="1" x14ac:dyDescent="0.45">
      <c r="A9" s="7" t="s">
        <v>29</v>
      </c>
      <c r="B9" s="32">
        <v>-4.7926941141957</v>
      </c>
    </row>
    <row r="10" spans="1:2" ht="23" customHeight="1" x14ac:dyDescent="0.45">
      <c r="A10" s="7" t="s">
        <v>30</v>
      </c>
      <c r="B10" s="32">
        <v>2.2283019108185398</v>
      </c>
    </row>
    <row r="11" spans="1:2" ht="23" customHeight="1" x14ac:dyDescent="0.45">
      <c r="A11" s="7" t="s">
        <v>31</v>
      </c>
      <c r="B11" s="32">
        <v>0.35076416414628198</v>
      </c>
    </row>
    <row r="12" spans="1:2" ht="23" customHeight="1" x14ac:dyDescent="0.45">
      <c r="A12" s="7" t="s">
        <v>32</v>
      </c>
      <c r="B12" s="32">
        <v>-3021.12958929452</v>
      </c>
    </row>
    <row r="13" spans="1:2" ht="23" customHeight="1" x14ac:dyDescent="0.45">
      <c r="A13" s="7" t="s">
        <v>33</v>
      </c>
      <c r="B13" s="32">
        <v>-2078.1852795934701</v>
      </c>
    </row>
    <row r="14" spans="1:2" ht="23" customHeight="1" x14ac:dyDescent="0.45">
      <c r="A14" s="7" t="s">
        <v>34</v>
      </c>
      <c r="B14" s="32">
        <v>-8825.6423913442104</v>
      </c>
    </row>
    <row r="15" spans="1:2" ht="23" customHeight="1" x14ac:dyDescent="0.45">
      <c r="A15" s="7" t="s">
        <v>35</v>
      </c>
      <c r="B15" s="32">
        <v>-4.9176751633340102E-3</v>
      </c>
    </row>
    <row r="16" spans="1:2" ht="23" customHeight="1" x14ac:dyDescent="0.45">
      <c r="A16" s="7" t="s">
        <v>36</v>
      </c>
      <c r="B16" s="32">
        <v>0</v>
      </c>
    </row>
    <row r="17" spans="1:2" ht="23" customHeight="1" x14ac:dyDescent="0.45">
      <c r="A17" s="7" t="s">
        <v>37</v>
      </c>
      <c r="B17" s="32">
        <v>-655.44682665079301</v>
      </c>
    </row>
    <row r="18" spans="1:2" ht="23" customHeight="1" x14ac:dyDescent="0.45">
      <c r="A18" s="7" t="s">
        <v>38</v>
      </c>
      <c r="B18" s="32">
        <v>-1298.5758057248299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9月预测数据</vt:lpstr>
      <vt:lpstr>8月模型内预测数据</vt:lpstr>
      <vt:lpstr>模型预测因子</vt:lpstr>
      <vt:lpstr>变量因子相关性</vt:lpstr>
      <vt:lpstr>系数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桂洪</dc:creator>
  <cp:lastModifiedBy>桂洪</cp:lastModifiedBy>
  <dcterms:created xsi:type="dcterms:W3CDTF">2018-09-30T05:57:19Z</dcterms:created>
  <dcterms:modified xsi:type="dcterms:W3CDTF">2018-09-30T09:17:35Z</dcterms:modified>
</cp:coreProperties>
</file>