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us_stock\gainings\laohu\gainings_picture\"/>
    </mc:Choice>
  </mc:AlternateContent>
  <bookViews>
    <workbookView xWindow="0" yWindow="0" windowWidth="28800" windowHeight="12390"/>
  </bookViews>
  <sheets>
    <sheet name="pe0_grow" sheetId="1" r:id="rId1"/>
  </sheets>
  <definedNames>
    <definedName name="_xlnm._FilterDatabase" localSheetId="0" hidden="1">pe0_grow!$A$1:$O$245</definedName>
  </definedName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" i="1"/>
  <c r="H144" i="1"/>
  <c r="H162" i="1"/>
  <c r="H47" i="1"/>
  <c r="H59" i="1"/>
  <c r="H79" i="1"/>
  <c r="H87" i="1"/>
  <c r="H62" i="1"/>
  <c r="H145" i="1"/>
  <c r="H71" i="1"/>
  <c r="H27" i="1"/>
  <c r="H209" i="1"/>
  <c r="H202" i="1"/>
  <c r="H70" i="1"/>
  <c r="H3" i="1"/>
  <c r="H133" i="1"/>
  <c r="H114" i="1"/>
  <c r="H19" i="1"/>
  <c r="H121" i="1"/>
  <c r="H205" i="1"/>
  <c r="H130" i="1"/>
  <c r="H22" i="1"/>
  <c r="H18" i="1"/>
  <c r="H120" i="1"/>
  <c r="H166" i="1"/>
  <c r="H26" i="1"/>
  <c r="H32" i="1"/>
  <c r="H93" i="1"/>
  <c r="H44" i="1"/>
  <c r="H24" i="1"/>
  <c r="H12" i="1"/>
  <c r="H136" i="1"/>
  <c r="H31" i="1"/>
  <c r="H34" i="1"/>
  <c r="H213" i="1"/>
  <c r="H226" i="1"/>
  <c r="H110" i="1"/>
  <c r="H193" i="1"/>
  <c r="H234" i="1"/>
  <c r="H100" i="1"/>
  <c r="H167" i="1"/>
  <c r="H42" i="1"/>
  <c r="H97" i="1"/>
  <c r="H217" i="1"/>
  <c r="H230" i="1"/>
  <c r="H91" i="1"/>
  <c r="H178" i="1"/>
  <c r="H194" i="1"/>
  <c r="H189" i="1"/>
  <c r="H139" i="1"/>
  <c r="H171" i="1"/>
  <c r="H147" i="1"/>
  <c r="H154" i="1"/>
  <c r="H214" i="1"/>
  <c r="H16" i="1"/>
  <c r="H163" i="1"/>
  <c r="H206" i="1"/>
  <c r="H241" i="1"/>
  <c r="H64" i="1"/>
  <c r="H238" i="1"/>
  <c r="H95" i="1"/>
  <c r="H208" i="1"/>
  <c r="H72" i="1"/>
  <c r="H40" i="1"/>
  <c r="H218" i="1"/>
  <c r="H138" i="1"/>
  <c r="H184" i="1"/>
  <c r="H180" i="1"/>
  <c r="H74" i="1"/>
  <c r="H160" i="1"/>
  <c r="H5" i="1"/>
  <c r="H76" i="1"/>
  <c r="H181" i="1"/>
  <c r="H60" i="1"/>
  <c r="H227" i="1"/>
  <c r="H128" i="1"/>
  <c r="H55" i="1"/>
  <c r="H155" i="1"/>
  <c r="H179" i="1"/>
  <c r="H63" i="1"/>
  <c r="H77" i="1"/>
  <c r="H58" i="1"/>
  <c r="H149" i="1"/>
  <c r="H207" i="1"/>
  <c r="H90" i="1"/>
  <c r="H67" i="1"/>
  <c r="H211" i="1"/>
  <c r="H45" i="1"/>
  <c r="H109" i="1"/>
  <c r="H81" i="1"/>
  <c r="H117" i="1"/>
  <c r="H23" i="1"/>
  <c r="H237" i="1"/>
  <c r="H123" i="1"/>
  <c r="H14" i="1"/>
  <c r="H10" i="1"/>
  <c r="H174" i="1"/>
  <c r="H113" i="1"/>
  <c r="H30" i="1"/>
  <c r="H11" i="1"/>
  <c r="H61" i="1"/>
  <c r="H152" i="1"/>
  <c r="H197" i="1"/>
  <c r="H232" i="1"/>
  <c r="H143" i="1"/>
  <c r="H233" i="1"/>
  <c r="H112" i="1"/>
  <c r="H82" i="1"/>
  <c r="H175" i="1"/>
  <c r="H132" i="1"/>
  <c r="H187" i="1"/>
  <c r="H148" i="1"/>
  <c r="H222" i="1"/>
  <c r="H80" i="1"/>
  <c r="H107" i="1"/>
  <c r="H108" i="1"/>
  <c r="H156" i="1"/>
  <c r="H96" i="1"/>
  <c r="H119" i="1"/>
  <c r="H157" i="1"/>
  <c r="H215" i="1"/>
  <c r="H240" i="1"/>
  <c r="H4" i="1"/>
  <c r="H35" i="1"/>
  <c r="H53" i="1"/>
  <c r="H104" i="1"/>
  <c r="H99" i="1"/>
  <c r="H9" i="1"/>
  <c r="H126" i="1"/>
  <c r="H150" i="1"/>
  <c r="H186" i="1"/>
  <c r="H6" i="1"/>
  <c r="H146" i="1"/>
  <c r="H101" i="1"/>
  <c r="H158" i="1"/>
  <c r="H199" i="1"/>
  <c r="H137" i="1"/>
  <c r="H223" i="1"/>
  <c r="H142" i="1"/>
  <c r="H105" i="1"/>
  <c r="H8" i="1"/>
  <c r="H56" i="1"/>
  <c r="H29" i="1"/>
  <c r="H134" i="1"/>
  <c r="H228" i="1"/>
  <c r="H221" i="1"/>
  <c r="H235" i="1"/>
  <c r="H7" i="1"/>
  <c r="H39" i="1"/>
  <c r="H94" i="1"/>
  <c r="H15" i="1"/>
  <c r="H183" i="1"/>
  <c r="H203" i="1"/>
  <c r="H195" i="1"/>
  <c r="H83" i="1"/>
  <c r="H201" i="1"/>
  <c r="H151" i="1"/>
  <c r="H86" i="1"/>
  <c r="H37" i="1"/>
  <c r="H170" i="1"/>
  <c r="H68" i="1"/>
  <c r="H169" i="1"/>
  <c r="H46" i="1"/>
  <c r="H141" i="1"/>
  <c r="H36" i="1"/>
  <c r="H75" i="1"/>
  <c r="H177" i="1"/>
  <c r="H41" i="1"/>
  <c r="H239" i="1"/>
  <c r="H92" i="1"/>
  <c r="H173" i="1"/>
  <c r="H20" i="1"/>
  <c r="H168" i="1"/>
  <c r="H159" i="1"/>
  <c r="H17" i="1"/>
  <c r="H88" i="1"/>
  <c r="H85" i="1"/>
  <c r="H200" i="1"/>
  <c r="H243" i="1"/>
  <c r="H196" i="1"/>
  <c r="H66" i="1"/>
  <c r="H210" i="1"/>
  <c r="H198" i="1"/>
  <c r="H54" i="1"/>
  <c r="H220" i="1"/>
  <c r="H192" i="1"/>
  <c r="H188" i="1"/>
  <c r="H69" i="1"/>
  <c r="H52" i="1"/>
  <c r="H185" i="1"/>
  <c r="H49" i="1"/>
  <c r="H43" i="1"/>
  <c r="H242" i="1"/>
  <c r="H191" i="1"/>
  <c r="H50" i="1"/>
  <c r="H84" i="1"/>
  <c r="H140" i="1"/>
  <c r="H25" i="1"/>
  <c r="H172" i="1"/>
  <c r="H21" i="1"/>
  <c r="H73" i="1"/>
  <c r="H38" i="1"/>
  <c r="H204" i="1"/>
  <c r="H51" i="1"/>
  <c r="H125" i="1"/>
  <c r="H231" i="1"/>
  <c r="H111" i="1"/>
  <c r="H219" i="1"/>
  <c r="H236" i="1"/>
  <c r="H102" i="1"/>
  <c r="H182" i="1"/>
  <c r="H127" i="1"/>
  <c r="H57" i="1"/>
  <c r="H153" i="1"/>
  <c r="H131" i="1"/>
  <c r="H89" i="1"/>
  <c r="H229" i="1"/>
  <c r="H124" i="1"/>
  <c r="H115" i="1"/>
  <c r="H216" i="1"/>
  <c r="H103" i="1"/>
  <c r="H116" i="1"/>
  <c r="H190" i="1"/>
  <c r="H122" i="1"/>
  <c r="H161" i="1"/>
  <c r="H165" i="1"/>
  <c r="H176" i="1"/>
  <c r="H164" i="1"/>
  <c r="H118" i="1"/>
  <c r="H106" i="1"/>
  <c r="H28" i="1"/>
  <c r="H65" i="1"/>
  <c r="H244" i="1"/>
  <c r="H245" i="1"/>
  <c r="H33" i="1"/>
  <c r="H48" i="1"/>
  <c r="H135" i="1"/>
  <c r="H212" i="1"/>
  <c r="H78" i="1"/>
  <c r="H224" i="1"/>
  <c r="H98" i="1"/>
  <c r="H13" i="1"/>
  <c r="H2" i="1"/>
  <c r="H225" i="1"/>
  <c r="H129" i="1"/>
</calcChain>
</file>

<file path=xl/sharedStrings.xml><?xml version="1.0" encoding="utf-8"?>
<sst xmlns="http://schemas.openxmlformats.org/spreadsheetml/2006/main" count="500" uniqueCount="499">
  <si>
    <t>code</t>
  </si>
  <si>
    <t>name</t>
  </si>
  <si>
    <t>pe</t>
  </si>
  <si>
    <t>pb</t>
  </si>
  <si>
    <t>eps</t>
  </si>
  <si>
    <t>2016_profit</t>
  </si>
  <si>
    <t>2015_profit</t>
  </si>
  <si>
    <t>2014_profit</t>
  </si>
  <si>
    <t>TRVG</t>
  </si>
  <si>
    <t>Trivago</t>
  </si>
  <si>
    <t>HDSN</t>
  </si>
  <si>
    <t>哈德森科技</t>
  </si>
  <si>
    <t>SFET</t>
  </si>
  <si>
    <t>Safe-T Group Ltd.</t>
  </si>
  <si>
    <t>NVCR</t>
  </si>
  <si>
    <t>NovoCure Limited</t>
  </si>
  <si>
    <t>RDVT</t>
  </si>
  <si>
    <t>Red Violet, Inc.</t>
  </si>
  <si>
    <t>IQ</t>
  </si>
  <si>
    <t>爱奇艺</t>
  </si>
  <si>
    <t>OPRX</t>
  </si>
  <si>
    <t>OptimizeRx Corporation</t>
  </si>
  <si>
    <t>DRIO</t>
  </si>
  <si>
    <t>LabStyle Innovations Corp</t>
  </si>
  <si>
    <t>RMNI</t>
  </si>
  <si>
    <t>Rimini Street, Inc.</t>
  </si>
  <si>
    <t>TSLA</t>
  </si>
  <si>
    <t>特斯拉</t>
  </si>
  <si>
    <t>HTGM</t>
  </si>
  <si>
    <t>HTG Molecular Diagnostics, Inc.</t>
  </si>
  <si>
    <t>VCEL</t>
  </si>
  <si>
    <t>Vericel Corporation</t>
  </si>
  <si>
    <t>DYNT</t>
  </si>
  <si>
    <t>Dynatronics Corporation</t>
  </si>
  <si>
    <t>ASPU</t>
  </si>
  <si>
    <t>Aspen Group Inc.</t>
  </si>
  <si>
    <t>SRNE</t>
  </si>
  <si>
    <t>Sorrento Therapeutics Inc.</t>
  </si>
  <si>
    <t>TGEN</t>
  </si>
  <si>
    <t>Tecogen Inc</t>
  </si>
  <si>
    <t>JD</t>
  </si>
  <si>
    <t>京东</t>
  </si>
  <si>
    <t>OPNT</t>
  </si>
  <si>
    <t>Opiant Pharmaceuticals, Inc.</t>
  </si>
  <si>
    <t>SRTS</t>
  </si>
  <si>
    <t>Sensus Healthcare, Inc.</t>
  </si>
  <si>
    <t>GOGO</t>
  </si>
  <si>
    <t>Gogo Inc.</t>
  </si>
  <si>
    <t>REDU</t>
  </si>
  <si>
    <t>瑞思学科英语</t>
  </si>
  <si>
    <t>NXTD</t>
  </si>
  <si>
    <t>Nxt-ID Inc.</t>
  </si>
  <si>
    <t>TSRO</t>
  </si>
  <si>
    <t>TESARO Inc</t>
  </si>
  <si>
    <t>AMRN</t>
  </si>
  <si>
    <t>阿玛琳</t>
  </si>
  <si>
    <t>GIGM</t>
  </si>
  <si>
    <t>和信超媒体</t>
  </si>
  <si>
    <t>EXPI</t>
  </si>
  <si>
    <t>eXp World Holdings, Inc.</t>
  </si>
  <si>
    <t>ADAP</t>
  </si>
  <si>
    <t>Adaptimmune Therapeutics plc</t>
  </si>
  <si>
    <t>IVAC</t>
  </si>
  <si>
    <t>因特瓦克</t>
  </si>
  <si>
    <t>SHIP</t>
  </si>
  <si>
    <t>Seanergy Maritime Holdings Corp</t>
  </si>
  <si>
    <t>PRPL</t>
  </si>
  <si>
    <t>Purple Innovation Inc.</t>
  </si>
  <si>
    <t>MRUS</t>
  </si>
  <si>
    <t>Merus B.V.</t>
  </si>
  <si>
    <t>CISN</t>
  </si>
  <si>
    <t>Cision Ltd.</t>
  </si>
  <si>
    <t>EXAS</t>
  </si>
  <si>
    <t>精密科学</t>
  </si>
  <si>
    <t>DCAR</t>
  </si>
  <si>
    <t>DropCar Incorporated</t>
  </si>
  <si>
    <t>SMED</t>
  </si>
  <si>
    <t>Sharps Compliance Corp</t>
  </si>
  <si>
    <t>SONO</t>
  </si>
  <si>
    <t>Sonos Inc</t>
  </si>
  <si>
    <t>NURO</t>
  </si>
  <si>
    <t>NeuroMetrix</t>
  </si>
  <si>
    <t>ALKS</t>
  </si>
  <si>
    <t>阿克姆斯公共有限责任公司</t>
  </si>
  <si>
    <t>GASS</t>
  </si>
  <si>
    <t>斯蒂加斯海运</t>
  </si>
  <si>
    <t>IONS</t>
  </si>
  <si>
    <t>Ionis Pharmaceuticals, Inc</t>
  </si>
  <si>
    <t>MTSI</t>
  </si>
  <si>
    <t>M/A-COM Technology Solutions Hol</t>
  </si>
  <si>
    <t>EDIT</t>
  </si>
  <si>
    <t>Editas Medicine, Inc.</t>
  </si>
  <si>
    <t>AXGN</t>
  </si>
  <si>
    <t>AxoGen Inc.</t>
  </si>
  <si>
    <t>ACOR</t>
  </si>
  <si>
    <t>阿索尔达生物制药公司</t>
  </si>
  <si>
    <t>HOLX</t>
  </si>
  <si>
    <t>上巨实业医疗</t>
  </si>
  <si>
    <t>GDS</t>
  </si>
  <si>
    <t>万国数据</t>
  </si>
  <si>
    <t>SCWX</t>
  </si>
  <si>
    <t>SecureWorks Corp</t>
  </si>
  <si>
    <t>FSNN</t>
  </si>
  <si>
    <t>Fusion Connect, Inc.</t>
  </si>
  <si>
    <t>JOBS</t>
  </si>
  <si>
    <t>前程无忧</t>
  </si>
  <si>
    <t>DVCR</t>
  </si>
  <si>
    <t>Diversicare Healthcare Services</t>
  </si>
  <si>
    <t>IOTS</t>
  </si>
  <si>
    <t>Adesto Technologies Corp</t>
  </si>
  <si>
    <t>NSTG</t>
  </si>
  <si>
    <t>NanoString Technologies Inc.</t>
  </si>
  <si>
    <t>MB</t>
  </si>
  <si>
    <t>MINDBODY, Inc.</t>
  </si>
  <si>
    <t>ACET</t>
  </si>
  <si>
    <t>艾切托</t>
  </si>
  <si>
    <t>SSC</t>
  </si>
  <si>
    <t>Seven Stars Cloud Group, Inc.</t>
  </si>
  <si>
    <t>MTBC</t>
  </si>
  <si>
    <t>Medical Transcription Billing</t>
  </si>
  <si>
    <t>SGRY</t>
  </si>
  <si>
    <t>Surgery Partners, Inc.</t>
  </si>
  <si>
    <t>PRTS</t>
  </si>
  <si>
    <t>U.S. Auto Parts Network</t>
  </si>
  <si>
    <t>MZOR</t>
  </si>
  <si>
    <t>Mazor Robotics Ltd.</t>
  </si>
  <si>
    <t>SANM</t>
  </si>
  <si>
    <t>新美亚电子</t>
  </si>
  <si>
    <t>ADMA</t>
  </si>
  <si>
    <t>ADMA Biologics Inc</t>
  </si>
  <si>
    <t>TrueCar, Inc.</t>
  </si>
  <si>
    <t>MELI</t>
  </si>
  <si>
    <t>MercadoLibre</t>
  </si>
  <si>
    <t>BOMN</t>
  </si>
  <si>
    <t>Boston Omaha Corporation</t>
  </si>
  <si>
    <t>MATR</t>
  </si>
  <si>
    <t>Mattersight Corporation</t>
  </si>
  <si>
    <t>JTPY</t>
  </si>
  <si>
    <t>JetPay Corp</t>
  </si>
  <si>
    <t>ITI</t>
  </si>
  <si>
    <t>Iteris</t>
  </si>
  <si>
    <t>HAWK</t>
  </si>
  <si>
    <t>Blackhawk Network Holdings Inc.</t>
  </si>
  <si>
    <t>GAIA</t>
  </si>
  <si>
    <t>Gaiam</t>
  </si>
  <si>
    <t>FMI</t>
  </si>
  <si>
    <t>Foundation Medicine Inc.</t>
  </si>
  <si>
    <t>FBIO</t>
  </si>
  <si>
    <t>Fortress Biotech Inc.</t>
  </si>
  <si>
    <t>CAVM</t>
  </si>
  <si>
    <t>卡姆网络</t>
  </si>
  <si>
    <t>PRTH</t>
  </si>
  <si>
    <t>Priority Technology Holdings Inc</t>
  </si>
  <si>
    <t>OKTA</t>
  </si>
  <si>
    <t>Okta Inc.</t>
  </si>
  <si>
    <t>VSAT</t>
  </si>
  <si>
    <t>卫讯公司</t>
  </si>
  <si>
    <t>PFPT</t>
  </si>
  <si>
    <t>Proofpoint</t>
  </si>
  <si>
    <t>BFRA</t>
  </si>
  <si>
    <t>Biofrontera AG</t>
  </si>
  <si>
    <t>MMYT</t>
  </si>
  <si>
    <t>MakeMyTrip Limited</t>
  </si>
  <si>
    <t>MNTA</t>
  </si>
  <si>
    <t>Momenta Pharmaceuticals</t>
  </si>
  <si>
    <t>SYNH</t>
  </si>
  <si>
    <t>Syneos Health, Inc.</t>
  </si>
  <si>
    <t>MEET</t>
  </si>
  <si>
    <t>MeetMe</t>
  </si>
  <si>
    <t>CLDX</t>
  </si>
  <si>
    <t>塞德斯医疗</t>
  </si>
  <si>
    <t>TROV</t>
  </si>
  <si>
    <t>TrovaGene</t>
  </si>
  <si>
    <t>HWKN</t>
  </si>
  <si>
    <t>霍金斯材料</t>
  </si>
  <si>
    <t>IRTC</t>
  </si>
  <si>
    <t>Irhythm Technologies Inc.</t>
  </si>
  <si>
    <t>SNDX</t>
  </si>
  <si>
    <t xml:space="preserve">Syndax Pharmaceuticals, Inc. </t>
  </si>
  <si>
    <t>FNSR</t>
  </si>
  <si>
    <t>菲尼萨网络通信</t>
  </si>
  <si>
    <t>XOG</t>
  </si>
  <si>
    <t>Extraction Oil &amp; Gas Inc.</t>
  </si>
  <si>
    <t>SPLK</t>
  </si>
  <si>
    <t>Splunk Inc</t>
  </si>
  <si>
    <t>CTSO</t>
  </si>
  <si>
    <t>Cytosorbents Corporation</t>
  </si>
  <si>
    <t>CBLK</t>
  </si>
  <si>
    <t>Carbon Black</t>
  </si>
  <si>
    <t>盛世乐居</t>
  </si>
  <si>
    <t>ALTR</t>
  </si>
  <si>
    <t>Altair Engineering Inc.</t>
  </si>
  <si>
    <t>INCY</t>
  </si>
  <si>
    <t>因塞特医疗</t>
  </si>
  <si>
    <t>CTMX</t>
  </si>
  <si>
    <t>CytomX</t>
  </si>
  <si>
    <t>NVTR</t>
  </si>
  <si>
    <t>Nuvectra Corporation</t>
  </si>
  <si>
    <t>ZG</t>
  </si>
  <si>
    <t>Zillow Class A</t>
  </si>
  <si>
    <t>FOCS</t>
  </si>
  <si>
    <t>Focus Financial Partners Inc.</t>
  </si>
  <si>
    <t>NEOS</t>
  </si>
  <si>
    <t>Neos Therapeutics, Inc.</t>
  </si>
  <si>
    <t>ICPT</t>
  </si>
  <si>
    <t>Intercept Pharmaceuticals</t>
  </si>
  <si>
    <t>ATNX</t>
  </si>
  <si>
    <t>Athenex Inc.</t>
  </si>
  <si>
    <t>MIME</t>
  </si>
  <si>
    <t>Mimecast Ltd</t>
  </si>
  <si>
    <t>CATM</t>
  </si>
  <si>
    <t>Cardtronics</t>
  </si>
  <si>
    <t>CSWI</t>
  </si>
  <si>
    <t>CSW Industrials, Inc.</t>
  </si>
  <si>
    <t>EMKR</t>
  </si>
  <si>
    <t>埃姆科</t>
  </si>
  <si>
    <t>SGMS</t>
  </si>
  <si>
    <t>美彩科技</t>
  </si>
  <si>
    <t>TLND</t>
  </si>
  <si>
    <t>Talend SA</t>
  </si>
  <si>
    <t>CELH</t>
  </si>
  <si>
    <t>Celsius Holdings, Inc.</t>
  </si>
  <si>
    <t>Z</t>
  </si>
  <si>
    <t>Zillow</t>
  </si>
  <si>
    <t>ORBC</t>
  </si>
  <si>
    <t>ORBCOMM轨道通讯系统</t>
  </si>
  <si>
    <t>KIDS</t>
  </si>
  <si>
    <t>Orthopediatrics Corp</t>
  </si>
  <si>
    <t>MRAM</t>
  </si>
  <si>
    <t>Everspin Technologies Inc</t>
  </si>
  <si>
    <t>TATT</t>
  </si>
  <si>
    <t>TAT Technologies Ltd</t>
  </si>
  <si>
    <t>COUP</t>
  </si>
  <si>
    <t>Coupa Software Inc</t>
  </si>
  <si>
    <t>VRTU</t>
  </si>
  <si>
    <t>Virtusa Corporation</t>
  </si>
  <si>
    <t>HDP</t>
  </si>
  <si>
    <t>Hortonworks, Inc.</t>
  </si>
  <si>
    <t>BABY</t>
  </si>
  <si>
    <t>纳图斯医疗</t>
  </si>
  <si>
    <t>ANGI</t>
  </si>
  <si>
    <t>安吉斯里斯特</t>
  </si>
  <si>
    <t>TWOU</t>
  </si>
  <si>
    <t>2U Inc</t>
  </si>
  <si>
    <t>UPLD</t>
  </si>
  <si>
    <t>Upland Software, Inc.</t>
  </si>
  <si>
    <t>ATTU</t>
  </si>
  <si>
    <t>Attunity Ltd</t>
  </si>
  <si>
    <t>SCHL</t>
  </si>
  <si>
    <t>学乐集团</t>
  </si>
  <si>
    <t>AXDX</t>
  </si>
  <si>
    <t>Accelerate Diagnostics</t>
  </si>
  <si>
    <t>WVE</t>
  </si>
  <si>
    <t>Wave Life Sciences Pte. Ltd</t>
  </si>
  <si>
    <t>CYRX</t>
  </si>
  <si>
    <t>CryoPort, Inc.</t>
  </si>
  <si>
    <t>BL</t>
  </si>
  <si>
    <t>Blackline Inc.</t>
  </si>
  <si>
    <t>WIX</t>
  </si>
  <si>
    <t>Wix.Com Ltd</t>
  </si>
  <si>
    <t>HYRE</t>
  </si>
  <si>
    <t>Hyrecar Inc.</t>
  </si>
  <si>
    <t>BEAT</t>
  </si>
  <si>
    <t>CardioNet</t>
  </si>
  <si>
    <t>FSCT</t>
  </si>
  <si>
    <t>Forescout Technologies Inc</t>
  </si>
  <si>
    <t>XENT</t>
  </si>
  <si>
    <t>Intersect ENT</t>
  </si>
  <si>
    <t>CRSP</t>
  </si>
  <si>
    <t>CRISPR Therapeutics AG</t>
  </si>
  <si>
    <t>APPN</t>
  </si>
  <si>
    <t>Appian Corp</t>
  </si>
  <si>
    <t>OSS</t>
  </si>
  <si>
    <t>One Stop Systems</t>
  </si>
  <si>
    <t>DBX</t>
  </si>
  <si>
    <t>Dropbox Inc.</t>
  </si>
  <si>
    <t>CDXC</t>
  </si>
  <si>
    <t>Chromadex Corporation</t>
  </si>
  <si>
    <t>TEAM</t>
  </si>
  <si>
    <t>Atlassian Corporation PLC</t>
  </si>
  <si>
    <t>QTNT</t>
  </si>
  <si>
    <t>Quotient</t>
  </si>
  <si>
    <t>BLFS</t>
  </si>
  <si>
    <t>BioLife Solutions Inc.</t>
  </si>
  <si>
    <t>TRHC</t>
  </si>
  <si>
    <t>Tabula Rasa Healthcare Inc.</t>
  </si>
  <si>
    <t>XGTI</t>
  </si>
  <si>
    <t>XG Technology Inc</t>
  </si>
  <si>
    <t>KERX</t>
  </si>
  <si>
    <t>克律克斯生物制药</t>
  </si>
  <si>
    <t>ONVO</t>
  </si>
  <si>
    <t>Organovo Holdings Inc.</t>
  </si>
  <si>
    <t>EVBG</t>
  </si>
  <si>
    <t>Everbridge Inc.</t>
  </si>
  <si>
    <t>ZIXI</t>
  </si>
  <si>
    <t>Zix Corporation</t>
  </si>
  <si>
    <t>PEGA</t>
  </si>
  <si>
    <t>Pegasystems Inc</t>
  </si>
  <si>
    <t>ANY</t>
  </si>
  <si>
    <t>Sphere 3D Corp</t>
  </si>
  <si>
    <t>DRNA</t>
  </si>
  <si>
    <t>Dicerna Pharmaceuticals, Inc.</t>
  </si>
  <si>
    <t>PTCT</t>
  </si>
  <si>
    <t>PTC Therapeutics Inc.</t>
  </si>
  <si>
    <t>SITO</t>
  </si>
  <si>
    <t>SITO Mobile, Ltd.</t>
  </si>
  <si>
    <t>BILI</t>
  </si>
  <si>
    <t>哔哩哔哩</t>
  </si>
  <si>
    <t>FIVN</t>
  </si>
  <si>
    <t>Five9 Inc</t>
  </si>
  <si>
    <t>FRPT</t>
  </si>
  <si>
    <t>Freshpet</t>
  </si>
  <si>
    <t>EVOP</t>
  </si>
  <si>
    <t>Evo Payments Inc.</t>
  </si>
  <si>
    <t>ORGS</t>
  </si>
  <si>
    <t>Orgenesis Inc.</t>
  </si>
  <si>
    <t>MSON</t>
  </si>
  <si>
    <t>Misonix Inc</t>
  </si>
  <si>
    <t>VRNS</t>
  </si>
  <si>
    <t>Varonis Systems, Inc.</t>
  </si>
  <si>
    <t>ZS</t>
  </si>
  <si>
    <t>Zscaler Inc.</t>
  </si>
  <si>
    <t>PIXY</t>
  </si>
  <si>
    <t>Shiftpixy Inc.</t>
  </si>
  <si>
    <t>TNDM</t>
  </si>
  <si>
    <t>Neutral Tandem Inc.</t>
  </si>
  <si>
    <t>NTNX</t>
  </si>
  <si>
    <t>Nutanix Inc.</t>
  </si>
  <si>
    <t>WIFI</t>
  </si>
  <si>
    <t>Boingo Wireless</t>
  </si>
  <si>
    <t>VIVE</t>
  </si>
  <si>
    <t>Viveve Medical Inc.</t>
  </si>
  <si>
    <t>USAT</t>
  </si>
  <si>
    <t>全美科技</t>
  </si>
  <si>
    <t>ARGX</t>
  </si>
  <si>
    <t>Argenx SE</t>
  </si>
  <si>
    <t>RSLS</t>
  </si>
  <si>
    <t>项由永恒医疗器材</t>
  </si>
  <si>
    <t>GRNQ</t>
  </si>
  <si>
    <t>Greenpro Capital Corp.</t>
  </si>
  <si>
    <t>STG</t>
  </si>
  <si>
    <t>尚德机构</t>
  </si>
  <si>
    <t>STON</t>
  </si>
  <si>
    <t>StoneMor Partners L.P.</t>
  </si>
  <si>
    <t>BITA</t>
  </si>
  <si>
    <t>易车网</t>
  </si>
  <si>
    <t>VCRA</t>
  </si>
  <si>
    <t>Vocera通信</t>
  </si>
  <si>
    <t>WRD</t>
  </si>
  <si>
    <t>Wildhorse Resource Development Corp</t>
  </si>
  <si>
    <t>CSLT</t>
  </si>
  <si>
    <t>Castlight Health, inc.</t>
  </si>
  <si>
    <t>IPHI</t>
  </si>
  <si>
    <t>Inphi</t>
  </si>
  <si>
    <t>JT</t>
  </si>
  <si>
    <t>简普科技</t>
  </si>
  <si>
    <t>AMC</t>
  </si>
  <si>
    <t>AMC院线</t>
  </si>
  <si>
    <t>GTT</t>
  </si>
  <si>
    <t>Global Telecom &amp; Technology</t>
  </si>
  <si>
    <t>SPLP</t>
  </si>
  <si>
    <t>Steel Partners Holdings LP Ltd</t>
  </si>
  <si>
    <t>BNED</t>
  </si>
  <si>
    <t>Barnes &amp; Noble Education, Inc</t>
  </si>
  <si>
    <t>ASC</t>
  </si>
  <si>
    <t>Ardmore Shipping Corporation</t>
  </si>
  <si>
    <t>SHOP</t>
  </si>
  <si>
    <t>Shopify Inc</t>
  </si>
  <si>
    <t>KOF</t>
  </si>
  <si>
    <t>可口可乐凡萨瓶装</t>
  </si>
  <si>
    <t>SWCH</t>
  </si>
  <si>
    <t>Switch Inc.</t>
  </si>
  <si>
    <t>COE</t>
  </si>
  <si>
    <t>51Talk</t>
  </si>
  <si>
    <t>VSTO</t>
  </si>
  <si>
    <t>Vista Outdoor Inc</t>
  </si>
  <si>
    <t>XON</t>
  </si>
  <si>
    <t>Intrexon Corporation</t>
  </si>
  <si>
    <t>IMPV</t>
  </si>
  <si>
    <t>Imperva Inc</t>
  </si>
  <si>
    <t>EVH</t>
  </si>
  <si>
    <t>Evolent Health Inc</t>
  </si>
  <si>
    <t>SNAP</t>
  </si>
  <si>
    <t>Snap Inc</t>
  </si>
  <si>
    <t>MODN</t>
  </si>
  <si>
    <t>Model N Inc.</t>
  </si>
  <si>
    <t>QES</t>
  </si>
  <si>
    <t>Quintana Energy Services</t>
  </si>
  <si>
    <t>EVHC</t>
  </si>
  <si>
    <t>Envision Healthcare Holdings, Inc.</t>
  </si>
  <si>
    <t>WH</t>
  </si>
  <si>
    <t>WSP控股</t>
  </si>
  <si>
    <t>SMLP</t>
  </si>
  <si>
    <t>Summit Midstream Partners</t>
  </si>
  <si>
    <t>SLTB</t>
  </si>
  <si>
    <t>Scorpio Bulkers Inc</t>
  </si>
  <si>
    <t>MULE</t>
  </si>
  <si>
    <t>Mulesoft Inc</t>
  </si>
  <si>
    <t>ONE</t>
  </si>
  <si>
    <t>精锐教育</t>
  </si>
  <si>
    <t>RNGR</t>
  </si>
  <si>
    <t>Ranger Energy Services Inc.</t>
  </si>
  <si>
    <t>AVLR</t>
  </si>
  <si>
    <t>Avalara Inc</t>
  </si>
  <si>
    <t>PPDF</t>
  </si>
  <si>
    <t>拍拍贷</t>
  </si>
  <si>
    <t>PSTG</t>
  </si>
  <si>
    <t>Pure Storage Inc</t>
  </si>
  <si>
    <t>CVNA</t>
  </si>
  <si>
    <t>Carvana Co.</t>
  </si>
  <si>
    <t>QUOT</t>
  </si>
  <si>
    <t>Quotient Technology Inc</t>
  </si>
  <si>
    <t>SALT</t>
  </si>
  <si>
    <t>YEXT</t>
  </si>
  <si>
    <t>Yext Inc.</t>
  </si>
  <si>
    <t>LLY</t>
  </si>
  <si>
    <t>礼来</t>
  </si>
  <si>
    <t>SAIL</t>
  </si>
  <si>
    <t>Sailpoint Technologies Holdings Inc.</t>
  </si>
  <si>
    <t>WP</t>
  </si>
  <si>
    <t>Worldpay, Inc.</t>
  </si>
  <si>
    <t>CDAY</t>
  </si>
  <si>
    <t>Ceridian Hcm Holding</t>
  </si>
  <si>
    <t>NEWR</t>
  </si>
  <si>
    <t>New Relic</t>
  </si>
  <si>
    <t>LYV</t>
  </si>
  <si>
    <t>Live Nation Entertainment</t>
  </si>
  <si>
    <t>ZEN</t>
  </si>
  <si>
    <t>Zendesk Inc.</t>
  </si>
  <si>
    <t>TDOC</t>
  </si>
  <si>
    <t>Teladoc Inc</t>
  </si>
  <si>
    <t>BOX</t>
  </si>
  <si>
    <t>Box Inc</t>
  </si>
  <si>
    <t>WDAY</t>
  </si>
  <si>
    <t>Workday</t>
  </si>
  <si>
    <t>AYX</t>
  </si>
  <si>
    <t>Alteryx Inc.</t>
  </si>
  <si>
    <t>CBB</t>
  </si>
  <si>
    <t>辛辛那提贝尔</t>
  </si>
  <si>
    <t>HUBS</t>
  </si>
  <si>
    <t>HubSpot</t>
  </si>
  <si>
    <t>SEND</t>
  </si>
  <si>
    <t>SendGrid, Inc.</t>
  </si>
  <si>
    <t>EVRI</t>
  </si>
  <si>
    <t>Everi Holdings Inc</t>
  </si>
  <si>
    <t>TWLO</t>
  </si>
  <si>
    <t>Twilio Inc</t>
  </si>
  <si>
    <t>W</t>
  </si>
  <si>
    <t>Wayfair</t>
  </si>
  <si>
    <t>GWRE</t>
  </si>
  <si>
    <t>Guidewire Software</t>
  </si>
  <si>
    <t>NOW</t>
  </si>
  <si>
    <t>ServiceNow</t>
  </si>
  <si>
    <t>RNG</t>
  </si>
  <si>
    <t>Ringcentral Inc.</t>
  </si>
  <si>
    <t>QTWO</t>
  </si>
  <si>
    <t>Q2 Holdings Inc</t>
  </si>
  <si>
    <t>AGS</t>
  </si>
  <si>
    <t>Playags Inc.</t>
  </si>
  <si>
    <t>SQ</t>
  </si>
  <si>
    <t>Square, Inc</t>
  </si>
  <si>
    <t>GKOS</t>
  </si>
  <si>
    <t>Glaukos Corp</t>
  </si>
  <si>
    <t>INST</t>
  </si>
  <si>
    <t>Instructure, Inc.</t>
  </si>
  <si>
    <t>BBU</t>
  </si>
  <si>
    <t>Brookfield Business Partners</t>
  </si>
  <si>
    <t>INSP</t>
  </si>
  <si>
    <t>Inspire Medical Systems</t>
  </si>
  <si>
    <t>RRTS</t>
  </si>
  <si>
    <t>Roadrunner Transportation System</t>
  </si>
  <si>
    <t>PAR</t>
  </si>
  <si>
    <t>Par Technology Corp</t>
  </si>
  <si>
    <t>NVTA</t>
  </si>
  <si>
    <t>Invitae Corporation</t>
  </si>
  <si>
    <t>PLX</t>
  </si>
  <si>
    <t>Protalix BioTherapeutics Inc</t>
  </si>
  <si>
    <t>XXII</t>
  </si>
  <si>
    <t>22nd Century Group Inc</t>
  </si>
  <si>
    <t>SKY</t>
  </si>
  <si>
    <t>Skyline Corp.</t>
  </si>
  <si>
    <t>JOB</t>
  </si>
  <si>
    <t>General Employment Enterprises I</t>
  </si>
  <si>
    <t>CUO</t>
  </si>
  <si>
    <t>Continental Materials Corp</t>
  </si>
  <si>
    <t>CRMD</t>
  </si>
  <si>
    <t>CorMedix Inc</t>
  </si>
  <si>
    <t>CANF</t>
  </si>
  <si>
    <t>Can-Fite Biopharma Ltd</t>
  </si>
  <si>
    <t>SENS</t>
  </si>
  <si>
    <t>Senseonics Holdings,Inc.</t>
  </si>
  <si>
    <t>INUV</t>
  </si>
  <si>
    <t>Inuvo Inc</t>
  </si>
  <si>
    <t>compare2017</t>
    <phoneticPr fontId="18" type="noConversion"/>
  </si>
  <si>
    <t>compare2014</t>
    <phoneticPr fontId="18" type="noConversion"/>
  </si>
  <si>
    <t>compare2015</t>
    <phoneticPr fontId="18" type="noConversion"/>
  </si>
  <si>
    <t>compare2016</t>
    <phoneticPr fontId="18" type="noConversion"/>
  </si>
  <si>
    <t>2017_profit</t>
    <phoneticPr fontId="18" type="noConversion"/>
  </si>
  <si>
    <t>SSLJ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</si>
</sst>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33" borderId="0" xfId="0" applyFill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45"/>
  <sheetViews>
    <sheetView tabSelected="1" workbookViewId="0">
      <selection activeCell="F8" sqref="A6:F8"/>
    </sheetView>
  </sheetViews>
  <sheetFormatPr defaultRowHeight="16.5" x14ac:dyDescent="0.3"/>
  <cols>
    <col min="2" max="2" width="22.44140625" customWidth="1"/>
    <col min="6" max="6" width="13.44140625" style="3" customWidth="1"/>
    <col min="7" max="7" width="21.5546875" customWidth="1"/>
    <col min="8" max="8" width="17.77734375" customWidth="1"/>
    <col min="9" max="9" width="13.21875" style="3" customWidth="1"/>
    <col min="10" max="10" width="18" customWidth="1"/>
    <col min="11" max="12" width="14.77734375" customWidth="1"/>
    <col min="13" max="13" width="13.6640625" style="3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497</v>
      </c>
      <c r="G1" t="s">
        <v>493</v>
      </c>
      <c r="I1" s="3" t="s">
        <v>5</v>
      </c>
      <c r="J1" t="s">
        <v>496</v>
      </c>
      <c r="K1" t="s">
        <v>495</v>
      </c>
      <c r="M1" s="3" t="s">
        <v>6</v>
      </c>
      <c r="N1" t="s">
        <v>494</v>
      </c>
      <c r="O1" t="s">
        <v>7</v>
      </c>
    </row>
    <row r="2" spans="1:15" x14ac:dyDescent="0.3">
      <c r="A2" t="s">
        <v>489</v>
      </c>
      <c r="B2" t="s">
        <v>490</v>
      </c>
      <c r="C2">
        <v>0</v>
      </c>
      <c r="D2">
        <v>6.9600799999999996</v>
      </c>
      <c r="E2">
        <v>-0.64771900000000004</v>
      </c>
      <c r="F2" s="3">
        <v>6373000</v>
      </c>
      <c r="G2">
        <v>6041000</v>
      </c>
      <c r="H2" s="2">
        <f>(F2-I2)/I2</f>
        <v>18.195783132530121</v>
      </c>
      <c r="I2" s="3">
        <v>332000</v>
      </c>
      <c r="J2">
        <v>5747000</v>
      </c>
      <c r="K2">
        <v>294000</v>
      </c>
      <c r="L2" s="2">
        <f>(I2-M2)/M2</f>
        <v>7.7368421052631575</v>
      </c>
      <c r="M2" s="3">
        <v>38000</v>
      </c>
      <c r="N2">
        <v>38000</v>
      </c>
      <c r="O2">
        <v>0</v>
      </c>
    </row>
    <row r="3" spans="1:15" hidden="1" x14ac:dyDescent="0.3">
      <c r="A3" t="s">
        <v>36</v>
      </c>
      <c r="B3" t="s">
        <v>37</v>
      </c>
      <c r="C3">
        <v>0</v>
      </c>
      <c r="D3">
        <v>1.9438580000000001</v>
      </c>
      <c r="E3">
        <v>-0.33200600000000002</v>
      </c>
      <c r="F3">
        <v>152000000</v>
      </c>
      <c r="G3">
        <v>143848000</v>
      </c>
      <c r="H3" s="2">
        <f>(F3-I3)/I3</f>
        <v>17.645731108930324</v>
      </c>
      <c r="I3">
        <v>8152000</v>
      </c>
      <c r="J3">
        <v>140286000</v>
      </c>
      <c r="K3">
        <v>3562000</v>
      </c>
      <c r="L3" s="2">
        <f t="shared" ref="L3:L66" si="0">(I3-M3)/M3</f>
        <v>0.77603485838779951</v>
      </c>
      <c r="M3">
        <v>4590000</v>
      </c>
      <c r="N3">
        <v>765000</v>
      </c>
      <c r="O3">
        <v>3825000</v>
      </c>
    </row>
    <row r="4" spans="1:15" hidden="1" x14ac:dyDescent="0.3">
      <c r="A4" t="s">
        <v>250</v>
      </c>
      <c r="B4" t="s">
        <v>251</v>
      </c>
      <c r="C4">
        <v>0</v>
      </c>
      <c r="D4">
        <v>12.607008</v>
      </c>
      <c r="E4">
        <v>-1.40733</v>
      </c>
      <c r="F4" s="3">
        <v>4177000</v>
      </c>
      <c r="G4">
        <v>3931000</v>
      </c>
      <c r="H4" s="2">
        <f>(F4-I4)/I4</f>
        <v>15.979674796747968</v>
      </c>
      <c r="I4" s="3">
        <v>246000</v>
      </c>
      <c r="J4">
        <v>3832000</v>
      </c>
      <c r="K4">
        <v>99000</v>
      </c>
      <c r="L4" s="2">
        <f t="shared" si="0"/>
        <v>0.67346938775510201</v>
      </c>
      <c r="M4" s="3">
        <v>147000</v>
      </c>
      <c r="N4">
        <v>25000</v>
      </c>
      <c r="O4">
        <v>122000</v>
      </c>
    </row>
    <row r="5" spans="1:15" hidden="1" x14ac:dyDescent="0.3">
      <c r="A5" t="s">
        <v>147</v>
      </c>
      <c r="B5" t="s">
        <v>148</v>
      </c>
      <c r="C5">
        <v>0</v>
      </c>
      <c r="D5">
        <v>2.0533709999999998</v>
      </c>
      <c r="E5">
        <v>-1.8727510000000001</v>
      </c>
      <c r="F5">
        <v>168000000</v>
      </c>
      <c r="G5">
        <v>151998000</v>
      </c>
      <c r="H5" s="2">
        <f>(F5-I5)/I5</f>
        <v>9.498687664041995</v>
      </c>
      <c r="I5">
        <v>16002000</v>
      </c>
      <c r="J5">
        <v>136859000</v>
      </c>
      <c r="K5">
        <v>15139000</v>
      </c>
      <c r="L5" s="2">
        <f t="shared" si="0"/>
        <v>17.542294322132097</v>
      </c>
      <c r="M5">
        <v>863000</v>
      </c>
      <c r="N5">
        <v>863000</v>
      </c>
      <c r="O5">
        <v>0</v>
      </c>
    </row>
    <row r="6" spans="1:15" x14ac:dyDescent="0.3">
      <c r="A6" t="s">
        <v>268</v>
      </c>
      <c r="B6" t="s">
        <v>269</v>
      </c>
      <c r="C6">
        <v>0</v>
      </c>
      <c r="D6">
        <v>9.3126339999999992</v>
      </c>
      <c r="E6">
        <v>-2.0427740000000001</v>
      </c>
      <c r="F6" s="3">
        <v>40997000</v>
      </c>
      <c r="G6">
        <v>35833000</v>
      </c>
      <c r="H6" s="2">
        <f>(F6-I6)/I6</f>
        <v>6.9390007745933389</v>
      </c>
      <c r="I6" s="3">
        <v>5164000</v>
      </c>
      <c r="J6">
        <v>30916000</v>
      </c>
      <c r="K6">
        <v>4917000</v>
      </c>
      <c r="L6" s="2">
        <f t="shared" si="0"/>
        <v>19.906882591093119</v>
      </c>
      <c r="M6" s="3">
        <v>247000</v>
      </c>
      <c r="N6">
        <v>247000</v>
      </c>
      <c r="O6">
        <v>0</v>
      </c>
    </row>
    <row r="7" spans="1:15" hidden="1" x14ac:dyDescent="0.3">
      <c r="A7" t="s">
        <v>300</v>
      </c>
      <c r="B7" t="s">
        <v>301</v>
      </c>
      <c r="C7">
        <v>0</v>
      </c>
      <c r="D7">
        <v>15.620421</v>
      </c>
      <c r="E7">
        <v>-2.799115</v>
      </c>
      <c r="F7" s="3">
        <v>2277000</v>
      </c>
      <c r="G7">
        <v>1982000</v>
      </c>
      <c r="H7" s="2">
        <f>(F7-I7)/I7</f>
        <v>6.7186440677966104</v>
      </c>
      <c r="I7" s="3">
        <v>295000</v>
      </c>
      <c r="J7">
        <v>1871000</v>
      </c>
      <c r="K7">
        <v>111000</v>
      </c>
      <c r="L7" s="2">
        <f t="shared" si="0"/>
        <v>0.60326086956521741</v>
      </c>
      <c r="M7" s="3">
        <v>184000</v>
      </c>
      <c r="N7">
        <v>184000</v>
      </c>
      <c r="O7">
        <v>0</v>
      </c>
    </row>
    <row r="8" spans="1:15" x14ac:dyDescent="0.3">
      <c r="A8" t="s">
        <v>286</v>
      </c>
      <c r="B8" t="s">
        <v>287</v>
      </c>
      <c r="C8">
        <v>0</v>
      </c>
      <c r="D8">
        <v>0.698245</v>
      </c>
      <c r="E8">
        <v>-2.2899409999999998</v>
      </c>
      <c r="F8" s="3">
        <v>47824000</v>
      </c>
      <c r="G8">
        <v>41250000</v>
      </c>
      <c r="H8" s="2">
        <f>(F8-I8)/I8</f>
        <v>6.2747185883784606</v>
      </c>
      <c r="I8" s="3">
        <v>6574000</v>
      </c>
      <c r="J8">
        <v>35608000</v>
      </c>
      <c r="K8">
        <v>5642000</v>
      </c>
      <c r="L8" s="2">
        <f t="shared" si="0"/>
        <v>6.0536480686695278</v>
      </c>
      <c r="M8" s="3">
        <v>932000</v>
      </c>
      <c r="N8">
        <v>304000</v>
      </c>
      <c r="O8">
        <v>628000</v>
      </c>
    </row>
    <row r="9" spans="1:15" x14ac:dyDescent="0.3">
      <c r="A9" t="s">
        <v>260</v>
      </c>
      <c r="B9" t="s">
        <v>261</v>
      </c>
      <c r="C9">
        <v>0</v>
      </c>
      <c r="D9">
        <v>3.7059850000000001</v>
      </c>
      <c r="E9">
        <v>-1.790842</v>
      </c>
      <c r="F9" s="3">
        <v>3223900</v>
      </c>
      <c r="G9">
        <v>2708500</v>
      </c>
      <c r="H9" s="2">
        <f>(F9-I9)/I9</f>
        <v>5.2551416375630575</v>
      </c>
      <c r="I9" s="3">
        <v>515400</v>
      </c>
      <c r="J9">
        <v>2222400</v>
      </c>
      <c r="K9">
        <v>486100</v>
      </c>
      <c r="L9" s="2">
        <f t="shared" si="0"/>
        <v>16.590443686006825</v>
      </c>
      <c r="M9" s="3">
        <v>29300</v>
      </c>
      <c r="N9">
        <v>29300</v>
      </c>
      <c r="O9">
        <v>0</v>
      </c>
    </row>
    <row r="10" spans="1:15" hidden="1" x14ac:dyDescent="0.3">
      <c r="A10" t="s">
        <v>196</v>
      </c>
      <c r="B10" t="s">
        <v>197</v>
      </c>
      <c r="C10">
        <v>0</v>
      </c>
      <c r="D10">
        <v>7.0041190000000002</v>
      </c>
      <c r="E10">
        <v>-3.5437889999999999</v>
      </c>
      <c r="F10" s="3">
        <v>31836000</v>
      </c>
      <c r="G10">
        <v>26598000</v>
      </c>
      <c r="H10" s="2">
        <f>(F10-I10)/I10</f>
        <v>5.0778923253150055</v>
      </c>
      <c r="I10" s="3">
        <v>5238000</v>
      </c>
      <c r="J10">
        <v>25056000</v>
      </c>
      <c r="K10">
        <v>1542000</v>
      </c>
      <c r="L10" s="2">
        <f t="shared" si="0"/>
        <v>0.41720779220779219</v>
      </c>
      <c r="M10" s="3">
        <v>3696000</v>
      </c>
      <c r="N10">
        <v>653000</v>
      </c>
      <c r="O10">
        <v>3043000</v>
      </c>
    </row>
    <row r="11" spans="1:15" hidden="1" x14ac:dyDescent="0.3">
      <c r="A11" t="s">
        <v>204</v>
      </c>
      <c r="B11" t="s">
        <v>205</v>
      </c>
      <c r="C11">
        <v>0</v>
      </c>
      <c r="D11">
        <v>24.07516</v>
      </c>
      <c r="E11">
        <v>-13.116714</v>
      </c>
      <c r="F11">
        <v>131000000</v>
      </c>
      <c r="G11">
        <v>106049000</v>
      </c>
      <c r="H11" s="2">
        <f>(F11-I11)/I11</f>
        <v>4.2502905695162516</v>
      </c>
      <c r="I11">
        <v>24951000</v>
      </c>
      <c r="J11">
        <v>83880000</v>
      </c>
      <c r="K11">
        <v>22169000</v>
      </c>
      <c r="L11" s="2">
        <f t="shared" si="0"/>
        <v>7.968727534148095</v>
      </c>
      <c r="M11">
        <v>2782000</v>
      </c>
      <c r="N11">
        <v>1040000</v>
      </c>
      <c r="O11">
        <v>1742000</v>
      </c>
    </row>
    <row r="12" spans="1:15" hidden="1" x14ac:dyDescent="0.3">
      <c r="A12" t="s">
        <v>68</v>
      </c>
      <c r="B12" t="s">
        <v>69</v>
      </c>
      <c r="C12">
        <v>0</v>
      </c>
      <c r="D12">
        <v>4.0861549999999998</v>
      </c>
      <c r="E12">
        <v>-3.0140189999999998</v>
      </c>
      <c r="F12" s="3">
        <v>13600000</v>
      </c>
      <c r="G12">
        <v>10881000</v>
      </c>
      <c r="H12" s="2">
        <f>(F12-I12)/I12</f>
        <v>4.0018389113644721</v>
      </c>
      <c r="I12" s="3">
        <v>2719000</v>
      </c>
      <c r="J12">
        <v>10139000</v>
      </c>
      <c r="K12">
        <v>742000</v>
      </c>
      <c r="L12" s="2">
        <f t="shared" si="0"/>
        <v>0.37531613555892768</v>
      </c>
      <c r="M12" s="3">
        <v>1977000</v>
      </c>
      <c r="N12">
        <v>674000</v>
      </c>
      <c r="O12">
        <v>1303000</v>
      </c>
    </row>
    <row r="13" spans="1:15" hidden="1" x14ac:dyDescent="0.3">
      <c r="A13" t="s">
        <v>487</v>
      </c>
      <c r="B13" t="s">
        <v>488</v>
      </c>
      <c r="C13">
        <v>0</v>
      </c>
      <c r="D13">
        <v>2.8092990000000002</v>
      </c>
      <c r="E13">
        <v>-0.358464</v>
      </c>
      <c r="F13" s="3">
        <v>789000</v>
      </c>
      <c r="G13">
        <v>624000</v>
      </c>
      <c r="H13" s="2">
        <f>(F13-I13)/I13</f>
        <v>3.7818181818181817</v>
      </c>
      <c r="I13" s="3">
        <v>165000</v>
      </c>
      <c r="J13">
        <v>621000</v>
      </c>
      <c r="K13">
        <v>3000</v>
      </c>
      <c r="L13" s="2">
        <f t="shared" si="0"/>
        <v>1.8518518518518517E-2</v>
      </c>
      <c r="M13" s="3">
        <v>162000</v>
      </c>
      <c r="N13">
        <v>162000</v>
      </c>
      <c r="O13">
        <v>0</v>
      </c>
    </row>
    <row r="14" spans="1:15" hidden="1" x14ac:dyDescent="0.3">
      <c r="A14" t="s">
        <v>194</v>
      </c>
      <c r="B14" t="s">
        <v>195</v>
      </c>
      <c r="C14">
        <v>0</v>
      </c>
      <c r="D14">
        <v>20.452451</v>
      </c>
      <c r="E14">
        <v>-0.99407199999999996</v>
      </c>
      <c r="F14" s="3">
        <v>71623000</v>
      </c>
      <c r="G14">
        <v>56580000</v>
      </c>
      <c r="H14" s="2">
        <f>(F14-I14)/I14</f>
        <v>3.7612178421857343</v>
      </c>
      <c r="I14" s="3">
        <v>15043000</v>
      </c>
      <c r="J14">
        <v>49249000</v>
      </c>
      <c r="K14">
        <v>7331000</v>
      </c>
      <c r="L14" s="2">
        <f t="shared" si="0"/>
        <v>0.9505964730290456</v>
      </c>
      <c r="M14" s="3">
        <v>7712000</v>
      </c>
      <c r="N14">
        <v>2635000</v>
      </c>
      <c r="O14">
        <v>5077000</v>
      </c>
    </row>
    <row r="15" spans="1:15" hidden="1" x14ac:dyDescent="0.3">
      <c r="A15" t="s">
        <v>306</v>
      </c>
      <c r="B15" t="s">
        <v>307</v>
      </c>
      <c r="C15">
        <v>0</v>
      </c>
      <c r="D15">
        <v>4.7229089999999996</v>
      </c>
      <c r="E15">
        <v>-1.6528970000000001</v>
      </c>
      <c r="F15">
        <v>2468000000</v>
      </c>
      <c r="G15">
        <v>1945000000</v>
      </c>
      <c r="H15" s="2">
        <f>(F15-I15)/I15</f>
        <v>3.7189292543021031</v>
      </c>
      <c r="I15">
        <v>523000000</v>
      </c>
      <c r="J15">
        <v>1553000000</v>
      </c>
      <c r="K15">
        <v>392000000</v>
      </c>
      <c r="L15" s="2">
        <f t="shared" si="0"/>
        <v>2.9923664122137406</v>
      </c>
      <c r="M15">
        <v>131000000</v>
      </c>
      <c r="N15">
        <v>131000000</v>
      </c>
      <c r="O15">
        <v>0</v>
      </c>
    </row>
    <row r="16" spans="1:15" hidden="1" x14ac:dyDescent="0.3">
      <c r="A16" t="s">
        <v>116</v>
      </c>
      <c r="B16" t="s">
        <v>117</v>
      </c>
      <c r="C16">
        <v>0</v>
      </c>
      <c r="D16">
        <v>8.8526749999999996</v>
      </c>
      <c r="E16">
        <v>-0.31360199999999999</v>
      </c>
      <c r="F16">
        <v>144000000</v>
      </c>
      <c r="G16">
        <v>108814500</v>
      </c>
      <c r="H16" s="2">
        <f>(F16-I16)/I16</f>
        <v>3.0925949609924541</v>
      </c>
      <c r="I16">
        <v>35185500</v>
      </c>
      <c r="J16">
        <v>78235400</v>
      </c>
      <c r="K16">
        <v>30579100</v>
      </c>
      <c r="L16" s="2">
        <f t="shared" si="0"/>
        <v>6.6383944077804795</v>
      </c>
      <c r="M16">
        <v>4606400</v>
      </c>
      <c r="N16">
        <v>2643800</v>
      </c>
      <c r="O16">
        <v>1962600</v>
      </c>
    </row>
    <row r="17" spans="1:15" hidden="1" x14ac:dyDescent="0.3">
      <c r="A17" t="s">
        <v>354</v>
      </c>
      <c r="B17" t="s">
        <v>355</v>
      </c>
      <c r="C17">
        <v>0</v>
      </c>
      <c r="D17">
        <v>3.0113210000000001</v>
      </c>
      <c r="E17">
        <v>-0.297373</v>
      </c>
      <c r="F17">
        <v>1446000000</v>
      </c>
      <c r="G17">
        <v>1090000000</v>
      </c>
      <c r="H17" s="2">
        <f>(F17-I17)/I17</f>
        <v>3.0617977528089888</v>
      </c>
      <c r="I17">
        <v>356000000</v>
      </c>
      <c r="J17">
        <v>902000000</v>
      </c>
      <c r="K17">
        <v>188000000</v>
      </c>
      <c r="L17" s="2">
        <f t="shared" si="0"/>
        <v>1.1190476190476191</v>
      </c>
      <c r="M17">
        <v>168000000</v>
      </c>
      <c r="N17">
        <v>168000000</v>
      </c>
      <c r="O17">
        <v>0</v>
      </c>
    </row>
    <row r="18" spans="1:15" hidden="1" x14ac:dyDescent="0.3">
      <c r="A18" t="s">
        <v>52</v>
      </c>
      <c r="B18" t="s">
        <v>53</v>
      </c>
      <c r="C18">
        <v>0</v>
      </c>
      <c r="D18">
        <v>-94.311398999999994</v>
      </c>
      <c r="E18">
        <v>-9.8300210000000003</v>
      </c>
      <c r="F18">
        <v>223000000</v>
      </c>
      <c r="G18">
        <v>164982000</v>
      </c>
      <c r="H18" s="2">
        <f>(F18-I18)/I18</f>
        <v>2.8436347340480541</v>
      </c>
      <c r="I18">
        <v>58018000</v>
      </c>
      <c r="J18">
        <v>111002000</v>
      </c>
      <c r="K18">
        <v>53980000</v>
      </c>
      <c r="L18" s="2">
        <f t="shared" si="0"/>
        <v>13.368003962357603</v>
      </c>
      <c r="M18">
        <v>4038000</v>
      </c>
      <c r="N18">
        <v>4038000</v>
      </c>
      <c r="O18">
        <v>0</v>
      </c>
    </row>
    <row r="19" spans="1:15" x14ac:dyDescent="0.3">
      <c r="A19" t="s">
        <v>42</v>
      </c>
      <c r="B19" t="s">
        <v>43</v>
      </c>
      <c r="C19">
        <v>0</v>
      </c>
      <c r="D19">
        <v>7.4450950000000002</v>
      </c>
      <c r="E19">
        <v>-0.88256699999999999</v>
      </c>
      <c r="F19" s="3">
        <v>18406100</v>
      </c>
      <c r="G19">
        <v>13308500</v>
      </c>
      <c r="H19" s="2">
        <f>(F19-I19)/I19</f>
        <v>2.6107383866917764</v>
      </c>
      <c r="I19" s="3">
        <v>5097600</v>
      </c>
      <c r="J19">
        <v>9010900</v>
      </c>
      <c r="K19">
        <v>4297600</v>
      </c>
      <c r="L19" s="2">
        <f t="shared" si="0"/>
        <v>5.3719999999999999</v>
      </c>
      <c r="M19" s="3">
        <v>800000</v>
      </c>
      <c r="N19">
        <v>800000</v>
      </c>
      <c r="O19">
        <v>0</v>
      </c>
    </row>
    <row r="20" spans="1:15" hidden="1" x14ac:dyDescent="0.3">
      <c r="A20" t="s">
        <v>348</v>
      </c>
      <c r="B20" t="s">
        <v>349</v>
      </c>
      <c r="C20">
        <v>0</v>
      </c>
      <c r="D20">
        <v>2.095675</v>
      </c>
      <c r="E20">
        <v>-1.6335379999999999</v>
      </c>
      <c r="F20">
        <v>426000000</v>
      </c>
      <c r="G20">
        <v>301000000</v>
      </c>
      <c r="H20" s="2">
        <f>(F20-I20)/I20</f>
        <v>2.4079999999999999</v>
      </c>
      <c r="I20">
        <v>125000000</v>
      </c>
      <c r="J20">
        <v>261931000</v>
      </c>
      <c r="K20">
        <v>39069000</v>
      </c>
      <c r="L20" s="2">
        <f t="shared" si="0"/>
        <v>0.45465547939625978</v>
      </c>
      <c r="M20">
        <v>85931000</v>
      </c>
      <c r="N20">
        <v>40468000</v>
      </c>
      <c r="O20">
        <v>45463000</v>
      </c>
    </row>
    <row r="21" spans="1:15" hidden="1" x14ac:dyDescent="0.3">
      <c r="A21" t="s">
        <v>404</v>
      </c>
      <c r="B21" t="s">
        <v>405</v>
      </c>
      <c r="C21">
        <v>0</v>
      </c>
      <c r="D21">
        <v>2.3506870000000002</v>
      </c>
      <c r="E21">
        <v>-1.813679</v>
      </c>
      <c r="F21">
        <v>3512000000</v>
      </c>
      <c r="G21">
        <v>2474000000</v>
      </c>
      <c r="H21" s="2">
        <f>(F21-I21)/I21</f>
        <v>2.3834296724470136</v>
      </c>
      <c r="I21">
        <v>1038000000</v>
      </c>
      <c r="J21">
        <v>1608000000</v>
      </c>
      <c r="K21">
        <v>866000000</v>
      </c>
      <c r="L21" s="2">
        <f t="shared" si="0"/>
        <v>5.0348837209302326</v>
      </c>
      <c r="M21">
        <v>172000000</v>
      </c>
      <c r="N21">
        <v>172000000</v>
      </c>
      <c r="O21">
        <v>0</v>
      </c>
    </row>
    <row r="22" spans="1:15" x14ac:dyDescent="0.3">
      <c r="A22" t="s">
        <v>50</v>
      </c>
      <c r="B22" t="s">
        <v>51</v>
      </c>
      <c r="C22">
        <v>0</v>
      </c>
      <c r="D22">
        <v>1.9319999999999999</v>
      </c>
      <c r="E22">
        <v>-0.53381699999999999</v>
      </c>
      <c r="F22" s="3">
        <v>23317000</v>
      </c>
      <c r="G22">
        <v>15580700</v>
      </c>
      <c r="H22" s="2">
        <f>(F22-I22)/I22</f>
        <v>2.0139730879102413</v>
      </c>
      <c r="I22" s="3">
        <v>7736300</v>
      </c>
      <c r="J22">
        <v>8461300</v>
      </c>
      <c r="K22">
        <v>7119400</v>
      </c>
      <c r="L22" s="2">
        <f t="shared" si="0"/>
        <v>11.540606257091911</v>
      </c>
      <c r="M22" s="3">
        <v>616900</v>
      </c>
      <c r="N22">
        <v>616900</v>
      </c>
      <c r="O22">
        <v>0</v>
      </c>
    </row>
    <row r="23" spans="1:15" x14ac:dyDescent="0.3">
      <c r="A23" t="s">
        <v>498</v>
      </c>
      <c r="B23" t="s">
        <v>189</v>
      </c>
      <c r="C23">
        <v>0</v>
      </c>
      <c r="D23">
        <v>254.93525500000001</v>
      </c>
      <c r="E23">
        <v>-0.59305699999999995</v>
      </c>
      <c r="F23" s="3">
        <v>16323600</v>
      </c>
      <c r="G23">
        <v>10902300</v>
      </c>
      <c r="H23" s="2">
        <f>(F23-I23)/I23</f>
        <v>2.0110121188644792</v>
      </c>
      <c r="I23" s="3">
        <v>5421300</v>
      </c>
      <c r="J23">
        <v>5925200</v>
      </c>
      <c r="K23">
        <v>4977100</v>
      </c>
      <c r="L23" s="2">
        <f t="shared" si="0"/>
        <v>11.204637550652858</v>
      </c>
      <c r="M23" s="3">
        <v>444200</v>
      </c>
      <c r="N23">
        <v>444200</v>
      </c>
      <c r="O23">
        <v>0</v>
      </c>
    </row>
    <row r="24" spans="1:15" hidden="1" x14ac:dyDescent="0.3">
      <c r="A24" t="s">
        <v>66</v>
      </c>
      <c r="B24" t="s">
        <v>67</v>
      </c>
      <c r="C24">
        <v>0</v>
      </c>
      <c r="D24">
        <v>40.395366000000003</v>
      </c>
      <c r="E24">
        <v>-0.52220800000000001</v>
      </c>
      <c r="F24">
        <v>197000000</v>
      </c>
      <c r="G24">
        <v>131527000</v>
      </c>
      <c r="H24" s="2">
        <f>(F24-I24)/I24</f>
        <v>2.0088738869457639</v>
      </c>
      <c r="I24">
        <v>65473000</v>
      </c>
      <c r="J24">
        <v>71893000</v>
      </c>
      <c r="K24">
        <v>59634000</v>
      </c>
      <c r="L24" s="2">
        <f t="shared" si="0"/>
        <v>10.213050179825313</v>
      </c>
      <c r="M24">
        <v>5839000</v>
      </c>
      <c r="N24">
        <v>1533400</v>
      </c>
      <c r="O24">
        <v>4305600</v>
      </c>
    </row>
    <row r="25" spans="1:15" hidden="1" x14ac:dyDescent="0.3">
      <c r="A25" t="s">
        <v>400</v>
      </c>
      <c r="B25" t="s">
        <v>401</v>
      </c>
      <c r="C25">
        <v>0</v>
      </c>
      <c r="D25">
        <v>0.761216</v>
      </c>
      <c r="E25">
        <v>-0.82761099999999999</v>
      </c>
      <c r="F25">
        <v>154000000</v>
      </c>
      <c r="G25">
        <v>101200000</v>
      </c>
      <c r="H25" s="2">
        <f>(F25-I25)/I25</f>
        <v>1.9166666666666667</v>
      </c>
      <c r="I25">
        <v>52800000</v>
      </c>
      <c r="J25">
        <v>69600000</v>
      </c>
      <c r="K25">
        <v>31600000</v>
      </c>
      <c r="L25" s="2">
        <f t="shared" si="0"/>
        <v>1.4905660377358489</v>
      </c>
      <c r="M25">
        <v>21200000</v>
      </c>
      <c r="N25">
        <v>21200000</v>
      </c>
      <c r="O25">
        <v>0</v>
      </c>
    </row>
    <row r="26" spans="1:15" hidden="1" x14ac:dyDescent="0.3">
      <c r="A26" t="s">
        <v>58</v>
      </c>
      <c r="B26" t="s">
        <v>59</v>
      </c>
      <c r="C26">
        <v>0</v>
      </c>
      <c r="D26">
        <v>71.156137999999999</v>
      </c>
      <c r="E26">
        <v>-0.54352299999999998</v>
      </c>
      <c r="F26">
        <v>156000000</v>
      </c>
      <c r="G26">
        <v>102444300</v>
      </c>
      <c r="H26" s="2">
        <f>(F26-I26)/I26</f>
        <v>1.9128552142909159</v>
      </c>
      <c r="I26">
        <v>53555700</v>
      </c>
      <c r="J26">
        <v>71352900</v>
      </c>
      <c r="K26">
        <v>31091400</v>
      </c>
      <c r="L26" s="2">
        <f t="shared" si="0"/>
        <v>1.3840360037926844</v>
      </c>
      <c r="M26">
        <v>22464300</v>
      </c>
      <c r="N26">
        <v>9095400</v>
      </c>
      <c r="O26">
        <v>13368900</v>
      </c>
    </row>
    <row r="27" spans="1:15" hidden="1" x14ac:dyDescent="0.3">
      <c r="A27" t="s">
        <v>28</v>
      </c>
      <c r="B27" t="s">
        <v>29</v>
      </c>
      <c r="C27">
        <v>0</v>
      </c>
      <c r="D27">
        <v>4.501169</v>
      </c>
      <c r="E27">
        <v>-0.82394299999999998</v>
      </c>
      <c r="F27" s="3">
        <v>14759600</v>
      </c>
      <c r="G27">
        <v>9626900</v>
      </c>
      <c r="H27" s="2">
        <f>(F27-I27)/I27</f>
        <v>1.8756015352543496</v>
      </c>
      <c r="I27" s="3">
        <v>5132700</v>
      </c>
      <c r="J27">
        <v>8210000</v>
      </c>
      <c r="K27">
        <v>1416900</v>
      </c>
      <c r="L27" s="2">
        <f t="shared" si="0"/>
        <v>0.38131761666397546</v>
      </c>
      <c r="M27" s="3">
        <v>3715800</v>
      </c>
      <c r="N27">
        <v>1430400</v>
      </c>
      <c r="O27">
        <v>2285400</v>
      </c>
    </row>
    <row r="28" spans="1:15" hidden="1" x14ac:dyDescent="0.3">
      <c r="A28" t="s">
        <v>465</v>
      </c>
      <c r="B28" t="s">
        <v>466</v>
      </c>
      <c r="C28">
        <v>0</v>
      </c>
      <c r="D28">
        <v>3.7278880000000001</v>
      </c>
      <c r="E28">
        <v>-0.74086700000000005</v>
      </c>
      <c r="F28">
        <v>22823000000</v>
      </c>
      <c r="G28">
        <v>14863000000</v>
      </c>
      <c r="H28" s="2">
        <f>(F28-I28)/I28</f>
        <v>1.8672110552763819</v>
      </c>
      <c r="I28">
        <v>7960000000</v>
      </c>
      <c r="J28">
        <v>13656000000</v>
      </c>
      <c r="K28">
        <v>1207000000</v>
      </c>
      <c r="L28" s="2">
        <f t="shared" si="0"/>
        <v>0.17873537686953947</v>
      </c>
      <c r="M28">
        <v>6753000000</v>
      </c>
      <c r="N28">
        <v>2131000000</v>
      </c>
      <c r="O28">
        <v>4622000000</v>
      </c>
    </row>
    <row r="29" spans="1:15" hidden="1" x14ac:dyDescent="0.3">
      <c r="A29" t="s">
        <v>290</v>
      </c>
      <c r="B29" t="s">
        <v>291</v>
      </c>
      <c r="C29">
        <v>0</v>
      </c>
      <c r="D29">
        <v>3.182156</v>
      </c>
      <c r="E29">
        <v>-0.29456300000000002</v>
      </c>
      <c r="F29" s="3">
        <v>4230000</v>
      </c>
      <c r="G29">
        <v>2747000</v>
      </c>
      <c r="H29" s="2">
        <f>(F29-I29)/I29</f>
        <v>1.8523263654753876</v>
      </c>
      <c r="I29" s="3">
        <v>1483000</v>
      </c>
      <c r="J29">
        <v>1835000</v>
      </c>
      <c r="K29">
        <v>912000</v>
      </c>
      <c r="L29" s="2">
        <f t="shared" si="0"/>
        <v>1.5971978984238178</v>
      </c>
      <c r="M29" s="3">
        <v>571000</v>
      </c>
      <c r="N29">
        <v>192000</v>
      </c>
      <c r="O29">
        <v>379000</v>
      </c>
    </row>
    <row r="30" spans="1:15" hidden="1" x14ac:dyDescent="0.3">
      <c r="A30" t="s">
        <v>202</v>
      </c>
      <c r="B30" t="s">
        <v>203</v>
      </c>
      <c r="C30">
        <v>0</v>
      </c>
      <c r="D30">
        <v>-7.802219</v>
      </c>
      <c r="E30">
        <v>-1.996564</v>
      </c>
      <c r="F30" s="3">
        <v>25018000</v>
      </c>
      <c r="G30">
        <v>15864000</v>
      </c>
      <c r="H30" s="2">
        <f>(F30-I30)/I30</f>
        <v>1.7330128905396549</v>
      </c>
      <c r="I30" s="3">
        <v>9154000</v>
      </c>
      <c r="J30">
        <v>10502000</v>
      </c>
      <c r="K30">
        <v>5362000</v>
      </c>
      <c r="L30" s="2">
        <f t="shared" si="0"/>
        <v>1.4140295358649788</v>
      </c>
      <c r="M30" s="3">
        <v>3792000</v>
      </c>
      <c r="N30">
        <v>3034000</v>
      </c>
      <c r="O30">
        <v>758000</v>
      </c>
    </row>
    <row r="31" spans="1:15" hidden="1" x14ac:dyDescent="0.3">
      <c r="A31" t="s">
        <v>72</v>
      </c>
      <c r="B31" t="s">
        <v>73</v>
      </c>
      <c r="C31">
        <v>0</v>
      </c>
      <c r="D31">
        <v>12.22611</v>
      </c>
      <c r="E31">
        <v>-1.0237229999999999</v>
      </c>
      <c r="F31">
        <v>266000000</v>
      </c>
      <c r="G31">
        <v>166624000</v>
      </c>
      <c r="H31" s="2">
        <f>(F31-I31)/I31</f>
        <v>1.676702624376107</v>
      </c>
      <c r="I31">
        <v>99376000</v>
      </c>
      <c r="J31">
        <v>106685000</v>
      </c>
      <c r="K31">
        <v>59939000</v>
      </c>
      <c r="L31" s="2">
        <f t="shared" si="0"/>
        <v>1.5198671298526765</v>
      </c>
      <c r="M31">
        <v>39437000</v>
      </c>
      <c r="N31">
        <v>37639000</v>
      </c>
      <c r="O31">
        <v>1798000</v>
      </c>
    </row>
    <row r="32" spans="1:15" hidden="1" x14ac:dyDescent="0.3">
      <c r="A32" t="s">
        <v>60</v>
      </c>
      <c r="B32" t="s">
        <v>61</v>
      </c>
      <c r="C32">
        <v>0</v>
      </c>
      <c r="D32">
        <v>7.4838889999999996</v>
      </c>
      <c r="E32">
        <v>-0.96538400000000002</v>
      </c>
      <c r="F32" s="3">
        <v>37833000</v>
      </c>
      <c r="G32">
        <v>23635000</v>
      </c>
      <c r="H32" s="2">
        <f>(F32-I32)/I32</f>
        <v>1.664671080433864</v>
      </c>
      <c r="I32" s="3">
        <v>14198000</v>
      </c>
      <c r="J32">
        <v>19308000</v>
      </c>
      <c r="K32">
        <v>4327000</v>
      </c>
      <c r="L32" s="2">
        <f t="shared" si="0"/>
        <v>0.43835477661837707</v>
      </c>
      <c r="M32" s="3">
        <v>9871000</v>
      </c>
      <c r="N32">
        <v>9046000</v>
      </c>
      <c r="O32">
        <v>825000</v>
      </c>
    </row>
    <row r="33" spans="1:15" hidden="1" x14ac:dyDescent="0.3">
      <c r="A33" t="s">
        <v>473</v>
      </c>
      <c r="B33" t="s">
        <v>474</v>
      </c>
      <c r="C33">
        <v>0</v>
      </c>
      <c r="D33">
        <v>8.0279570000000007</v>
      </c>
      <c r="E33">
        <v>-2.486977</v>
      </c>
      <c r="F33" s="3">
        <v>65169000</v>
      </c>
      <c r="G33">
        <v>40329000</v>
      </c>
      <c r="H33" s="2">
        <f>(F33-I33)/I33</f>
        <v>1.6235507246376812</v>
      </c>
      <c r="I33" s="3">
        <v>24840000</v>
      </c>
      <c r="J33">
        <v>23867000</v>
      </c>
      <c r="K33">
        <v>16462000</v>
      </c>
      <c r="L33" s="2">
        <f t="shared" si="0"/>
        <v>1.9649080926235378</v>
      </c>
      <c r="M33" s="3">
        <v>8378000</v>
      </c>
      <c r="N33">
        <v>6774000</v>
      </c>
      <c r="O33">
        <v>1604000</v>
      </c>
    </row>
    <row r="34" spans="1:15" hidden="1" x14ac:dyDescent="0.3">
      <c r="A34" t="s">
        <v>74</v>
      </c>
      <c r="B34" t="s">
        <v>75</v>
      </c>
      <c r="C34">
        <v>0</v>
      </c>
      <c r="D34">
        <v>0.49673400000000001</v>
      </c>
      <c r="E34">
        <v>-4.7898500000000004</v>
      </c>
      <c r="F34" s="3">
        <v>4285500</v>
      </c>
      <c r="G34">
        <v>2583000</v>
      </c>
      <c r="H34" s="2">
        <f>(F34-I34)/I34</f>
        <v>1.5171806167400881</v>
      </c>
      <c r="I34" s="3">
        <v>1702500</v>
      </c>
      <c r="J34">
        <v>1034100</v>
      </c>
      <c r="K34">
        <v>1548900</v>
      </c>
      <c r="L34" s="2">
        <f t="shared" si="0"/>
        <v>10.083984375</v>
      </c>
      <c r="M34" s="3">
        <v>153600</v>
      </c>
      <c r="N34">
        <v>153600</v>
      </c>
      <c r="O34">
        <v>0</v>
      </c>
    </row>
    <row r="35" spans="1:15" hidden="1" x14ac:dyDescent="0.3">
      <c r="A35" t="s">
        <v>252</v>
      </c>
      <c r="B35" t="s">
        <v>253</v>
      </c>
      <c r="C35">
        <v>0</v>
      </c>
      <c r="D35">
        <v>10.346237</v>
      </c>
      <c r="E35">
        <v>-4.5313689999999998</v>
      </c>
      <c r="F35" s="3">
        <v>3704000</v>
      </c>
      <c r="G35">
        <v>2219000</v>
      </c>
      <c r="H35" s="2">
        <f>(F35-I35)/I35</f>
        <v>1.4942760942760942</v>
      </c>
      <c r="I35" s="3">
        <v>1485000</v>
      </c>
      <c r="J35">
        <v>886000</v>
      </c>
      <c r="K35">
        <v>1333000</v>
      </c>
      <c r="L35" s="2">
        <f t="shared" si="0"/>
        <v>8.7697368421052637</v>
      </c>
      <c r="M35" s="3">
        <v>152000</v>
      </c>
      <c r="N35">
        <v>152000</v>
      </c>
      <c r="O35">
        <v>0</v>
      </c>
    </row>
    <row r="36" spans="1:15" hidden="1" x14ac:dyDescent="0.3">
      <c r="A36" t="s">
        <v>334</v>
      </c>
      <c r="B36" t="s">
        <v>335</v>
      </c>
      <c r="C36">
        <v>0</v>
      </c>
      <c r="D36">
        <v>4.843375</v>
      </c>
      <c r="E36">
        <v>-2.141972</v>
      </c>
      <c r="F36" s="3">
        <v>36415000</v>
      </c>
      <c r="G36">
        <v>21702000</v>
      </c>
      <c r="H36" s="2">
        <f>(F36-I36)/I36</f>
        <v>1.4750220893087747</v>
      </c>
      <c r="I36" s="3">
        <v>14713000</v>
      </c>
      <c r="J36">
        <v>13843000</v>
      </c>
      <c r="K36">
        <v>7859000</v>
      </c>
      <c r="L36" s="2">
        <f t="shared" si="0"/>
        <v>1.1466297052815875</v>
      </c>
      <c r="M36" s="3">
        <v>6854000</v>
      </c>
      <c r="N36">
        <v>3098000</v>
      </c>
      <c r="O36">
        <v>3756000</v>
      </c>
    </row>
    <row r="37" spans="1:15" hidden="1" x14ac:dyDescent="0.3">
      <c r="A37" t="s">
        <v>322</v>
      </c>
      <c r="B37" t="s">
        <v>323</v>
      </c>
      <c r="C37">
        <v>0</v>
      </c>
      <c r="D37">
        <v>-54.423935999999998</v>
      </c>
      <c r="E37">
        <v>-0.420043</v>
      </c>
      <c r="F37" s="3">
        <v>20244400</v>
      </c>
      <c r="G37">
        <v>11783700</v>
      </c>
      <c r="H37" s="2">
        <f>(F37-I37)/I37</f>
        <v>1.39275710047632</v>
      </c>
      <c r="I37" s="3">
        <v>8460700</v>
      </c>
      <c r="J37">
        <v>3593200</v>
      </c>
      <c r="K37">
        <v>8190500</v>
      </c>
      <c r="L37" s="2">
        <f t="shared" si="0"/>
        <v>30.312731310140638</v>
      </c>
      <c r="M37" s="3">
        <v>270200</v>
      </c>
      <c r="N37">
        <v>270200</v>
      </c>
      <c r="O37">
        <v>0</v>
      </c>
    </row>
    <row r="38" spans="1:15" hidden="1" x14ac:dyDescent="0.3">
      <c r="A38" t="s">
        <v>408</v>
      </c>
      <c r="B38" t="s">
        <v>409</v>
      </c>
      <c r="C38">
        <v>0</v>
      </c>
      <c r="D38">
        <v>30.953485000000001</v>
      </c>
      <c r="E38">
        <v>-4.6081479999999999</v>
      </c>
      <c r="F38">
        <v>859000000</v>
      </c>
      <c r="G38">
        <v>494000000</v>
      </c>
      <c r="H38" s="2">
        <f>(F38-I38)/I38</f>
        <v>1.3534246575342466</v>
      </c>
      <c r="I38">
        <v>365000000</v>
      </c>
      <c r="J38">
        <v>259000000</v>
      </c>
      <c r="K38">
        <v>235000000</v>
      </c>
      <c r="L38" s="2">
        <f t="shared" si="0"/>
        <v>1.8076923076923077</v>
      </c>
      <c r="M38">
        <v>130000000</v>
      </c>
      <c r="N38">
        <v>88321000</v>
      </c>
      <c r="O38">
        <v>41679000</v>
      </c>
    </row>
    <row r="39" spans="1:15" hidden="1" x14ac:dyDescent="0.3">
      <c r="A39" t="s">
        <v>302</v>
      </c>
      <c r="B39" t="s">
        <v>303</v>
      </c>
      <c r="C39">
        <v>0</v>
      </c>
      <c r="D39">
        <v>8.5284929999999992</v>
      </c>
      <c r="E39">
        <v>-1.39723</v>
      </c>
      <c r="F39">
        <v>194000000</v>
      </c>
      <c r="G39">
        <v>111295000</v>
      </c>
      <c r="H39" s="2">
        <f>(F39-I39)/I39</f>
        <v>1.3456864760292606</v>
      </c>
      <c r="I39">
        <v>82705000</v>
      </c>
      <c r="J39">
        <v>65356000</v>
      </c>
      <c r="K39">
        <v>45939000</v>
      </c>
      <c r="L39" s="2">
        <f t="shared" si="0"/>
        <v>1.2494968177120165</v>
      </c>
      <c r="M39">
        <v>36766000</v>
      </c>
      <c r="N39">
        <v>11521000</v>
      </c>
      <c r="O39">
        <v>25245000</v>
      </c>
    </row>
    <row r="40" spans="1:15" hidden="1" x14ac:dyDescent="0.3">
      <c r="A40" t="s">
        <v>133</v>
      </c>
      <c r="B40" t="s">
        <v>134</v>
      </c>
      <c r="C40">
        <v>0</v>
      </c>
      <c r="D40">
        <v>2.079053</v>
      </c>
      <c r="E40">
        <v>-0.47462599999999999</v>
      </c>
      <c r="F40" s="3">
        <v>8883500</v>
      </c>
      <c r="G40">
        <v>5056700</v>
      </c>
      <c r="H40" s="2">
        <f>(F40-I40)/I40</f>
        <v>1.3213912407233197</v>
      </c>
      <c r="I40" s="3">
        <v>3826800</v>
      </c>
      <c r="J40">
        <v>1943100</v>
      </c>
      <c r="K40">
        <v>3113600</v>
      </c>
      <c r="L40" s="2">
        <f t="shared" si="0"/>
        <v>4.365675827257431</v>
      </c>
      <c r="M40" s="3">
        <v>713200</v>
      </c>
      <c r="N40">
        <v>669300</v>
      </c>
      <c r="O40">
        <v>43900</v>
      </c>
    </row>
    <row r="41" spans="1:15" hidden="1" x14ac:dyDescent="0.3">
      <c r="A41" t="s">
        <v>340</v>
      </c>
      <c r="B41" t="s">
        <v>341</v>
      </c>
      <c r="C41">
        <v>0</v>
      </c>
      <c r="D41">
        <v>173.540243</v>
      </c>
      <c r="E41">
        <v>-1.6656409999999999</v>
      </c>
      <c r="F41">
        <v>970000000</v>
      </c>
      <c r="G41">
        <v>551000000</v>
      </c>
      <c r="H41" s="2">
        <f>(F41-I41)/I41</f>
        <v>1.3150357995226731</v>
      </c>
      <c r="I41">
        <v>419000000</v>
      </c>
      <c r="J41">
        <v>291000000</v>
      </c>
      <c r="K41">
        <v>260000000</v>
      </c>
      <c r="L41" s="2">
        <f t="shared" si="0"/>
        <v>1.6352201257861636</v>
      </c>
      <c r="M41">
        <v>159000000</v>
      </c>
      <c r="N41">
        <v>159000000</v>
      </c>
      <c r="O41">
        <v>0</v>
      </c>
    </row>
    <row r="42" spans="1:15" hidden="1" x14ac:dyDescent="0.3">
      <c r="A42" t="s">
        <v>90</v>
      </c>
      <c r="B42" t="s">
        <v>91</v>
      </c>
      <c r="C42">
        <v>0</v>
      </c>
      <c r="D42">
        <v>6.793863</v>
      </c>
      <c r="E42">
        <v>-2.9815450000000001</v>
      </c>
      <c r="F42" s="3">
        <v>13728000</v>
      </c>
      <c r="G42">
        <v>7675000</v>
      </c>
      <c r="H42" s="2">
        <f>(F42-I42)/I42</f>
        <v>1.2679662977036181</v>
      </c>
      <c r="I42" s="3">
        <v>6053000</v>
      </c>
      <c r="J42">
        <v>3251000</v>
      </c>
      <c r="K42">
        <v>4424000</v>
      </c>
      <c r="L42" s="2">
        <f t="shared" si="0"/>
        <v>2.7157765500306938</v>
      </c>
      <c r="M42" s="3">
        <v>1629000</v>
      </c>
      <c r="N42">
        <v>1629000</v>
      </c>
      <c r="O42">
        <v>0</v>
      </c>
    </row>
    <row r="43" spans="1:15" hidden="1" x14ac:dyDescent="0.3">
      <c r="A43" t="s">
        <v>388</v>
      </c>
      <c r="B43" t="s">
        <v>389</v>
      </c>
      <c r="C43">
        <v>0</v>
      </c>
      <c r="D43">
        <v>1.1864870000000001</v>
      </c>
      <c r="E43">
        <v>-14.511623</v>
      </c>
      <c r="F43">
        <v>7819000000</v>
      </c>
      <c r="G43">
        <v>4321000000</v>
      </c>
      <c r="H43" s="2">
        <f>(F43-I43)/I43</f>
        <v>1.2352773013150371</v>
      </c>
      <c r="I43">
        <v>3498000000</v>
      </c>
      <c r="J43">
        <v>3390000000</v>
      </c>
      <c r="K43">
        <v>931000000</v>
      </c>
      <c r="L43" s="2">
        <f t="shared" si="0"/>
        <v>0.36268017140631087</v>
      </c>
      <c r="M43">
        <v>2567000000</v>
      </c>
      <c r="N43">
        <v>945000000</v>
      </c>
      <c r="O43">
        <v>1622000000</v>
      </c>
    </row>
    <row r="44" spans="1:15" hidden="1" x14ac:dyDescent="0.3">
      <c r="A44" t="s">
        <v>64</v>
      </c>
      <c r="B44" t="s">
        <v>65</v>
      </c>
      <c r="C44">
        <v>0</v>
      </c>
      <c r="D44">
        <v>1.1796530000000001</v>
      </c>
      <c r="E44">
        <v>-0.148342</v>
      </c>
      <c r="F44" s="3">
        <v>74834000</v>
      </c>
      <c r="G44">
        <v>40172000</v>
      </c>
      <c r="H44" s="2">
        <f>(F44-I44)/I44</f>
        <v>1.1589637066528187</v>
      </c>
      <c r="I44" s="3">
        <v>34662000</v>
      </c>
      <c r="J44">
        <v>16733000</v>
      </c>
      <c r="K44">
        <v>23439000</v>
      </c>
      <c r="L44" s="2">
        <f t="shared" si="0"/>
        <v>2.0884790163058007</v>
      </c>
      <c r="M44" s="3">
        <v>11223000</v>
      </c>
      <c r="N44">
        <v>9213000</v>
      </c>
      <c r="O44">
        <v>2010000</v>
      </c>
    </row>
    <row r="45" spans="1:15" hidden="1" x14ac:dyDescent="0.3">
      <c r="A45" t="s">
        <v>181</v>
      </c>
      <c r="B45" t="s">
        <v>182</v>
      </c>
      <c r="C45">
        <v>0</v>
      </c>
      <c r="D45">
        <v>1.181236</v>
      </c>
      <c r="E45">
        <v>-0.69477599999999995</v>
      </c>
      <c r="F45">
        <v>553000000</v>
      </c>
      <c r="G45">
        <v>296000000</v>
      </c>
      <c r="H45" s="2">
        <f>(F45-I45)/I45</f>
        <v>1.1517509727626458</v>
      </c>
      <c r="I45">
        <v>257000000</v>
      </c>
      <c r="J45">
        <v>220000000</v>
      </c>
      <c r="K45">
        <v>76000000</v>
      </c>
      <c r="L45" s="2">
        <f t="shared" si="0"/>
        <v>0.41988950276243092</v>
      </c>
      <c r="M45">
        <v>181000000</v>
      </c>
      <c r="N45">
        <v>97903000</v>
      </c>
      <c r="O45">
        <v>83097000</v>
      </c>
    </row>
    <row r="46" spans="1:15" hidden="1" x14ac:dyDescent="0.3">
      <c r="A46" t="s">
        <v>330</v>
      </c>
      <c r="B46" t="s">
        <v>331</v>
      </c>
      <c r="C46">
        <v>0</v>
      </c>
      <c r="D46">
        <v>10.427377</v>
      </c>
      <c r="E46">
        <v>-1.8582190000000001</v>
      </c>
      <c r="F46" s="3">
        <v>15288000</v>
      </c>
      <c r="G46">
        <v>8147000</v>
      </c>
      <c r="H46" s="2">
        <f>(F46-I46)/I46</f>
        <v>1.1408766279232601</v>
      </c>
      <c r="I46" s="3">
        <v>7141000</v>
      </c>
      <c r="J46">
        <v>2453000</v>
      </c>
      <c r="K46">
        <v>5694000</v>
      </c>
      <c r="L46" s="2">
        <f t="shared" si="0"/>
        <v>3.93503800967519</v>
      </c>
      <c r="M46" s="3">
        <v>1447000</v>
      </c>
      <c r="N46">
        <v>1357000</v>
      </c>
      <c r="O46">
        <v>90000</v>
      </c>
    </row>
    <row r="47" spans="1:15" hidden="1" x14ac:dyDescent="0.3">
      <c r="A47" t="s">
        <v>14</v>
      </c>
      <c r="B47" t="s">
        <v>15</v>
      </c>
      <c r="C47">
        <v>0</v>
      </c>
      <c r="D47">
        <v>42.916910000000001</v>
      </c>
      <c r="E47">
        <v>-0.650146</v>
      </c>
      <c r="F47" s="3">
        <v>177000000</v>
      </c>
      <c r="G47">
        <v>94112000</v>
      </c>
      <c r="H47" s="2">
        <f>(F47-I47)/I47</f>
        <v>1.1354116398031078</v>
      </c>
      <c r="I47" s="3">
        <v>82888000</v>
      </c>
      <c r="J47">
        <v>44311000</v>
      </c>
      <c r="K47">
        <v>49801000</v>
      </c>
      <c r="L47" s="2">
        <f t="shared" si="0"/>
        <v>1.5051530812705896</v>
      </c>
      <c r="M47" s="3">
        <v>33087000</v>
      </c>
      <c r="N47">
        <v>17597000</v>
      </c>
      <c r="O47">
        <v>15490000</v>
      </c>
    </row>
    <row r="48" spans="1:15" hidden="1" x14ac:dyDescent="0.3">
      <c r="A48" t="s">
        <v>475</v>
      </c>
      <c r="B48" t="s">
        <v>476</v>
      </c>
      <c r="C48">
        <v>0</v>
      </c>
      <c r="D48">
        <v>-1.8384320000000001</v>
      </c>
      <c r="E48">
        <v>-0.32056200000000001</v>
      </c>
      <c r="F48" s="3">
        <v>19242000</v>
      </c>
      <c r="G48">
        <v>10043000</v>
      </c>
      <c r="H48" s="2">
        <f>(F48-I48)/I48</f>
        <v>1.0917491031633872</v>
      </c>
      <c r="I48" s="3">
        <v>9199000</v>
      </c>
      <c r="J48">
        <v>5208000</v>
      </c>
      <c r="K48">
        <v>4835000</v>
      </c>
      <c r="L48" s="2">
        <f t="shared" si="0"/>
        <v>1.1079285059578368</v>
      </c>
      <c r="M48" s="3">
        <v>4364000</v>
      </c>
      <c r="N48">
        <v>841000</v>
      </c>
      <c r="O48">
        <v>3523000</v>
      </c>
    </row>
    <row r="49" spans="1:15" hidden="1" x14ac:dyDescent="0.3">
      <c r="A49" t="s">
        <v>386</v>
      </c>
      <c r="B49" t="s">
        <v>387</v>
      </c>
      <c r="C49">
        <v>0</v>
      </c>
      <c r="D49">
        <v>1.3209690000000001</v>
      </c>
      <c r="E49">
        <v>-0.86428499999999997</v>
      </c>
      <c r="F49">
        <v>438000000</v>
      </c>
      <c r="G49">
        <v>228000000</v>
      </c>
      <c r="H49" s="2">
        <f>(F49-I49)/I49</f>
        <v>1.0857142857142856</v>
      </c>
      <c r="I49">
        <v>210000000</v>
      </c>
      <c r="J49">
        <v>207000000</v>
      </c>
      <c r="K49">
        <v>21000000</v>
      </c>
      <c r="L49" s="2">
        <f t="shared" si="0"/>
        <v>0.1111111111111111</v>
      </c>
      <c r="M49">
        <v>189000000</v>
      </c>
      <c r="N49">
        <v>189000000</v>
      </c>
      <c r="O49">
        <v>0</v>
      </c>
    </row>
    <row r="50" spans="1:15" hidden="1" x14ac:dyDescent="0.3">
      <c r="A50" t="s">
        <v>394</v>
      </c>
      <c r="B50" t="s">
        <v>395</v>
      </c>
      <c r="C50">
        <v>0</v>
      </c>
      <c r="D50">
        <v>1.992939</v>
      </c>
      <c r="E50">
        <v>-0.231567</v>
      </c>
      <c r="F50" s="3">
        <v>162000000</v>
      </c>
      <c r="G50">
        <v>83598000</v>
      </c>
      <c r="H50" s="2">
        <f>(F50-I50)/I50</f>
        <v>1.0662738195454198</v>
      </c>
      <c r="I50" s="3">
        <v>78402000</v>
      </c>
      <c r="J50">
        <v>67717000</v>
      </c>
      <c r="K50">
        <v>15881000</v>
      </c>
      <c r="L50" s="2">
        <f t="shared" si="0"/>
        <v>0.25401065242078663</v>
      </c>
      <c r="M50" s="3">
        <v>62521000</v>
      </c>
      <c r="N50">
        <v>13534000</v>
      </c>
      <c r="O50">
        <v>48987000</v>
      </c>
    </row>
    <row r="51" spans="1:15" hidden="1" x14ac:dyDescent="0.3">
      <c r="A51" t="s">
        <v>412</v>
      </c>
      <c r="B51" t="s">
        <v>395</v>
      </c>
      <c r="C51">
        <v>0</v>
      </c>
      <c r="D51">
        <v>0.562504</v>
      </c>
      <c r="E51">
        <v>-0.231567</v>
      </c>
      <c r="F51" s="3">
        <v>162000000</v>
      </c>
      <c r="G51">
        <v>83598000</v>
      </c>
      <c r="H51" s="2">
        <f>(F51-I51)/I51</f>
        <v>1.0662738195454198</v>
      </c>
      <c r="I51" s="3">
        <v>78402000</v>
      </c>
      <c r="J51">
        <v>67717000</v>
      </c>
      <c r="K51">
        <v>15881000</v>
      </c>
      <c r="L51" s="2">
        <f t="shared" si="0"/>
        <v>0.25401065242078663</v>
      </c>
      <c r="M51" s="3">
        <v>62521000</v>
      </c>
      <c r="N51">
        <v>13534000</v>
      </c>
      <c r="O51">
        <v>48987000</v>
      </c>
    </row>
    <row r="52" spans="1:15" hidden="1" x14ac:dyDescent="0.3">
      <c r="A52" t="s">
        <v>382</v>
      </c>
      <c r="B52" t="s">
        <v>383</v>
      </c>
      <c r="C52">
        <v>0</v>
      </c>
      <c r="D52">
        <v>4.5279579999999999</v>
      </c>
      <c r="E52">
        <v>-0.85569399999999995</v>
      </c>
      <c r="F52">
        <v>825000000</v>
      </c>
      <c r="G52">
        <v>421000000</v>
      </c>
      <c r="H52" s="2">
        <f>(F52-I52)/I52</f>
        <v>1.0420792079207921</v>
      </c>
      <c r="I52">
        <v>404000000</v>
      </c>
      <c r="J52">
        <v>75663000</v>
      </c>
      <c r="K52">
        <v>345337000</v>
      </c>
      <c r="L52" s="2">
        <f t="shared" si="0"/>
        <v>5.8867940609924485</v>
      </c>
      <c r="M52">
        <v>58663000</v>
      </c>
      <c r="N52">
        <v>58663000</v>
      </c>
      <c r="O52">
        <v>0</v>
      </c>
    </row>
    <row r="53" spans="1:15" hidden="1" x14ac:dyDescent="0.3">
      <c r="A53" t="s">
        <v>254</v>
      </c>
      <c r="B53" t="s">
        <v>255</v>
      </c>
      <c r="C53">
        <v>0</v>
      </c>
      <c r="D53">
        <v>14.354023</v>
      </c>
      <c r="E53">
        <v>-0.35376999999999997</v>
      </c>
      <c r="F53" s="3">
        <v>11954300</v>
      </c>
      <c r="G53">
        <v>6072100</v>
      </c>
      <c r="H53" s="2">
        <f>(F53-I53)/I53</f>
        <v>1.0322838393798239</v>
      </c>
      <c r="I53" s="3">
        <v>5882200</v>
      </c>
      <c r="J53">
        <v>4125200</v>
      </c>
      <c r="K53">
        <v>1946900</v>
      </c>
      <c r="L53" s="2">
        <f t="shared" si="0"/>
        <v>0.49472721266485403</v>
      </c>
      <c r="M53" s="3">
        <v>3935300</v>
      </c>
      <c r="N53">
        <v>1275400</v>
      </c>
      <c r="O53">
        <v>2659900</v>
      </c>
    </row>
    <row r="54" spans="1:15" hidden="1" x14ac:dyDescent="0.3">
      <c r="A54" t="s">
        <v>372</v>
      </c>
      <c r="B54" t="s">
        <v>373</v>
      </c>
      <c r="C54">
        <v>0</v>
      </c>
      <c r="D54">
        <v>-1.303161</v>
      </c>
      <c r="E54">
        <v>-3.841167</v>
      </c>
      <c r="F54">
        <v>848000000</v>
      </c>
      <c r="G54">
        <v>430000000</v>
      </c>
      <c r="H54" s="2">
        <f>(F54-I54)/I54</f>
        <v>1.0287081339712918</v>
      </c>
      <c r="I54">
        <v>418000000</v>
      </c>
      <c r="J54">
        <v>167000000</v>
      </c>
      <c r="K54">
        <v>263000000</v>
      </c>
      <c r="L54" s="2">
        <f t="shared" si="0"/>
        <v>1.6967741935483871</v>
      </c>
      <c r="M54">
        <v>155000000</v>
      </c>
      <c r="N54">
        <v>102790000</v>
      </c>
      <c r="O54">
        <v>52210000</v>
      </c>
    </row>
    <row r="55" spans="1:15" hidden="1" x14ac:dyDescent="0.3">
      <c r="A55" t="s">
        <v>159</v>
      </c>
      <c r="B55" t="s">
        <v>160</v>
      </c>
      <c r="C55">
        <v>0</v>
      </c>
      <c r="D55">
        <v>0.81290399999999996</v>
      </c>
      <c r="E55">
        <v>-0.91623600000000005</v>
      </c>
      <c r="F55">
        <v>12025000</v>
      </c>
      <c r="G55">
        <v>5895000</v>
      </c>
      <c r="H55" s="2">
        <f>(F55-I55)/I55</f>
        <v>0.96166394779771613</v>
      </c>
      <c r="I55">
        <v>6130000</v>
      </c>
      <c r="J55">
        <v>3903000</v>
      </c>
      <c r="K55">
        <v>1992000</v>
      </c>
      <c r="L55" s="2">
        <f t="shared" si="0"/>
        <v>0.48139197680038665</v>
      </c>
      <c r="M55">
        <v>4138000</v>
      </c>
      <c r="N55">
        <v>1042400</v>
      </c>
      <c r="O55">
        <v>3095600</v>
      </c>
    </row>
    <row r="56" spans="1:15" hidden="1" x14ac:dyDescent="0.3">
      <c r="A56" t="s">
        <v>288</v>
      </c>
      <c r="B56" t="s">
        <v>289</v>
      </c>
      <c r="C56">
        <v>0</v>
      </c>
      <c r="D56">
        <v>-8.6560030000000001</v>
      </c>
      <c r="E56">
        <v>-0.80547000000000002</v>
      </c>
      <c r="F56">
        <v>60641000</v>
      </c>
      <c r="G56">
        <v>28658000</v>
      </c>
      <c r="H56" s="2">
        <f>(F56-I56)/I56</f>
        <v>0.89603852046399646</v>
      </c>
      <c r="I56">
        <v>31983000</v>
      </c>
      <c r="J56">
        <v>10355000</v>
      </c>
      <c r="K56">
        <v>18303000</v>
      </c>
      <c r="L56" s="2">
        <f t="shared" si="0"/>
        <v>1.337938596491228</v>
      </c>
      <c r="M56">
        <v>13680000</v>
      </c>
      <c r="N56">
        <v>2855000</v>
      </c>
      <c r="O56">
        <v>10825000</v>
      </c>
    </row>
    <row r="57" spans="1:15" hidden="1" x14ac:dyDescent="0.3">
      <c r="A57" t="s">
        <v>429</v>
      </c>
      <c r="B57" t="s">
        <v>430</v>
      </c>
      <c r="C57">
        <v>0</v>
      </c>
      <c r="D57">
        <v>7.5023309999999999</v>
      </c>
      <c r="E57">
        <v>-2.1284900000000002</v>
      </c>
      <c r="F57">
        <v>233000000</v>
      </c>
      <c r="G57">
        <v>110000000</v>
      </c>
      <c r="H57" s="2">
        <f>(F57-I57)/I57</f>
        <v>0.89430894308943087</v>
      </c>
      <c r="I57">
        <v>123000000</v>
      </c>
      <c r="J57">
        <v>64384000</v>
      </c>
      <c r="K57">
        <v>45616000</v>
      </c>
      <c r="L57" s="2">
        <f t="shared" si="0"/>
        <v>0.58947586064302693</v>
      </c>
      <c r="M57">
        <v>77384000</v>
      </c>
      <c r="N57">
        <v>33856000</v>
      </c>
      <c r="O57">
        <v>43528000</v>
      </c>
    </row>
    <row r="58" spans="1:15" hidden="1" x14ac:dyDescent="0.3">
      <c r="A58" t="s">
        <v>169</v>
      </c>
      <c r="B58" t="s">
        <v>170</v>
      </c>
      <c r="C58">
        <v>0</v>
      </c>
      <c r="D58">
        <v>0.52787099999999998</v>
      </c>
      <c r="E58">
        <v>-1.168029</v>
      </c>
      <c r="F58">
        <v>12743000</v>
      </c>
      <c r="G58">
        <v>5957000</v>
      </c>
      <c r="H58" s="2">
        <f>(F58-I58)/I58</f>
        <v>0.8778367226643089</v>
      </c>
      <c r="I58">
        <v>6786000</v>
      </c>
      <c r="J58">
        <v>4651000</v>
      </c>
      <c r="K58">
        <v>1306000</v>
      </c>
      <c r="L58" s="2">
        <f t="shared" si="0"/>
        <v>0.23832116788321167</v>
      </c>
      <c r="M58">
        <v>5480000</v>
      </c>
      <c r="N58">
        <v>1894000</v>
      </c>
      <c r="O58">
        <v>3586000</v>
      </c>
    </row>
    <row r="59" spans="1:15" hidden="1" x14ac:dyDescent="0.3">
      <c r="A59" t="s">
        <v>16</v>
      </c>
      <c r="B59" t="s">
        <v>17</v>
      </c>
      <c r="C59">
        <v>0</v>
      </c>
      <c r="D59">
        <v>1.571056</v>
      </c>
      <c r="E59">
        <v>-1.8120860000000001</v>
      </c>
      <c r="F59">
        <v>8578000</v>
      </c>
      <c r="G59">
        <v>3993000</v>
      </c>
      <c r="H59" s="2">
        <f>(F59-I59)/I59</f>
        <v>0.87088331515812434</v>
      </c>
      <c r="I59">
        <v>4585000</v>
      </c>
      <c r="J59">
        <v>3411000</v>
      </c>
      <c r="K59">
        <v>582000</v>
      </c>
      <c r="L59" s="2">
        <f t="shared" si="0"/>
        <v>0.14539095678241318</v>
      </c>
      <c r="M59">
        <v>4003000</v>
      </c>
      <c r="N59">
        <v>4003000</v>
      </c>
      <c r="O59">
        <v>0</v>
      </c>
    </row>
    <row r="60" spans="1:15" hidden="1" x14ac:dyDescent="0.3">
      <c r="A60" t="s">
        <v>153</v>
      </c>
      <c r="B60" t="s">
        <v>154</v>
      </c>
      <c r="C60">
        <v>0</v>
      </c>
      <c r="D60">
        <v>31.105422000000001</v>
      </c>
      <c r="E60">
        <v>-1.019725</v>
      </c>
      <c r="F60">
        <v>160000000</v>
      </c>
      <c r="G60">
        <v>74093000</v>
      </c>
      <c r="H60" s="2">
        <f>(F60-I60)/I60</f>
        <v>0.86247919261526995</v>
      </c>
      <c r="I60">
        <v>85907000</v>
      </c>
      <c r="J60">
        <v>29196000</v>
      </c>
      <c r="K60">
        <v>44897000</v>
      </c>
      <c r="L60" s="2">
        <f t="shared" si="0"/>
        <v>1.0947817605462082</v>
      </c>
      <c r="M60">
        <v>41010000</v>
      </c>
      <c r="N60">
        <v>41010000</v>
      </c>
      <c r="O60">
        <v>0</v>
      </c>
    </row>
    <row r="61" spans="1:15" hidden="1" x14ac:dyDescent="0.3">
      <c r="A61" t="s">
        <v>206</v>
      </c>
      <c r="B61" t="s">
        <v>207</v>
      </c>
      <c r="C61">
        <v>0</v>
      </c>
      <c r="D61">
        <v>8.7150300000000005</v>
      </c>
      <c r="E61">
        <v>-1.43573</v>
      </c>
      <c r="F61">
        <v>38043000</v>
      </c>
      <c r="G61">
        <v>17492000</v>
      </c>
      <c r="H61" s="2">
        <f>(F61-I61)/I61</f>
        <v>0.85115079558172346</v>
      </c>
      <c r="I61">
        <v>20551000</v>
      </c>
      <c r="J61">
        <v>10885000</v>
      </c>
      <c r="K61">
        <v>6607000</v>
      </c>
      <c r="L61" s="2">
        <f t="shared" si="0"/>
        <v>0.47382386689615608</v>
      </c>
      <c r="M61">
        <v>13944000</v>
      </c>
      <c r="N61">
        <v>12733000</v>
      </c>
      <c r="O61">
        <v>1211000</v>
      </c>
    </row>
    <row r="62" spans="1:15" hidden="1" x14ac:dyDescent="0.3">
      <c r="A62" t="s">
        <v>22</v>
      </c>
      <c r="B62" t="s">
        <v>23</v>
      </c>
      <c r="C62">
        <v>0</v>
      </c>
      <c r="D62">
        <v>6.409802</v>
      </c>
      <c r="E62">
        <v>-0.99462700000000004</v>
      </c>
      <c r="F62">
        <v>5170000</v>
      </c>
      <c r="G62">
        <v>2367000</v>
      </c>
      <c r="H62" s="2">
        <f>(F62-I62)/I62</f>
        <v>0.84445237245808058</v>
      </c>
      <c r="I62">
        <v>2803000</v>
      </c>
      <c r="J62">
        <v>387000</v>
      </c>
      <c r="K62">
        <v>1980000</v>
      </c>
      <c r="L62" s="2">
        <f t="shared" si="0"/>
        <v>2.4058323207776429</v>
      </c>
      <c r="M62">
        <v>823000</v>
      </c>
      <c r="N62">
        <v>772000</v>
      </c>
      <c r="O62">
        <v>51000</v>
      </c>
    </row>
    <row r="63" spans="1:15" hidden="1" x14ac:dyDescent="0.3">
      <c r="A63" t="s">
        <v>165</v>
      </c>
      <c r="B63" t="s">
        <v>166</v>
      </c>
      <c r="C63">
        <v>0</v>
      </c>
      <c r="D63">
        <v>1.7409049999999999</v>
      </c>
      <c r="E63">
        <v>-2.4065379999999998</v>
      </c>
      <c r="F63">
        <v>1853000000</v>
      </c>
      <c r="G63">
        <v>823000000</v>
      </c>
      <c r="H63" s="2">
        <f>(F63-I63)/I63</f>
        <v>0.79902912621359223</v>
      </c>
      <c r="I63">
        <v>1030000000</v>
      </c>
      <c r="J63">
        <v>708000000</v>
      </c>
      <c r="K63">
        <v>115000000</v>
      </c>
      <c r="L63" s="2">
        <f t="shared" si="0"/>
        <v>0.12568306010928962</v>
      </c>
      <c r="M63">
        <v>915000000</v>
      </c>
      <c r="N63">
        <v>105000000</v>
      </c>
      <c r="O63">
        <v>810000000</v>
      </c>
    </row>
    <row r="64" spans="1:15" hidden="1" x14ac:dyDescent="0.3">
      <c r="A64" t="s">
        <v>124</v>
      </c>
      <c r="B64" t="s">
        <v>125</v>
      </c>
      <c r="C64">
        <v>0</v>
      </c>
      <c r="D64">
        <v>10.275736</v>
      </c>
      <c r="E64">
        <v>-0.32824199999999998</v>
      </c>
      <c r="F64">
        <v>64947000</v>
      </c>
      <c r="G64">
        <v>28568000</v>
      </c>
      <c r="H64" s="2">
        <f>(F64-I64)/I64</f>
        <v>0.78528821572885454</v>
      </c>
      <c r="I64">
        <v>36379000</v>
      </c>
      <c r="J64">
        <v>17977000</v>
      </c>
      <c r="K64">
        <v>10591000</v>
      </c>
      <c r="L64" s="2">
        <f t="shared" si="0"/>
        <v>0.41069489685124866</v>
      </c>
      <c r="M64">
        <v>25788000</v>
      </c>
      <c r="N64">
        <v>4818000</v>
      </c>
      <c r="O64">
        <v>20970000</v>
      </c>
    </row>
    <row r="65" spans="1:15" hidden="1" x14ac:dyDescent="0.3">
      <c r="A65" t="s">
        <v>467</v>
      </c>
      <c r="B65" t="s">
        <v>468</v>
      </c>
      <c r="C65">
        <v>0</v>
      </c>
      <c r="D65">
        <v>9.1993740000000006</v>
      </c>
      <c r="E65">
        <v>-12.330474000000001</v>
      </c>
      <c r="F65">
        <v>28567000</v>
      </c>
      <c r="G65">
        <v>12140000</v>
      </c>
      <c r="H65" s="2">
        <f>(F65-I65)/I65</f>
        <v>0.73902721129847204</v>
      </c>
      <c r="I65">
        <v>16427000</v>
      </c>
      <c r="J65">
        <v>3725000</v>
      </c>
      <c r="K65">
        <v>8415000</v>
      </c>
      <c r="L65" s="2">
        <f t="shared" si="0"/>
        <v>1.0502995506739889</v>
      </c>
      <c r="M65">
        <v>8012000</v>
      </c>
      <c r="N65">
        <v>8012000</v>
      </c>
      <c r="O65">
        <v>0</v>
      </c>
    </row>
    <row r="66" spans="1:15" hidden="1" x14ac:dyDescent="0.3">
      <c r="A66" t="s">
        <v>366</v>
      </c>
      <c r="B66" t="s">
        <v>367</v>
      </c>
      <c r="C66">
        <v>0</v>
      </c>
      <c r="D66">
        <v>10.618387999999999</v>
      </c>
      <c r="E66">
        <v>-0.49964399999999998</v>
      </c>
      <c r="F66">
        <v>673000000</v>
      </c>
      <c r="G66">
        <v>284000000</v>
      </c>
      <c r="H66" s="2">
        <f>(F66-I66)/I66</f>
        <v>0.73007712082262211</v>
      </c>
      <c r="I66">
        <v>389000000</v>
      </c>
      <c r="J66">
        <v>100000000</v>
      </c>
      <c r="K66">
        <v>184000000</v>
      </c>
      <c r="L66" s="2">
        <f t="shared" si="0"/>
        <v>0.89756097560975612</v>
      </c>
      <c r="M66">
        <v>205000000</v>
      </c>
      <c r="N66">
        <v>100000000</v>
      </c>
      <c r="O66">
        <v>105000000</v>
      </c>
    </row>
    <row r="67" spans="1:15" hidden="1" x14ac:dyDescent="0.3">
      <c r="A67" t="s">
        <v>177</v>
      </c>
      <c r="B67" t="s">
        <v>178</v>
      </c>
      <c r="C67">
        <v>0</v>
      </c>
      <c r="D67">
        <v>2.3005779999999998</v>
      </c>
      <c r="E67">
        <v>-3.0214850000000002</v>
      </c>
      <c r="F67">
        <v>2108000</v>
      </c>
      <c r="G67">
        <v>888000</v>
      </c>
      <c r="H67" s="2">
        <f>(F67-I67)/I67</f>
        <v>0.72786885245901645</v>
      </c>
      <c r="I67">
        <v>1220000</v>
      </c>
      <c r="J67">
        <v>295000</v>
      </c>
      <c r="K67">
        <v>593000</v>
      </c>
      <c r="L67" s="2">
        <f t="shared" ref="L67:L130" si="1">(I67-M67)/M67</f>
        <v>0.94577352472089316</v>
      </c>
      <c r="M67">
        <v>627000</v>
      </c>
      <c r="N67">
        <v>627000</v>
      </c>
      <c r="O67">
        <v>0</v>
      </c>
    </row>
    <row r="68" spans="1:15" hidden="1" x14ac:dyDescent="0.3">
      <c r="A68" t="s">
        <v>326</v>
      </c>
      <c r="B68" t="s">
        <v>327</v>
      </c>
      <c r="C68">
        <v>0</v>
      </c>
      <c r="D68">
        <v>24.376124999999998</v>
      </c>
      <c r="E68">
        <v>-1.8109489999999999</v>
      </c>
      <c r="F68">
        <v>767000000</v>
      </c>
      <c r="G68">
        <v>322000000</v>
      </c>
      <c r="H68" s="2">
        <f>(F68-I68)/I68</f>
        <v>0.72359550561797747</v>
      </c>
      <c r="I68">
        <v>445000000</v>
      </c>
      <c r="J68">
        <v>118000000</v>
      </c>
      <c r="K68">
        <v>204000000</v>
      </c>
      <c r="L68" s="2">
        <f t="shared" si="1"/>
        <v>0.84647302904564314</v>
      </c>
      <c r="M68">
        <v>241000000</v>
      </c>
      <c r="N68">
        <v>114000000</v>
      </c>
      <c r="O68">
        <v>127000000</v>
      </c>
    </row>
    <row r="69" spans="1:15" hidden="1" x14ac:dyDescent="0.3">
      <c r="A69" t="s">
        <v>380</v>
      </c>
      <c r="B69" t="s">
        <v>381</v>
      </c>
      <c r="C69">
        <v>0</v>
      </c>
      <c r="D69">
        <v>2.0382020000000001</v>
      </c>
      <c r="E69">
        <v>-0.62526499999999996</v>
      </c>
      <c r="F69">
        <v>435000000</v>
      </c>
      <c r="G69">
        <v>181000000</v>
      </c>
      <c r="H69" s="2">
        <f>(F69-I69)/I69</f>
        <v>0.71259842519685035</v>
      </c>
      <c r="I69">
        <v>254000000</v>
      </c>
      <c r="J69">
        <v>23878000</v>
      </c>
      <c r="K69">
        <v>157122000</v>
      </c>
      <c r="L69" s="2">
        <f t="shared" si="1"/>
        <v>1.6218542909638927</v>
      </c>
      <c r="M69">
        <v>96878000</v>
      </c>
      <c r="N69">
        <v>96878000</v>
      </c>
      <c r="O69">
        <v>0</v>
      </c>
    </row>
    <row r="70" spans="1:15" hidden="1" x14ac:dyDescent="0.3">
      <c r="A70" t="s">
        <v>34</v>
      </c>
      <c r="B70" t="s">
        <v>35</v>
      </c>
      <c r="C70">
        <v>0</v>
      </c>
      <c r="D70">
        <v>4.1030530000000001</v>
      </c>
      <c r="E70">
        <v>-0.59488399999999997</v>
      </c>
      <c r="F70">
        <v>14246700</v>
      </c>
      <c r="G70">
        <v>5793000</v>
      </c>
      <c r="H70" s="2">
        <f>(F70-I70)/I70</f>
        <v>0.68526207459455624</v>
      </c>
      <c r="I70">
        <v>8453700</v>
      </c>
      <c r="J70">
        <v>2565100</v>
      </c>
      <c r="K70">
        <v>3227900</v>
      </c>
      <c r="L70" s="2">
        <f t="shared" si="1"/>
        <v>0.61768533047571661</v>
      </c>
      <c r="M70">
        <v>5225800</v>
      </c>
      <c r="N70">
        <v>1244100</v>
      </c>
      <c r="O70">
        <v>3981700</v>
      </c>
    </row>
    <row r="71" spans="1:15" hidden="1" x14ac:dyDescent="0.3">
      <c r="A71" t="s">
        <v>26</v>
      </c>
      <c r="B71" t="s">
        <v>27</v>
      </c>
      <c r="C71">
        <v>0</v>
      </c>
      <c r="D71">
        <v>13.058183</v>
      </c>
      <c r="E71">
        <v>-16.175429999999999</v>
      </c>
      <c r="F71">
        <v>11759000000</v>
      </c>
      <c r="G71">
        <v>4759000000</v>
      </c>
      <c r="H71" s="2">
        <f>(F71-I71)/I71</f>
        <v>0.67985714285714283</v>
      </c>
      <c r="I71">
        <v>7000000000</v>
      </c>
      <c r="J71">
        <v>1805000000</v>
      </c>
      <c r="K71">
        <v>2954000000</v>
      </c>
      <c r="L71" s="2">
        <f t="shared" si="1"/>
        <v>0.73010380622837368</v>
      </c>
      <c r="M71">
        <v>4046000000</v>
      </c>
      <c r="N71">
        <v>848000000</v>
      </c>
      <c r="O71">
        <v>3198000000</v>
      </c>
    </row>
    <row r="72" spans="1:15" hidden="1" x14ac:dyDescent="0.3">
      <c r="A72" t="s">
        <v>131</v>
      </c>
      <c r="B72" t="s">
        <v>132</v>
      </c>
      <c r="C72">
        <v>0</v>
      </c>
      <c r="D72">
        <v>90.122834999999995</v>
      </c>
      <c r="E72">
        <v>-1.454434</v>
      </c>
      <c r="F72">
        <v>1398000000</v>
      </c>
      <c r="G72">
        <v>554000000</v>
      </c>
      <c r="H72" s="2">
        <f>(F72-I72)/I72</f>
        <v>0.65639810426540279</v>
      </c>
      <c r="I72">
        <v>844000000</v>
      </c>
      <c r="J72">
        <v>362000000</v>
      </c>
      <c r="K72">
        <v>192000000</v>
      </c>
      <c r="L72" s="2">
        <f t="shared" si="1"/>
        <v>0.29447852760736198</v>
      </c>
      <c r="M72">
        <v>652000000</v>
      </c>
      <c r="N72">
        <v>95000000</v>
      </c>
      <c r="O72">
        <v>557000000</v>
      </c>
    </row>
    <row r="73" spans="1:15" hidden="1" x14ac:dyDescent="0.3">
      <c r="A73" t="s">
        <v>406</v>
      </c>
      <c r="B73" t="s">
        <v>407</v>
      </c>
      <c r="C73">
        <v>0</v>
      </c>
      <c r="D73">
        <v>10.199870000000001</v>
      </c>
      <c r="E73">
        <v>-0.83181300000000002</v>
      </c>
      <c r="F73">
        <v>728000000</v>
      </c>
      <c r="G73">
        <v>288000000</v>
      </c>
      <c r="H73" s="2">
        <f>(F73-I73)/I73</f>
        <v>0.65454545454545454</v>
      </c>
      <c r="I73">
        <v>440000000</v>
      </c>
      <c r="J73">
        <v>22000000</v>
      </c>
      <c r="K73">
        <v>266000000</v>
      </c>
      <c r="L73" s="2">
        <f t="shared" si="1"/>
        <v>1.5287356321839081</v>
      </c>
      <c r="M73">
        <v>174000000</v>
      </c>
      <c r="N73">
        <v>131267000</v>
      </c>
      <c r="O73">
        <v>42733000</v>
      </c>
    </row>
    <row r="74" spans="1:15" hidden="1" x14ac:dyDescent="0.3">
      <c r="A74" t="s">
        <v>143</v>
      </c>
      <c r="B74" t="s">
        <v>144</v>
      </c>
      <c r="C74">
        <v>0</v>
      </c>
      <c r="D74">
        <v>2.8713139999999999</v>
      </c>
      <c r="E74">
        <v>-1.4586349999999999</v>
      </c>
      <c r="F74">
        <v>28290000</v>
      </c>
      <c r="G74">
        <v>11043000</v>
      </c>
      <c r="H74" s="2">
        <f>(F74-I74)/I74</f>
        <v>0.64028526700295707</v>
      </c>
      <c r="I74">
        <v>17247000</v>
      </c>
      <c r="J74">
        <v>7255000</v>
      </c>
      <c r="K74">
        <v>3788000</v>
      </c>
      <c r="L74" s="2">
        <f t="shared" si="1"/>
        <v>0.28144735864477299</v>
      </c>
      <c r="M74">
        <v>13459000</v>
      </c>
      <c r="N74">
        <v>2705000</v>
      </c>
      <c r="O74">
        <v>10754000</v>
      </c>
    </row>
    <row r="75" spans="1:15" hidden="1" x14ac:dyDescent="0.3">
      <c r="A75" t="s">
        <v>336</v>
      </c>
      <c r="B75" t="s">
        <v>337</v>
      </c>
      <c r="C75">
        <v>0</v>
      </c>
      <c r="D75">
        <v>6.8302000000000002E-2</v>
      </c>
      <c r="E75">
        <v>-34.473705000000002</v>
      </c>
      <c r="F75">
        <v>1287200</v>
      </c>
      <c r="G75">
        <v>500500</v>
      </c>
      <c r="H75" s="2">
        <f>(F75-I75)/I75</f>
        <v>0.63620185585356548</v>
      </c>
      <c r="I75">
        <v>786700</v>
      </c>
      <c r="J75">
        <v>4400</v>
      </c>
      <c r="K75">
        <v>496100</v>
      </c>
      <c r="L75" s="2">
        <f t="shared" si="1"/>
        <v>1.707157604955265</v>
      </c>
      <c r="M75">
        <v>290600</v>
      </c>
      <c r="N75">
        <v>290600</v>
      </c>
      <c r="O75">
        <v>0</v>
      </c>
    </row>
    <row r="76" spans="1:15" hidden="1" x14ac:dyDescent="0.3">
      <c r="A76" t="s">
        <v>149</v>
      </c>
      <c r="B76" t="s">
        <v>150</v>
      </c>
      <c r="C76">
        <v>0</v>
      </c>
      <c r="D76">
        <v>7.767925</v>
      </c>
      <c r="E76">
        <v>-0.86268699999999998</v>
      </c>
      <c r="F76">
        <v>984000000</v>
      </c>
      <c r="G76">
        <v>381000000</v>
      </c>
      <c r="H76" s="2">
        <f>(F76-I76)/I76</f>
        <v>0.63184079601990051</v>
      </c>
      <c r="I76">
        <v>603000000</v>
      </c>
      <c r="J76">
        <v>191000000</v>
      </c>
      <c r="K76">
        <v>190000000</v>
      </c>
      <c r="L76" s="2">
        <f t="shared" si="1"/>
        <v>0.46004842615012109</v>
      </c>
      <c r="M76">
        <v>413000000</v>
      </c>
      <c r="N76">
        <v>40000000</v>
      </c>
      <c r="O76">
        <v>373000000</v>
      </c>
    </row>
    <row r="77" spans="1:15" hidden="1" x14ac:dyDescent="0.3">
      <c r="A77" t="s">
        <v>167</v>
      </c>
      <c r="B77" t="s">
        <v>168</v>
      </c>
      <c r="C77">
        <v>0</v>
      </c>
      <c r="D77">
        <v>1.8013349999999999</v>
      </c>
      <c r="E77">
        <v>-1.020867</v>
      </c>
      <c r="F77">
        <v>124000000</v>
      </c>
      <c r="G77">
        <v>47875900</v>
      </c>
      <c r="H77" s="2">
        <f>(F77-I77)/I77</f>
        <v>0.62891909395316337</v>
      </c>
      <c r="I77">
        <v>76124100</v>
      </c>
      <c r="J77">
        <v>28655600</v>
      </c>
      <c r="K77">
        <v>19220300</v>
      </c>
      <c r="L77" s="2">
        <f t="shared" si="1"/>
        <v>0.33776830369852279</v>
      </c>
      <c r="M77">
        <v>56903800</v>
      </c>
      <c r="N77">
        <v>12086400</v>
      </c>
      <c r="O77">
        <v>44817400</v>
      </c>
    </row>
    <row r="78" spans="1:15" hidden="1" x14ac:dyDescent="0.3">
      <c r="A78" t="s">
        <v>481</v>
      </c>
      <c r="B78" t="s">
        <v>482</v>
      </c>
      <c r="C78">
        <v>0</v>
      </c>
      <c r="D78">
        <v>1.297288</v>
      </c>
      <c r="E78">
        <v>-0.26475799999999999</v>
      </c>
      <c r="F78">
        <v>135000000</v>
      </c>
      <c r="G78">
        <v>51926000</v>
      </c>
      <c r="H78" s="2">
        <f>(F78-I78)/I78</f>
        <v>0.62505717793774229</v>
      </c>
      <c r="I78">
        <v>83074000</v>
      </c>
      <c r="J78">
        <v>12239000</v>
      </c>
      <c r="K78">
        <v>39687000</v>
      </c>
      <c r="L78" s="2">
        <f t="shared" si="1"/>
        <v>0.9147209993776938</v>
      </c>
      <c r="M78">
        <v>43387000</v>
      </c>
      <c r="N78">
        <v>3576000</v>
      </c>
      <c r="O78">
        <v>39811000</v>
      </c>
    </row>
    <row r="79" spans="1:15" hidden="1" x14ac:dyDescent="0.3">
      <c r="A79" t="s">
        <v>18</v>
      </c>
      <c r="B79" t="s">
        <v>19</v>
      </c>
      <c r="C79">
        <v>0</v>
      </c>
      <c r="D79">
        <v>5.3863640000000004</v>
      </c>
      <c r="E79">
        <v>0</v>
      </c>
      <c r="F79">
        <v>15887000000</v>
      </c>
      <c r="G79">
        <v>5973000000</v>
      </c>
      <c r="H79" s="2">
        <f>(F79-I79)/I79</f>
        <v>0.60248133951987093</v>
      </c>
      <c r="I79">
        <v>9914000000</v>
      </c>
      <c r="J79">
        <v>843000000</v>
      </c>
      <c r="K79">
        <v>5130000000</v>
      </c>
      <c r="L79" s="2">
        <f t="shared" si="1"/>
        <v>1.0723244147157192</v>
      </c>
      <c r="M79">
        <v>4784000000</v>
      </c>
      <c r="N79">
        <v>4784000000</v>
      </c>
      <c r="O79">
        <v>0</v>
      </c>
    </row>
    <row r="80" spans="1:15" hidden="1" x14ac:dyDescent="0.3">
      <c r="A80" t="s">
        <v>232</v>
      </c>
      <c r="B80" t="s">
        <v>233</v>
      </c>
      <c r="C80">
        <v>0</v>
      </c>
      <c r="D80">
        <v>17.449522999999999</v>
      </c>
      <c r="E80">
        <v>-0.88732800000000001</v>
      </c>
      <c r="F80">
        <v>134000000</v>
      </c>
      <c r="G80">
        <v>50322000</v>
      </c>
      <c r="H80" s="2">
        <f>(F80-I80)/I80</f>
        <v>0.60137670594421477</v>
      </c>
      <c r="I80">
        <v>83678000</v>
      </c>
      <c r="J80">
        <v>17489000</v>
      </c>
      <c r="K80">
        <v>32833000</v>
      </c>
      <c r="L80" s="2">
        <f t="shared" si="1"/>
        <v>0.64574687776575868</v>
      </c>
      <c r="M80">
        <v>50845000</v>
      </c>
      <c r="N80">
        <v>50845000</v>
      </c>
      <c r="O80">
        <v>0</v>
      </c>
    </row>
    <row r="81" spans="1:15" hidden="1" x14ac:dyDescent="0.3">
      <c r="A81" t="s">
        <v>185</v>
      </c>
      <c r="B81" t="s">
        <v>186</v>
      </c>
      <c r="C81">
        <v>0</v>
      </c>
      <c r="D81">
        <v>18.895358999999999</v>
      </c>
      <c r="E81">
        <v>-0.49041400000000002</v>
      </c>
      <c r="F81">
        <v>15150800</v>
      </c>
      <c r="G81">
        <v>5623000</v>
      </c>
      <c r="H81" s="2">
        <f>(F81-I81)/I81</f>
        <v>0.59016771972543502</v>
      </c>
      <c r="I81">
        <v>9527800</v>
      </c>
      <c r="J81">
        <v>874900</v>
      </c>
      <c r="K81">
        <v>4748100</v>
      </c>
      <c r="L81" s="2">
        <f t="shared" si="1"/>
        <v>0.99338870640416765</v>
      </c>
      <c r="M81">
        <v>4779700</v>
      </c>
      <c r="N81">
        <v>666000</v>
      </c>
      <c r="O81">
        <v>4113700</v>
      </c>
    </row>
    <row r="82" spans="1:15" hidden="1" x14ac:dyDescent="0.3">
      <c r="A82" t="s">
        <v>220</v>
      </c>
      <c r="B82" t="s">
        <v>221</v>
      </c>
      <c r="C82">
        <v>0</v>
      </c>
      <c r="D82">
        <v>16.754888999999999</v>
      </c>
      <c r="E82">
        <v>-0.283939</v>
      </c>
      <c r="F82">
        <v>36164100</v>
      </c>
      <c r="G82">
        <v>13403100</v>
      </c>
      <c r="H82" s="2">
        <f>(F82-I82)/I82</f>
        <v>0.58886252800843553</v>
      </c>
      <c r="I82">
        <v>22761000</v>
      </c>
      <c r="J82">
        <v>7860000</v>
      </c>
      <c r="K82">
        <v>5543100</v>
      </c>
      <c r="L82" s="2">
        <f t="shared" si="1"/>
        <v>0.32193821546181589</v>
      </c>
      <c r="M82">
        <v>17217900</v>
      </c>
      <c r="N82">
        <v>2607800</v>
      </c>
      <c r="O82">
        <v>14610100</v>
      </c>
    </row>
    <row r="83" spans="1:15" hidden="1" x14ac:dyDescent="0.3">
      <c r="A83" t="s">
        <v>314</v>
      </c>
      <c r="B83" t="s">
        <v>315</v>
      </c>
      <c r="C83">
        <v>0</v>
      </c>
      <c r="D83">
        <v>3.108053</v>
      </c>
      <c r="E83">
        <v>-1.07735</v>
      </c>
      <c r="F83">
        <v>10089000</v>
      </c>
      <c r="G83">
        <v>3692000</v>
      </c>
      <c r="H83" s="2">
        <f>(F83-I83)/I83</f>
        <v>0.5771455369704549</v>
      </c>
      <c r="I83">
        <v>6397000</v>
      </c>
      <c r="J83">
        <v>269000</v>
      </c>
      <c r="K83">
        <v>3423000</v>
      </c>
      <c r="L83" s="2">
        <f t="shared" si="1"/>
        <v>1.1509751176866174</v>
      </c>
      <c r="M83">
        <v>2974000</v>
      </c>
      <c r="N83">
        <v>2974000</v>
      </c>
      <c r="O83">
        <v>0</v>
      </c>
    </row>
    <row r="84" spans="1:15" hidden="1" x14ac:dyDescent="0.3">
      <c r="A84" t="s">
        <v>396</v>
      </c>
      <c r="B84" t="s">
        <v>397</v>
      </c>
      <c r="C84">
        <v>0</v>
      </c>
      <c r="D84">
        <v>25.554593000000001</v>
      </c>
      <c r="E84">
        <v>-0.74927600000000005</v>
      </c>
      <c r="F84">
        <v>296000000</v>
      </c>
      <c r="G84">
        <v>108000000</v>
      </c>
      <c r="H84" s="2">
        <f>(F84-I84)/I84</f>
        <v>0.57446808510638303</v>
      </c>
      <c r="I84">
        <v>188000000</v>
      </c>
      <c r="J84">
        <v>30000000</v>
      </c>
      <c r="K84">
        <v>78000000</v>
      </c>
      <c r="L84" s="2">
        <f t="shared" si="1"/>
        <v>0.70909090909090911</v>
      </c>
      <c r="M84">
        <v>110000000</v>
      </c>
      <c r="N84">
        <v>52383000</v>
      </c>
      <c r="O84">
        <v>57617000</v>
      </c>
    </row>
    <row r="85" spans="1:15" hidden="1" x14ac:dyDescent="0.3">
      <c r="A85" t="s">
        <v>358</v>
      </c>
      <c r="B85" t="s">
        <v>359</v>
      </c>
      <c r="C85">
        <v>0</v>
      </c>
      <c r="D85">
        <v>4.8515110000000004</v>
      </c>
      <c r="E85">
        <v>-4.9131049999999998</v>
      </c>
      <c r="F85">
        <v>828000000</v>
      </c>
      <c r="G85">
        <v>301000000</v>
      </c>
      <c r="H85" s="2">
        <f>(F85-I85)/I85</f>
        <v>0.57115749525616699</v>
      </c>
      <c r="I85">
        <v>527000000</v>
      </c>
      <c r="J85">
        <v>147000000</v>
      </c>
      <c r="K85">
        <v>154000000</v>
      </c>
      <c r="L85" s="2">
        <f t="shared" si="1"/>
        <v>0.4128686327077748</v>
      </c>
      <c r="M85">
        <v>373000000</v>
      </c>
      <c r="N85">
        <v>166000000</v>
      </c>
      <c r="O85">
        <v>207000000</v>
      </c>
    </row>
    <row r="86" spans="1:15" hidden="1" x14ac:dyDescent="0.3">
      <c r="A86" t="s">
        <v>320</v>
      </c>
      <c r="B86" t="s">
        <v>321</v>
      </c>
      <c r="C86">
        <v>0</v>
      </c>
      <c r="D86">
        <v>18.860693999999999</v>
      </c>
      <c r="E86">
        <v>-0.62581900000000001</v>
      </c>
      <c r="F86">
        <v>126000000</v>
      </c>
      <c r="G86">
        <v>45675000</v>
      </c>
      <c r="H86" s="2">
        <f>(F86-I86)/I86</f>
        <v>0.56862745098039214</v>
      </c>
      <c r="I86">
        <v>80325000</v>
      </c>
      <c r="J86">
        <v>19057000</v>
      </c>
      <c r="K86">
        <v>26618000</v>
      </c>
      <c r="L86" s="2">
        <f t="shared" si="1"/>
        <v>0.49561509672854565</v>
      </c>
      <c r="M86">
        <v>53707000</v>
      </c>
      <c r="N86">
        <v>53707000</v>
      </c>
      <c r="O86">
        <v>0</v>
      </c>
    </row>
    <row r="87" spans="1:15" hidden="1" x14ac:dyDescent="0.3">
      <c r="A87" t="s">
        <v>20</v>
      </c>
      <c r="B87" t="s">
        <v>21</v>
      </c>
      <c r="C87">
        <v>0</v>
      </c>
      <c r="D87">
        <v>13.221088</v>
      </c>
      <c r="E87">
        <v>-8.2284999999999997E-2</v>
      </c>
      <c r="F87">
        <v>12127400</v>
      </c>
      <c r="G87">
        <v>4375900</v>
      </c>
      <c r="H87" s="2">
        <f>(F87-I87)/I87</f>
        <v>0.56452299554924856</v>
      </c>
      <c r="I87">
        <v>7751500</v>
      </c>
      <c r="J87">
        <v>3845100</v>
      </c>
      <c r="K87">
        <v>530800</v>
      </c>
      <c r="L87" s="2">
        <f t="shared" si="1"/>
        <v>7.3510878446687994E-2</v>
      </c>
      <c r="M87">
        <v>7220700</v>
      </c>
      <c r="N87">
        <v>717700</v>
      </c>
      <c r="O87">
        <v>6503000</v>
      </c>
    </row>
    <row r="88" spans="1:15" hidden="1" x14ac:dyDescent="0.3">
      <c r="A88" t="s">
        <v>356</v>
      </c>
      <c r="B88" t="s">
        <v>357</v>
      </c>
      <c r="C88">
        <v>0</v>
      </c>
      <c r="D88">
        <v>1.0851150000000001</v>
      </c>
      <c r="E88">
        <v>-2.2109260000000002</v>
      </c>
      <c r="F88">
        <v>4778000000</v>
      </c>
      <c r="G88">
        <v>1710000000</v>
      </c>
      <c r="H88" s="2">
        <f>(F88-I88)/I88</f>
        <v>0.55736636245110827</v>
      </c>
      <c r="I88">
        <v>3068000000</v>
      </c>
      <c r="J88">
        <v>1444000000</v>
      </c>
      <c r="K88">
        <v>266000000</v>
      </c>
      <c r="L88" s="2">
        <f t="shared" si="1"/>
        <v>9.4932191291934337E-2</v>
      </c>
      <c r="M88">
        <v>2802000000</v>
      </c>
      <c r="N88">
        <v>239000000</v>
      </c>
      <c r="O88">
        <v>2563000000</v>
      </c>
    </row>
    <row r="89" spans="1:15" hidden="1" x14ac:dyDescent="0.3">
      <c r="A89" t="s">
        <v>435</v>
      </c>
      <c r="B89" t="s">
        <v>436</v>
      </c>
      <c r="C89">
        <v>0</v>
      </c>
      <c r="D89">
        <v>18.886340000000001</v>
      </c>
      <c r="E89">
        <v>-0.203324</v>
      </c>
      <c r="F89">
        <v>132000000</v>
      </c>
      <c r="G89">
        <v>46210000</v>
      </c>
      <c r="H89" s="2">
        <f>(F89-I89)/I89</f>
        <v>0.53864086723394333</v>
      </c>
      <c r="I89">
        <v>85790000</v>
      </c>
      <c r="J89">
        <v>14241000</v>
      </c>
      <c r="K89">
        <v>31969000</v>
      </c>
      <c r="L89" s="2">
        <f t="shared" si="1"/>
        <v>0.59398747700711618</v>
      </c>
      <c r="M89">
        <v>53821000</v>
      </c>
      <c r="N89">
        <v>15837000</v>
      </c>
      <c r="O89">
        <v>37984000</v>
      </c>
    </row>
    <row r="90" spans="1:15" hidden="1" x14ac:dyDescent="0.3">
      <c r="A90" t="s">
        <v>175</v>
      </c>
      <c r="B90" t="s">
        <v>176</v>
      </c>
      <c r="C90">
        <v>0</v>
      </c>
      <c r="D90">
        <v>32.512456999999998</v>
      </c>
      <c r="E90">
        <v>-1.760111</v>
      </c>
      <c r="F90">
        <v>98509000</v>
      </c>
      <c r="G90">
        <v>34437000</v>
      </c>
      <c r="H90" s="2">
        <f>(F90-I90)/I90</f>
        <v>0.53747346734923207</v>
      </c>
      <c r="I90">
        <v>64072000</v>
      </c>
      <c r="J90">
        <v>6505000</v>
      </c>
      <c r="K90">
        <v>27932000</v>
      </c>
      <c r="L90" s="2">
        <f t="shared" si="1"/>
        <v>0.77288323187603758</v>
      </c>
      <c r="M90">
        <v>36140000</v>
      </c>
      <c r="N90">
        <v>14391000</v>
      </c>
      <c r="O90">
        <v>21749000</v>
      </c>
    </row>
    <row r="91" spans="1:15" hidden="1" x14ac:dyDescent="0.3">
      <c r="A91" t="s">
        <v>98</v>
      </c>
      <c r="B91" t="s">
        <v>99</v>
      </c>
      <c r="C91">
        <v>0</v>
      </c>
      <c r="D91">
        <v>4.8132200000000003</v>
      </c>
      <c r="E91">
        <v>-0.56438200000000005</v>
      </c>
      <c r="F91">
        <v>1616000000</v>
      </c>
      <c r="G91">
        <v>560000000</v>
      </c>
      <c r="H91" s="2">
        <f>(F91-I91)/I91</f>
        <v>0.53030303030303028</v>
      </c>
      <c r="I91">
        <v>1056000000</v>
      </c>
      <c r="J91">
        <v>208000000</v>
      </c>
      <c r="K91">
        <v>352000000</v>
      </c>
      <c r="L91" s="2">
        <f t="shared" si="1"/>
        <v>0.5</v>
      </c>
      <c r="M91">
        <v>704000000</v>
      </c>
      <c r="N91">
        <v>236000000</v>
      </c>
      <c r="O91">
        <v>468000000</v>
      </c>
    </row>
    <row r="92" spans="1:15" hidden="1" x14ac:dyDescent="0.3">
      <c r="A92" t="s">
        <v>344</v>
      </c>
      <c r="B92" t="s">
        <v>345</v>
      </c>
      <c r="C92">
        <v>0</v>
      </c>
      <c r="D92">
        <v>0.54572900000000002</v>
      </c>
      <c r="E92">
        <v>-3.311105</v>
      </c>
      <c r="F92">
        <v>8751000000</v>
      </c>
      <c r="G92">
        <v>2978000000</v>
      </c>
      <c r="H92" s="2">
        <f>(F92-I92)/I92</f>
        <v>0.51584964489866625</v>
      </c>
      <c r="I92">
        <v>5773000000</v>
      </c>
      <c r="J92">
        <v>1459000000</v>
      </c>
      <c r="K92">
        <v>1519000000</v>
      </c>
      <c r="L92" s="2">
        <f t="shared" si="1"/>
        <v>0.35707569346497414</v>
      </c>
      <c r="M92">
        <v>4254000000</v>
      </c>
      <c r="N92">
        <v>1636000000</v>
      </c>
      <c r="O92">
        <v>2618000000</v>
      </c>
    </row>
    <row r="93" spans="1:15" hidden="1" x14ac:dyDescent="0.3">
      <c r="A93" t="s">
        <v>62</v>
      </c>
      <c r="B93" t="s">
        <v>63</v>
      </c>
      <c r="C93">
        <v>0</v>
      </c>
      <c r="D93">
        <v>1.4799599999999999</v>
      </c>
      <c r="E93">
        <v>-0.18609500000000001</v>
      </c>
      <c r="F93">
        <v>113000000</v>
      </c>
      <c r="G93">
        <v>37840000</v>
      </c>
      <c r="H93" s="2">
        <f>(F93-I93)/I93</f>
        <v>0.50345928685470998</v>
      </c>
      <c r="I93">
        <v>75160000</v>
      </c>
      <c r="J93">
        <v>28230000</v>
      </c>
      <c r="K93">
        <v>9610000</v>
      </c>
      <c r="L93" s="2">
        <f t="shared" si="1"/>
        <v>0.14660564454614797</v>
      </c>
      <c r="M93">
        <v>65550000</v>
      </c>
      <c r="N93">
        <v>65550000</v>
      </c>
      <c r="O93">
        <v>0</v>
      </c>
    </row>
    <row r="94" spans="1:15" hidden="1" x14ac:dyDescent="0.3">
      <c r="A94" t="s">
        <v>304</v>
      </c>
      <c r="B94" t="s">
        <v>305</v>
      </c>
      <c r="C94">
        <v>0</v>
      </c>
      <c r="D94">
        <v>3.3200249999999998</v>
      </c>
      <c r="E94">
        <v>-0.90472399999999997</v>
      </c>
      <c r="F94">
        <v>42990400</v>
      </c>
      <c r="G94">
        <v>13938400</v>
      </c>
      <c r="H94" s="2">
        <f>(F94-I94)/I94</f>
        <v>0.47977419798981136</v>
      </c>
      <c r="I94">
        <v>29052000</v>
      </c>
      <c r="J94">
        <v>695900</v>
      </c>
      <c r="K94">
        <v>13242500</v>
      </c>
      <c r="L94" s="2">
        <f t="shared" si="1"/>
        <v>0.8376292735380626</v>
      </c>
      <c r="M94">
        <v>15809500</v>
      </c>
      <c r="N94">
        <v>5937900</v>
      </c>
      <c r="O94">
        <v>9871600</v>
      </c>
    </row>
    <row r="95" spans="1:15" hidden="1" x14ac:dyDescent="0.3">
      <c r="A95" t="s">
        <v>128</v>
      </c>
      <c r="B95" t="s">
        <v>129</v>
      </c>
      <c r="C95">
        <v>0</v>
      </c>
      <c r="D95">
        <v>6.8889370000000003</v>
      </c>
      <c r="E95">
        <v>-1.5924020000000001</v>
      </c>
      <c r="F95">
        <v>15760600</v>
      </c>
      <c r="G95">
        <v>5099600</v>
      </c>
      <c r="H95" s="2">
        <f>(F95-I95)/I95</f>
        <v>0.47834161898508581</v>
      </c>
      <c r="I95">
        <v>10661000</v>
      </c>
      <c r="J95">
        <v>1616200</v>
      </c>
      <c r="K95">
        <v>3483400</v>
      </c>
      <c r="L95" s="2">
        <f t="shared" si="1"/>
        <v>0.48531542576905928</v>
      </c>
      <c r="M95">
        <v>7177600</v>
      </c>
      <c r="N95">
        <v>1262100</v>
      </c>
      <c r="O95">
        <v>5915500</v>
      </c>
    </row>
    <row r="96" spans="1:15" hidden="1" x14ac:dyDescent="0.3">
      <c r="A96" t="s">
        <v>240</v>
      </c>
      <c r="B96" t="s">
        <v>241</v>
      </c>
      <c r="C96">
        <v>0</v>
      </c>
      <c r="D96">
        <v>10.401319000000001</v>
      </c>
      <c r="E96">
        <v>-0.27517599999999998</v>
      </c>
      <c r="F96">
        <v>736000000</v>
      </c>
      <c r="G96">
        <v>237000000</v>
      </c>
      <c r="H96" s="2">
        <f>(F96-I96)/I96</f>
        <v>0.47494989979959917</v>
      </c>
      <c r="I96">
        <v>499000000</v>
      </c>
      <c r="J96">
        <v>99000000</v>
      </c>
      <c r="K96">
        <v>138000000</v>
      </c>
      <c r="L96" s="2">
        <f t="shared" si="1"/>
        <v>0.38227146814404434</v>
      </c>
      <c r="M96">
        <v>361000000</v>
      </c>
      <c r="N96">
        <v>77000000</v>
      </c>
      <c r="O96">
        <v>284000000</v>
      </c>
    </row>
    <row r="97" spans="1:15" hidden="1" x14ac:dyDescent="0.3">
      <c r="A97" t="s">
        <v>92</v>
      </c>
      <c r="B97" t="s">
        <v>93</v>
      </c>
      <c r="C97">
        <v>0</v>
      </c>
      <c r="D97">
        <v>9.141311</v>
      </c>
      <c r="E97">
        <v>-0.50320399999999998</v>
      </c>
      <c r="F97">
        <v>60426400</v>
      </c>
      <c r="G97">
        <v>19318900</v>
      </c>
      <c r="H97" s="2">
        <f>(F97-I97)/I97</f>
        <v>0.46996046950069936</v>
      </c>
      <c r="I97">
        <v>41107500</v>
      </c>
      <c r="J97">
        <v>5542500</v>
      </c>
      <c r="K97">
        <v>13776400</v>
      </c>
      <c r="L97" s="2">
        <f t="shared" si="1"/>
        <v>0.50405581919498299</v>
      </c>
      <c r="M97">
        <v>27331100</v>
      </c>
      <c r="N97">
        <v>10513700</v>
      </c>
      <c r="O97">
        <v>16817400</v>
      </c>
    </row>
    <row r="98" spans="1:15" hidden="1" x14ac:dyDescent="0.3">
      <c r="A98" t="s">
        <v>485</v>
      </c>
      <c r="B98" t="s">
        <v>486</v>
      </c>
      <c r="C98">
        <v>0</v>
      </c>
      <c r="D98">
        <v>-7.943892</v>
      </c>
      <c r="E98">
        <v>-0.55284</v>
      </c>
      <c r="F98">
        <v>329300</v>
      </c>
      <c r="G98">
        <v>105200</v>
      </c>
      <c r="H98" s="2">
        <f>(F98-I98)/I98</f>
        <v>0.46943328871039713</v>
      </c>
      <c r="I98">
        <v>224100</v>
      </c>
      <c r="J98">
        <v>91200</v>
      </c>
      <c r="K98">
        <v>14000</v>
      </c>
      <c r="L98" s="2">
        <f t="shared" si="1"/>
        <v>6.6634935744883383E-2</v>
      </c>
      <c r="M98">
        <v>210100</v>
      </c>
      <c r="N98">
        <v>20800</v>
      </c>
      <c r="O98">
        <v>189300</v>
      </c>
    </row>
    <row r="99" spans="1:15" hidden="1" x14ac:dyDescent="0.3">
      <c r="A99" t="s">
        <v>258</v>
      </c>
      <c r="B99" t="s">
        <v>259</v>
      </c>
      <c r="C99">
        <v>0</v>
      </c>
      <c r="D99">
        <v>52.359048999999999</v>
      </c>
      <c r="E99">
        <v>-0.99516199999999999</v>
      </c>
      <c r="F99">
        <v>426000000</v>
      </c>
      <c r="G99">
        <v>136000000</v>
      </c>
      <c r="H99" s="2">
        <f>(F99-I99)/I99</f>
        <v>0.4689655172413793</v>
      </c>
      <c r="I99">
        <v>290000000</v>
      </c>
      <c r="J99">
        <v>50000000</v>
      </c>
      <c r="K99">
        <v>86000000</v>
      </c>
      <c r="L99" s="2">
        <f t="shared" si="1"/>
        <v>0.42156862745098039</v>
      </c>
      <c r="M99">
        <v>204000000</v>
      </c>
      <c r="N99">
        <v>62000000</v>
      </c>
      <c r="O99">
        <v>142000000</v>
      </c>
    </row>
    <row r="100" spans="1:15" hidden="1" x14ac:dyDescent="0.3">
      <c r="A100" t="s">
        <v>86</v>
      </c>
      <c r="B100" t="s">
        <v>87</v>
      </c>
      <c r="C100">
        <v>0</v>
      </c>
      <c r="D100">
        <v>9.8540759999999992</v>
      </c>
      <c r="E100">
        <v>-0.40225100000000003</v>
      </c>
      <c r="F100">
        <v>508000000</v>
      </c>
      <c r="G100">
        <v>161000000</v>
      </c>
      <c r="H100" s="2">
        <f>(F100-I100)/I100</f>
        <v>0.46397694524495675</v>
      </c>
      <c r="I100">
        <v>347000000</v>
      </c>
      <c r="J100">
        <v>98000000</v>
      </c>
      <c r="K100">
        <v>63000000</v>
      </c>
      <c r="L100" s="2">
        <f t="shared" si="1"/>
        <v>0.22183098591549297</v>
      </c>
      <c r="M100">
        <v>284000000</v>
      </c>
      <c r="N100">
        <v>70000000</v>
      </c>
      <c r="O100">
        <v>214000000</v>
      </c>
    </row>
    <row r="101" spans="1:15" hidden="1" x14ac:dyDescent="0.3">
      <c r="A101" t="s">
        <v>272</v>
      </c>
      <c r="B101" t="s">
        <v>273</v>
      </c>
      <c r="C101">
        <v>0</v>
      </c>
      <c r="D101">
        <v>2.5188410000000001</v>
      </c>
      <c r="E101">
        <v>-0.24049699999999999</v>
      </c>
      <c r="F101">
        <v>27538300</v>
      </c>
      <c r="G101">
        <v>8659000</v>
      </c>
      <c r="H101" s="2">
        <f>(F101-I101)/I101</f>
        <v>0.45865047962583361</v>
      </c>
      <c r="I101">
        <v>18879300</v>
      </c>
      <c r="J101">
        <v>4009500</v>
      </c>
      <c r="K101">
        <v>4649500</v>
      </c>
      <c r="L101" s="2">
        <f t="shared" si="1"/>
        <v>0.32674387552881978</v>
      </c>
      <c r="M101">
        <v>14229800</v>
      </c>
      <c r="N101">
        <v>14229800</v>
      </c>
      <c r="O101">
        <v>0</v>
      </c>
    </row>
    <row r="102" spans="1:15" hidden="1" x14ac:dyDescent="0.3">
      <c r="A102" t="s">
        <v>423</v>
      </c>
      <c r="B102" t="s">
        <v>424</v>
      </c>
      <c r="C102">
        <v>0</v>
      </c>
      <c r="D102">
        <v>18.342852000000001</v>
      </c>
      <c r="E102">
        <v>-0.62999799999999995</v>
      </c>
      <c r="F102">
        <v>263000000</v>
      </c>
      <c r="G102">
        <v>82000000</v>
      </c>
      <c r="H102" s="2">
        <f>(F102-I102)/I102</f>
        <v>0.45303867403314918</v>
      </c>
      <c r="I102">
        <v>181000000</v>
      </c>
      <c r="J102">
        <v>11000000</v>
      </c>
      <c r="K102">
        <v>71000000</v>
      </c>
      <c r="L102" s="2">
        <f t="shared" si="1"/>
        <v>0.6454545454545455</v>
      </c>
      <c r="M102">
        <v>110000000</v>
      </c>
      <c r="N102">
        <v>46826000</v>
      </c>
      <c r="O102">
        <v>63174000</v>
      </c>
    </row>
    <row r="103" spans="1:15" hidden="1" x14ac:dyDescent="0.3">
      <c r="A103" t="s">
        <v>445</v>
      </c>
      <c r="B103" t="s">
        <v>446</v>
      </c>
      <c r="C103">
        <v>0</v>
      </c>
      <c r="D103">
        <v>18.794311</v>
      </c>
      <c r="E103">
        <v>-0.95938100000000004</v>
      </c>
      <c r="F103">
        <v>399000000</v>
      </c>
      <c r="G103">
        <v>122000000</v>
      </c>
      <c r="H103" s="2">
        <f>(F103-I103)/I103</f>
        <v>0.44043321299638988</v>
      </c>
      <c r="I103">
        <v>277000000</v>
      </c>
      <c r="J103">
        <v>12000000</v>
      </c>
      <c r="K103">
        <v>110000000</v>
      </c>
      <c r="L103" s="2">
        <f t="shared" si="1"/>
        <v>0.6586826347305389</v>
      </c>
      <c r="M103">
        <v>167000000</v>
      </c>
      <c r="N103">
        <v>78154000</v>
      </c>
      <c r="O103">
        <v>88846000</v>
      </c>
    </row>
    <row r="104" spans="1:15" hidden="1" x14ac:dyDescent="0.3">
      <c r="A104" t="s">
        <v>256</v>
      </c>
      <c r="B104" t="s">
        <v>257</v>
      </c>
      <c r="C104">
        <v>0</v>
      </c>
      <c r="D104">
        <v>9.3490590000000005</v>
      </c>
      <c r="E104">
        <v>-0.69632000000000005</v>
      </c>
      <c r="F104">
        <v>177000000</v>
      </c>
      <c r="G104">
        <v>54000000</v>
      </c>
      <c r="H104" s="2">
        <f>(F104-I104)/I104</f>
        <v>0.43902439024390244</v>
      </c>
      <c r="I104">
        <v>123000000</v>
      </c>
      <c r="J104">
        <v>14607000</v>
      </c>
      <c r="K104">
        <v>39393000</v>
      </c>
      <c r="L104" s="2">
        <f t="shared" si="1"/>
        <v>0.47116868204815388</v>
      </c>
      <c r="M104">
        <v>83607000</v>
      </c>
      <c r="N104">
        <v>31930000</v>
      </c>
      <c r="O104">
        <v>51677000</v>
      </c>
    </row>
    <row r="105" spans="1:15" hidden="1" x14ac:dyDescent="0.3">
      <c r="A105" t="s">
        <v>284</v>
      </c>
      <c r="B105" t="s">
        <v>285</v>
      </c>
      <c r="C105">
        <v>0</v>
      </c>
      <c r="D105">
        <v>19.612846000000001</v>
      </c>
      <c r="E105">
        <v>-1.378063</v>
      </c>
      <c r="F105">
        <v>135000000</v>
      </c>
      <c r="G105">
        <v>40938000</v>
      </c>
      <c r="H105" s="2">
        <f>(F105-I105)/I105</f>
        <v>0.43522357593927408</v>
      </c>
      <c r="I105">
        <v>94062000</v>
      </c>
      <c r="J105">
        <v>16915000</v>
      </c>
      <c r="K105">
        <v>24023000</v>
      </c>
      <c r="L105" s="2">
        <f t="shared" si="1"/>
        <v>0.34299461728465569</v>
      </c>
      <c r="M105">
        <v>70039000</v>
      </c>
      <c r="N105">
        <v>21611000</v>
      </c>
      <c r="O105">
        <v>48428000</v>
      </c>
    </row>
    <row r="106" spans="1:15" hidden="1" x14ac:dyDescent="0.3">
      <c r="A106" t="s">
        <v>463</v>
      </c>
      <c r="B106" t="s">
        <v>464</v>
      </c>
      <c r="C106">
        <v>0</v>
      </c>
      <c r="D106">
        <v>10.559283000000001</v>
      </c>
      <c r="E106">
        <v>-1.6679090000000001</v>
      </c>
      <c r="F106">
        <v>159000000</v>
      </c>
      <c r="G106">
        <v>48000000</v>
      </c>
      <c r="H106" s="2">
        <f>(F106-I106)/I106</f>
        <v>0.43243243243243246</v>
      </c>
      <c r="I106">
        <v>111000000</v>
      </c>
      <c r="J106">
        <v>10193000</v>
      </c>
      <c r="K106">
        <v>37807000</v>
      </c>
      <c r="L106" s="2">
        <f t="shared" si="1"/>
        <v>0.51653846679327253</v>
      </c>
      <c r="M106">
        <v>73193000</v>
      </c>
      <c r="N106">
        <v>28841000</v>
      </c>
      <c r="O106">
        <v>44352000</v>
      </c>
    </row>
    <row r="107" spans="1:15" hidden="1" x14ac:dyDescent="0.3">
      <c r="A107" t="s">
        <v>234</v>
      </c>
      <c r="B107" t="s">
        <v>235</v>
      </c>
      <c r="C107">
        <v>0</v>
      </c>
      <c r="D107">
        <v>4.043463</v>
      </c>
      <c r="E107">
        <v>-0.44102200000000003</v>
      </c>
      <c r="F107">
        <v>859000000</v>
      </c>
      <c r="G107">
        <v>259000000</v>
      </c>
      <c r="H107" s="2">
        <f>(F107-I107)/I107</f>
        <v>0.43166666666666664</v>
      </c>
      <c r="I107">
        <v>600000000</v>
      </c>
      <c r="J107">
        <v>138000000</v>
      </c>
      <c r="K107">
        <v>121000000</v>
      </c>
      <c r="L107" s="2">
        <f t="shared" si="1"/>
        <v>0.25260960334029225</v>
      </c>
      <c r="M107">
        <v>479000000</v>
      </c>
      <c r="N107">
        <v>82000000</v>
      </c>
      <c r="O107">
        <v>397000000</v>
      </c>
    </row>
    <row r="108" spans="1:15" hidden="1" x14ac:dyDescent="0.3">
      <c r="A108" t="s">
        <v>236</v>
      </c>
      <c r="B108" t="s">
        <v>237</v>
      </c>
      <c r="C108">
        <v>0</v>
      </c>
      <c r="D108">
        <v>-532.47425699999997</v>
      </c>
      <c r="E108">
        <v>-2.394539</v>
      </c>
      <c r="F108">
        <v>262000000</v>
      </c>
      <c r="G108">
        <v>78000000</v>
      </c>
      <c r="H108" s="2">
        <f>(F108-I108)/I108</f>
        <v>0.42391304347826086</v>
      </c>
      <c r="I108">
        <v>184000000</v>
      </c>
      <c r="J108">
        <v>16000000</v>
      </c>
      <c r="K108">
        <v>62000000</v>
      </c>
      <c r="L108" s="2">
        <f t="shared" si="1"/>
        <v>0.50819672131147542</v>
      </c>
      <c r="M108">
        <v>122000000</v>
      </c>
      <c r="N108">
        <v>75952000</v>
      </c>
      <c r="O108">
        <v>46048000</v>
      </c>
    </row>
    <row r="109" spans="1:15" hidden="1" x14ac:dyDescent="0.3">
      <c r="A109" t="s">
        <v>183</v>
      </c>
      <c r="B109" t="s">
        <v>184</v>
      </c>
      <c r="C109">
        <v>0</v>
      </c>
      <c r="D109">
        <v>14.758008</v>
      </c>
      <c r="E109">
        <v>-1.9909520000000001</v>
      </c>
      <c r="F109">
        <v>950000000</v>
      </c>
      <c r="G109">
        <v>282000000</v>
      </c>
      <c r="H109" s="2">
        <f>(F109-I109)/I109</f>
        <v>0.42215568862275449</v>
      </c>
      <c r="I109">
        <v>668000000</v>
      </c>
      <c r="J109">
        <v>65000000</v>
      </c>
      <c r="K109">
        <v>217000000</v>
      </c>
      <c r="L109" s="2">
        <f t="shared" si="1"/>
        <v>0.48115299334811529</v>
      </c>
      <c r="M109">
        <v>451000000</v>
      </c>
      <c r="N109">
        <v>148000000</v>
      </c>
      <c r="O109">
        <v>303000000</v>
      </c>
    </row>
    <row r="110" spans="1:15" hidden="1" x14ac:dyDescent="0.3">
      <c r="A110" t="s">
        <v>80</v>
      </c>
      <c r="B110" t="s">
        <v>81</v>
      </c>
      <c r="C110">
        <v>0</v>
      </c>
      <c r="D110">
        <v>1.267155</v>
      </c>
      <c r="E110">
        <v>-1.5828249999999999</v>
      </c>
      <c r="F110">
        <v>17092300</v>
      </c>
      <c r="G110">
        <v>5064800</v>
      </c>
      <c r="H110" s="2">
        <f>(F110-I110)/I110</f>
        <v>0.42110164207025569</v>
      </c>
      <c r="I110">
        <v>12027500</v>
      </c>
      <c r="J110">
        <v>337100</v>
      </c>
      <c r="K110">
        <v>4727700</v>
      </c>
      <c r="L110" s="2">
        <f t="shared" si="1"/>
        <v>0.6476478807638566</v>
      </c>
      <c r="M110">
        <v>7299800</v>
      </c>
      <c r="N110">
        <v>1787000</v>
      </c>
      <c r="O110">
        <v>5512800</v>
      </c>
    </row>
    <row r="111" spans="1:15" hidden="1" x14ac:dyDescent="0.3">
      <c r="A111" t="s">
        <v>417</v>
      </c>
      <c r="B111" t="s">
        <v>418</v>
      </c>
      <c r="C111">
        <v>0</v>
      </c>
      <c r="D111">
        <v>8.3888259999999999</v>
      </c>
      <c r="E111">
        <v>-0.281028</v>
      </c>
      <c r="F111">
        <v>186000000</v>
      </c>
      <c r="G111">
        <v>54000000</v>
      </c>
      <c r="H111" s="2">
        <f>(F111-I111)/I111</f>
        <v>0.40909090909090912</v>
      </c>
      <c r="I111">
        <v>132000000</v>
      </c>
      <c r="J111">
        <v>17356000</v>
      </c>
      <c r="K111">
        <v>36644000</v>
      </c>
      <c r="L111" s="2">
        <f t="shared" si="1"/>
        <v>0.38428625361802088</v>
      </c>
      <c r="M111">
        <v>95356000</v>
      </c>
      <c r="N111">
        <v>95356000</v>
      </c>
      <c r="O111">
        <v>0</v>
      </c>
    </row>
    <row r="112" spans="1:15" hidden="1" x14ac:dyDescent="0.3">
      <c r="A112" t="s">
        <v>218</v>
      </c>
      <c r="B112" t="s">
        <v>219</v>
      </c>
      <c r="C112">
        <v>0</v>
      </c>
      <c r="D112">
        <v>67.296197000000006</v>
      </c>
      <c r="E112">
        <v>-1.1866369999999999</v>
      </c>
      <c r="F112">
        <v>149000000</v>
      </c>
      <c r="G112">
        <v>43000000</v>
      </c>
      <c r="H112" s="2">
        <f>(F112-I112)/I112</f>
        <v>0.40566037735849059</v>
      </c>
      <c r="I112">
        <v>106000000</v>
      </c>
      <c r="J112">
        <v>12960000</v>
      </c>
      <c r="K112">
        <v>30040000</v>
      </c>
      <c r="L112" s="2">
        <f t="shared" si="1"/>
        <v>0.39547130068457081</v>
      </c>
      <c r="M112">
        <v>75960000</v>
      </c>
      <c r="N112">
        <v>13379000</v>
      </c>
      <c r="O112">
        <v>62581000</v>
      </c>
    </row>
    <row r="113" spans="1:15" hidden="1" x14ac:dyDescent="0.3">
      <c r="A113" t="s">
        <v>200</v>
      </c>
      <c r="B113" t="s">
        <v>201</v>
      </c>
      <c r="C113">
        <v>0</v>
      </c>
      <c r="D113">
        <v>-3.9837600000000002</v>
      </c>
      <c r="E113">
        <v>-0.18001500000000001</v>
      </c>
      <c r="F113">
        <v>617000000</v>
      </c>
      <c r="G113">
        <v>178000000</v>
      </c>
      <c r="H113" s="2">
        <f>(F113-I113)/I113</f>
        <v>0.40546697038724372</v>
      </c>
      <c r="I113">
        <v>439000000</v>
      </c>
      <c r="J113">
        <v>75000000</v>
      </c>
      <c r="K113">
        <v>103000000</v>
      </c>
      <c r="L113" s="2">
        <f t="shared" si="1"/>
        <v>0.30654761904761907</v>
      </c>
      <c r="M113">
        <v>336000000</v>
      </c>
      <c r="N113">
        <v>336000000</v>
      </c>
      <c r="O113">
        <v>0</v>
      </c>
    </row>
    <row r="114" spans="1:15" hidden="1" x14ac:dyDescent="0.3">
      <c r="A114" t="s">
        <v>40</v>
      </c>
      <c r="B114" t="s">
        <v>41</v>
      </c>
      <c r="C114">
        <v>0</v>
      </c>
      <c r="D114">
        <v>4.2536160000000001</v>
      </c>
      <c r="E114">
        <v>-5.2159999999999998E-2</v>
      </c>
      <c r="F114" s="1">
        <v>362332000000</v>
      </c>
      <c r="G114" s="1">
        <v>104042000000</v>
      </c>
      <c r="H114" s="2">
        <f>(F114-I114)/I114</f>
        <v>0.40281079406868248</v>
      </c>
      <c r="I114" s="1">
        <v>258290000000</v>
      </c>
      <c r="J114">
        <v>26794000000</v>
      </c>
      <c r="K114">
        <v>77248000000</v>
      </c>
      <c r="L114" s="2">
        <f t="shared" si="1"/>
        <v>0.42668552048695885</v>
      </c>
      <c r="M114" s="1">
        <v>181042000000</v>
      </c>
      <c r="N114">
        <v>66040000000</v>
      </c>
      <c r="O114" s="1">
        <v>115002000000</v>
      </c>
    </row>
    <row r="115" spans="1:15" hidden="1" x14ac:dyDescent="0.3">
      <c r="A115" t="s">
        <v>441</v>
      </c>
      <c r="B115" t="s">
        <v>442</v>
      </c>
      <c r="C115">
        <v>0</v>
      </c>
      <c r="D115">
        <v>8.5635060000000003</v>
      </c>
      <c r="E115">
        <v>-0.37531900000000001</v>
      </c>
      <c r="F115">
        <v>112000000</v>
      </c>
      <c r="G115">
        <v>32071000</v>
      </c>
      <c r="H115" s="2">
        <f>(F115-I115)/I115</f>
        <v>0.40124360369828221</v>
      </c>
      <c r="I115">
        <v>79929000</v>
      </c>
      <c r="J115">
        <v>10618000</v>
      </c>
      <c r="K115">
        <v>21453000</v>
      </c>
      <c r="L115" s="2">
        <f t="shared" si="1"/>
        <v>0.36686845885491481</v>
      </c>
      <c r="M115">
        <v>58476000</v>
      </c>
      <c r="N115">
        <v>15700000</v>
      </c>
      <c r="O115">
        <v>42776000</v>
      </c>
    </row>
    <row r="116" spans="1:15" hidden="1" x14ac:dyDescent="0.3">
      <c r="A116" t="s">
        <v>447</v>
      </c>
      <c r="B116" t="s">
        <v>448</v>
      </c>
      <c r="C116">
        <v>0</v>
      </c>
      <c r="D116">
        <v>-63.780766</v>
      </c>
      <c r="E116">
        <v>-4.0548229999999998</v>
      </c>
      <c r="F116">
        <v>4721000000</v>
      </c>
      <c r="G116">
        <v>1341000000</v>
      </c>
      <c r="H116" s="2">
        <f>(F116-I116)/I116</f>
        <v>0.39674556213017753</v>
      </c>
      <c r="I116">
        <v>3380000000</v>
      </c>
      <c r="J116">
        <v>211000000</v>
      </c>
      <c r="K116">
        <v>1130000000</v>
      </c>
      <c r="L116" s="2">
        <f t="shared" si="1"/>
        <v>0.50222222222222224</v>
      </c>
      <c r="M116">
        <v>2250000000</v>
      </c>
      <c r="N116">
        <v>931000000</v>
      </c>
      <c r="O116">
        <v>1319000000</v>
      </c>
    </row>
    <row r="117" spans="1:15" hidden="1" x14ac:dyDescent="0.3">
      <c r="A117" t="s">
        <v>187</v>
      </c>
      <c r="B117" t="s">
        <v>188</v>
      </c>
      <c r="C117">
        <v>0</v>
      </c>
      <c r="D117">
        <v>7.4897229999999997</v>
      </c>
      <c r="E117">
        <v>-14.311268999999999</v>
      </c>
      <c r="F117">
        <v>162000000</v>
      </c>
      <c r="G117">
        <v>46000000</v>
      </c>
      <c r="H117" s="2">
        <f>(F117-I117)/I117</f>
        <v>0.39655172413793105</v>
      </c>
      <c r="I117">
        <v>116000000</v>
      </c>
      <c r="J117">
        <v>594000</v>
      </c>
      <c r="K117">
        <v>45406000</v>
      </c>
      <c r="L117" s="2">
        <f t="shared" si="1"/>
        <v>0.64319913873700318</v>
      </c>
      <c r="M117">
        <v>70594000</v>
      </c>
      <c r="N117">
        <v>70594000</v>
      </c>
      <c r="O117">
        <v>0</v>
      </c>
    </row>
    <row r="118" spans="1:15" hidden="1" x14ac:dyDescent="0.3">
      <c r="A118" t="s">
        <v>461</v>
      </c>
      <c r="B118" t="s">
        <v>462</v>
      </c>
      <c r="C118">
        <v>0</v>
      </c>
      <c r="D118">
        <v>14.227042000000001</v>
      </c>
      <c r="E118">
        <v>-0.16487299999999999</v>
      </c>
      <c r="F118">
        <v>159000000</v>
      </c>
      <c r="G118">
        <v>45000000</v>
      </c>
      <c r="H118" s="2">
        <f>(F118-I118)/I118</f>
        <v>0.39473684210526316</v>
      </c>
      <c r="I118">
        <v>114000000</v>
      </c>
      <c r="J118">
        <v>2700000</v>
      </c>
      <c r="K118">
        <v>42300000</v>
      </c>
      <c r="L118" s="2">
        <f t="shared" si="1"/>
        <v>0.58995815899581594</v>
      </c>
      <c r="M118">
        <v>71700000</v>
      </c>
      <c r="N118">
        <v>26113000</v>
      </c>
      <c r="O118">
        <v>45587000</v>
      </c>
    </row>
    <row r="119" spans="1:15" hidden="1" x14ac:dyDescent="0.3">
      <c r="A119" t="s">
        <v>242</v>
      </c>
      <c r="B119" t="s">
        <v>243</v>
      </c>
      <c r="C119">
        <v>0</v>
      </c>
      <c r="D119">
        <v>6.4526120000000002</v>
      </c>
      <c r="E119">
        <v>-0.89626799999999995</v>
      </c>
      <c r="F119">
        <v>287000000</v>
      </c>
      <c r="G119">
        <v>81000000</v>
      </c>
      <c r="H119" s="2">
        <f>(F119-I119)/I119</f>
        <v>0.39320388349514562</v>
      </c>
      <c r="I119">
        <v>206000000</v>
      </c>
      <c r="J119">
        <v>25000000</v>
      </c>
      <c r="K119">
        <v>56000000</v>
      </c>
      <c r="L119" s="2">
        <f t="shared" si="1"/>
        <v>0.37333333333333335</v>
      </c>
      <c r="M119">
        <v>150000000</v>
      </c>
      <c r="N119">
        <v>40000000</v>
      </c>
      <c r="O119">
        <v>110000000</v>
      </c>
    </row>
    <row r="120" spans="1:15" hidden="1" x14ac:dyDescent="0.3">
      <c r="A120" t="s">
        <v>54</v>
      </c>
      <c r="B120" t="s">
        <v>55</v>
      </c>
      <c r="C120">
        <v>0</v>
      </c>
      <c r="D120">
        <v>-11.790345</v>
      </c>
      <c r="E120">
        <v>-0.323849</v>
      </c>
      <c r="F120">
        <v>181000000</v>
      </c>
      <c r="G120">
        <v>51000000</v>
      </c>
      <c r="H120" s="2">
        <f>(F120-I120)/I120</f>
        <v>0.3923076923076923</v>
      </c>
      <c r="I120">
        <v>130000000</v>
      </c>
      <c r="J120">
        <v>2756000</v>
      </c>
      <c r="K120">
        <v>48244000</v>
      </c>
      <c r="L120" s="2">
        <f t="shared" si="1"/>
        <v>0.59009736288468129</v>
      </c>
      <c r="M120">
        <v>81756000</v>
      </c>
      <c r="N120">
        <v>27554000</v>
      </c>
      <c r="O120">
        <v>54202000</v>
      </c>
    </row>
    <row r="121" spans="1:15" hidden="1" x14ac:dyDescent="0.3">
      <c r="A121" t="s">
        <v>44</v>
      </c>
      <c r="B121" t="s">
        <v>45</v>
      </c>
      <c r="C121">
        <v>0</v>
      </c>
      <c r="D121">
        <v>10.605081999999999</v>
      </c>
      <c r="E121">
        <v>-0.22847600000000001</v>
      </c>
      <c r="F121">
        <v>20587800</v>
      </c>
      <c r="G121">
        <v>5776600</v>
      </c>
      <c r="H121" s="2">
        <f>(F121-I121)/I121</f>
        <v>0.39001566382197256</v>
      </c>
      <c r="I121">
        <v>14811200</v>
      </c>
      <c r="J121">
        <v>1238500</v>
      </c>
      <c r="K121">
        <v>4538100</v>
      </c>
      <c r="L121" s="2">
        <f t="shared" si="1"/>
        <v>0.44174591895338311</v>
      </c>
      <c r="M121">
        <v>10273100</v>
      </c>
      <c r="N121">
        <v>4462900</v>
      </c>
      <c r="O121">
        <v>5810200</v>
      </c>
    </row>
    <row r="122" spans="1:15" hidden="1" x14ac:dyDescent="0.3">
      <c r="A122" t="s">
        <v>451</v>
      </c>
      <c r="B122" t="s">
        <v>452</v>
      </c>
      <c r="C122">
        <v>0</v>
      </c>
      <c r="D122">
        <v>37.117387999999998</v>
      </c>
      <c r="E122">
        <v>-0.65315599999999996</v>
      </c>
      <c r="F122">
        <v>1933000000</v>
      </c>
      <c r="G122">
        <v>542000000</v>
      </c>
      <c r="H122" s="2">
        <f>(F122-I122)/I122</f>
        <v>0.38964773544212794</v>
      </c>
      <c r="I122">
        <v>1391000000</v>
      </c>
      <c r="J122">
        <v>156000000</v>
      </c>
      <c r="K122">
        <v>386000000</v>
      </c>
      <c r="L122" s="2">
        <f t="shared" si="1"/>
        <v>0.38407960199004976</v>
      </c>
      <c r="M122">
        <v>1005000000</v>
      </c>
      <c r="N122">
        <v>322000000</v>
      </c>
      <c r="O122">
        <v>683000000</v>
      </c>
    </row>
    <row r="123" spans="1:15" hidden="1" x14ac:dyDescent="0.3">
      <c r="A123" t="s">
        <v>192</v>
      </c>
      <c r="B123" t="s">
        <v>193</v>
      </c>
      <c r="C123">
        <v>0</v>
      </c>
      <c r="D123">
        <v>8.249549</v>
      </c>
      <c r="E123">
        <v>-0.45913300000000001</v>
      </c>
      <c r="F123">
        <v>1536000000</v>
      </c>
      <c r="G123">
        <v>430000000</v>
      </c>
      <c r="H123" s="2">
        <f>(F123-I123)/I123</f>
        <v>0.38878842676311032</v>
      </c>
      <c r="I123">
        <v>1106000000</v>
      </c>
      <c r="J123">
        <v>78000000</v>
      </c>
      <c r="K123">
        <v>352000000</v>
      </c>
      <c r="L123" s="2">
        <f t="shared" si="1"/>
        <v>0.46684350132625996</v>
      </c>
      <c r="M123">
        <v>754000000</v>
      </c>
      <c r="N123">
        <v>243000000</v>
      </c>
      <c r="O123">
        <v>511000000</v>
      </c>
    </row>
    <row r="124" spans="1:15" hidden="1" x14ac:dyDescent="0.3">
      <c r="A124" t="s">
        <v>439</v>
      </c>
      <c r="B124" t="s">
        <v>440</v>
      </c>
      <c r="C124">
        <v>0</v>
      </c>
      <c r="D124">
        <v>25.315103000000001</v>
      </c>
      <c r="E124">
        <v>-1.4791639999999999</v>
      </c>
      <c r="F124">
        <v>376000000</v>
      </c>
      <c r="G124">
        <v>105000000</v>
      </c>
      <c r="H124" s="2">
        <f>(F124-I124)/I124</f>
        <v>0.38745387453874541</v>
      </c>
      <c r="I124">
        <v>271000000</v>
      </c>
      <c r="J124">
        <v>16000000</v>
      </c>
      <c r="K124">
        <v>89000000</v>
      </c>
      <c r="L124" s="2">
        <f t="shared" si="1"/>
        <v>0.48901098901098899</v>
      </c>
      <c r="M124">
        <v>182000000</v>
      </c>
      <c r="N124">
        <v>66000000</v>
      </c>
      <c r="O124">
        <v>116000000</v>
      </c>
    </row>
    <row r="125" spans="1:15" hidden="1" x14ac:dyDescent="0.3">
      <c r="A125" t="s">
        <v>413</v>
      </c>
      <c r="B125" t="s">
        <v>414</v>
      </c>
      <c r="C125">
        <v>0</v>
      </c>
      <c r="D125">
        <v>32.936546999999997</v>
      </c>
      <c r="E125">
        <v>-0.67380899999999999</v>
      </c>
      <c r="F125">
        <v>124000000</v>
      </c>
      <c r="G125">
        <v>34276000</v>
      </c>
      <c r="H125" s="2">
        <f>(F125-I125)/I125</f>
        <v>0.38201596005528066</v>
      </c>
      <c r="I125">
        <v>89724000</v>
      </c>
      <c r="J125">
        <v>4554000</v>
      </c>
      <c r="K125">
        <v>29722000</v>
      </c>
      <c r="L125" s="2">
        <f t="shared" si="1"/>
        <v>0.49535015499483348</v>
      </c>
      <c r="M125">
        <v>60002000</v>
      </c>
      <c r="N125">
        <v>60002000</v>
      </c>
      <c r="O125">
        <v>0</v>
      </c>
    </row>
    <row r="126" spans="1:15" hidden="1" x14ac:dyDescent="0.3">
      <c r="A126" t="s">
        <v>262</v>
      </c>
      <c r="B126" t="s">
        <v>263</v>
      </c>
      <c r="C126">
        <v>0</v>
      </c>
      <c r="D126">
        <v>7.2165889999999999</v>
      </c>
      <c r="E126">
        <v>-8.6508000000000002E-2</v>
      </c>
      <c r="F126">
        <v>273000000</v>
      </c>
      <c r="G126">
        <v>75000000</v>
      </c>
      <c r="H126" s="2">
        <f>(F126-I126)/I126</f>
        <v>0.37878787878787878</v>
      </c>
      <c r="I126">
        <v>198000000</v>
      </c>
      <c r="J126">
        <v>47000000</v>
      </c>
      <c r="K126">
        <v>28000000</v>
      </c>
      <c r="L126" s="2">
        <f t="shared" si="1"/>
        <v>0.16470588235294117</v>
      </c>
      <c r="M126">
        <v>170000000</v>
      </c>
      <c r="N126">
        <v>13000000</v>
      </c>
      <c r="O126">
        <v>157000000</v>
      </c>
    </row>
    <row r="127" spans="1:15" hidden="1" x14ac:dyDescent="0.3">
      <c r="A127" t="s">
        <v>427</v>
      </c>
      <c r="B127" t="s">
        <v>428</v>
      </c>
      <c r="C127">
        <v>0</v>
      </c>
      <c r="D127">
        <v>17.594984</v>
      </c>
      <c r="E127">
        <v>-1.1961090000000001</v>
      </c>
      <c r="F127">
        <v>430000000</v>
      </c>
      <c r="G127">
        <v>118000000</v>
      </c>
      <c r="H127" s="2">
        <f>(F127-I127)/I127</f>
        <v>0.37820512820512819</v>
      </c>
      <c r="I127">
        <v>312000000</v>
      </c>
      <c r="J127">
        <v>15000000</v>
      </c>
      <c r="K127">
        <v>103000000</v>
      </c>
      <c r="L127" s="2">
        <f t="shared" si="1"/>
        <v>0.49282296650717705</v>
      </c>
      <c r="M127">
        <v>209000000</v>
      </c>
      <c r="N127">
        <v>82000000</v>
      </c>
      <c r="O127">
        <v>127000000</v>
      </c>
    </row>
    <row r="128" spans="1:15" hidden="1" x14ac:dyDescent="0.3">
      <c r="A128" t="s">
        <v>157</v>
      </c>
      <c r="B128" t="s">
        <v>158</v>
      </c>
      <c r="C128">
        <v>0</v>
      </c>
      <c r="D128">
        <v>18.335778000000001</v>
      </c>
      <c r="E128">
        <v>-1.815134</v>
      </c>
      <c r="F128">
        <v>515000000</v>
      </c>
      <c r="G128">
        <v>140000000</v>
      </c>
      <c r="H128" s="2">
        <f>(F128-I128)/I128</f>
        <v>0.37333333333333335</v>
      </c>
      <c r="I128">
        <v>375000000</v>
      </c>
      <c r="J128">
        <v>30000000</v>
      </c>
      <c r="K128">
        <v>110000000</v>
      </c>
      <c r="L128" s="2">
        <f t="shared" si="1"/>
        <v>0.41509433962264153</v>
      </c>
      <c r="M128">
        <v>265000000</v>
      </c>
      <c r="N128">
        <v>69000000</v>
      </c>
      <c r="O128">
        <v>196000000</v>
      </c>
    </row>
    <row r="129" spans="1:15" hidden="1" x14ac:dyDescent="0.3">
      <c r="A129" t="s">
        <v>8</v>
      </c>
      <c r="B129" t="s">
        <v>9</v>
      </c>
      <c r="C129">
        <v>0</v>
      </c>
      <c r="D129">
        <v>2.1231810000000002</v>
      </c>
      <c r="E129">
        <v>-0.21263699999999999</v>
      </c>
      <c r="F129">
        <v>1035000000</v>
      </c>
      <c r="G129">
        <v>281000000</v>
      </c>
      <c r="H129" s="2">
        <f>(F129-I129)/I129</f>
        <v>0.37267904509283822</v>
      </c>
      <c r="I129">
        <v>754000000</v>
      </c>
      <c r="J129">
        <v>20000000</v>
      </c>
      <c r="K129">
        <v>261000000</v>
      </c>
      <c r="L129" s="2">
        <f t="shared" si="1"/>
        <v>0.52941176470588236</v>
      </c>
      <c r="M129">
        <v>493000000</v>
      </c>
      <c r="N129">
        <v>184000000</v>
      </c>
      <c r="O129">
        <v>309000000</v>
      </c>
    </row>
    <row r="130" spans="1:15" hidden="1" x14ac:dyDescent="0.3">
      <c r="A130" t="s">
        <v>48</v>
      </c>
      <c r="B130" t="s">
        <v>49</v>
      </c>
      <c r="C130">
        <v>0</v>
      </c>
      <c r="D130">
        <v>11.089012</v>
      </c>
      <c r="E130">
        <v>-0.105865</v>
      </c>
      <c r="F130">
        <v>969000000</v>
      </c>
      <c r="G130">
        <v>258000000</v>
      </c>
      <c r="H130" s="2">
        <f>(F130-I130)/I130</f>
        <v>0.3628691983122363</v>
      </c>
      <c r="I130">
        <v>711000000</v>
      </c>
      <c r="J130">
        <v>76000000</v>
      </c>
      <c r="K130">
        <v>182000000</v>
      </c>
      <c r="L130" s="2">
        <f t="shared" si="1"/>
        <v>0.34404536862003782</v>
      </c>
      <c r="M130">
        <v>529000000</v>
      </c>
      <c r="N130">
        <v>122000000</v>
      </c>
      <c r="O130">
        <v>407000000</v>
      </c>
    </row>
    <row r="131" spans="1:15" hidden="1" x14ac:dyDescent="0.3">
      <c r="A131" t="s">
        <v>433</v>
      </c>
      <c r="B131" t="s">
        <v>434</v>
      </c>
      <c r="C131">
        <v>0</v>
      </c>
      <c r="D131">
        <v>17.267728999999999</v>
      </c>
      <c r="E131">
        <v>-1.581391</v>
      </c>
      <c r="F131">
        <v>1574000000</v>
      </c>
      <c r="G131">
        <v>417000000</v>
      </c>
      <c r="H131" s="2">
        <f>(F131-I131)/I131</f>
        <v>0.36041486603284356</v>
      </c>
      <c r="I131">
        <v>1157000000</v>
      </c>
      <c r="J131">
        <v>48000000</v>
      </c>
      <c r="K131">
        <v>369000000</v>
      </c>
      <c r="L131" s="2">
        <f t="shared" ref="L131:L194" si="2">(I131-M131)/M131</f>
        <v>0.46827411167512689</v>
      </c>
      <c r="M131">
        <v>788000000</v>
      </c>
      <c r="N131">
        <v>319000000</v>
      </c>
      <c r="O131">
        <v>469000000</v>
      </c>
    </row>
    <row r="132" spans="1:15" hidden="1" x14ac:dyDescent="0.3">
      <c r="A132" t="s">
        <v>224</v>
      </c>
      <c r="B132" t="s">
        <v>225</v>
      </c>
      <c r="C132">
        <v>0</v>
      </c>
      <c r="D132">
        <v>3.298918</v>
      </c>
      <c r="E132">
        <v>-0.87261699999999998</v>
      </c>
      <c r="F132">
        <v>254000000</v>
      </c>
      <c r="G132">
        <v>67000000</v>
      </c>
      <c r="H132" s="2">
        <f>(F132-I132)/I132</f>
        <v>0.35828877005347592</v>
      </c>
      <c r="I132">
        <v>187000000</v>
      </c>
      <c r="J132">
        <v>58000000</v>
      </c>
      <c r="K132">
        <v>9000000</v>
      </c>
      <c r="L132" s="2">
        <f t="shared" si="2"/>
        <v>5.0561797752808987E-2</v>
      </c>
      <c r="M132">
        <v>178000000</v>
      </c>
      <c r="N132">
        <v>81758000</v>
      </c>
      <c r="O132">
        <v>96242000</v>
      </c>
    </row>
    <row r="133" spans="1:15" hidden="1" x14ac:dyDescent="0.3">
      <c r="A133" t="s">
        <v>38</v>
      </c>
      <c r="B133" t="s">
        <v>39</v>
      </c>
      <c r="C133">
        <v>0</v>
      </c>
      <c r="D133">
        <v>2.4327899999999998</v>
      </c>
      <c r="E133">
        <v>-1.7049999999999999E-2</v>
      </c>
      <c r="F133">
        <v>33202700</v>
      </c>
      <c r="G133">
        <v>8712300</v>
      </c>
      <c r="H133" s="2">
        <f>(F133-I133)/I133</f>
        <v>0.35574347499428349</v>
      </c>
      <c r="I133">
        <v>24490400</v>
      </c>
      <c r="J133">
        <v>5664600</v>
      </c>
      <c r="K133">
        <v>3047700</v>
      </c>
      <c r="L133" s="2">
        <f t="shared" si="2"/>
        <v>0.1421322874451445</v>
      </c>
      <c r="M133">
        <v>21442700</v>
      </c>
      <c r="N133">
        <v>2100000</v>
      </c>
      <c r="O133">
        <v>19342700</v>
      </c>
    </row>
    <row r="134" spans="1:15" hidden="1" x14ac:dyDescent="0.3">
      <c r="A134" t="s">
        <v>292</v>
      </c>
      <c r="B134" t="s">
        <v>293</v>
      </c>
      <c r="C134">
        <v>0</v>
      </c>
      <c r="D134">
        <v>31.984729999999999</v>
      </c>
      <c r="E134">
        <v>-1.3736109999999999</v>
      </c>
      <c r="F134">
        <v>104000000</v>
      </c>
      <c r="G134">
        <v>27154000</v>
      </c>
      <c r="H134" s="2">
        <f>(F134-I134)/I134</f>
        <v>0.35335606277490045</v>
      </c>
      <c r="I134">
        <v>76846000</v>
      </c>
      <c r="J134">
        <v>9028000</v>
      </c>
      <c r="K134">
        <v>18126000</v>
      </c>
      <c r="L134" s="2">
        <f t="shared" si="2"/>
        <v>0.30868528610354223</v>
      </c>
      <c r="M134">
        <v>58720000</v>
      </c>
      <c r="N134">
        <v>16299000</v>
      </c>
      <c r="O134">
        <v>42421000</v>
      </c>
    </row>
    <row r="135" spans="1:15" hidden="1" x14ac:dyDescent="0.3">
      <c r="A135" t="s">
        <v>477</v>
      </c>
      <c r="B135" t="s">
        <v>478</v>
      </c>
      <c r="C135">
        <v>0</v>
      </c>
      <c r="D135">
        <v>4.8199719999999999</v>
      </c>
      <c r="E135">
        <v>-0.106281</v>
      </c>
      <c r="F135">
        <v>16600200</v>
      </c>
      <c r="G135">
        <v>4320200</v>
      </c>
      <c r="H135" s="2">
        <f>(F135-I135)/I135</f>
        <v>0.35180781758957652</v>
      </c>
      <c r="I135">
        <v>12280000</v>
      </c>
      <c r="J135">
        <v>562200</v>
      </c>
      <c r="K135">
        <v>3758000</v>
      </c>
      <c r="L135" s="2">
        <f t="shared" si="2"/>
        <v>0.4409762966439803</v>
      </c>
      <c r="M135">
        <v>8522000</v>
      </c>
      <c r="N135">
        <v>7993000</v>
      </c>
      <c r="O135">
        <v>529000</v>
      </c>
    </row>
    <row r="136" spans="1:15" hidden="1" x14ac:dyDescent="0.3">
      <c r="A136" t="s">
        <v>70</v>
      </c>
      <c r="B136" t="s">
        <v>71</v>
      </c>
      <c r="C136">
        <v>0</v>
      </c>
      <c r="D136">
        <v>6.9697459999999998</v>
      </c>
      <c r="E136">
        <v>-0.239066</v>
      </c>
      <c r="F136">
        <v>632000000</v>
      </c>
      <c r="G136">
        <v>164000000</v>
      </c>
      <c r="H136" s="2">
        <f>(F136-I136)/I136</f>
        <v>0.3504273504273504</v>
      </c>
      <c r="I136">
        <v>468000000</v>
      </c>
      <c r="J136">
        <v>30000000</v>
      </c>
      <c r="K136">
        <v>134000000</v>
      </c>
      <c r="L136" s="2">
        <f t="shared" si="2"/>
        <v>0.40119760479041916</v>
      </c>
      <c r="M136">
        <v>334000000</v>
      </c>
      <c r="N136">
        <v>148000000</v>
      </c>
      <c r="O136">
        <v>186000000</v>
      </c>
    </row>
    <row r="137" spans="1:15" hidden="1" x14ac:dyDescent="0.3">
      <c r="A137" t="s">
        <v>278</v>
      </c>
      <c r="B137" t="s">
        <v>279</v>
      </c>
      <c r="C137">
        <v>0</v>
      </c>
      <c r="D137">
        <v>23.703652999999999</v>
      </c>
      <c r="E137">
        <v>-0.51621600000000001</v>
      </c>
      <c r="F137">
        <v>582000000</v>
      </c>
      <c r="G137">
        <v>151000000</v>
      </c>
      <c r="H137" s="2">
        <f>(F137-I137)/I137</f>
        <v>0.35034802784222741</v>
      </c>
      <c r="I137">
        <v>431000000</v>
      </c>
      <c r="J137">
        <v>24000000</v>
      </c>
      <c r="K137">
        <v>127000000</v>
      </c>
      <c r="L137" s="2">
        <f t="shared" si="2"/>
        <v>0.41776315789473684</v>
      </c>
      <c r="M137">
        <v>304000000</v>
      </c>
      <c r="N137">
        <v>97000000</v>
      </c>
      <c r="O137">
        <v>207000000</v>
      </c>
    </row>
    <row r="138" spans="1:15" hidden="1" x14ac:dyDescent="0.3">
      <c r="A138" t="s">
        <v>137</v>
      </c>
      <c r="B138" t="s">
        <v>138</v>
      </c>
      <c r="C138">
        <v>0</v>
      </c>
      <c r="D138">
        <v>-4.8211320000000004</v>
      </c>
      <c r="E138">
        <v>-0.82793399999999995</v>
      </c>
      <c r="F138">
        <v>76035000</v>
      </c>
      <c r="G138">
        <v>19705000</v>
      </c>
      <c r="H138" s="2">
        <f>(F138-I138)/I138</f>
        <v>0.34981359843777737</v>
      </c>
      <c r="I138">
        <v>56330000</v>
      </c>
      <c r="J138">
        <v>6697000</v>
      </c>
      <c r="K138">
        <v>13008000</v>
      </c>
      <c r="L138" s="2">
        <f t="shared" si="2"/>
        <v>0.30026314574581042</v>
      </c>
      <c r="M138">
        <v>43322000</v>
      </c>
      <c r="N138">
        <v>9875000</v>
      </c>
      <c r="O138">
        <v>33447000</v>
      </c>
    </row>
    <row r="139" spans="1:15" hidden="1" x14ac:dyDescent="0.3">
      <c r="A139" t="s">
        <v>106</v>
      </c>
      <c r="B139" t="s">
        <v>107</v>
      </c>
      <c r="C139">
        <v>0</v>
      </c>
      <c r="D139">
        <v>7.1113229999999996</v>
      </c>
      <c r="E139">
        <v>-1.1038319999999999</v>
      </c>
      <c r="F139">
        <v>575000000</v>
      </c>
      <c r="G139">
        <v>149000000</v>
      </c>
      <c r="H139" s="2">
        <f>(F139-I139)/I139</f>
        <v>0.34976525821596244</v>
      </c>
      <c r="I139">
        <v>426000000</v>
      </c>
      <c r="J139">
        <v>111000000</v>
      </c>
      <c r="K139">
        <v>38000000</v>
      </c>
      <c r="L139" s="2">
        <f t="shared" si="2"/>
        <v>9.7938144329896906E-2</v>
      </c>
      <c r="M139">
        <v>388000000</v>
      </c>
      <c r="N139">
        <v>44000000</v>
      </c>
      <c r="O139">
        <v>344000000</v>
      </c>
    </row>
    <row r="140" spans="1:15" hidden="1" x14ac:dyDescent="0.3">
      <c r="A140" t="s">
        <v>398</v>
      </c>
      <c r="B140" t="s">
        <v>399</v>
      </c>
      <c r="C140">
        <v>0</v>
      </c>
      <c r="D140">
        <v>10.594711</v>
      </c>
      <c r="E140">
        <v>-1.424885</v>
      </c>
      <c r="F140">
        <v>2058000000</v>
      </c>
      <c r="G140">
        <v>529000000</v>
      </c>
      <c r="H140" s="2">
        <f>(F140-I140)/I140</f>
        <v>0.3459777632439503</v>
      </c>
      <c r="I140">
        <v>1529000000</v>
      </c>
      <c r="J140">
        <v>89000000</v>
      </c>
      <c r="K140">
        <v>440000000</v>
      </c>
      <c r="L140" s="2">
        <f t="shared" si="2"/>
        <v>0.40404040404040403</v>
      </c>
      <c r="M140">
        <v>1089000000</v>
      </c>
      <c r="N140">
        <v>1089000000</v>
      </c>
      <c r="O140">
        <v>0</v>
      </c>
    </row>
    <row r="141" spans="1:15" hidden="1" x14ac:dyDescent="0.3">
      <c r="A141" t="s">
        <v>332</v>
      </c>
      <c r="B141" t="s">
        <v>333</v>
      </c>
      <c r="C141">
        <v>0</v>
      </c>
      <c r="D141">
        <v>5.293901</v>
      </c>
      <c r="E141">
        <v>-0.227492</v>
      </c>
      <c r="F141">
        <v>104000000</v>
      </c>
      <c r="G141">
        <v>26592000</v>
      </c>
      <c r="H141" s="2">
        <f>(F141-I141)/I141</f>
        <v>0.34353038445638695</v>
      </c>
      <c r="I141">
        <v>77408000</v>
      </c>
      <c r="J141">
        <v>7261000</v>
      </c>
      <c r="K141">
        <v>19331000</v>
      </c>
      <c r="L141" s="2">
        <f t="shared" si="2"/>
        <v>0.33285121476660295</v>
      </c>
      <c r="M141">
        <v>58077000</v>
      </c>
      <c r="N141">
        <v>15732000</v>
      </c>
      <c r="O141">
        <v>42345000</v>
      </c>
    </row>
    <row r="142" spans="1:15" hidden="1" x14ac:dyDescent="0.3">
      <c r="A142" t="s">
        <v>282</v>
      </c>
      <c r="B142" t="s">
        <v>283</v>
      </c>
      <c r="C142">
        <v>0</v>
      </c>
      <c r="D142">
        <v>14.547876</v>
      </c>
      <c r="E142">
        <v>-1.8265E-2</v>
      </c>
      <c r="F142">
        <v>11021800</v>
      </c>
      <c r="G142">
        <v>2794800</v>
      </c>
      <c r="H142" s="2">
        <f>(F142-I142)/I142</f>
        <v>0.33971070864227543</v>
      </c>
      <c r="I142">
        <v>8227000</v>
      </c>
      <c r="J142">
        <v>1016700</v>
      </c>
      <c r="K142">
        <v>1778100</v>
      </c>
      <c r="L142" s="2">
        <f t="shared" si="2"/>
        <v>0.27572144086588413</v>
      </c>
      <c r="M142">
        <v>6448900</v>
      </c>
      <c r="N142">
        <v>258200</v>
      </c>
      <c r="O142">
        <v>6190700</v>
      </c>
    </row>
    <row r="143" spans="1:15" hidden="1" x14ac:dyDescent="0.3">
      <c r="A143" t="s">
        <v>214</v>
      </c>
      <c r="B143" t="s">
        <v>215</v>
      </c>
      <c r="C143">
        <v>0</v>
      </c>
      <c r="D143">
        <v>1.0856699999999999</v>
      </c>
      <c r="E143">
        <v>-0.340922</v>
      </c>
      <c r="F143">
        <v>123000000</v>
      </c>
      <c r="G143">
        <v>31002000</v>
      </c>
      <c r="H143" s="2">
        <f>(F143-I143)/I143</f>
        <v>0.3369855866431879</v>
      </c>
      <c r="I143">
        <v>91998000</v>
      </c>
      <c r="J143">
        <v>20689000</v>
      </c>
      <c r="K143">
        <v>10313000</v>
      </c>
      <c r="L143" s="2">
        <f t="shared" si="2"/>
        <v>0.12625329007773764</v>
      </c>
      <c r="M143">
        <v>81685000</v>
      </c>
      <c r="N143">
        <v>26171000</v>
      </c>
      <c r="O143">
        <v>55514000</v>
      </c>
    </row>
    <row r="144" spans="1:15" hidden="1" x14ac:dyDescent="0.3">
      <c r="A144" t="s">
        <v>10</v>
      </c>
      <c r="B144" t="s">
        <v>11</v>
      </c>
      <c r="C144">
        <v>0</v>
      </c>
      <c r="D144">
        <v>0.499942</v>
      </c>
      <c r="E144">
        <v>-0.82232700000000003</v>
      </c>
      <c r="F144">
        <v>140000000</v>
      </c>
      <c r="G144">
        <v>35000000</v>
      </c>
      <c r="H144" s="2">
        <f>(F144-I144)/I144</f>
        <v>0.33333333333333331</v>
      </c>
      <c r="I144">
        <v>105000000</v>
      </c>
      <c r="J144">
        <v>9722000</v>
      </c>
      <c r="K144">
        <v>25278000</v>
      </c>
      <c r="L144" s="2">
        <f t="shared" si="2"/>
        <v>0.31707684202604047</v>
      </c>
      <c r="M144">
        <v>79722000</v>
      </c>
      <c r="N144">
        <v>23912000</v>
      </c>
      <c r="O144">
        <v>55810000</v>
      </c>
    </row>
    <row r="145" spans="1:15" hidden="1" x14ac:dyDescent="0.3">
      <c r="A145" t="s">
        <v>24</v>
      </c>
      <c r="B145" t="s">
        <v>25</v>
      </c>
      <c r="C145">
        <v>0</v>
      </c>
      <c r="D145">
        <v>-1.896566</v>
      </c>
      <c r="E145">
        <v>-0.37293700000000002</v>
      </c>
      <c r="F145">
        <v>213000000</v>
      </c>
      <c r="G145">
        <v>53000000</v>
      </c>
      <c r="H145" s="2">
        <f>(F145-I145)/I145</f>
        <v>0.33124999999999999</v>
      </c>
      <c r="I145">
        <v>160000000</v>
      </c>
      <c r="J145">
        <v>11000000</v>
      </c>
      <c r="K145">
        <v>42000000</v>
      </c>
      <c r="L145" s="2">
        <f t="shared" si="2"/>
        <v>0.3559322033898305</v>
      </c>
      <c r="M145">
        <v>118000000</v>
      </c>
      <c r="N145">
        <v>32652000</v>
      </c>
      <c r="O145">
        <v>85348000</v>
      </c>
    </row>
    <row r="146" spans="1:15" hidden="1" x14ac:dyDescent="0.3">
      <c r="A146" t="s">
        <v>270</v>
      </c>
      <c r="B146" t="s">
        <v>271</v>
      </c>
      <c r="C146">
        <v>0</v>
      </c>
      <c r="D146">
        <v>69.324736999999999</v>
      </c>
      <c r="E146">
        <v>-0.52237900000000004</v>
      </c>
      <c r="F146">
        <v>177000000</v>
      </c>
      <c r="G146">
        <v>44000000</v>
      </c>
      <c r="H146" s="2">
        <f>(F146-I146)/I146</f>
        <v>0.33082706766917291</v>
      </c>
      <c r="I146">
        <v>133000000</v>
      </c>
      <c r="J146">
        <v>22000000</v>
      </c>
      <c r="K146">
        <v>22000000</v>
      </c>
      <c r="L146" s="2">
        <f t="shared" si="2"/>
        <v>0.1981981981981982</v>
      </c>
      <c r="M146">
        <v>111000000</v>
      </c>
      <c r="N146">
        <v>22004000</v>
      </c>
      <c r="O146">
        <v>88996000</v>
      </c>
    </row>
    <row r="147" spans="1:15" hidden="1" x14ac:dyDescent="0.3">
      <c r="A147" t="s">
        <v>110</v>
      </c>
      <c r="B147" t="s">
        <v>111</v>
      </c>
      <c r="C147">
        <v>0</v>
      </c>
      <c r="D147">
        <v>59.943468000000003</v>
      </c>
      <c r="E147">
        <v>-2.3149489999999999</v>
      </c>
      <c r="F147">
        <v>115000000</v>
      </c>
      <c r="G147">
        <v>28511000</v>
      </c>
      <c r="H147" s="2">
        <f>(F147-I147)/I147</f>
        <v>0.32964885708009112</v>
      </c>
      <c r="I147">
        <v>86489000</v>
      </c>
      <c r="J147">
        <v>4689000</v>
      </c>
      <c r="K147">
        <v>23822000</v>
      </c>
      <c r="L147" s="2">
        <f t="shared" si="2"/>
        <v>0.38013627587087301</v>
      </c>
      <c r="M147">
        <v>62667000</v>
      </c>
      <c r="N147">
        <v>15074000</v>
      </c>
      <c r="O147">
        <v>47593000</v>
      </c>
    </row>
    <row r="148" spans="1:15" hidden="1" x14ac:dyDescent="0.3">
      <c r="A148" t="s">
        <v>228</v>
      </c>
      <c r="B148" t="s">
        <v>229</v>
      </c>
      <c r="C148">
        <v>0</v>
      </c>
      <c r="D148">
        <v>4.0619269999999998</v>
      </c>
      <c r="E148">
        <v>-1.2604169999999999</v>
      </c>
      <c r="F148">
        <v>35936000</v>
      </c>
      <c r="G148">
        <v>8842000</v>
      </c>
      <c r="H148" s="2">
        <f>(F148-I148)/I148</f>
        <v>0.32634531630619323</v>
      </c>
      <c r="I148">
        <v>27094000</v>
      </c>
      <c r="J148">
        <v>8294000</v>
      </c>
      <c r="K148">
        <v>548000</v>
      </c>
      <c r="L148" s="2">
        <f t="shared" si="2"/>
        <v>2.0643411436751299E-2</v>
      </c>
      <c r="M148">
        <v>26546000</v>
      </c>
      <c r="N148">
        <v>1650000</v>
      </c>
      <c r="O148">
        <v>24896000</v>
      </c>
    </row>
    <row r="149" spans="1:15" hidden="1" x14ac:dyDescent="0.3">
      <c r="A149" t="s">
        <v>171</v>
      </c>
      <c r="B149" t="s">
        <v>172</v>
      </c>
      <c r="C149">
        <v>0</v>
      </c>
      <c r="D149">
        <v>0.81728000000000001</v>
      </c>
      <c r="E149">
        <v>-3.548187</v>
      </c>
      <c r="F149">
        <v>505400</v>
      </c>
      <c r="G149">
        <v>124300</v>
      </c>
      <c r="H149" s="2">
        <f>(F149-I149)/I149</f>
        <v>0.32616111256887959</v>
      </c>
      <c r="I149">
        <v>381100</v>
      </c>
      <c r="J149">
        <v>56000</v>
      </c>
      <c r="K149">
        <v>68300</v>
      </c>
      <c r="L149" s="2">
        <f t="shared" si="2"/>
        <v>0.21835038363171355</v>
      </c>
      <c r="M149">
        <v>312800</v>
      </c>
      <c r="N149">
        <v>32600</v>
      </c>
      <c r="O149">
        <v>280200</v>
      </c>
    </row>
    <row r="150" spans="1:15" hidden="1" x14ac:dyDescent="0.3">
      <c r="A150" t="s">
        <v>264</v>
      </c>
      <c r="B150" t="s">
        <v>265</v>
      </c>
      <c r="C150">
        <v>0</v>
      </c>
      <c r="D150">
        <v>13.928279</v>
      </c>
      <c r="E150">
        <v>-2.8407529999999999</v>
      </c>
      <c r="F150">
        <v>221000000</v>
      </c>
      <c r="G150">
        <v>54000000</v>
      </c>
      <c r="H150" s="2">
        <f>(F150-I150)/I150</f>
        <v>0.32335329341317365</v>
      </c>
      <c r="I150">
        <v>167000000</v>
      </c>
      <c r="J150">
        <v>13000000</v>
      </c>
      <c r="K150">
        <v>41000000</v>
      </c>
      <c r="L150" s="2">
        <f t="shared" si="2"/>
        <v>0.32539682539682541</v>
      </c>
      <c r="M150">
        <v>126000000</v>
      </c>
      <c r="N150">
        <v>54887000</v>
      </c>
      <c r="O150">
        <v>71113000</v>
      </c>
    </row>
    <row r="151" spans="1:15" hidden="1" x14ac:dyDescent="0.3">
      <c r="A151" t="s">
        <v>318</v>
      </c>
      <c r="B151" t="s">
        <v>319</v>
      </c>
      <c r="C151">
        <v>0</v>
      </c>
      <c r="D151">
        <v>19.943726000000002</v>
      </c>
      <c r="E151">
        <v>-0.82486800000000005</v>
      </c>
      <c r="F151">
        <v>217000000</v>
      </c>
      <c r="G151">
        <v>53000000</v>
      </c>
      <c r="H151" s="2">
        <f>(F151-I151)/I151</f>
        <v>0.32317073170731708</v>
      </c>
      <c r="I151">
        <v>164000000</v>
      </c>
      <c r="J151">
        <v>16000000</v>
      </c>
      <c r="K151">
        <v>37000000</v>
      </c>
      <c r="L151" s="2">
        <f t="shared" si="2"/>
        <v>0.29133858267716534</v>
      </c>
      <c r="M151">
        <v>127000000</v>
      </c>
      <c r="N151">
        <v>26000000</v>
      </c>
      <c r="O151">
        <v>101000000</v>
      </c>
    </row>
    <row r="152" spans="1:15" hidden="1" x14ac:dyDescent="0.3">
      <c r="A152" t="s">
        <v>208</v>
      </c>
      <c r="B152" t="s">
        <v>209</v>
      </c>
      <c r="C152">
        <v>0</v>
      </c>
      <c r="D152">
        <v>17.971378000000001</v>
      </c>
      <c r="E152">
        <v>-0.24118100000000001</v>
      </c>
      <c r="F152">
        <v>187000000</v>
      </c>
      <c r="G152">
        <v>45000000</v>
      </c>
      <c r="H152" s="2">
        <f>(F152-I152)/I152</f>
        <v>0.31690140845070425</v>
      </c>
      <c r="I152">
        <v>142000000</v>
      </c>
      <c r="J152">
        <v>19000000</v>
      </c>
      <c r="K152">
        <v>26000000</v>
      </c>
      <c r="L152" s="2">
        <f t="shared" si="2"/>
        <v>0.22413793103448276</v>
      </c>
      <c r="M152">
        <v>116000000</v>
      </c>
      <c r="N152">
        <v>27685000</v>
      </c>
      <c r="O152">
        <v>88315000</v>
      </c>
    </row>
    <row r="153" spans="1:15" hidden="1" x14ac:dyDescent="0.3">
      <c r="A153" t="s">
        <v>431</v>
      </c>
      <c r="B153" t="s">
        <v>432</v>
      </c>
      <c r="C153">
        <v>0</v>
      </c>
      <c r="D153">
        <v>94.939069000000003</v>
      </c>
      <c r="E153">
        <v>-1.091807</v>
      </c>
      <c r="F153">
        <v>399000000</v>
      </c>
      <c r="G153">
        <v>96000000</v>
      </c>
      <c r="H153" s="2">
        <f>(F153-I153)/I153</f>
        <v>0.31683168316831684</v>
      </c>
      <c r="I153">
        <v>303000000</v>
      </c>
      <c r="J153">
        <v>9000000</v>
      </c>
      <c r="K153">
        <v>87000000</v>
      </c>
      <c r="L153" s="2">
        <f t="shared" si="2"/>
        <v>0.40277777777777779</v>
      </c>
      <c r="M153">
        <v>216000000</v>
      </c>
      <c r="N153">
        <v>92000000</v>
      </c>
      <c r="O153">
        <v>124000000</v>
      </c>
    </row>
    <row r="154" spans="1:15" hidden="1" x14ac:dyDescent="0.3">
      <c r="A154" t="s">
        <v>112</v>
      </c>
      <c r="B154" t="s">
        <v>113</v>
      </c>
      <c r="C154">
        <v>0</v>
      </c>
      <c r="D154">
        <v>6.8679990000000002</v>
      </c>
      <c r="E154">
        <v>-0.52763700000000002</v>
      </c>
      <c r="F154">
        <v>183000000</v>
      </c>
      <c r="G154">
        <v>44000000</v>
      </c>
      <c r="H154" s="2">
        <f>(F154-I154)/I154</f>
        <v>0.31654676258992803</v>
      </c>
      <c r="I154">
        <v>139000000</v>
      </c>
      <c r="J154">
        <v>6000000</v>
      </c>
      <c r="K154">
        <v>38000000</v>
      </c>
      <c r="L154" s="2">
        <f t="shared" si="2"/>
        <v>0.37623762376237624</v>
      </c>
      <c r="M154">
        <v>101000000</v>
      </c>
      <c r="N154">
        <v>30990000</v>
      </c>
      <c r="O154">
        <v>70010000</v>
      </c>
    </row>
    <row r="155" spans="1:15" hidden="1" x14ac:dyDescent="0.3">
      <c r="A155" t="s">
        <v>161</v>
      </c>
      <c r="B155" t="s">
        <v>162</v>
      </c>
      <c r="C155">
        <v>0</v>
      </c>
      <c r="D155">
        <v>1.905303</v>
      </c>
      <c r="E155">
        <v>-1.974083</v>
      </c>
      <c r="F155">
        <v>433000000</v>
      </c>
      <c r="G155">
        <v>103000000</v>
      </c>
      <c r="H155" s="2">
        <f>(F155-I155)/I155</f>
        <v>0.31212121212121213</v>
      </c>
      <c r="I155">
        <v>330000000</v>
      </c>
      <c r="J155">
        <v>68000000</v>
      </c>
      <c r="K155">
        <v>35000000</v>
      </c>
      <c r="L155" s="2">
        <f t="shared" si="2"/>
        <v>0.11864406779661017</v>
      </c>
      <c r="M155">
        <v>295000000</v>
      </c>
      <c r="N155">
        <v>44000000</v>
      </c>
      <c r="O155">
        <v>251000000</v>
      </c>
    </row>
    <row r="156" spans="1:15" hidden="1" x14ac:dyDescent="0.3">
      <c r="A156" t="s">
        <v>238</v>
      </c>
      <c r="B156" t="s">
        <v>239</v>
      </c>
      <c r="C156">
        <v>0</v>
      </c>
      <c r="D156">
        <v>2.779792</v>
      </c>
      <c r="E156">
        <v>-0.65364800000000001</v>
      </c>
      <c r="F156">
        <v>501000000</v>
      </c>
      <c r="G156">
        <v>119000000</v>
      </c>
      <c r="H156" s="2">
        <f>(F156-I156)/I156</f>
        <v>0.31151832460732987</v>
      </c>
      <c r="I156">
        <v>382000000</v>
      </c>
      <c r="J156">
        <v>113000000</v>
      </c>
      <c r="K156">
        <v>6000000</v>
      </c>
      <c r="L156" s="2">
        <f t="shared" si="2"/>
        <v>1.5957446808510637E-2</v>
      </c>
      <c r="M156">
        <v>376000000</v>
      </c>
      <c r="N156">
        <v>20000000</v>
      </c>
      <c r="O156">
        <v>356000000</v>
      </c>
    </row>
    <row r="157" spans="1:15" hidden="1" x14ac:dyDescent="0.3">
      <c r="A157" t="s">
        <v>244</v>
      </c>
      <c r="B157" t="s">
        <v>245</v>
      </c>
      <c r="C157">
        <v>0</v>
      </c>
      <c r="D157">
        <v>8.0463070000000005</v>
      </c>
      <c r="E157">
        <v>-0.78215699999999999</v>
      </c>
      <c r="F157">
        <v>97952000</v>
      </c>
      <c r="G157">
        <v>23185000</v>
      </c>
      <c r="H157" s="2">
        <f>(F157-I157)/I157</f>
        <v>0.31009670041595894</v>
      </c>
      <c r="I157">
        <v>74767000</v>
      </c>
      <c r="J157">
        <v>18329000</v>
      </c>
      <c r="K157">
        <v>4856000</v>
      </c>
      <c r="L157" s="2">
        <f t="shared" si="2"/>
        <v>6.9459741671553832E-2</v>
      </c>
      <c r="M157">
        <v>69911000</v>
      </c>
      <c r="N157">
        <v>5337000</v>
      </c>
      <c r="O157">
        <v>64574000</v>
      </c>
    </row>
    <row r="158" spans="1:15" hidden="1" x14ac:dyDescent="0.3">
      <c r="A158" t="s">
        <v>274</v>
      </c>
      <c r="B158" t="s">
        <v>275</v>
      </c>
      <c r="C158">
        <v>0</v>
      </c>
      <c r="D158">
        <v>16.362631</v>
      </c>
      <c r="E158">
        <v>-2.3969390000000002</v>
      </c>
      <c r="F158">
        <v>1107000000</v>
      </c>
      <c r="G158">
        <v>262000000</v>
      </c>
      <c r="H158" s="2">
        <f>(F158-I158)/I158</f>
        <v>0.31005917159763313</v>
      </c>
      <c r="I158">
        <v>845000000</v>
      </c>
      <c r="J158">
        <v>21000000</v>
      </c>
      <c r="K158">
        <v>241000000</v>
      </c>
      <c r="L158" s="2">
        <f t="shared" si="2"/>
        <v>0.39900662251655628</v>
      </c>
      <c r="M158">
        <v>604000000</v>
      </c>
      <c r="N158">
        <v>604000000</v>
      </c>
      <c r="O158">
        <v>0</v>
      </c>
    </row>
    <row r="159" spans="1:15" hidden="1" x14ac:dyDescent="0.3">
      <c r="A159" t="s">
        <v>352</v>
      </c>
      <c r="B159" t="s">
        <v>353</v>
      </c>
      <c r="C159">
        <v>0</v>
      </c>
      <c r="D159">
        <v>4.2434260000000004</v>
      </c>
      <c r="E159">
        <v>-2.3366820000000001</v>
      </c>
      <c r="F159">
        <v>348000000</v>
      </c>
      <c r="G159">
        <v>82000000</v>
      </c>
      <c r="H159" s="2">
        <f>(F159-I159)/I159</f>
        <v>0.30827067669172931</v>
      </c>
      <c r="I159">
        <v>266000000</v>
      </c>
      <c r="J159">
        <v>9000000</v>
      </c>
      <c r="K159">
        <v>73000000</v>
      </c>
      <c r="L159" s="2">
        <f t="shared" si="2"/>
        <v>0.37823834196891193</v>
      </c>
      <c r="M159">
        <v>193000000</v>
      </c>
      <c r="N159">
        <v>96855000</v>
      </c>
      <c r="O159">
        <v>96145000</v>
      </c>
    </row>
    <row r="160" spans="1:15" hidden="1" x14ac:dyDescent="0.3">
      <c r="A160" t="s">
        <v>145</v>
      </c>
      <c r="B160" t="s">
        <v>146</v>
      </c>
      <c r="C160">
        <v>0</v>
      </c>
      <c r="D160">
        <v>269.25356900000003</v>
      </c>
      <c r="E160">
        <v>-4.2061060000000001</v>
      </c>
      <c r="F160">
        <v>153000000</v>
      </c>
      <c r="G160">
        <v>36000000</v>
      </c>
      <c r="H160" s="2">
        <f>(F160-I160)/I160</f>
        <v>0.30769230769230771</v>
      </c>
      <c r="I160">
        <v>117000000</v>
      </c>
      <c r="J160">
        <v>12203000</v>
      </c>
      <c r="K160">
        <v>23797000</v>
      </c>
      <c r="L160" s="2">
        <f t="shared" si="2"/>
        <v>0.25532439942920293</v>
      </c>
      <c r="M160">
        <v>93203000</v>
      </c>
      <c r="N160">
        <v>32124000</v>
      </c>
      <c r="O160">
        <v>61079000</v>
      </c>
    </row>
    <row r="161" spans="1:15" hidden="1" x14ac:dyDescent="0.3">
      <c r="A161" t="s">
        <v>453</v>
      </c>
      <c r="B161" t="s">
        <v>454</v>
      </c>
      <c r="C161">
        <v>0</v>
      </c>
      <c r="D161">
        <v>24.772072999999999</v>
      </c>
      <c r="E161">
        <v>-0.42436200000000002</v>
      </c>
      <c r="F161">
        <v>463000000</v>
      </c>
      <c r="G161">
        <v>107000000</v>
      </c>
      <c r="H161" s="2">
        <f>(F161-I161)/I161</f>
        <v>0.300561797752809</v>
      </c>
      <c r="I161">
        <v>356000000</v>
      </c>
      <c r="J161">
        <v>22000000</v>
      </c>
      <c r="K161">
        <v>85000000</v>
      </c>
      <c r="L161" s="2">
        <f t="shared" si="2"/>
        <v>0.31365313653136534</v>
      </c>
      <c r="M161">
        <v>271000000</v>
      </c>
      <c r="N161">
        <v>71000000</v>
      </c>
      <c r="O161">
        <v>200000000</v>
      </c>
    </row>
    <row r="162" spans="1:15" hidden="1" x14ac:dyDescent="0.3">
      <c r="A162" t="s">
        <v>12</v>
      </c>
      <c r="B162" t="s">
        <v>13</v>
      </c>
      <c r="C162">
        <v>0</v>
      </c>
      <c r="D162">
        <v>7.4916140000000002</v>
      </c>
      <c r="E162">
        <v>-12.6942</v>
      </c>
      <c r="F162">
        <v>1096000</v>
      </c>
      <c r="G162">
        <v>253000</v>
      </c>
      <c r="H162" s="2">
        <f>(F162-I162)/I162</f>
        <v>0.30011862396204031</v>
      </c>
      <c r="I162">
        <v>843000</v>
      </c>
      <c r="J162">
        <v>125000</v>
      </c>
      <c r="K162">
        <v>128000</v>
      </c>
      <c r="L162" s="2">
        <f t="shared" si="2"/>
        <v>0.17902097902097902</v>
      </c>
      <c r="M162">
        <v>715000</v>
      </c>
      <c r="N162">
        <v>184000</v>
      </c>
      <c r="O162">
        <v>531000</v>
      </c>
    </row>
    <row r="163" spans="1:15" hidden="1" x14ac:dyDescent="0.3">
      <c r="A163" t="s">
        <v>118</v>
      </c>
      <c r="B163" t="s">
        <v>119</v>
      </c>
      <c r="C163">
        <v>0</v>
      </c>
      <c r="D163">
        <v>1.835089</v>
      </c>
      <c r="E163">
        <v>-0.35846899999999998</v>
      </c>
      <c r="F163">
        <v>31810600</v>
      </c>
      <c r="G163">
        <v>7317200</v>
      </c>
      <c r="H163" s="2">
        <f>(F163-I163)/I163</f>
        <v>0.29874170184621163</v>
      </c>
      <c r="I163">
        <v>24493400</v>
      </c>
      <c r="J163">
        <v>5903700</v>
      </c>
      <c r="K163">
        <v>1413500</v>
      </c>
      <c r="L163" s="2">
        <f t="shared" si="2"/>
        <v>6.1243766220824183E-2</v>
      </c>
      <c r="M163">
        <v>23079900</v>
      </c>
      <c r="N163">
        <v>4776600</v>
      </c>
      <c r="O163">
        <v>18303300</v>
      </c>
    </row>
    <row r="164" spans="1:15" hidden="1" x14ac:dyDescent="0.3">
      <c r="A164" t="s">
        <v>459</v>
      </c>
      <c r="B164" t="s">
        <v>460</v>
      </c>
      <c r="C164">
        <v>0</v>
      </c>
      <c r="D164">
        <v>32.177670999999997</v>
      </c>
      <c r="E164">
        <v>-0.157248</v>
      </c>
      <c r="F164">
        <v>2214000000</v>
      </c>
      <c r="G164">
        <v>505000000</v>
      </c>
      <c r="H164" s="2">
        <f>(F164-I164)/I164</f>
        <v>0.29549444119368051</v>
      </c>
      <c r="I164">
        <v>1709000000</v>
      </c>
      <c r="J164">
        <v>63000000</v>
      </c>
      <c r="K164">
        <v>442000000</v>
      </c>
      <c r="L164" s="2">
        <f t="shared" si="2"/>
        <v>0.34885556432517756</v>
      </c>
      <c r="M164">
        <v>1267000000</v>
      </c>
      <c r="N164">
        <v>417000000</v>
      </c>
      <c r="O164">
        <v>850000000</v>
      </c>
    </row>
    <row r="165" spans="1:15" hidden="1" x14ac:dyDescent="0.3">
      <c r="A165" t="s">
        <v>455</v>
      </c>
      <c r="B165" t="s">
        <v>456</v>
      </c>
      <c r="C165">
        <v>0</v>
      </c>
      <c r="D165">
        <v>17.021280000000001</v>
      </c>
      <c r="E165">
        <v>-0.61694899999999997</v>
      </c>
      <c r="F165">
        <v>194000000</v>
      </c>
      <c r="G165">
        <v>44000000</v>
      </c>
      <c r="H165" s="2">
        <f>(F165-I165)/I165</f>
        <v>0.29333333333333333</v>
      </c>
      <c r="I165">
        <v>150000000</v>
      </c>
      <c r="J165">
        <v>3000000</v>
      </c>
      <c r="K165">
        <v>41000000</v>
      </c>
      <c r="L165" s="2">
        <f t="shared" si="2"/>
        <v>0.37614678899082571</v>
      </c>
      <c r="M165">
        <v>109000000</v>
      </c>
      <c r="N165">
        <v>29871000</v>
      </c>
      <c r="O165">
        <v>79129000</v>
      </c>
    </row>
    <row r="166" spans="1:15" hidden="1" x14ac:dyDescent="0.3">
      <c r="A166" t="s">
        <v>56</v>
      </c>
      <c r="B166" t="s">
        <v>57</v>
      </c>
      <c r="C166">
        <v>0</v>
      </c>
      <c r="D166">
        <v>0.55681400000000003</v>
      </c>
      <c r="E166">
        <v>-6.0252E-2</v>
      </c>
      <c r="F166">
        <v>11596000</v>
      </c>
      <c r="G166">
        <v>2625000</v>
      </c>
      <c r="H166" s="2">
        <f>(F166-I166)/I166</f>
        <v>0.29260951956303644</v>
      </c>
      <c r="I166">
        <v>8971000</v>
      </c>
      <c r="J166">
        <v>2199000</v>
      </c>
      <c r="K166">
        <v>426000</v>
      </c>
      <c r="L166" s="2">
        <f t="shared" si="2"/>
        <v>4.9853715623171445E-2</v>
      </c>
      <c r="M166">
        <v>8545000</v>
      </c>
      <c r="N166">
        <v>346000</v>
      </c>
      <c r="O166">
        <v>8199000</v>
      </c>
    </row>
    <row r="167" spans="1:15" hidden="1" x14ac:dyDescent="0.3">
      <c r="A167" t="s">
        <v>88</v>
      </c>
      <c r="B167" t="s">
        <v>89</v>
      </c>
      <c r="C167">
        <v>0</v>
      </c>
      <c r="D167">
        <v>2.068975</v>
      </c>
      <c r="E167">
        <v>-2.1086510000000001</v>
      </c>
      <c r="F167">
        <v>699000000</v>
      </c>
      <c r="G167">
        <v>155000000</v>
      </c>
      <c r="H167" s="2">
        <f>(F167-I167)/I167</f>
        <v>0.28492647058823528</v>
      </c>
      <c r="I167">
        <v>544000000</v>
      </c>
      <c r="J167">
        <v>32000000</v>
      </c>
      <c r="K167">
        <v>123000000</v>
      </c>
      <c r="L167" s="2">
        <f t="shared" si="2"/>
        <v>0.29216152019002373</v>
      </c>
      <c r="M167">
        <v>421000000</v>
      </c>
      <c r="N167">
        <v>82000000</v>
      </c>
      <c r="O167">
        <v>339000000</v>
      </c>
    </row>
    <row r="168" spans="1:15" hidden="1" x14ac:dyDescent="0.3">
      <c r="A168" t="s">
        <v>350</v>
      </c>
      <c r="B168" t="s">
        <v>351</v>
      </c>
      <c r="C168">
        <v>0</v>
      </c>
      <c r="D168">
        <v>2.0110250000000001</v>
      </c>
      <c r="E168">
        <v>-0.41998200000000002</v>
      </c>
      <c r="F168">
        <v>131000000</v>
      </c>
      <c r="G168">
        <v>29000000</v>
      </c>
      <c r="H168" s="2">
        <f>(F168-I168)/I168</f>
        <v>0.28431372549019607</v>
      </c>
      <c r="I168">
        <v>102000000</v>
      </c>
      <c r="J168">
        <v>2315000</v>
      </c>
      <c r="K168">
        <v>26685000</v>
      </c>
      <c r="L168" s="2">
        <f t="shared" si="2"/>
        <v>0.35431189006174069</v>
      </c>
      <c r="M168">
        <v>75315000</v>
      </c>
      <c r="N168">
        <v>29710000</v>
      </c>
      <c r="O168">
        <v>45605000</v>
      </c>
    </row>
    <row r="169" spans="1:15" hidden="1" x14ac:dyDescent="0.3">
      <c r="A169" t="s">
        <v>328</v>
      </c>
      <c r="B169" t="s">
        <v>329</v>
      </c>
      <c r="C169">
        <v>0</v>
      </c>
      <c r="D169">
        <v>12.927796000000001</v>
      </c>
      <c r="E169">
        <v>-0.13222400000000001</v>
      </c>
      <c r="F169">
        <v>204000000</v>
      </c>
      <c r="G169">
        <v>45000000</v>
      </c>
      <c r="H169" s="2">
        <f>(F169-I169)/I169</f>
        <v>0.28301886792452829</v>
      </c>
      <c r="I169">
        <v>159000000</v>
      </c>
      <c r="J169">
        <v>26000000</v>
      </c>
      <c r="K169">
        <v>19000000</v>
      </c>
      <c r="L169" s="2">
        <f t="shared" si="2"/>
        <v>0.1357142857142857</v>
      </c>
      <c r="M169">
        <v>140000000</v>
      </c>
      <c r="N169">
        <v>21000000</v>
      </c>
      <c r="O169">
        <v>119000000</v>
      </c>
    </row>
    <row r="170" spans="1:15" hidden="1" x14ac:dyDescent="0.3">
      <c r="A170" t="s">
        <v>324</v>
      </c>
      <c r="B170" t="s">
        <v>325</v>
      </c>
      <c r="C170">
        <v>0</v>
      </c>
      <c r="D170">
        <v>87.911882000000006</v>
      </c>
      <c r="E170">
        <v>-4.0296310000000002</v>
      </c>
      <c r="F170">
        <v>108000000</v>
      </c>
      <c r="G170">
        <v>23752000</v>
      </c>
      <c r="H170" s="2">
        <f>(F170-I170)/I170</f>
        <v>0.28192954135409742</v>
      </c>
      <c r="I170">
        <v>84248000</v>
      </c>
      <c r="J170">
        <v>12354000</v>
      </c>
      <c r="K170">
        <v>11398000</v>
      </c>
      <c r="L170" s="2">
        <f t="shared" si="2"/>
        <v>0.15645847632120796</v>
      </c>
      <c r="M170">
        <v>72850000</v>
      </c>
      <c r="N170">
        <v>23128000</v>
      </c>
      <c r="O170">
        <v>49722000</v>
      </c>
    </row>
    <row r="171" spans="1:15" hidden="1" x14ac:dyDescent="0.3">
      <c r="A171" t="s">
        <v>108</v>
      </c>
      <c r="B171" t="s">
        <v>109</v>
      </c>
      <c r="C171">
        <v>0</v>
      </c>
      <c r="D171">
        <v>5.4002520000000001</v>
      </c>
      <c r="E171">
        <v>-0.30849100000000002</v>
      </c>
      <c r="F171">
        <v>56112000</v>
      </c>
      <c r="G171">
        <v>12144000</v>
      </c>
      <c r="H171" s="2">
        <f>(F171-I171)/I171</f>
        <v>0.27620087336244542</v>
      </c>
      <c r="I171">
        <v>43968000</v>
      </c>
      <c r="J171">
        <v>11435000</v>
      </c>
      <c r="K171">
        <v>709000</v>
      </c>
      <c r="L171" s="2">
        <f t="shared" si="2"/>
        <v>1.6389653020180771E-2</v>
      </c>
      <c r="M171">
        <v>43259000</v>
      </c>
      <c r="N171">
        <v>1794000</v>
      </c>
      <c r="O171">
        <v>41465000</v>
      </c>
    </row>
    <row r="172" spans="1:15" hidden="1" x14ac:dyDescent="0.3">
      <c r="A172" t="s">
        <v>402</v>
      </c>
      <c r="B172" t="s">
        <v>403</v>
      </c>
      <c r="C172">
        <v>0</v>
      </c>
      <c r="D172">
        <v>20.336241999999999</v>
      </c>
      <c r="E172">
        <v>-9.3120750000000001</v>
      </c>
      <c r="F172">
        <v>213000000</v>
      </c>
      <c r="G172">
        <v>46000000</v>
      </c>
      <c r="H172" s="2">
        <f>(F172-I172)/I172</f>
        <v>0.27544910179640719</v>
      </c>
      <c r="I172">
        <v>167000000</v>
      </c>
      <c r="J172">
        <v>2000000</v>
      </c>
      <c r="K172">
        <v>44000000</v>
      </c>
      <c r="L172" s="2">
        <f t="shared" si="2"/>
        <v>0.35772357723577236</v>
      </c>
      <c r="M172">
        <v>123000000</v>
      </c>
      <c r="N172">
        <v>123000000</v>
      </c>
      <c r="O172">
        <v>0</v>
      </c>
    </row>
    <row r="173" spans="1:15" hidden="1" x14ac:dyDescent="0.3">
      <c r="A173" t="s">
        <v>346</v>
      </c>
      <c r="B173" t="s">
        <v>347</v>
      </c>
      <c r="C173">
        <v>0</v>
      </c>
      <c r="D173">
        <v>7.1192120000000001</v>
      </c>
      <c r="E173">
        <v>-0.32580599999999998</v>
      </c>
      <c r="F173">
        <v>163000000</v>
      </c>
      <c r="G173">
        <v>35000000</v>
      </c>
      <c r="H173" s="2">
        <f>(F173-I173)/I173</f>
        <v>0.2734375</v>
      </c>
      <c r="I173">
        <v>128000000</v>
      </c>
      <c r="J173">
        <v>11000000</v>
      </c>
      <c r="K173">
        <v>24000000</v>
      </c>
      <c r="L173" s="2">
        <f t="shared" si="2"/>
        <v>0.23076923076923078</v>
      </c>
      <c r="M173">
        <v>104000000</v>
      </c>
      <c r="N173">
        <v>8579000</v>
      </c>
      <c r="O173">
        <v>95421000</v>
      </c>
    </row>
    <row r="174" spans="1:15" hidden="1" x14ac:dyDescent="0.3">
      <c r="A174" t="s">
        <v>198</v>
      </c>
      <c r="B174" t="s">
        <v>199</v>
      </c>
      <c r="C174">
        <v>0</v>
      </c>
      <c r="D174">
        <v>3.1046550000000002</v>
      </c>
      <c r="E174">
        <v>-0.47648200000000002</v>
      </c>
      <c r="F174">
        <v>1077000000</v>
      </c>
      <c r="G174">
        <v>230000000</v>
      </c>
      <c r="H174" s="2">
        <f>(F174-I174)/I174</f>
        <v>0.27154663518299882</v>
      </c>
      <c r="I174">
        <v>847000000</v>
      </c>
      <c r="J174">
        <v>28000000</v>
      </c>
      <c r="K174">
        <v>202000000</v>
      </c>
      <c r="L174" s="2">
        <f t="shared" si="2"/>
        <v>0.31317829457364343</v>
      </c>
      <c r="M174">
        <v>645000000</v>
      </c>
      <c r="N174">
        <v>319000000</v>
      </c>
      <c r="O174">
        <v>326000000</v>
      </c>
    </row>
    <row r="175" spans="1:15" hidden="1" x14ac:dyDescent="0.3">
      <c r="A175" t="s">
        <v>222</v>
      </c>
      <c r="B175" t="s">
        <v>223</v>
      </c>
      <c r="C175">
        <v>0</v>
      </c>
      <c r="D175">
        <v>3.0751590000000002</v>
      </c>
      <c r="E175">
        <v>-0.47648200000000002</v>
      </c>
      <c r="F175">
        <v>1077000000</v>
      </c>
      <c r="G175">
        <v>230000000</v>
      </c>
      <c r="H175" s="2">
        <f>(F175-I175)/I175</f>
        <v>0.27154663518299882</v>
      </c>
      <c r="I175">
        <v>847000000</v>
      </c>
      <c r="J175">
        <v>28000000</v>
      </c>
      <c r="K175">
        <v>202000000</v>
      </c>
      <c r="L175" s="2">
        <f t="shared" si="2"/>
        <v>0.31317829457364343</v>
      </c>
      <c r="M175">
        <v>645000000</v>
      </c>
      <c r="N175">
        <v>319000000</v>
      </c>
      <c r="O175">
        <v>326000000</v>
      </c>
    </row>
    <row r="176" spans="1:15" hidden="1" x14ac:dyDescent="0.3">
      <c r="A176" t="s">
        <v>457</v>
      </c>
      <c r="B176" t="s">
        <v>458</v>
      </c>
      <c r="C176">
        <v>0</v>
      </c>
      <c r="D176">
        <v>7.6674049999999996</v>
      </c>
      <c r="E176">
        <v>-0.99460800000000005</v>
      </c>
      <c r="F176">
        <v>212000000</v>
      </c>
      <c r="G176">
        <v>45000000</v>
      </c>
      <c r="H176" s="2">
        <f>(F176-I176)/I176</f>
        <v>0.26946107784431139</v>
      </c>
      <c r="I176">
        <v>167000000</v>
      </c>
      <c r="J176">
        <v>1000000</v>
      </c>
      <c r="K176">
        <v>44000000</v>
      </c>
      <c r="L176" s="2">
        <f t="shared" si="2"/>
        <v>0.35772357723577236</v>
      </c>
      <c r="M176">
        <v>123000000</v>
      </c>
      <c r="N176">
        <v>50860000</v>
      </c>
      <c r="O176">
        <v>72140000</v>
      </c>
    </row>
    <row r="177" spans="1:15" hidden="1" x14ac:dyDescent="0.3">
      <c r="A177" t="s">
        <v>338</v>
      </c>
      <c r="B177" t="s">
        <v>339</v>
      </c>
      <c r="C177">
        <v>0</v>
      </c>
      <c r="D177">
        <v>21.506367000000001</v>
      </c>
      <c r="E177">
        <v>-4.1346000000000001E-2</v>
      </c>
      <c r="F177">
        <v>3916400</v>
      </c>
      <c r="G177">
        <v>824700</v>
      </c>
      <c r="H177" s="2">
        <f>(F177-I177)/I177</f>
        <v>0.26674645017304394</v>
      </c>
      <c r="I177">
        <v>3091700</v>
      </c>
      <c r="J177">
        <v>679200</v>
      </c>
      <c r="K177">
        <v>145500</v>
      </c>
      <c r="L177" s="2">
        <f t="shared" si="2"/>
        <v>4.9385649310976852E-2</v>
      </c>
      <c r="M177">
        <v>2946200</v>
      </c>
      <c r="N177">
        <v>2369900</v>
      </c>
      <c r="O177">
        <v>576300</v>
      </c>
    </row>
    <row r="178" spans="1:15" hidden="1" x14ac:dyDescent="0.3">
      <c r="A178" t="s">
        <v>100</v>
      </c>
      <c r="B178" t="s">
        <v>101</v>
      </c>
      <c r="C178">
        <v>0</v>
      </c>
      <c r="D178">
        <v>1.5158769999999999</v>
      </c>
      <c r="E178">
        <v>-0.34853099999999998</v>
      </c>
      <c r="F178">
        <v>430000000</v>
      </c>
      <c r="G178">
        <v>90000000</v>
      </c>
      <c r="H178" s="2">
        <f>(F178-I178)/I178</f>
        <v>0.26470588235294118</v>
      </c>
      <c r="I178">
        <v>340000000</v>
      </c>
      <c r="J178">
        <v>12000000</v>
      </c>
      <c r="K178">
        <v>78000000</v>
      </c>
      <c r="L178" s="2">
        <f t="shared" si="2"/>
        <v>0.29770992366412213</v>
      </c>
      <c r="M178">
        <v>262000000</v>
      </c>
      <c r="N178">
        <v>56000000</v>
      </c>
      <c r="O178">
        <v>206000000</v>
      </c>
    </row>
    <row r="179" spans="1:15" hidden="1" x14ac:dyDescent="0.3">
      <c r="A179" t="s">
        <v>163</v>
      </c>
      <c r="B179" t="s">
        <v>164</v>
      </c>
      <c r="C179">
        <v>0</v>
      </c>
      <c r="D179">
        <v>7.5394779999999999</v>
      </c>
      <c r="E179">
        <v>-1.7902670000000001</v>
      </c>
      <c r="F179">
        <v>139000000</v>
      </c>
      <c r="G179">
        <v>29000000</v>
      </c>
      <c r="H179" s="2">
        <f>(F179-I179)/I179</f>
        <v>0.26363636363636361</v>
      </c>
      <c r="I179">
        <v>110000000</v>
      </c>
      <c r="J179">
        <v>8650000</v>
      </c>
      <c r="K179">
        <v>20350000</v>
      </c>
      <c r="L179" s="2">
        <f t="shared" si="2"/>
        <v>0.22699386503067484</v>
      </c>
      <c r="M179">
        <v>89650000</v>
      </c>
      <c r="N179">
        <v>37400000</v>
      </c>
      <c r="O179">
        <v>52250000</v>
      </c>
    </row>
    <row r="180" spans="1:15" hidden="1" x14ac:dyDescent="0.3">
      <c r="A180" t="s">
        <v>141</v>
      </c>
      <c r="B180" t="s">
        <v>142</v>
      </c>
      <c r="C180">
        <v>0</v>
      </c>
      <c r="D180">
        <v>3.7003149999999998</v>
      </c>
      <c r="E180">
        <v>-2.767388</v>
      </c>
      <c r="F180">
        <v>2232000000</v>
      </c>
      <c r="G180">
        <v>431000000</v>
      </c>
      <c r="H180" s="2">
        <f>(F180-I180)/I180</f>
        <v>0.23931149361465853</v>
      </c>
      <c r="I180">
        <v>1801000000</v>
      </c>
      <c r="J180">
        <v>75000000</v>
      </c>
      <c r="K180">
        <v>356000000</v>
      </c>
      <c r="L180" s="2">
        <f t="shared" si="2"/>
        <v>0.24636678200692042</v>
      </c>
      <c r="M180">
        <v>1445000000</v>
      </c>
      <c r="N180">
        <v>1445000000</v>
      </c>
      <c r="O180">
        <v>0</v>
      </c>
    </row>
    <row r="181" spans="1:15" hidden="1" x14ac:dyDescent="0.3">
      <c r="A181" t="s">
        <v>151</v>
      </c>
      <c r="B181" t="s">
        <v>152</v>
      </c>
      <c r="C181">
        <v>0</v>
      </c>
      <c r="D181">
        <v>-4.1429720000000003</v>
      </c>
      <c r="E181">
        <v>-1.2571639999999999</v>
      </c>
      <c r="F181">
        <v>422000000</v>
      </c>
      <c r="G181">
        <v>81000000</v>
      </c>
      <c r="H181" s="2">
        <f>(F181-I181)/I181</f>
        <v>0.23753665689149561</v>
      </c>
      <c r="I181">
        <v>341000000</v>
      </c>
      <c r="J181">
        <v>23000000</v>
      </c>
      <c r="K181">
        <v>58000000</v>
      </c>
      <c r="L181" s="2">
        <f t="shared" si="2"/>
        <v>0.20494699646643111</v>
      </c>
      <c r="M181">
        <v>283000000</v>
      </c>
      <c r="N181">
        <v>283000000</v>
      </c>
      <c r="O181">
        <v>0</v>
      </c>
    </row>
    <row r="182" spans="1:15" hidden="1" x14ac:dyDescent="0.3">
      <c r="A182" t="s">
        <v>425</v>
      </c>
      <c r="B182" t="s">
        <v>426</v>
      </c>
      <c r="C182">
        <v>0</v>
      </c>
      <c r="D182">
        <v>9.4783000000000008</v>
      </c>
      <c r="E182">
        <v>-0.55041700000000005</v>
      </c>
      <c r="F182">
        <v>10337000000</v>
      </c>
      <c r="G182">
        <v>1982000000</v>
      </c>
      <c r="H182" s="2">
        <f>(F182-I182)/I182</f>
        <v>0.2372232196289647</v>
      </c>
      <c r="I182">
        <v>8355000000</v>
      </c>
      <c r="J182">
        <v>873000000</v>
      </c>
      <c r="K182">
        <v>1109000000</v>
      </c>
      <c r="L182" s="2">
        <f t="shared" si="2"/>
        <v>0.15304995859784709</v>
      </c>
      <c r="M182">
        <v>7246000000</v>
      </c>
      <c r="N182">
        <v>379000000</v>
      </c>
      <c r="O182">
        <v>6867000000</v>
      </c>
    </row>
    <row r="183" spans="1:15" hidden="1" x14ac:dyDescent="0.3">
      <c r="A183" t="s">
        <v>308</v>
      </c>
      <c r="B183" t="s">
        <v>309</v>
      </c>
      <c r="C183">
        <v>0</v>
      </c>
      <c r="D183">
        <v>21.642424999999999</v>
      </c>
      <c r="E183">
        <v>-3.8156000000000002E-2</v>
      </c>
      <c r="F183">
        <v>200000000</v>
      </c>
      <c r="G183">
        <v>38000000</v>
      </c>
      <c r="H183" s="2">
        <f>(F183-I183)/I183</f>
        <v>0.23456790123456789</v>
      </c>
      <c r="I183">
        <v>162000000</v>
      </c>
      <c r="J183">
        <v>5000000</v>
      </c>
      <c r="K183">
        <v>33000000</v>
      </c>
      <c r="L183" s="2">
        <f t="shared" si="2"/>
        <v>0.2558139534883721</v>
      </c>
      <c r="M183">
        <v>129000000</v>
      </c>
      <c r="N183">
        <v>26000000</v>
      </c>
      <c r="O183">
        <v>103000000</v>
      </c>
    </row>
    <row r="184" spans="1:15" hidden="1" x14ac:dyDescent="0.3">
      <c r="A184" t="s">
        <v>139</v>
      </c>
      <c r="B184" t="s">
        <v>140</v>
      </c>
      <c r="C184">
        <v>0</v>
      </c>
      <c r="D184">
        <v>4.4509420000000004</v>
      </c>
      <c r="E184">
        <v>-0.140678</v>
      </c>
      <c r="F184">
        <v>95982000</v>
      </c>
      <c r="G184">
        <v>18234000</v>
      </c>
      <c r="H184" s="2">
        <f>(F184-I184)/I184</f>
        <v>0.23452693316869888</v>
      </c>
      <c r="I184">
        <v>77748000</v>
      </c>
      <c r="J184">
        <v>12737000</v>
      </c>
      <c r="K184">
        <v>5497000</v>
      </c>
      <c r="L184" s="2">
        <f t="shared" si="2"/>
        <v>7.608199194474817E-2</v>
      </c>
      <c r="M184">
        <v>72251000</v>
      </c>
      <c r="N184">
        <v>4023000</v>
      </c>
      <c r="O184">
        <v>68228000</v>
      </c>
    </row>
    <row r="185" spans="1:15" hidden="1" x14ac:dyDescent="0.3">
      <c r="A185" t="s">
        <v>384</v>
      </c>
      <c r="B185" t="s">
        <v>385</v>
      </c>
      <c r="C185">
        <v>0</v>
      </c>
      <c r="D185">
        <v>13.229373000000001</v>
      </c>
      <c r="E185">
        <v>-1.1201490000000001</v>
      </c>
      <c r="F185">
        <v>131000000</v>
      </c>
      <c r="G185">
        <v>24000000</v>
      </c>
      <c r="H185" s="2">
        <f>(F185-I185)/I185</f>
        <v>0.22429906542056074</v>
      </c>
      <c r="I185">
        <v>107000000</v>
      </c>
      <c r="J185">
        <v>10768000</v>
      </c>
      <c r="K185">
        <v>13232000</v>
      </c>
      <c r="L185" s="2">
        <f t="shared" si="2"/>
        <v>0.14111423939936865</v>
      </c>
      <c r="M185">
        <v>93768000</v>
      </c>
      <c r="N185">
        <v>12012000</v>
      </c>
      <c r="O185">
        <v>81756000</v>
      </c>
    </row>
    <row r="186" spans="1:15" hidden="1" x14ac:dyDescent="0.3">
      <c r="A186" t="s">
        <v>266</v>
      </c>
      <c r="B186" t="s">
        <v>267</v>
      </c>
      <c r="C186">
        <v>0</v>
      </c>
      <c r="D186">
        <v>7.3038720000000001</v>
      </c>
      <c r="E186">
        <v>-0.59366200000000002</v>
      </c>
      <c r="F186">
        <v>96301000</v>
      </c>
      <c r="G186">
        <v>17593000</v>
      </c>
      <c r="H186" s="2">
        <f>(F186-I186)/I186</f>
        <v>0.22352238654266401</v>
      </c>
      <c r="I186">
        <v>78708000</v>
      </c>
      <c r="J186">
        <v>478000</v>
      </c>
      <c r="K186">
        <v>17115000</v>
      </c>
      <c r="L186" s="2">
        <f t="shared" si="2"/>
        <v>0.27787248550971699</v>
      </c>
      <c r="M186">
        <v>61593000</v>
      </c>
      <c r="N186">
        <v>23706000</v>
      </c>
      <c r="O186">
        <v>37887000</v>
      </c>
    </row>
    <row r="187" spans="1:15" hidden="1" x14ac:dyDescent="0.3">
      <c r="A187" t="s">
        <v>226</v>
      </c>
      <c r="B187" t="s">
        <v>227</v>
      </c>
      <c r="C187">
        <v>0</v>
      </c>
      <c r="D187">
        <v>9.7439389999999992</v>
      </c>
      <c r="E187">
        <v>-3.37446</v>
      </c>
      <c r="F187">
        <v>45620000</v>
      </c>
      <c r="G187">
        <v>8322000</v>
      </c>
      <c r="H187" s="2">
        <f>(F187-I187)/I187</f>
        <v>0.22312188321089602</v>
      </c>
      <c r="I187">
        <v>37298000</v>
      </c>
      <c r="J187">
        <v>2028000</v>
      </c>
      <c r="K187">
        <v>6294000</v>
      </c>
      <c r="L187" s="2">
        <f t="shared" si="2"/>
        <v>0.20300606373371177</v>
      </c>
      <c r="M187">
        <v>31004000</v>
      </c>
      <c r="N187">
        <v>7320000</v>
      </c>
      <c r="O187">
        <v>23684000</v>
      </c>
    </row>
    <row r="188" spans="1:15" hidden="1" x14ac:dyDescent="0.3">
      <c r="A188" t="s">
        <v>378</v>
      </c>
      <c r="B188" t="s">
        <v>379</v>
      </c>
      <c r="C188">
        <v>0</v>
      </c>
      <c r="D188">
        <v>4.9651189999999996</v>
      </c>
      <c r="E188">
        <v>-0.85910500000000001</v>
      </c>
      <c r="F188">
        <v>322000000</v>
      </c>
      <c r="G188">
        <v>58000000</v>
      </c>
      <c r="H188" s="2">
        <f>(F188-I188)/I188</f>
        <v>0.2196969696969697</v>
      </c>
      <c r="I188">
        <v>264000000</v>
      </c>
      <c r="J188">
        <v>28000000</v>
      </c>
      <c r="K188">
        <v>30000000</v>
      </c>
      <c r="L188" s="2">
        <f t="shared" si="2"/>
        <v>0.12820512820512819</v>
      </c>
      <c r="M188">
        <v>234000000</v>
      </c>
      <c r="N188">
        <v>70000000</v>
      </c>
      <c r="O188">
        <v>164000000</v>
      </c>
    </row>
    <row r="189" spans="1:15" hidden="1" x14ac:dyDescent="0.3">
      <c r="A189" t="s">
        <v>104</v>
      </c>
      <c r="B189" t="s">
        <v>105</v>
      </c>
      <c r="C189">
        <v>0</v>
      </c>
      <c r="D189">
        <v>4.7530669999999997</v>
      </c>
      <c r="E189">
        <v>-0.63372499999999998</v>
      </c>
      <c r="F189">
        <v>2849000000</v>
      </c>
      <c r="G189">
        <v>511000000</v>
      </c>
      <c r="H189" s="2">
        <f>(F189-I189)/I189</f>
        <v>0.21856287425149701</v>
      </c>
      <c r="I189">
        <v>2338000000</v>
      </c>
      <c r="J189">
        <v>228000000</v>
      </c>
      <c r="K189">
        <v>283000000</v>
      </c>
      <c r="L189" s="2">
        <f t="shared" si="2"/>
        <v>0.13771289537712894</v>
      </c>
      <c r="M189">
        <v>2055000000</v>
      </c>
      <c r="N189">
        <v>223000000</v>
      </c>
      <c r="O189">
        <v>1832000000</v>
      </c>
    </row>
    <row r="190" spans="1:15" hidden="1" x14ac:dyDescent="0.3">
      <c r="A190" t="s">
        <v>449</v>
      </c>
      <c r="B190" t="s">
        <v>450</v>
      </c>
      <c r="C190">
        <v>0</v>
      </c>
      <c r="D190">
        <v>5.7237669999999996</v>
      </c>
      <c r="E190">
        <v>-0.25305699999999998</v>
      </c>
      <c r="F190">
        <v>514000000</v>
      </c>
      <c r="G190">
        <v>90000000</v>
      </c>
      <c r="H190" s="2">
        <f>(F190-I190)/I190</f>
        <v>0.21226415094339623</v>
      </c>
      <c r="I190">
        <v>424000000</v>
      </c>
      <c r="J190">
        <v>47000000</v>
      </c>
      <c r="K190">
        <v>43000000</v>
      </c>
      <c r="L190" s="2">
        <f t="shared" si="2"/>
        <v>0.11286089238845144</v>
      </c>
      <c r="M190">
        <v>381000000</v>
      </c>
      <c r="N190">
        <v>31000000</v>
      </c>
      <c r="O190">
        <v>350000000</v>
      </c>
    </row>
    <row r="191" spans="1:15" hidden="1" x14ac:dyDescent="0.3">
      <c r="A191" t="s">
        <v>392</v>
      </c>
      <c r="B191" t="s">
        <v>393</v>
      </c>
      <c r="C191">
        <v>0</v>
      </c>
      <c r="D191">
        <v>1.2979400000000001</v>
      </c>
      <c r="E191">
        <v>-5.6884999999999998E-2</v>
      </c>
      <c r="F191">
        <v>463000000</v>
      </c>
      <c r="G191">
        <v>81000000</v>
      </c>
      <c r="H191" s="2">
        <f>(F191-I191)/I191</f>
        <v>0.21204188481675393</v>
      </c>
      <c r="I191">
        <v>382000000</v>
      </c>
      <c r="J191">
        <v>79000000</v>
      </c>
      <c r="K191">
        <v>2000000</v>
      </c>
      <c r="L191" s="2">
        <f t="shared" si="2"/>
        <v>5.263157894736842E-3</v>
      </c>
      <c r="M191">
        <v>380000000</v>
      </c>
      <c r="N191">
        <v>15000000</v>
      </c>
      <c r="O191">
        <v>365000000</v>
      </c>
    </row>
    <row r="192" spans="1:15" hidden="1" x14ac:dyDescent="0.3">
      <c r="A192" t="s">
        <v>376</v>
      </c>
      <c r="B192" t="s">
        <v>377</v>
      </c>
      <c r="C192">
        <v>0</v>
      </c>
      <c r="D192">
        <v>3.5758549999999998</v>
      </c>
      <c r="E192">
        <v>-1.4225159999999999</v>
      </c>
      <c r="F192">
        <v>230000000</v>
      </c>
      <c r="G192">
        <v>40000000</v>
      </c>
      <c r="H192" s="2">
        <f>(F192-I192)/I192</f>
        <v>0.21052631578947367</v>
      </c>
      <c r="I192">
        <v>190000000</v>
      </c>
      <c r="J192">
        <v>23000000</v>
      </c>
      <c r="K192">
        <v>17000000</v>
      </c>
      <c r="L192" s="2">
        <f t="shared" si="2"/>
        <v>9.8265895953757232E-2</v>
      </c>
      <c r="M192">
        <v>173000000</v>
      </c>
      <c r="N192">
        <v>101546000</v>
      </c>
      <c r="O192">
        <v>71454000</v>
      </c>
    </row>
    <row r="193" spans="1:15" hidden="1" x14ac:dyDescent="0.3">
      <c r="A193" t="s">
        <v>82</v>
      </c>
      <c r="B193" t="s">
        <v>83</v>
      </c>
      <c r="C193">
        <v>0</v>
      </c>
      <c r="D193">
        <v>5.3074870000000001</v>
      </c>
      <c r="E193">
        <v>-0.91329199999999999</v>
      </c>
      <c r="F193">
        <v>903000000</v>
      </c>
      <c r="G193">
        <v>157000000</v>
      </c>
      <c r="H193" s="2">
        <f>(F193-I193)/I193</f>
        <v>0.21045576407506703</v>
      </c>
      <c r="I193">
        <v>746000000</v>
      </c>
      <c r="J193">
        <v>39000000</v>
      </c>
      <c r="K193">
        <v>118000000</v>
      </c>
      <c r="L193" s="2">
        <f t="shared" si="2"/>
        <v>0.18789808917197454</v>
      </c>
      <c r="M193">
        <v>628000000</v>
      </c>
      <c r="N193">
        <v>9000000</v>
      </c>
      <c r="O193">
        <v>619000000</v>
      </c>
    </row>
    <row r="194" spans="1:15" hidden="1" x14ac:dyDescent="0.3">
      <c r="A194" t="s">
        <v>102</v>
      </c>
      <c r="B194" t="s">
        <v>103</v>
      </c>
      <c r="C194">
        <v>0</v>
      </c>
      <c r="D194">
        <v>-2.0399470000000002</v>
      </c>
      <c r="E194">
        <v>-1.488218</v>
      </c>
      <c r="F194">
        <v>151000000</v>
      </c>
      <c r="G194">
        <v>26000000</v>
      </c>
      <c r="H194" s="2">
        <f>(F194-I194)/I194</f>
        <v>0.20799999999999999</v>
      </c>
      <c r="I194">
        <v>125000000</v>
      </c>
      <c r="J194">
        <v>3000000</v>
      </c>
      <c r="K194">
        <v>23000000</v>
      </c>
      <c r="L194" s="2">
        <f t="shared" si="2"/>
        <v>0.22549019607843138</v>
      </c>
      <c r="M194">
        <v>102000000</v>
      </c>
      <c r="N194">
        <v>9947400</v>
      </c>
      <c r="O194">
        <v>92052600</v>
      </c>
    </row>
    <row r="195" spans="1:15" hidden="1" x14ac:dyDescent="0.3">
      <c r="A195" t="s">
        <v>312</v>
      </c>
      <c r="B195" t="s">
        <v>313</v>
      </c>
      <c r="C195">
        <v>0</v>
      </c>
      <c r="D195">
        <v>1.2203679999999999</v>
      </c>
      <c r="E195">
        <v>-3.0942630000000002</v>
      </c>
      <c r="F195">
        <v>505000000</v>
      </c>
      <c r="G195">
        <v>86000000</v>
      </c>
      <c r="H195" s="2">
        <f>(F195-I195)/I195</f>
        <v>0.2052505966587112</v>
      </c>
      <c r="I195">
        <v>419000000</v>
      </c>
      <c r="J195">
        <v>23000000</v>
      </c>
      <c r="K195">
        <v>63000000</v>
      </c>
      <c r="L195" s="2">
        <f t="shared" ref="L195:L245" si="3">(I195-M195)/M195</f>
        <v>0.17696629213483145</v>
      </c>
      <c r="M195">
        <v>356000000</v>
      </c>
      <c r="N195">
        <v>356000000</v>
      </c>
      <c r="O195">
        <v>0</v>
      </c>
    </row>
    <row r="196" spans="1:15" hidden="1" x14ac:dyDescent="0.3">
      <c r="A196" t="s">
        <v>364</v>
      </c>
      <c r="B196" t="s">
        <v>365</v>
      </c>
      <c r="C196">
        <v>0</v>
      </c>
      <c r="D196">
        <v>0.60853400000000002</v>
      </c>
      <c r="E196">
        <v>-0.67541600000000002</v>
      </c>
      <c r="F196">
        <v>196000000</v>
      </c>
      <c r="G196">
        <v>32000000</v>
      </c>
      <c r="H196" s="2">
        <f>(F196-I196)/I196</f>
        <v>0.1951219512195122</v>
      </c>
      <c r="I196">
        <v>164000000</v>
      </c>
      <c r="J196">
        <v>26000000</v>
      </c>
      <c r="K196">
        <v>6000000</v>
      </c>
      <c r="L196" s="2">
        <f t="shared" si="3"/>
        <v>3.7974683544303799E-2</v>
      </c>
      <c r="M196">
        <v>158000000</v>
      </c>
      <c r="N196">
        <v>90673400</v>
      </c>
      <c r="O196">
        <v>67326600</v>
      </c>
    </row>
    <row r="197" spans="1:15" hidden="1" x14ac:dyDescent="0.3">
      <c r="A197" t="s">
        <v>210</v>
      </c>
      <c r="B197" t="s">
        <v>211</v>
      </c>
      <c r="C197">
        <v>0</v>
      </c>
      <c r="D197">
        <v>3.698213</v>
      </c>
      <c r="E197">
        <v>-3.476785</v>
      </c>
      <c r="F197">
        <v>1508000000</v>
      </c>
      <c r="G197">
        <v>243000000</v>
      </c>
      <c r="H197" s="2">
        <f>(F197-I197)/I197</f>
        <v>0.19209486166007905</v>
      </c>
      <c r="I197">
        <v>1265000000</v>
      </c>
      <c r="J197">
        <v>178000000</v>
      </c>
      <c r="K197">
        <v>65000000</v>
      </c>
      <c r="L197" s="2">
        <f t="shared" si="3"/>
        <v>5.4166666666666669E-2</v>
      </c>
      <c r="M197">
        <v>1200000000</v>
      </c>
      <c r="N197">
        <v>145000000</v>
      </c>
      <c r="O197">
        <v>1055000000</v>
      </c>
    </row>
    <row r="198" spans="1:15" hidden="1" x14ac:dyDescent="0.3">
      <c r="A198" t="s">
        <v>370</v>
      </c>
      <c r="B198" t="s">
        <v>371</v>
      </c>
      <c r="C198">
        <v>0</v>
      </c>
      <c r="D198">
        <v>4.4908619999999999</v>
      </c>
      <c r="E198">
        <v>-2.0218569999999998</v>
      </c>
      <c r="F198">
        <v>378000000</v>
      </c>
      <c r="G198">
        <v>60000000</v>
      </c>
      <c r="H198" s="2">
        <f>(F198-I198)/I198</f>
        <v>0.18867924528301888</v>
      </c>
      <c r="I198">
        <v>318000000</v>
      </c>
      <c r="J198">
        <v>8000000</v>
      </c>
      <c r="K198">
        <v>52000000</v>
      </c>
      <c r="L198" s="2">
        <f t="shared" si="3"/>
        <v>0.19548872180451127</v>
      </c>
      <c r="M198">
        <v>266000000</v>
      </c>
      <c r="N198">
        <v>266000000</v>
      </c>
      <c r="O198">
        <v>0</v>
      </c>
    </row>
    <row r="199" spans="1:15" hidden="1" x14ac:dyDescent="0.3">
      <c r="A199" t="s">
        <v>276</v>
      </c>
      <c r="B199" t="s">
        <v>277</v>
      </c>
      <c r="C199">
        <v>0</v>
      </c>
      <c r="D199">
        <v>4.9447599999999996</v>
      </c>
      <c r="E199">
        <v>-0.43932500000000002</v>
      </c>
      <c r="F199">
        <v>21201500</v>
      </c>
      <c r="G199">
        <v>3316600</v>
      </c>
      <c r="H199" s="2">
        <f>(F199-I199)/I199</f>
        <v>0.18544134996561346</v>
      </c>
      <c r="I199">
        <v>17884900</v>
      </c>
      <c r="J199">
        <v>744900</v>
      </c>
      <c r="K199">
        <v>2571700</v>
      </c>
      <c r="L199" s="2">
        <f t="shared" si="3"/>
        <v>0.16794007784133949</v>
      </c>
      <c r="M199">
        <v>15313200</v>
      </c>
      <c r="N199">
        <v>15313200</v>
      </c>
      <c r="O199">
        <v>0</v>
      </c>
    </row>
    <row r="200" spans="1:15" hidden="1" x14ac:dyDescent="0.3">
      <c r="A200" t="s">
        <v>360</v>
      </c>
      <c r="B200" t="s">
        <v>361</v>
      </c>
      <c r="C200">
        <v>0</v>
      </c>
      <c r="D200">
        <v>0.79687699999999995</v>
      </c>
      <c r="E200">
        <v>-0.123505</v>
      </c>
      <c r="F200">
        <v>1292000000</v>
      </c>
      <c r="G200">
        <v>199000000</v>
      </c>
      <c r="H200" s="2">
        <f>(F200-I200)/I200</f>
        <v>0.18206770356816102</v>
      </c>
      <c r="I200">
        <v>1093000000</v>
      </c>
      <c r="J200">
        <v>2000000</v>
      </c>
      <c r="K200">
        <v>197000000</v>
      </c>
      <c r="L200" s="2">
        <f t="shared" si="3"/>
        <v>0.21986607142857142</v>
      </c>
      <c r="M200">
        <v>896000000</v>
      </c>
      <c r="N200">
        <v>85000000</v>
      </c>
      <c r="O200">
        <v>811000000</v>
      </c>
    </row>
    <row r="201" spans="1:15" hidden="1" x14ac:dyDescent="0.3">
      <c r="A201" t="s">
        <v>316</v>
      </c>
      <c r="B201" t="s">
        <v>317</v>
      </c>
      <c r="C201">
        <v>0</v>
      </c>
      <c r="D201">
        <v>6.5201479999999998</v>
      </c>
      <c r="E201">
        <v>-0.84496300000000002</v>
      </c>
      <c r="F201">
        <v>27270000</v>
      </c>
      <c r="G201">
        <v>4156800</v>
      </c>
      <c r="H201" s="2">
        <f>(F201-I201)/I201</f>
        <v>0.17984528321478635</v>
      </c>
      <c r="I201">
        <v>23113200</v>
      </c>
      <c r="J201">
        <v>3248200</v>
      </c>
      <c r="K201">
        <v>908600</v>
      </c>
      <c r="L201" s="2">
        <f t="shared" si="3"/>
        <v>4.0919449123154664E-2</v>
      </c>
      <c r="M201">
        <v>22204600</v>
      </c>
      <c r="N201">
        <v>5144200</v>
      </c>
      <c r="O201">
        <v>17060400</v>
      </c>
    </row>
    <row r="202" spans="1:15" hidden="1" x14ac:dyDescent="0.3">
      <c r="A202" t="s">
        <v>32</v>
      </c>
      <c r="B202" t="s">
        <v>33</v>
      </c>
      <c r="C202">
        <v>0</v>
      </c>
      <c r="D202">
        <v>2.5462699999999998</v>
      </c>
      <c r="E202">
        <v>-1.1660489999999999</v>
      </c>
      <c r="F202">
        <v>35758300</v>
      </c>
      <c r="G202">
        <v>5346500</v>
      </c>
      <c r="H202" s="2">
        <f>(F202-I202)/I202</f>
        <v>0.17580347102111679</v>
      </c>
      <c r="I202">
        <v>30411800</v>
      </c>
      <c r="J202">
        <v>4052200</v>
      </c>
      <c r="K202">
        <v>1294300</v>
      </c>
      <c r="L202" s="2">
        <f t="shared" si="3"/>
        <v>4.4450931570361465E-2</v>
      </c>
      <c r="M202">
        <v>29117500</v>
      </c>
      <c r="N202">
        <v>1673300</v>
      </c>
      <c r="O202">
        <v>27444200</v>
      </c>
    </row>
    <row r="203" spans="1:15" hidden="1" x14ac:dyDescent="0.3">
      <c r="A203" t="s">
        <v>310</v>
      </c>
      <c r="B203" t="s">
        <v>311</v>
      </c>
      <c r="C203">
        <v>0</v>
      </c>
      <c r="D203">
        <v>10.764111</v>
      </c>
      <c r="E203">
        <v>-0.15998000000000001</v>
      </c>
      <c r="F203">
        <v>156000000</v>
      </c>
      <c r="G203">
        <v>23000000</v>
      </c>
      <c r="H203" s="2">
        <f>(F203-I203)/I203</f>
        <v>0.17293233082706766</v>
      </c>
      <c r="I203">
        <v>133000000</v>
      </c>
      <c r="J203">
        <v>6000000</v>
      </c>
      <c r="K203">
        <v>17000000</v>
      </c>
      <c r="L203" s="2">
        <f t="shared" si="3"/>
        <v>0.14655172413793102</v>
      </c>
      <c r="M203">
        <v>116000000</v>
      </c>
      <c r="N203">
        <v>29235900</v>
      </c>
      <c r="O203">
        <v>86764100</v>
      </c>
    </row>
    <row r="204" spans="1:15" hidden="1" x14ac:dyDescent="0.3">
      <c r="A204" t="s">
        <v>410</v>
      </c>
      <c r="B204" t="s">
        <v>411</v>
      </c>
      <c r="C204">
        <v>0</v>
      </c>
      <c r="D204">
        <v>3.7530709999999998</v>
      </c>
      <c r="E204">
        <v>-0.24543899999999999</v>
      </c>
      <c r="F204">
        <v>322000000</v>
      </c>
      <c r="G204">
        <v>47000000</v>
      </c>
      <c r="H204" s="2">
        <f>(F204-I204)/I204</f>
        <v>0.1709090909090909</v>
      </c>
      <c r="I204">
        <v>275000000</v>
      </c>
      <c r="J204">
        <v>9000000</v>
      </c>
      <c r="K204">
        <v>38000000</v>
      </c>
      <c r="L204" s="2">
        <f t="shared" si="3"/>
        <v>0.16033755274261605</v>
      </c>
      <c r="M204">
        <v>237000000</v>
      </c>
      <c r="N204">
        <v>15000000</v>
      </c>
      <c r="O204">
        <v>222000000</v>
      </c>
    </row>
    <row r="205" spans="1:15" hidden="1" x14ac:dyDescent="0.3">
      <c r="A205" t="s">
        <v>46</v>
      </c>
      <c r="B205" t="s">
        <v>47</v>
      </c>
      <c r="C205">
        <v>0</v>
      </c>
      <c r="D205">
        <v>-2.0669279999999999</v>
      </c>
      <c r="E205">
        <v>-1.8964240000000001</v>
      </c>
      <c r="F205">
        <v>699000000</v>
      </c>
      <c r="G205">
        <v>102000000</v>
      </c>
      <c r="H205" s="2">
        <f>(F205-I205)/I205</f>
        <v>0.17085427135678391</v>
      </c>
      <c r="I205">
        <v>597000000</v>
      </c>
      <c r="J205">
        <v>6000000</v>
      </c>
      <c r="K205">
        <v>96000000</v>
      </c>
      <c r="L205" s="2">
        <f t="shared" si="3"/>
        <v>0.19161676646706588</v>
      </c>
      <c r="M205">
        <v>501000000</v>
      </c>
      <c r="N205">
        <v>93000000</v>
      </c>
      <c r="O205">
        <v>408000000</v>
      </c>
    </row>
    <row r="206" spans="1:15" hidden="1" x14ac:dyDescent="0.3">
      <c r="A206" t="s">
        <v>120</v>
      </c>
      <c r="B206" t="s">
        <v>121</v>
      </c>
      <c r="C206">
        <v>0</v>
      </c>
      <c r="D206">
        <v>1.283784</v>
      </c>
      <c r="E206">
        <v>-2.5877539999999999</v>
      </c>
      <c r="F206">
        <v>1312000000</v>
      </c>
      <c r="G206">
        <v>191000000</v>
      </c>
      <c r="H206" s="2">
        <f>(F206-I206)/I206</f>
        <v>0.17038358608385371</v>
      </c>
      <c r="I206">
        <v>1121000000</v>
      </c>
      <c r="J206">
        <v>6000000</v>
      </c>
      <c r="K206">
        <v>185000000</v>
      </c>
      <c r="L206" s="2">
        <f t="shared" si="3"/>
        <v>0.19764957264957264</v>
      </c>
      <c r="M206">
        <v>936000000</v>
      </c>
      <c r="N206">
        <v>542000000</v>
      </c>
      <c r="O206">
        <v>394000000</v>
      </c>
    </row>
    <row r="207" spans="1:15" hidden="1" x14ac:dyDescent="0.3">
      <c r="A207" t="s">
        <v>173</v>
      </c>
      <c r="B207" t="s">
        <v>174</v>
      </c>
      <c r="C207">
        <v>0</v>
      </c>
      <c r="D207">
        <v>2.116946</v>
      </c>
      <c r="E207">
        <v>-0.55936399999999997</v>
      </c>
      <c r="F207">
        <v>484000000</v>
      </c>
      <c r="G207">
        <v>70000000</v>
      </c>
      <c r="H207" s="2">
        <f>(F207-I207)/I207</f>
        <v>0.16908212560386474</v>
      </c>
      <c r="I207">
        <v>414000000</v>
      </c>
      <c r="J207">
        <v>20000000</v>
      </c>
      <c r="K207">
        <v>50000000</v>
      </c>
      <c r="L207" s="2">
        <f t="shared" si="3"/>
        <v>0.13736263736263737</v>
      </c>
      <c r="M207">
        <v>364000000</v>
      </c>
      <c r="N207">
        <v>16000000</v>
      </c>
      <c r="O207">
        <v>348000000</v>
      </c>
    </row>
    <row r="208" spans="1:15" hidden="1" x14ac:dyDescent="0.3">
      <c r="A208" t="b">
        <v>1</v>
      </c>
      <c r="B208" t="s">
        <v>130</v>
      </c>
      <c r="C208">
        <v>0</v>
      </c>
      <c r="D208">
        <v>4.262696</v>
      </c>
      <c r="E208">
        <v>-0.33749800000000002</v>
      </c>
      <c r="F208">
        <v>323000000</v>
      </c>
      <c r="G208">
        <v>45000000</v>
      </c>
      <c r="H208" s="2">
        <f>(F208-I208)/I208</f>
        <v>0.16187050359712229</v>
      </c>
      <c r="I208">
        <v>278000000</v>
      </c>
      <c r="J208">
        <v>27000000</v>
      </c>
      <c r="K208">
        <v>18000000</v>
      </c>
      <c r="L208" s="2">
        <f t="shared" si="3"/>
        <v>6.9230769230769235E-2</v>
      </c>
      <c r="M208">
        <v>260000000</v>
      </c>
      <c r="N208">
        <v>53000000</v>
      </c>
      <c r="O208">
        <v>207000000</v>
      </c>
    </row>
    <row r="209" spans="1:15" hidden="1" x14ac:dyDescent="0.3">
      <c r="A209" t="s">
        <v>30</v>
      </c>
      <c r="B209" t="s">
        <v>31</v>
      </c>
      <c r="C209">
        <v>0</v>
      </c>
      <c r="D209">
        <v>6.6260479999999999</v>
      </c>
      <c r="E209">
        <v>-0.47200799999999998</v>
      </c>
      <c r="F209">
        <v>62760000</v>
      </c>
      <c r="G209">
        <v>8377000</v>
      </c>
      <c r="H209" s="2">
        <f>(F209-I209)/I209</f>
        <v>0.15403710718423036</v>
      </c>
      <c r="I209">
        <v>54383000</v>
      </c>
      <c r="J209">
        <v>5162000</v>
      </c>
      <c r="K209">
        <v>3215000</v>
      </c>
      <c r="L209" s="2">
        <f t="shared" si="3"/>
        <v>6.2832238899312068E-2</v>
      </c>
      <c r="M209">
        <v>51168000</v>
      </c>
      <c r="N209">
        <v>22372000</v>
      </c>
      <c r="O209">
        <v>28796000</v>
      </c>
    </row>
    <row r="210" spans="1:15" hidden="1" x14ac:dyDescent="0.3">
      <c r="A210" t="s">
        <v>368</v>
      </c>
      <c r="B210" t="s">
        <v>369</v>
      </c>
      <c r="C210">
        <v>0</v>
      </c>
      <c r="D210">
        <v>2.1184509999999999</v>
      </c>
      <c r="E210">
        <v>-3.9844029999999999</v>
      </c>
      <c r="F210" s="1">
        <v>203374000000</v>
      </c>
      <c r="G210">
        <v>26292000000</v>
      </c>
      <c r="H210" s="2">
        <f>(F210-I210)/I210</f>
        <v>0.14847358850701936</v>
      </c>
      <c r="I210" s="1">
        <v>177082000000</v>
      </c>
      <c r="J210">
        <v>1124000000</v>
      </c>
      <c r="K210">
        <v>25168000000</v>
      </c>
      <c r="L210" s="2">
        <f t="shared" si="3"/>
        <v>0.16567268322866885</v>
      </c>
      <c r="M210" s="1">
        <v>151914000000</v>
      </c>
      <c r="N210">
        <v>4966000000</v>
      </c>
      <c r="O210" s="1">
        <v>146948000000</v>
      </c>
    </row>
    <row r="211" spans="1:15" hidden="1" x14ac:dyDescent="0.3">
      <c r="A211" t="s">
        <v>179</v>
      </c>
      <c r="B211" t="s">
        <v>180</v>
      </c>
      <c r="C211">
        <v>0</v>
      </c>
      <c r="D211">
        <v>1.3523419999999999</v>
      </c>
      <c r="E211">
        <v>-0.76009199999999999</v>
      </c>
      <c r="F211">
        <v>1449000000</v>
      </c>
      <c r="G211">
        <v>186000000</v>
      </c>
      <c r="H211" s="2">
        <f>(F211-I211)/I211</f>
        <v>0.14726840855106887</v>
      </c>
      <c r="I211">
        <v>1263000000</v>
      </c>
      <c r="J211">
        <v>174000000</v>
      </c>
      <c r="K211">
        <v>12000000</v>
      </c>
      <c r="L211" s="2">
        <f t="shared" si="3"/>
        <v>9.5923261390887284E-3</v>
      </c>
      <c r="M211">
        <v>1251000000</v>
      </c>
      <c r="N211">
        <v>94000000</v>
      </c>
      <c r="O211">
        <v>1157000000</v>
      </c>
    </row>
    <row r="212" spans="1:15" hidden="1" x14ac:dyDescent="0.3">
      <c r="A212" t="s">
        <v>479</v>
      </c>
      <c r="B212" t="s">
        <v>480</v>
      </c>
      <c r="C212">
        <v>0</v>
      </c>
      <c r="D212">
        <v>4.5544039999999999</v>
      </c>
      <c r="E212">
        <v>-1.1944E-2</v>
      </c>
      <c r="F212">
        <v>861000000</v>
      </c>
      <c r="G212">
        <v>109000000</v>
      </c>
      <c r="H212" s="2">
        <f>(F212-I212)/I212</f>
        <v>0.14494680851063829</v>
      </c>
      <c r="I212">
        <v>752000000</v>
      </c>
      <c r="J212">
        <v>94000000</v>
      </c>
      <c r="K212">
        <v>15000000</v>
      </c>
      <c r="L212" s="2">
        <f t="shared" si="3"/>
        <v>2.0352781546811399E-2</v>
      </c>
      <c r="M212">
        <v>737000000</v>
      </c>
      <c r="N212">
        <v>584000000</v>
      </c>
      <c r="O212">
        <v>153000000</v>
      </c>
    </row>
    <row r="213" spans="1:15" hidden="1" x14ac:dyDescent="0.3">
      <c r="A213" t="s">
        <v>76</v>
      </c>
      <c r="B213" t="s">
        <v>77</v>
      </c>
      <c r="C213">
        <v>0</v>
      </c>
      <c r="D213">
        <v>2.2678630000000002</v>
      </c>
      <c r="E213">
        <v>-4.1855999999999997E-2</v>
      </c>
      <c r="F213">
        <v>38188000</v>
      </c>
      <c r="G213">
        <v>4805000</v>
      </c>
      <c r="H213" s="2">
        <f>(F213-I213)/I213</f>
        <v>0.14393553605128359</v>
      </c>
      <c r="I213">
        <v>33383000</v>
      </c>
      <c r="J213">
        <v>2324000</v>
      </c>
      <c r="K213">
        <v>2481000</v>
      </c>
      <c r="L213" s="2">
        <f t="shared" si="3"/>
        <v>8.0286065626820266E-2</v>
      </c>
      <c r="M213">
        <v>30902000</v>
      </c>
      <c r="N213">
        <v>4332000</v>
      </c>
      <c r="O213">
        <v>26570000</v>
      </c>
    </row>
    <row r="214" spans="1:15" hidden="1" x14ac:dyDescent="0.3">
      <c r="A214" t="s">
        <v>114</v>
      </c>
      <c r="B214" t="s">
        <v>115</v>
      </c>
      <c r="C214">
        <v>0</v>
      </c>
      <c r="D214">
        <v>0.44203100000000001</v>
      </c>
      <c r="E214">
        <v>-5.8886419999999999</v>
      </c>
      <c r="F214">
        <v>638000000</v>
      </c>
      <c r="G214">
        <v>79000000</v>
      </c>
      <c r="H214" s="2">
        <f>(F214-I214)/I214</f>
        <v>0.14132379248658319</v>
      </c>
      <c r="I214">
        <v>559000000</v>
      </c>
      <c r="J214">
        <v>63000000</v>
      </c>
      <c r="K214">
        <v>16000000</v>
      </c>
      <c r="L214" s="2">
        <f t="shared" si="3"/>
        <v>2.9465930018416207E-2</v>
      </c>
      <c r="M214">
        <v>543000000</v>
      </c>
      <c r="N214">
        <v>33000000</v>
      </c>
      <c r="O214">
        <v>510000000</v>
      </c>
    </row>
    <row r="215" spans="1:15" hidden="1" x14ac:dyDescent="0.3">
      <c r="A215" t="s">
        <v>246</v>
      </c>
      <c r="B215" t="s">
        <v>247</v>
      </c>
      <c r="C215">
        <v>0</v>
      </c>
      <c r="D215">
        <v>6.5566570000000004</v>
      </c>
      <c r="E215">
        <v>-9.1912999999999995E-2</v>
      </c>
      <c r="F215">
        <v>62098000</v>
      </c>
      <c r="G215">
        <v>7604000</v>
      </c>
      <c r="H215" s="2">
        <f>(F215-I215)/I215</f>
        <v>0.13953829779425259</v>
      </c>
      <c r="I215">
        <v>54494000</v>
      </c>
      <c r="J215">
        <v>1278000</v>
      </c>
      <c r="K215">
        <v>6326000</v>
      </c>
      <c r="L215" s="2">
        <f t="shared" si="3"/>
        <v>0.1313320046503903</v>
      </c>
      <c r="M215">
        <v>48168000</v>
      </c>
      <c r="N215">
        <v>12516000</v>
      </c>
      <c r="O215">
        <v>35652000</v>
      </c>
    </row>
    <row r="216" spans="1:15" hidden="1" x14ac:dyDescent="0.3">
      <c r="A216" t="s">
        <v>443</v>
      </c>
      <c r="B216" t="s">
        <v>444</v>
      </c>
      <c r="C216">
        <v>0</v>
      </c>
      <c r="D216">
        <v>-5.4179940000000002</v>
      </c>
      <c r="E216">
        <v>-0.34809000000000001</v>
      </c>
      <c r="F216">
        <v>975000000</v>
      </c>
      <c r="G216">
        <v>116000000</v>
      </c>
      <c r="H216" s="2">
        <f>(F216-I216)/I216</f>
        <v>0.1350407450523865</v>
      </c>
      <c r="I216">
        <v>859000000</v>
      </c>
      <c r="J216">
        <v>84000000</v>
      </c>
      <c r="K216">
        <v>32000000</v>
      </c>
      <c r="L216" s="2">
        <f t="shared" si="3"/>
        <v>3.8694074969770252E-2</v>
      </c>
      <c r="M216">
        <v>827000000</v>
      </c>
      <c r="N216">
        <v>234000000</v>
      </c>
      <c r="O216">
        <v>593000000</v>
      </c>
    </row>
    <row r="217" spans="1:15" hidden="1" x14ac:dyDescent="0.3">
      <c r="A217" t="s">
        <v>94</v>
      </c>
      <c r="B217" t="s">
        <v>95</v>
      </c>
      <c r="C217">
        <v>0</v>
      </c>
      <c r="D217">
        <v>1.4089339999999999</v>
      </c>
      <c r="E217">
        <v>-3.453738</v>
      </c>
      <c r="F217">
        <v>588000000</v>
      </c>
      <c r="G217">
        <v>68000000</v>
      </c>
      <c r="H217" s="2">
        <f>(F217-I217)/I217</f>
        <v>0.13076923076923078</v>
      </c>
      <c r="I217">
        <v>520000000</v>
      </c>
      <c r="J217">
        <v>41000000</v>
      </c>
      <c r="K217">
        <v>27000000</v>
      </c>
      <c r="L217" s="2">
        <f t="shared" si="3"/>
        <v>5.4766734279918863E-2</v>
      </c>
      <c r="M217">
        <v>493000000</v>
      </c>
      <c r="N217">
        <v>92000000</v>
      </c>
      <c r="O217">
        <v>401000000</v>
      </c>
    </row>
    <row r="218" spans="1:15" hidden="1" x14ac:dyDescent="0.3">
      <c r="A218" t="s">
        <v>135</v>
      </c>
      <c r="B218" t="s">
        <v>136</v>
      </c>
      <c r="C218">
        <v>0</v>
      </c>
      <c r="D218">
        <v>-7.3554870000000001</v>
      </c>
      <c r="E218">
        <v>-0.365894</v>
      </c>
      <c r="F218">
        <v>43712000</v>
      </c>
      <c r="G218">
        <v>4992000</v>
      </c>
      <c r="H218" s="2">
        <f>(F218-I218)/I218</f>
        <v>0.12892561983471074</v>
      </c>
      <c r="I218">
        <v>38720000</v>
      </c>
      <c r="J218">
        <v>2363000</v>
      </c>
      <c r="K218">
        <v>2629000</v>
      </c>
      <c r="L218" s="2">
        <f t="shared" si="3"/>
        <v>7.2843645230112775E-2</v>
      </c>
      <c r="M218">
        <v>36091000</v>
      </c>
      <c r="N218">
        <v>9719000</v>
      </c>
      <c r="O218">
        <v>26372000</v>
      </c>
    </row>
    <row r="219" spans="1:15" hidden="1" x14ac:dyDescent="0.3">
      <c r="A219" t="s">
        <v>419</v>
      </c>
      <c r="B219" t="s">
        <v>420</v>
      </c>
      <c r="C219">
        <v>0</v>
      </c>
      <c r="D219">
        <v>2.75576</v>
      </c>
      <c r="E219">
        <v>-0.165461</v>
      </c>
      <c r="F219">
        <v>4026000000</v>
      </c>
      <c r="G219">
        <v>447000000</v>
      </c>
      <c r="H219" s="2">
        <f>(F219-I219)/I219</f>
        <v>0.12489522212908634</v>
      </c>
      <c r="I219">
        <v>3579000000</v>
      </c>
      <c r="J219">
        <v>28000000</v>
      </c>
      <c r="K219">
        <v>419000000</v>
      </c>
      <c r="L219" s="2">
        <f t="shared" si="3"/>
        <v>0.13259493670886077</v>
      </c>
      <c r="M219">
        <v>3160000000</v>
      </c>
      <c r="N219">
        <v>583000000</v>
      </c>
      <c r="O219">
        <v>2577000000</v>
      </c>
    </row>
    <row r="220" spans="1:15" hidden="1" x14ac:dyDescent="0.3">
      <c r="A220" t="s">
        <v>374</v>
      </c>
      <c r="B220" t="s">
        <v>375</v>
      </c>
      <c r="C220">
        <v>0</v>
      </c>
      <c r="D220">
        <v>0.86003099999999999</v>
      </c>
      <c r="E220">
        <v>-2.2573129999999999</v>
      </c>
      <c r="F220">
        <v>2547000000</v>
      </c>
      <c r="G220">
        <v>276000000</v>
      </c>
      <c r="H220" s="2">
        <f>(F220-I220)/I220</f>
        <v>0.12153236459709379</v>
      </c>
      <c r="I220">
        <v>2271000000</v>
      </c>
      <c r="J220">
        <v>88000000</v>
      </c>
      <c r="K220">
        <v>188000000</v>
      </c>
      <c r="L220" s="2">
        <f t="shared" si="3"/>
        <v>9.0254440710513681E-2</v>
      </c>
      <c r="M220">
        <v>2083000000</v>
      </c>
      <c r="N220">
        <v>209000000</v>
      </c>
      <c r="O220">
        <v>1874000000</v>
      </c>
    </row>
    <row r="221" spans="1:15" hidden="1" x14ac:dyDescent="0.3">
      <c r="A221" t="s">
        <v>296</v>
      </c>
      <c r="B221" t="s">
        <v>297</v>
      </c>
      <c r="C221">
        <v>0</v>
      </c>
      <c r="D221">
        <v>7.9116419999999996</v>
      </c>
      <c r="E221">
        <v>-0.28895500000000002</v>
      </c>
      <c r="F221">
        <v>841000000</v>
      </c>
      <c r="G221">
        <v>91000000</v>
      </c>
      <c r="H221" s="2">
        <f>(F221-I221)/I221</f>
        <v>0.12133333333333333</v>
      </c>
      <c r="I221">
        <v>750000000</v>
      </c>
      <c r="J221">
        <v>24000000</v>
      </c>
      <c r="K221">
        <v>67000000</v>
      </c>
      <c r="L221" s="2">
        <f t="shared" si="3"/>
        <v>9.8096632503660325E-2</v>
      </c>
      <c r="M221">
        <v>683000000</v>
      </c>
      <c r="N221">
        <v>93000000</v>
      </c>
      <c r="O221">
        <v>590000000</v>
      </c>
    </row>
    <row r="222" spans="1:15" hidden="1" x14ac:dyDescent="0.3">
      <c r="A222" t="s">
        <v>230</v>
      </c>
      <c r="B222" t="s">
        <v>231</v>
      </c>
      <c r="C222">
        <v>0</v>
      </c>
      <c r="D222">
        <v>0.69793799999999995</v>
      </c>
      <c r="E222">
        <v>-0.173572</v>
      </c>
      <c r="F222">
        <v>107000000</v>
      </c>
      <c r="G222">
        <v>11206000</v>
      </c>
      <c r="H222" s="2">
        <f>(F222-I222)/I222</f>
        <v>0.11698018665052091</v>
      </c>
      <c r="I222">
        <v>95794000</v>
      </c>
      <c r="J222">
        <v>1019000</v>
      </c>
      <c r="K222">
        <v>10187000</v>
      </c>
      <c r="L222" s="2">
        <f t="shared" si="3"/>
        <v>0.11899727825995537</v>
      </c>
      <c r="M222">
        <v>85607000</v>
      </c>
      <c r="N222">
        <v>4881000</v>
      </c>
      <c r="O222">
        <v>80726000</v>
      </c>
    </row>
    <row r="223" spans="1:15" hidden="1" x14ac:dyDescent="0.3">
      <c r="A223" t="s">
        <v>280</v>
      </c>
      <c r="B223" t="s">
        <v>281</v>
      </c>
      <c r="C223">
        <v>0</v>
      </c>
      <c r="D223">
        <v>-9.8501949999999994</v>
      </c>
      <c r="E223">
        <v>-2.0155259999999999</v>
      </c>
      <c r="F223">
        <v>20127000</v>
      </c>
      <c r="G223">
        <v>2105000</v>
      </c>
      <c r="H223" s="2">
        <f>(F223-I223)/I223</f>
        <v>0.11680168682721119</v>
      </c>
      <c r="I223">
        <v>18022000</v>
      </c>
      <c r="J223">
        <v>1741000</v>
      </c>
      <c r="K223">
        <v>364000</v>
      </c>
      <c r="L223" s="2">
        <f t="shared" si="3"/>
        <v>2.0613886057311133E-2</v>
      </c>
      <c r="M223">
        <v>17658000</v>
      </c>
      <c r="N223">
        <v>671000</v>
      </c>
      <c r="O223">
        <v>16987000</v>
      </c>
    </row>
    <row r="224" spans="1:15" hidden="1" x14ac:dyDescent="0.3">
      <c r="A224" t="s">
        <v>483</v>
      </c>
      <c r="B224" t="s">
        <v>484</v>
      </c>
      <c r="C224">
        <v>0</v>
      </c>
      <c r="D224">
        <v>0.55748900000000001</v>
      </c>
      <c r="E224">
        <v>-1.6840729999999999</v>
      </c>
      <c r="F224">
        <v>153000000</v>
      </c>
      <c r="G224">
        <v>16000000</v>
      </c>
      <c r="H224" s="2">
        <f>(F224-I224)/I224</f>
        <v>0.11678832116788321</v>
      </c>
      <c r="I224">
        <v>137000000</v>
      </c>
      <c r="J224">
        <v>11000000</v>
      </c>
      <c r="K224">
        <v>5000000</v>
      </c>
      <c r="L224" s="2">
        <f t="shared" si="3"/>
        <v>3.787878787878788E-2</v>
      </c>
      <c r="M224">
        <v>132000000</v>
      </c>
      <c r="N224">
        <v>132000000</v>
      </c>
      <c r="O224">
        <v>0</v>
      </c>
    </row>
    <row r="225" spans="1:15" hidden="1" x14ac:dyDescent="0.3">
      <c r="A225" t="s">
        <v>491</v>
      </c>
      <c r="B225" t="s">
        <v>492</v>
      </c>
      <c r="C225">
        <v>0</v>
      </c>
      <c r="D225">
        <v>1.3696440000000001</v>
      </c>
      <c r="E225">
        <v>-7.3770000000000002E-2</v>
      </c>
      <c r="F225">
        <v>79554500</v>
      </c>
      <c r="G225">
        <v>8024400</v>
      </c>
      <c r="H225" s="2">
        <f>(F225-I225)/I225</f>
        <v>0.11218214430009185</v>
      </c>
      <c r="I225">
        <v>71530100</v>
      </c>
      <c r="J225">
        <v>6932400</v>
      </c>
      <c r="K225">
        <v>1092000</v>
      </c>
      <c r="L225" s="2">
        <f t="shared" si="3"/>
        <v>1.5502973532789783E-2</v>
      </c>
      <c r="M225">
        <v>70438100</v>
      </c>
      <c r="N225">
        <v>20838600</v>
      </c>
      <c r="O225">
        <v>49599500</v>
      </c>
    </row>
    <row r="226" spans="1:15" hidden="1" x14ac:dyDescent="0.3">
      <c r="A226" t="s">
        <v>78</v>
      </c>
      <c r="B226" t="s">
        <v>79</v>
      </c>
      <c r="C226">
        <v>0</v>
      </c>
      <c r="D226">
        <v>68.194540000000003</v>
      </c>
      <c r="E226">
        <v>-0.48419899999999999</v>
      </c>
      <c r="F226">
        <v>993000000</v>
      </c>
      <c r="G226">
        <v>92000000</v>
      </c>
      <c r="H226" s="2">
        <f>(F226-I226)/I226</f>
        <v>0.10210876803551609</v>
      </c>
      <c r="I226">
        <v>901000000</v>
      </c>
      <c r="J226">
        <v>35000000</v>
      </c>
      <c r="K226">
        <v>57000000</v>
      </c>
      <c r="L226" s="2">
        <f t="shared" si="3"/>
        <v>6.7535545023696686E-2</v>
      </c>
      <c r="M226">
        <v>844000000</v>
      </c>
      <c r="N226">
        <v>844000000</v>
      </c>
      <c r="O226">
        <v>0</v>
      </c>
    </row>
    <row r="227" spans="1:15" hidden="1" x14ac:dyDescent="0.3">
      <c r="A227" t="s">
        <v>155</v>
      </c>
      <c r="B227" t="s">
        <v>156</v>
      </c>
      <c r="C227">
        <v>0</v>
      </c>
      <c r="D227">
        <v>2.030268</v>
      </c>
      <c r="E227">
        <v>-1.5698780000000001</v>
      </c>
      <c r="F227">
        <v>1559000000</v>
      </c>
      <c r="G227">
        <v>142000000</v>
      </c>
      <c r="H227" s="2">
        <f>(F227-I227)/I227</f>
        <v>0.10021171489061398</v>
      </c>
      <c r="I227">
        <v>1417000000</v>
      </c>
      <c r="J227">
        <v>108000000</v>
      </c>
      <c r="K227">
        <v>34000000</v>
      </c>
      <c r="L227" s="2">
        <f t="shared" si="3"/>
        <v>2.4584237165582067E-2</v>
      </c>
      <c r="M227">
        <v>1383000000</v>
      </c>
      <c r="N227">
        <v>32000000</v>
      </c>
      <c r="O227">
        <v>1351000000</v>
      </c>
    </row>
    <row r="228" spans="1:15" hidden="1" x14ac:dyDescent="0.3">
      <c r="A228" t="s">
        <v>294</v>
      </c>
      <c r="B228" t="s">
        <v>295</v>
      </c>
      <c r="C228">
        <v>0</v>
      </c>
      <c r="D228">
        <v>6.4222320000000002</v>
      </c>
      <c r="E228">
        <v>-0.13471900000000001</v>
      </c>
      <c r="F228">
        <v>65663000</v>
      </c>
      <c r="G228">
        <v>5519000</v>
      </c>
      <c r="H228" s="2">
        <f>(F228-I228)/I228</f>
        <v>9.1763101888800214E-2</v>
      </c>
      <c r="I228">
        <v>60144000</v>
      </c>
      <c r="J228">
        <v>88000</v>
      </c>
      <c r="K228">
        <v>5431000</v>
      </c>
      <c r="L228" s="2">
        <f t="shared" si="3"/>
        <v>9.9263429166742828E-2</v>
      </c>
      <c r="M228">
        <v>54713000</v>
      </c>
      <c r="N228">
        <v>4366000</v>
      </c>
      <c r="O228">
        <v>50347000</v>
      </c>
    </row>
    <row r="229" spans="1:15" hidden="1" x14ac:dyDescent="0.3">
      <c r="A229" t="s">
        <v>437</v>
      </c>
      <c r="B229" t="s">
        <v>438</v>
      </c>
      <c r="C229">
        <v>0</v>
      </c>
      <c r="D229">
        <v>-2.7119439999999999</v>
      </c>
      <c r="E229">
        <v>-1.4297299999999999</v>
      </c>
      <c r="F229">
        <v>1288000000</v>
      </c>
      <c r="G229">
        <v>102000000</v>
      </c>
      <c r="H229" s="2">
        <f>(F229-I229)/I229</f>
        <v>8.6003372681281623E-2</v>
      </c>
      <c r="I229">
        <v>1186000000</v>
      </c>
      <c r="J229">
        <v>84000000</v>
      </c>
      <c r="K229">
        <v>18000000</v>
      </c>
      <c r="L229" s="2">
        <f t="shared" si="3"/>
        <v>1.5410958904109588E-2</v>
      </c>
      <c r="M229">
        <v>1168000000</v>
      </c>
      <c r="N229">
        <v>6000000</v>
      </c>
      <c r="O229">
        <v>1162000000</v>
      </c>
    </row>
    <row r="230" spans="1:15" hidden="1" x14ac:dyDescent="0.3">
      <c r="A230" t="s">
        <v>96</v>
      </c>
      <c r="B230" t="s">
        <v>97</v>
      </c>
      <c r="C230">
        <v>0</v>
      </c>
      <c r="D230">
        <v>4.5470439999999996</v>
      </c>
      <c r="E230">
        <v>-0.27970499999999998</v>
      </c>
      <c r="F230">
        <v>3059000000</v>
      </c>
      <c r="G230">
        <v>226000000</v>
      </c>
      <c r="H230" s="2">
        <f>(F230-I230)/I230</f>
        <v>7.9774091069537589E-2</v>
      </c>
      <c r="I230">
        <v>2833000000</v>
      </c>
      <c r="J230">
        <v>98000000</v>
      </c>
      <c r="K230">
        <v>128000000</v>
      </c>
      <c r="L230" s="2">
        <f t="shared" si="3"/>
        <v>4.7319778188539739E-2</v>
      </c>
      <c r="M230">
        <v>2705000000</v>
      </c>
      <c r="N230">
        <v>174000000</v>
      </c>
      <c r="O230">
        <v>2531000000</v>
      </c>
    </row>
    <row r="231" spans="1:15" hidden="1" x14ac:dyDescent="0.3">
      <c r="A231" t="s">
        <v>415</v>
      </c>
      <c r="B231" t="s">
        <v>416</v>
      </c>
      <c r="C231">
        <v>0</v>
      </c>
      <c r="D231">
        <v>9.1280059999999992</v>
      </c>
      <c r="E231">
        <v>-0.13520299999999999</v>
      </c>
      <c r="F231">
        <v>22871000000</v>
      </c>
      <c r="G231">
        <v>1649000000</v>
      </c>
      <c r="H231" s="2">
        <f>(F231-I231)/I231</f>
        <v>7.77023843181604E-2</v>
      </c>
      <c r="I231">
        <v>21222000000</v>
      </c>
      <c r="J231">
        <v>386000000</v>
      </c>
      <c r="K231">
        <v>1263000000</v>
      </c>
      <c r="L231" s="2">
        <f t="shared" si="3"/>
        <v>6.3279723433037727E-2</v>
      </c>
      <c r="M231">
        <v>19959000000</v>
      </c>
      <c r="N231">
        <v>343000000</v>
      </c>
      <c r="O231">
        <v>19616000000</v>
      </c>
    </row>
    <row r="232" spans="1:15" hidden="1" x14ac:dyDescent="0.3">
      <c r="A232" t="s">
        <v>212</v>
      </c>
      <c r="B232" t="s">
        <v>213</v>
      </c>
      <c r="C232">
        <v>0</v>
      </c>
      <c r="D232">
        <v>3.1184949999999998</v>
      </c>
      <c r="E232">
        <v>-0.55759800000000004</v>
      </c>
      <c r="F232">
        <v>287000000</v>
      </c>
      <c r="G232">
        <v>20000000</v>
      </c>
      <c r="H232" s="2">
        <f>(F232-I232)/I232</f>
        <v>7.4906367041198504E-2</v>
      </c>
      <c r="I232">
        <v>267000000</v>
      </c>
      <c r="J232">
        <v>15000000</v>
      </c>
      <c r="K232">
        <v>5000000</v>
      </c>
      <c r="L232" s="2">
        <f t="shared" si="3"/>
        <v>1.9083969465648856E-2</v>
      </c>
      <c r="M232">
        <v>262000000</v>
      </c>
      <c r="N232">
        <v>30000000</v>
      </c>
      <c r="O232">
        <v>232000000</v>
      </c>
    </row>
    <row r="233" spans="1:15" hidden="1" x14ac:dyDescent="0.3">
      <c r="A233" t="s">
        <v>216</v>
      </c>
      <c r="B233" t="s">
        <v>217</v>
      </c>
      <c r="C233">
        <v>0</v>
      </c>
      <c r="D233">
        <v>-1.0519289999999999</v>
      </c>
      <c r="E233">
        <v>-3.4411960000000001</v>
      </c>
      <c r="F233">
        <v>3084000000</v>
      </c>
      <c r="G233">
        <v>201000000</v>
      </c>
      <c r="H233" s="2">
        <f>(F233-I233)/I233</f>
        <v>6.9719042663891784E-2</v>
      </c>
      <c r="I233">
        <v>2883000000</v>
      </c>
      <c r="J233">
        <v>77000000</v>
      </c>
      <c r="K233">
        <v>124000000</v>
      </c>
      <c r="L233" s="2">
        <f t="shared" si="3"/>
        <v>4.49438202247191E-2</v>
      </c>
      <c r="M233">
        <v>2759000000</v>
      </c>
      <c r="N233">
        <v>973000000</v>
      </c>
      <c r="O233">
        <v>1786000000</v>
      </c>
    </row>
    <row r="234" spans="1:15" hidden="1" x14ac:dyDescent="0.3">
      <c r="A234" t="s">
        <v>84</v>
      </c>
      <c r="B234" t="s">
        <v>85</v>
      </c>
      <c r="C234">
        <v>0</v>
      </c>
      <c r="D234">
        <v>0.25532700000000003</v>
      </c>
      <c r="E234">
        <v>-0.19282299999999999</v>
      </c>
      <c r="F234">
        <v>154000000</v>
      </c>
      <c r="G234">
        <v>10000000</v>
      </c>
      <c r="H234" s="2">
        <f>(F234-I234)/I234</f>
        <v>6.9444444444444448E-2</v>
      </c>
      <c r="I234">
        <v>144000000</v>
      </c>
      <c r="J234">
        <v>7000000</v>
      </c>
      <c r="K234">
        <v>3000000</v>
      </c>
      <c r="L234" s="2">
        <f t="shared" si="3"/>
        <v>2.1276595744680851E-2</v>
      </c>
      <c r="M234">
        <v>141000000</v>
      </c>
      <c r="N234">
        <v>9000000</v>
      </c>
      <c r="O234">
        <v>132000000</v>
      </c>
    </row>
    <row r="235" spans="1:15" hidden="1" x14ac:dyDescent="0.3">
      <c r="A235" t="s">
        <v>298</v>
      </c>
      <c r="B235" t="s">
        <v>299</v>
      </c>
      <c r="C235">
        <v>0</v>
      </c>
      <c r="D235">
        <v>0.71103499999999997</v>
      </c>
      <c r="E235">
        <v>-2.26892</v>
      </c>
      <c r="F235">
        <v>81523000</v>
      </c>
      <c r="G235">
        <v>5130000</v>
      </c>
      <c r="H235" s="2">
        <f>(F235-I235)/I235</f>
        <v>6.7152749597476205E-2</v>
      </c>
      <c r="I235">
        <v>76393000</v>
      </c>
      <c r="J235">
        <v>4902000</v>
      </c>
      <c r="K235">
        <v>228000</v>
      </c>
      <c r="L235" s="2">
        <f t="shared" si="3"/>
        <v>2.9935009518807852E-3</v>
      </c>
      <c r="M235">
        <v>76165000</v>
      </c>
      <c r="N235">
        <v>62696000</v>
      </c>
      <c r="O235">
        <v>13469000</v>
      </c>
    </row>
    <row r="236" spans="1:15" hidden="1" x14ac:dyDescent="0.3">
      <c r="A236" t="s">
        <v>421</v>
      </c>
      <c r="B236" t="s">
        <v>422</v>
      </c>
      <c r="C236">
        <v>0</v>
      </c>
      <c r="D236">
        <v>3.9480529999999998</v>
      </c>
      <c r="E236">
        <v>-0.49073099999999997</v>
      </c>
      <c r="F236">
        <v>751000000</v>
      </c>
      <c r="G236">
        <v>47000000</v>
      </c>
      <c r="H236" s="2">
        <f>(F236-I236)/I236</f>
        <v>6.6761363636363633E-2</v>
      </c>
      <c r="I236">
        <v>704000000</v>
      </c>
      <c r="J236">
        <v>37000000</v>
      </c>
      <c r="K236">
        <v>10000000</v>
      </c>
      <c r="L236" s="2">
        <f t="shared" si="3"/>
        <v>1.4409221902017291E-2</v>
      </c>
      <c r="M236">
        <v>694000000</v>
      </c>
      <c r="N236">
        <v>694000000</v>
      </c>
      <c r="O236">
        <v>0</v>
      </c>
    </row>
    <row r="237" spans="1:15" hidden="1" x14ac:dyDescent="0.3">
      <c r="A237" t="s">
        <v>190</v>
      </c>
      <c r="B237" t="s">
        <v>191</v>
      </c>
      <c r="C237">
        <v>0</v>
      </c>
      <c r="D237">
        <v>13.690053000000001</v>
      </c>
      <c r="E237">
        <v>-1.622536</v>
      </c>
      <c r="F237">
        <v>327000000</v>
      </c>
      <c r="G237">
        <v>20000000</v>
      </c>
      <c r="H237" s="2">
        <f>(F237-I237)/I237</f>
        <v>6.5146579804560262E-2</v>
      </c>
      <c r="I237">
        <v>307000000</v>
      </c>
      <c r="J237">
        <v>1000000</v>
      </c>
      <c r="K237">
        <v>19000000</v>
      </c>
      <c r="L237" s="2">
        <f t="shared" si="3"/>
        <v>6.5972222222222224E-2</v>
      </c>
      <c r="M237">
        <v>288000000</v>
      </c>
      <c r="N237">
        <v>288000000</v>
      </c>
      <c r="O237">
        <v>0</v>
      </c>
    </row>
    <row r="238" spans="1:15" hidden="1" x14ac:dyDescent="0.3">
      <c r="A238" t="s">
        <v>126</v>
      </c>
      <c r="B238" t="s">
        <v>127</v>
      </c>
      <c r="C238">
        <v>0</v>
      </c>
      <c r="D238">
        <v>1.320783</v>
      </c>
      <c r="E238">
        <v>-0.97426599999999997</v>
      </c>
      <c r="F238">
        <v>6869000000</v>
      </c>
      <c r="G238">
        <v>388000000</v>
      </c>
      <c r="H238" s="2">
        <f>(F238-I238)/I238</f>
        <v>5.9867304428328959E-2</v>
      </c>
      <c r="I238">
        <v>6481000000</v>
      </c>
      <c r="J238">
        <v>282000000</v>
      </c>
      <c r="K238">
        <v>106000000</v>
      </c>
      <c r="L238" s="2">
        <f t="shared" si="3"/>
        <v>1.6627450980392158E-2</v>
      </c>
      <c r="M238">
        <v>6375000000</v>
      </c>
      <c r="N238">
        <v>160000000</v>
      </c>
      <c r="O238">
        <v>6215000000</v>
      </c>
    </row>
    <row r="239" spans="1:15" hidden="1" x14ac:dyDescent="0.3">
      <c r="A239" t="s">
        <v>342</v>
      </c>
      <c r="B239" t="s">
        <v>343</v>
      </c>
      <c r="C239">
        <v>0</v>
      </c>
      <c r="D239">
        <v>1.8968290000000001</v>
      </c>
      <c r="E239">
        <v>-1.959945</v>
      </c>
      <c r="F239">
        <v>284000000</v>
      </c>
      <c r="G239">
        <v>15000000</v>
      </c>
      <c r="H239" s="2">
        <f>(F239-I239)/I239</f>
        <v>5.5762081784386616E-2</v>
      </c>
      <c r="I239">
        <v>269000000</v>
      </c>
      <c r="J239">
        <v>8000000</v>
      </c>
      <c r="K239">
        <v>7000000</v>
      </c>
      <c r="L239" s="2">
        <f t="shared" si="3"/>
        <v>2.6717557251908396E-2</v>
      </c>
      <c r="M239">
        <v>262000000</v>
      </c>
      <c r="N239">
        <v>16000000</v>
      </c>
      <c r="O239">
        <v>246000000</v>
      </c>
    </row>
    <row r="240" spans="1:15" hidden="1" x14ac:dyDescent="0.3">
      <c r="A240" t="s">
        <v>248</v>
      </c>
      <c r="B240" t="s">
        <v>249</v>
      </c>
      <c r="C240">
        <v>0</v>
      </c>
      <c r="D240">
        <v>1.121003</v>
      </c>
      <c r="E240">
        <v>-0.14285700000000001</v>
      </c>
      <c r="F240">
        <v>1742000000</v>
      </c>
      <c r="G240">
        <v>69000000</v>
      </c>
      <c r="H240" s="2">
        <f>(F240-I240)/I240</f>
        <v>4.1243275552898986E-2</v>
      </c>
      <c r="I240">
        <v>1673000000</v>
      </c>
      <c r="J240">
        <v>32000000</v>
      </c>
      <c r="K240">
        <v>37000000</v>
      </c>
      <c r="L240" s="2">
        <f t="shared" si="3"/>
        <v>2.2616136919315404E-2</v>
      </c>
      <c r="M240">
        <v>1636000000</v>
      </c>
      <c r="N240">
        <v>74000000</v>
      </c>
      <c r="O240">
        <v>1562000000</v>
      </c>
    </row>
    <row r="241" spans="1:15" hidden="1" x14ac:dyDescent="0.3">
      <c r="A241" t="s">
        <v>122</v>
      </c>
      <c r="B241" t="s">
        <v>123</v>
      </c>
      <c r="C241">
        <v>0</v>
      </c>
      <c r="D241">
        <v>1.3971899999999999</v>
      </c>
      <c r="E241">
        <v>-8.4234000000000003E-2</v>
      </c>
      <c r="F241">
        <v>303000000</v>
      </c>
      <c r="G241">
        <v>12000000</v>
      </c>
      <c r="H241" s="2">
        <f>(F241-I241)/I241</f>
        <v>4.1237113402061855E-2</v>
      </c>
      <c r="I241">
        <v>291000000</v>
      </c>
      <c r="J241">
        <v>5000000</v>
      </c>
      <c r="K241">
        <v>7000000</v>
      </c>
      <c r="L241" s="2">
        <f t="shared" si="3"/>
        <v>2.464788732394366E-2</v>
      </c>
      <c r="M241">
        <v>284000000</v>
      </c>
      <c r="N241">
        <v>284000000</v>
      </c>
      <c r="O241">
        <v>0</v>
      </c>
    </row>
    <row r="242" spans="1:15" hidden="1" x14ac:dyDescent="0.3">
      <c r="A242" t="s">
        <v>390</v>
      </c>
      <c r="B242" t="s">
        <v>391</v>
      </c>
      <c r="C242">
        <v>0</v>
      </c>
      <c r="D242">
        <v>0.80080399999999996</v>
      </c>
      <c r="E242">
        <v>-4.5999999999999996</v>
      </c>
      <c r="F242">
        <v>965000000</v>
      </c>
      <c r="G242">
        <v>35000000</v>
      </c>
      <c r="H242" s="2">
        <f>(F242-I242)/I242</f>
        <v>3.7634408602150539E-2</v>
      </c>
      <c r="I242">
        <v>930000000</v>
      </c>
      <c r="J242">
        <v>30000000</v>
      </c>
      <c r="K242">
        <v>5000000</v>
      </c>
      <c r="L242" s="2">
        <f t="shared" si="3"/>
        <v>5.4054054054054057E-3</v>
      </c>
      <c r="M242">
        <v>925000000</v>
      </c>
      <c r="N242">
        <v>925000000</v>
      </c>
      <c r="O242">
        <v>0</v>
      </c>
    </row>
    <row r="243" spans="1:15" hidden="1" x14ac:dyDescent="0.3">
      <c r="A243" t="s">
        <v>362</v>
      </c>
      <c r="B243" t="s">
        <v>363</v>
      </c>
      <c r="C243">
        <v>0</v>
      </c>
      <c r="D243">
        <v>0.61406099999999997</v>
      </c>
      <c r="E243">
        <v>-5.4764290000000004</v>
      </c>
      <c r="F243">
        <v>1874000000</v>
      </c>
      <c r="G243">
        <v>66000000</v>
      </c>
      <c r="H243" s="2">
        <f>(F243-I243)/I243</f>
        <v>3.6504424778761063E-2</v>
      </c>
      <c r="I243">
        <v>1808000000</v>
      </c>
      <c r="J243">
        <v>31000000</v>
      </c>
      <c r="K243">
        <v>35000000</v>
      </c>
      <c r="L243" s="2">
        <f t="shared" si="3"/>
        <v>1.9740552735476594E-2</v>
      </c>
      <c r="M243">
        <v>1773000000</v>
      </c>
      <c r="N243">
        <v>25000000</v>
      </c>
      <c r="O243">
        <v>1748000000</v>
      </c>
    </row>
    <row r="244" spans="1:15" hidden="1" x14ac:dyDescent="0.3">
      <c r="A244" t="s">
        <v>469</v>
      </c>
      <c r="B244" t="s">
        <v>470</v>
      </c>
      <c r="C244">
        <v>0</v>
      </c>
      <c r="D244">
        <v>0.94312799999999997</v>
      </c>
      <c r="E244">
        <v>-2.5732249999999999</v>
      </c>
      <c r="F244">
        <v>2091000000</v>
      </c>
      <c r="G244">
        <v>58000000</v>
      </c>
      <c r="H244" s="2">
        <f>(F244-I244)/I244</f>
        <v>2.8529267092966059E-2</v>
      </c>
      <c r="I244">
        <v>2033000000</v>
      </c>
      <c r="J244">
        <v>17000000</v>
      </c>
      <c r="K244">
        <v>41000000</v>
      </c>
      <c r="L244" s="2">
        <f t="shared" si="3"/>
        <v>2.0582329317269075E-2</v>
      </c>
      <c r="M244">
        <v>1992000000</v>
      </c>
      <c r="N244">
        <v>120000000</v>
      </c>
      <c r="O244">
        <v>1872000000</v>
      </c>
    </row>
    <row r="245" spans="1:15" hidden="1" x14ac:dyDescent="0.3">
      <c r="A245" t="s">
        <v>471</v>
      </c>
      <c r="B245" t="s">
        <v>472</v>
      </c>
      <c r="C245">
        <v>0</v>
      </c>
      <c r="D245">
        <v>5.1201980000000002</v>
      </c>
      <c r="E245">
        <v>-0.50493699999999997</v>
      </c>
      <c r="F245">
        <v>233000000</v>
      </c>
      <c r="G245">
        <v>3000000</v>
      </c>
      <c r="H245" s="2">
        <f>(F245-I245)/I245</f>
        <v>1.3043478260869565E-2</v>
      </c>
      <c r="I245">
        <v>230000000</v>
      </c>
      <c r="J245">
        <v>2000000</v>
      </c>
      <c r="K245">
        <v>1000000</v>
      </c>
      <c r="L245" s="2">
        <f t="shared" si="3"/>
        <v>4.3668122270742356E-3</v>
      </c>
      <c r="M245">
        <v>229000000</v>
      </c>
      <c r="N245">
        <v>11000000</v>
      </c>
      <c r="O245">
        <v>218000000</v>
      </c>
    </row>
  </sheetData>
  <autoFilter ref="A1:O245">
    <filterColumn colId="6">
      <customFilters>
        <customFilter operator="lessThan" val="100000000"/>
      </customFilters>
    </filterColumn>
    <filterColumn colId="7">
      <customFilters>
        <customFilter operator="greaterThan" val="2"/>
      </customFilters>
    </filterColumn>
    <filterColumn colId="11">
      <customFilters>
        <customFilter operator="greaterThan" val="1"/>
      </customFilters>
    </filterColumn>
    <sortState ref="A2:N245">
      <sortCondition descending="1" ref="H1:H245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pe0_grow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2018-09-20T16:06:49Z</dcterms:created>
  <dcterms:modified xsi:type="dcterms:W3CDTF">2018-09-20T16:25:23Z</dcterms:modified>
</cp:coreProperties>
</file>