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technical_analysis\price\laohu_price\"/>
    </mc:Choice>
  </mc:AlternateContent>
  <bookViews>
    <workbookView xWindow="0" yWindow="0" windowWidth="28800" windowHeight="12390"/>
  </bookViews>
  <sheets>
    <sheet name="2018-09-16_Laohu_us_grow_radio_" sheetId="1" r:id="rId1"/>
  </sheets>
  <definedNames>
    <definedName name="_xlnm._FilterDatabase" localSheetId="0" hidden="1">'2018-09-16_Laohu_us_grow_radio_'!$A$1:$U$1734</definedName>
  </definedNames>
  <calcPr calcId="0"/>
</workbook>
</file>

<file path=xl/calcChain.xml><?xml version="1.0" encoding="utf-8"?>
<calcChain xmlns="http://schemas.openxmlformats.org/spreadsheetml/2006/main">
  <c r="H1361" i="1" l="1"/>
  <c r="H1326" i="1"/>
  <c r="H1323" i="1"/>
  <c r="H1317" i="1"/>
  <c r="H1301" i="1"/>
  <c r="H1289" i="1"/>
  <c r="H1281" i="1"/>
  <c r="H1276" i="1"/>
  <c r="H1274" i="1"/>
  <c r="H1260" i="1"/>
  <c r="H1258" i="1"/>
  <c r="H1251" i="1"/>
  <c r="H1249" i="1"/>
  <c r="H1248" i="1"/>
  <c r="H1244" i="1"/>
  <c r="H1243" i="1"/>
  <c r="H1225" i="1"/>
  <c r="H1222" i="1"/>
  <c r="H1214" i="1"/>
  <c r="H1213" i="1"/>
  <c r="H1209" i="1"/>
  <c r="H1200" i="1"/>
  <c r="H1199" i="1"/>
  <c r="H1195" i="1"/>
  <c r="H1192" i="1"/>
  <c r="H1185" i="1"/>
  <c r="H1183" i="1"/>
  <c r="H1182" i="1"/>
  <c r="H1180" i="1"/>
  <c r="H1176" i="1"/>
  <c r="H1174" i="1"/>
  <c r="H1169" i="1"/>
  <c r="H1167" i="1"/>
  <c r="H1166" i="1"/>
  <c r="H1160" i="1"/>
  <c r="H1153" i="1"/>
  <c r="H1151" i="1"/>
  <c r="H1148" i="1"/>
  <c r="H1146" i="1"/>
  <c r="H1139" i="1"/>
  <c r="H1135" i="1"/>
  <c r="H1134" i="1"/>
  <c r="H1133" i="1"/>
  <c r="H1130" i="1"/>
  <c r="H1127" i="1"/>
  <c r="H1124" i="1"/>
  <c r="H1121" i="1"/>
  <c r="H1116" i="1"/>
  <c r="H1111" i="1"/>
  <c r="H1110" i="1"/>
  <c r="H1108" i="1"/>
  <c r="H1107" i="1"/>
  <c r="H1104" i="1"/>
  <c r="H1103" i="1"/>
  <c r="H1101" i="1"/>
  <c r="H1094" i="1"/>
  <c r="H1091" i="1"/>
  <c r="H1090" i="1"/>
  <c r="H1081" i="1"/>
  <c r="H1080" i="1"/>
  <c r="H1079" i="1"/>
  <c r="H1076" i="1"/>
  <c r="H1070" i="1"/>
  <c r="H1069" i="1"/>
  <c r="H1065" i="1"/>
  <c r="H1062" i="1"/>
  <c r="H1054" i="1"/>
  <c r="H1051" i="1"/>
  <c r="H1045" i="1"/>
  <c r="H1030" i="1"/>
  <c r="H1026" i="1"/>
  <c r="H1025" i="1"/>
  <c r="H1024" i="1"/>
  <c r="H1021" i="1"/>
  <c r="H1019" i="1"/>
  <c r="H1016" i="1"/>
  <c r="H1006" i="1"/>
  <c r="H1001" i="1"/>
  <c r="H999" i="1"/>
  <c r="H990" i="1"/>
  <c r="H989" i="1"/>
  <c r="H987" i="1"/>
  <c r="H984" i="1"/>
  <c r="H970" i="1"/>
  <c r="H969" i="1"/>
  <c r="H968" i="1"/>
  <c r="H963" i="1"/>
  <c r="H956" i="1"/>
  <c r="H950" i="1"/>
  <c r="H939" i="1"/>
  <c r="H937" i="1"/>
  <c r="H936" i="1"/>
  <c r="H912" i="1"/>
  <c r="H910" i="1"/>
  <c r="H905" i="1"/>
  <c r="H904" i="1"/>
  <c r="H902" i="1"/>
  <c r="H893" i="1"/>
  <c r="H892" i="1"/>
  <c r="H886" i="1"/>
  <c r="H878" i="1"/>
  <c r="H876" i="1"/>
  <c r="H869" i="1"/>
  <c r="H867" i="1"/>
  <c r="H865" i="1"/>
  <c r="H862" i="1"/>
  <c r="H861" i="1"/>
  <c r="H859" i="1"/>
  <c r="H858" i="1"/>
  <c r="H856" i="1"/>
  <c r="H855" i="1"/>
  <c r="H852" i="1"/>
  <c r="H845" i="1"/>
  <c r="H844" i="1"/>
  <c r="H842" i="1"/>
  <c r="H840" i="1"/>
  <c r="H839" i="1"/>
  <c r="H838" i="1"/>
  <c r="H835" i="1"/>
  <c r="H833" i="1"/>
  <c r="H825" i="1"/>
  <c r="H824" i="1"/>
  <c r="H822" i="1"/>
  <c r="H820" i="1"/>
  <c r="H810" i="1"/>
  <c r="H808" i="1"/>
  <c r="H807" i="1"/>
  <c r="H806" i="1"/>
  <c r="H802" i="1"/>
  <c r="H801" i="1"/>
  <c r="H797" i="1"/>
  <c r="H795" i="1"/>
  <c r="H792" i="1"/>
  <c r="H791" i="1"/>
  <c r="H790" i="1"/>
  <c r="H786" i="1"/>
  <c r="H777" i="1"/>
  <c r="H772" i="1"/>
  <c r="H771" i="1"/>
  <c r="H770" i="1"/>
  <c r="H763" i="1"/>
  <c r="H759" i="1"/>
  <c r="H757" i="1"/>
  <c r="H756" i="1"/>
  <c r="H750" i="1"/>
  <c r="H743" i="1"/>
  <c r="H742" i="1"/>
  <c r="H741" i="1"/>
  <c r="H740" i="1"/>
  <c r="H737" i="1"/>
  <c r="H734" i="1"/>
  <c r="H730" i="1"/>
  <c r="H728" i="1"/>
  <c r="H722" i="1"/>
  <c r="H719" i="1"/>
  <c r="H717" i="1"/>
  <c r="H716" i="1"/>
  <c r="H713" i="1"/>
  <c r="H710" i="1"/>
  <c r="H707" i="1"/>
  <c r="H700" i="1"/>
  <c r="H697" i="1"/>
  <c r="H691" i="1"/>
  <c r="H690" i="1"/>
  <c r="H687" i="1"/>
  <c r="H686" i="1"/>
  <c r="H682" i="1"/>
  <c r="H679" i="1"/>
  <c r="H673" i="1"/>
  <c r="H672" i="1"/>
  <c r="H669" i="1"/>
  <c r="H665" i="1"/>
  <c r="H663" i="1"/>
  <c r="H654" i="1"/>
  <c r="H650" i="1"/>
  <c r="H649" i="1"/>
  <c r="H646" i="1"/>
  <c r="H640" i="1"/>
  <c r="H639" i="1"/>
  <c r="H635" i="1"/>
  <c r="H630" i="1"/>
  <c r="H629" i="1"/>
  <c r="H620" i="1"/>
  <c r="H619" i="1"/>
  <c r="H613" i="1"/>
  <c r="H612" i="1"/>
  <c r="H602" i="1"/>
  <c r="H597" i="1"/>
  <c r="H594" i="1"/>
  <c r="H584" i="1"/>
  <c r="H581" i="1"/>
  <c r="H579" i="1"/>
  <c r="H576" i="1"/>
  <c r="H573" i="1"/>
  <c r="H568" i="1"/>
  <c r="H564" i="1"/>
  <c r="H559" i="1"/>
  <c r="H554" i="1"/>
  <c r="H552" i="1"/>
  <c r="H551" i="1"/>
  <c r="H548" i="1"/>
  <c r="H545" i="1"/>
  <c r="H544" i="1"/>
  <c r="H543" i="1"/>
  <c r="H535" i="1"/>
  <c r="H531" i="1"/>
  <c r="H527" i="1"/>
  <c r="H519" i="1"/>
  <c r="H516" i="1"/>
  <c r="H511" i="1"/>
  <c r="H510" i="1"/>
  <c r="H509" i="1"/>
  <c r="H505" i="1"/>
  <c r="H503" i="1"/>
  <c r="H500" i="1"/>
  <c r="H496" i="1"/>
  <c r="H495" i="1"/>
  <c r="H494" i="1"/>
  <c r="H487" i="1"/>
  <c r="H479" i="1"/>
  <c r="H477" i="1"/>
  <c r="H473" i="1"/>
  <c r="H463" i="1"/>
  <c r="H461" i="1"/>
  <c r="H455" i="1"/>
  <c r="H454" i="1"/>
  <c r="H452" i="1"/>
  <c r="H451" i="1"/>
  <c r="H447" i="1"/>
  <c r="H445" i="1"/>
  <c r="H440" i="1"/>
  <c r="H432" i="1"/>
  <c r="H428" i="1"/>
  <c r="H426" i="1"/>
  <c r="H424" i="1"/>
  <c r="H422" i="1"/>
  <c r="H421" i="1"/>
  <c r="H420" i="1"/>
  <c r="H419" i="1"/>
  <c r="H415" i="1"/>
  <c r="H414" i="1"/>
  <c r="H413" i="1"/>
  <c r="H412" i="1"/>
  <c r="H409" i="1"/>
  <c r="H400" i="1"/>
  <c r="H381" i="1"/>
  <c r="H376" i="1"/>
  <c r="H373" i="1"/>
  <c r="H372" i="1"/>
  <c r="H365" i="1"/>
  <c r="H351" i="1"/>
  <c r="H350" i="1"/>
  <c r="H349" i="1"/>
  <c r="H343" i="1"/>
  <c r="H341" i="1"/>
  <c r="H339" i="1"/>
  <c r="H328" i="1"/>
  <c r="H321" i="1"/>
  <c r="H315" i="1"/>
  <c r="H311" i="1"/>
  <c r="H309" i="1"/>
  <c r="H306" i="1"/>
  <c r="H304" i="1"/>
  <c r="H302" i="1"/>
  <c r="H301" i="1"/>
  <c r="H300" i="1"/>
  <c r="H299" i="1"/>
  <c r="H294" i="1"/>
  <c r="H292" i="1"/>
  <c r="H286" i="1"/>
  <c r="H285" i="1"/>
  <c r="H284" i="1"/>
  <c r="H273" i="1"/>
  <c r="H266" i="1"/>
  <c r="H265" i="1"/>
  <c r="H263" i="1"/>
  <c r="H262" i="1"/>
  <c r="H253" i="1"/>
  <c r="H252" i="1"/>
  <c r="H240" i="1"/>
  <c r="H239" i="1"/>
  <c r="H238" i="1"/>
  <c r="H237" i="1"/>
  <c r="H231" i="1"/>
  <c r="H229" i="1"/>
  <c r="H228" i="1"/>
  <c r="H224" i="1"/>
  <c r="H223" i="1"/>
  <c r="H219" i="1"/>
  <c r="H214" i="1"/>
  <c r="H204" i="1"/>
  <c r="H202" i="1"/>
  <c r="H198" i="1"/>
  <c r="H197" i="1"/>
  <c r="H194" i="1"/>
  <c r="H191" i="1"/>
  <c r="H190" i="1"/>
  <c r="H188" i="1"/>
  <c r="H186" i="1"/>
  <c r="H183" i="1"/>
  <c r="H178" i="1"/>
  <c r="H174" i="1"/>
  <c r="H168" i="1"/>
  <c r="H166" i="1"/>
  <c r="H160" i="1"/>
  <c r="H156" i="1"/>
  <c r="H154" i="1"/>
  <c r="H153" i="1"/>
  <c r="H146" i="1"/>
  <c r="H145" i="1"/>
  <c r="H130" i="1"/>
  <c r="H127" i="1"/>
  <c r="H123" i="1"/>
  <c r="H122" i="1"/>
  <c r="H119" i="1"/>
  <c r="H116" i="1"/>
  <c r="H114" i="1"/>
  <c r="H112" i="1"/>
  <c r="H108" i="1"/>
  <c r="H103" i="1"/>
  <c r="H99" i="1"/>
  <c r="H96" i="1"/>
  <c r="H92" i="1"/>
  <c r="H86" i="1"/>
  <c r="H83" i="1"/>
  <c r="H82" i="1"/>
  <c r="H75" i="1"/>
  <c r="H74" i="1"/>
  <c r="H59" i="1"/>
  <c r="H54" i="1"/>
  <c r="H52" i="1"/>
  <c r="H39" i="1"/>
  <c r="H37" i="1"/>
  <c r="H34" i="1"/>
  <c r="H31" i="1"/>
  <c r="H23" i="1"/>
  <c r="H18" i="1"/>
  <c r="H17" i="1"/>
  <c r="H8" i="1"/>
  <c r="H2" i="1"/>
  <c r="H1358" i="1"/>
  <c r="H1311" i="1"/>
  <c r="H1272" i="1"/>
  <c r="H1206" i="1"/>
  <c r="H1189" i="1"/>
  <c r="H1187" i="1"/>
  <c r="H1156" i="1"/>
  <c r="H1123" i="1"/>
  <c r="H1036" i="1"/>
  <c r="H1015" i="1"/>
  <c r="H953" i="1"/>
  <c r="H944" i="1"/>
  <c r="H941" i="1"/>
  <c r="H932" i="1"/>
  <c r="H930" i="1"/>
  <c r="H915" i="1"/>
  <c r="H914" i="1"/>
  <c r="H899" i="1"/>
  <c r="H877" i="1"/>
  <c r="H843" i="1"/>
  <c r="H829" i="1"/>
  <c r="H827" i="1"/>
  <c r="H815" i="1"/>
  <c r="H809" i="1"/>
  <c r="H798" i="1"/>
  <c r="H794" i="1"/>
  <c r="H789" i="1"/>
  <c r="H784" i="1"/>
  <c r="H779" i="1"/>
  <c r="H775" i="1"/>
  <c r="H774" i="1"/>
  <c r="H765" i="1"/>
  <c r="H762" i="1"/>
  <c r="H749" i="1"/>
  <c r="H746" i="1"/>
  <c r="H735" i="1"/>
  <c r="H720" i="1"/>
  <c r="H699" i="1"/>
  <c r="H693" i="1"/>
  <c r="H678" i="1"/>
  <c r="H674" i="1"/>
  <c r="H671" i="1"/>
  <c r="H668" i="1"/>
  <c r="H664" i="1"/>
  <c r="H648" i="1"/>
  <c r="H643" i="1"/>
  <c r="H616" i="1"/>
  <c r="H611" i="1"/>
  <c r="H608" i="1"/>
  <c r="H593" i="1"/>
  <c r="H589" i="1"/>
  <c r="H563" i="1"/>
  <c r="H556" i="1"/>
  <c r="H555" i="1"/>
  <c r="H514" i="1"/>
  <c r="H513" i="1"/>
  <c r="H493" i="1"/>
  <c r="H485" i="1"/>
  <c r="H476" i="1"/>
  <c r="H472" i="1"/>
  <c r="H465" i="1"/>
  <c r="H458" i="1"/>
  <c r="H453" i="1"/>
  <c r="H450" i="1"/>
  <c r="H444" i="1"/>
  <c r="H433" i="1"/>
  <c r="H407" i="1"/>
  <c r="H405" i="1"/>
  <c r="H397" i="1"/>
  <c r="H374" i="1"/>
  <c r="H371" i="1"/>
  <c r="H369" i="1"/>
  <c r="H368" i="1"/>
  <c r="H346" i="1"/>
  <c r="H345" i="1"/>
  <c r="H336" i="1"/>
  <c r="H335" i="1"/>
  <c r="H332" i="1"/>
  <c r="H330" i="1"/>
  <c r="H327" i="1"/>
  <c r="H320" i="1"/>
  <c r="H316" i="1"/>
  <c r="H297" i="1"/>
  <c r="H287" i="1"/>
  <c r="H280" i="1"/>
  <c r="H279" i="1"/>
  <c r="H278" i="1"/>
  <c r="H277" i="1"/>
  <c r="H274" i="1"/>
  <c r="H259" i="1"/>
  <c r="H258" i="1"/>
  <c r="H256" i="1"/>
  <c r="H255" i="1"/>
  <c r="H254" i="1"/>
  <c r="H249" i="1"/>
  <c r="H247" i="1"/>
  <c r="H246" i="1"/>
  <c r="H233" i="1"/>
  <c r="H226" i="1"/>
  <c r="H225" i="1"/>
  <c r="H222" i="1"/>
  <c r="H221" i="1"/>
  <c r="H217" i="1"/>
  <c r="H215" i="1"/>
  <c r="H207" i="1"/>
  <c r="H200" i="1"/>
  <c r="H199" i="1"/>
  <c r="H196" i="1"/>
  <c r="H195" i="1"/>
  <c r="H185" i="1"/>
  <c r="H173" i="1"/>
  <c r="H169" i="1"/>
  <c r="H165" i="1"/>
  <c r="H158" i="1"/>
  <c r="H149" i="1"/>
  <c r="H148" i="1"/>
  <c r="H143" i="1"/>
  <c r="H139" i="1"/>
  <c r="H135" i="1"/>
  <c r="H133" i="1"/>
  <c r="H126" i="1"/>
  <c r="H118" i="1"/>
  <c r="H117" i="1"/>
  <c r="H110" i="1"/>
  <c r="H109" i="1"/>
  <c r="H105" i="1"/>
  <c r="H101" i="1"/>
  <c r="H87" i="1"/>
  <c r="H81" i="1"/>
  <c r="H73" i="1"/>
  <c r="H69" i="1"/>
  <c r="H66" i="1"/>
  <c r="H62" i="1"/>
  <c r="H61" i="1"/>
  <c r="H60" i="1"/>
  <c r="H58" i="1"/>
  <c r="H57" i="1"/>
  <c r="H51" i="1"/>
  <c r="H47" i="1"/>
  <c r="H36" i="1"/>
  <c r="H32" i="1"/>
  <c r="H24" i="1"/>
  <c r="H20" i="1"/>
  <c r="H13" i="1"/>
  <c r="H10" i="1"/>
  <c r="N6" i="1"/>
  <c r="N8" i="1"/>
  <c r="N10" i="1"/>
  <c r="N11" i="1"/>
  <c r="N13" i="1"/>
  <c r="N16" i="1"/>
  <c r="N911" i="1"/>
  <c r="N17" i="1"/>
  <c r="N18" i="1"/>
  <c r="N20" i="1"/>
  <c r="N23" i="1"/>
  <c r="N1454" i="1"/>
  <c r="N1012" i="1"/>
  <c r="N24" i="1"/>
  <c r="N25" i="1"/>
  <c r="N28" i="1"/>
  <c r="N31" i="1"/>
  <c r="N32" i="1"/>
  <c r="N34" i="1"/>
  <c r="N36" i="1"/>
  <c r="N37" i="1"/>
  <c r="N38" i="1"/>
  <c r="N39" i="1"/>
  <c r="N47" i="1"/>
  <c r="N51" i="1"/>
  <c r="N95" i="1"/>
  <c r="N52" i="1"/>
  <c r="N54" i="1"/>
  <c r="N57" i="1"/>
  <c r="N58" i="1"/>
  <c r="N91" i="1"/>
  <c r="N59" i="1"/>
  <c r="N67" i="1"/>
  <c r="N60" i="1"/>
  <c r="N61" i="1"/>
  <c r="N62" i="1"/>
  <c r="N64" i="1"/>
  <c r="N66" i="1"/>
  <c r="N69" i="1"/>
  <c r="N30" i="1"/>
  <c r="N70" i="1"/>
  <c r="N73" i="1"/>
  <c r="N74" i="1"/>
  <c r="N75" i="1"/>
  <c r="N81" i="1"/>
  <c r="N469" i="1"/>
  <c r="N82" i="1"/>
  <c r="N83" i="1"/>
  <c r="N86" i="1"/>
  <c r="N87" i="1"/>
  <c r="N92" i="1"/>
  <c r="N96" i="1"/>
  <c r="N97" i="1"/>
  <c r="N220" i="1"/>
  <c r="N99" i="1"/>
  <c r="N101" i="1"/>
  <c r="N103" i="1"/>
  <c r="N105" i="1"/>
  <c r="N108" i="1"/>
  <c r="N109" i="1"/>
  <c r="N110" i="1"/>
  <c r="N112" i="1"/>
  <c r="N114" i="1"/>
  <c r="N117" i="1"/>
  <c r="N116" i="1"/>
  <c r="N389" i="1"/>
  <c r="N118" i="1"/>
  <c r="N119" i="1"/>
  <c r="N122" i="1"/>
  <c r="N123" i="1"/>
  <c r="N125" i="1"/>
  <c r="N126" i="1"/>
  <c r="N528" i="1"/>
  <c r="N127" i="1"/>
  <c r="N491" i="1"/>
  <c r="N128" i="1"/>
  <c r="N130" i="1"/>
  <c r="N132" i="1"/>
  <c r="N133" i="1"/>
  <c r="N135" i="1"/>
  <c r="N33" i="1"/>
  <c r="N136" i="1"/>
  <c r="N139" i="1"/>
  <c r="N141" i="1"/>
  <c r="N143" i="1"/>
  <c r="N145" i="1"/>
  <c r="N146" i="1"/>
  <c r="N102" i="1"/>
  <c r="N148" i="1"/>
  <c r="N149" i="1"/>
  <c r="N303" i="1"/>
  <c r="N152" i="1"/>
  <c r="N1039" i="1"/>
  <c r="N153" i="1"/>
  <c r="N154" i="1"/>
  <c r="N156" i="1"/>
  <c r="N158" i="1"/>
  <c r="N384" i="1"/>
  <c r="N441" i="1"/>
  <c r="N160" i="1"/>
  <c r="N162" i="1"/>
  <c r="N35" i="1"/>
  <c r="N165" i="1"/>
  <c r="N166" i="1"/>
  <c r="N167" i="1"/>
  <c r="N168" i="1"/>
  <c r="N1656" i="1"/>
  <c r="N151" i="1"/>
  <c r="N696" i="1"/>
  <c r="N169" i="1"/>
  <c r="N173" i="1"/>
  <c r="N174" i="1"/>
  <c r="N181" i="1"/>
  <c r="N178" i="1"/>
  <c r="N180" i="1"/>
  <c r="N182" i="1"/>
  <c r="N183" i="1"/>
  <c r="N185" i="1"/>
  <c r="N186" i="1"/>
  <c r="N188" i="1"/>
  <c r="N383" i="1"/>
  <c r="N189" i="1"/>
  <c r="N190" i="1"/>
  <c r="N396" i="1"/>
  <c r="N191" i="1"/>
  <c r="N106" i="1"/>
  <c r="N194" i="1"/>
  <c r="N195" i="1"/>
  <c r="N196" i="1"/>
  <c r="N197" i="1"/>
  <c r="N198" i="1"/>
  <c r="N1449" i="1"/>
  <c r="N144" i="1"/>
  <c r="N199" i="1"/>
  <c r="N200" i="1"/>
  <c r="N202" i="1"/>
  <c r="N203" i="1"/>
  <c r="N204" i="1"/>
  <c r="N72" i="1"/>
  <c r="N206" i="1"/>
  <c r="N207" i="1"/>
  <c r="N209" i="1"/>
  <c r="N210" i="1"/>
  <c r="N213" i="1"/>
  <c r="N214" i="1"/>
  <c r="N215" i="1"/>
  <c r="N216" i="1"/>
  <c r="N29" i="1"/>
  <c r="N217" i="1"/>
  <c r="N219" i="1"/>
  <c r="N221" i="1"/>
  <c r="N222" i="1"/>
  <c r="N43" i="1"/>
  <c r="N223" i="1"/>
  <c r="N224" i="1"/>
  <c r="N225" i="1"/>
  <c r="N226" i="1"/>
  <c r="N228" i="1"/>
  <c r="N229" i="1"/>
  <c r="N231" i="1"/>
  <c r="N399" i="1"/>
  <c r="N233" i="1"/>
  <c r="N234" i="1"/>
  <c r="N236" i="1"/>
  <c r="N237" i="1"/>
  <c r="N238" i="1"/>
  <c r="N239" i="1"/>
  <c r="N240" i="1"/>
  <c r="N241" i="1"/>
  <c r="N246" i="1"/>
  <c r="N247" i="1"/>
  <c r="N249" i="1"/>
  <c r="N252" i="1"/>
  <c r="N253" i="1"/>
  <c r="N254" i="1"/>
  <c r="N255" i="1"/>
  <c r="N256" i="1"/>
  <c r="N258" i="1"/>
  <c r="N314" i="1"/>
  <c r="N259" i="1"/>
  <c r="N55" i="1"/>
  <c r="N344" i="1"/>
  <c r="N262" i="1"/>
  <c r="N263" i="1"/>
  <c r="N265" i="1"/>
  <c r="N266" i="1"/>
  <c r="N271" i="1"/>
  <c r="N273" i="1"/>
  <c r="N274" i="1"/>
  <c r="N275" i="1"/>
  <c r="N277" i="1"/>
  <c r="N278" i="1"/>
  <c r="N279" i="1"/>
  <c r="N727" i="1"/>
  <c r="N272" i="1"/>
  <c r="N280" i="1"/>
  <c r="N284" i="1"/>
  <c r="N285" i="1"/>
  <c r="N286" i="1"/>
  <c r="N287" i="1"/>
  <c r="N292" i="1"/>
  <c r="N71" i="1"/>
  <c r="N296" i="1"/>
  <c r="N294" i="1"/>
  <c r="N361" i="1"/>
  <c r="N297" i="1"/>
  <c r="N298" i="1"/>
  <c r="N299" i="1"/>
  <c r="N300" i="1"/>
  <c r="N98" i="1"/>
  <c r="N301" i="1"/>
  <c r="N302" i="1"/>
  <c r="N1046" i="1"/>
  <c r="N304" i="1"/>
  <c r="N306" i="1"/>
  <c r="N309" i="1"/>
  <c r="N310" i="1"/>
  <c r="N315" i="1"/>
  <c r="N311" i="1"/>
  <c r="N316" i="1"/>
  <c r="N320" i="1"/>
  <c r="N321" i="1"/>
  <c r="N327" i="1"/>
  <c r="N328" i="1"/>
  <c r="N329" i="1"/>
  <c r="N330" i="1"/>
  <c r="N331" i="1"/>
  <c r="N332" i="1"/>
  <c r="N336" i="1"/>
  <c r="N335" i="1"/>
  <c r="N339" i="1"/>
  <c r="N93" i="1"/>
  <c r="N129" i="1"/>
  <c r="N645" i="1"/>
  <c r="N341" i="1"/>
  <c r="N343" i="1"/>
  <c r="N345" i="1"/>
  <c r="N346" i="1"/>
  <c r="N349" i="1"/>
  <c r="N350" i="1"/>
  <c r="N351" i="1"/>
  <c r="N357" i="1"/>
  <c r="N356" i="1"/>
  <c r="N362" i="1"/>
  <c r="N365" i="1"/>
  <c r="N661" i="1"/>
  <c r="N368" i="1"/>
  <c r="N1448" i="1"/>
  <c r="N369" i="1"/>
  <c r="N371" i="1"/>
  <c r="N372" i="1"/>
  <c r="N373" i="1"/>
  <c r="N374" i="1"/>
  <c r="N583" i="1"/>
  <c r="N376" i="1"/>
  <c r="N317" i="1"/>
  <c r="N380" i="1"/>
  <c r="N5" i="1"/>
  <c r="N381" i="1"/>
  <c r="N392" i="1"/>
  <c r="N394" i="1"/>
  <c r="N395" i="1"/>
  <c r="N1511" i="1"/>
  <c r="N397" i="1"/>
  <c r="N400" i="1"/>
  <c r="N402" i="1"/>
  <c r="N403" i="1"/>
  <c r="N405" i="1"/>
  <c r="N406" i="1"/>
  <c r="N407" i="1"/>
  <c r="N324" i="1"/>
  <c r="N409" i="1"/>
  <c r="N150" i="1"/>
  <c r="N412" i="1"/>
  <c r="N340" i="1"/>
  <c r="N413" i="1"/>
  <c r="N414" i="1"/>
  <c r="N415" i="1"/>
  <c r="N703" i="1"/>
  <c r="N419" i="1"/>
  <c r="N420" i="1"/>
  <c r="N269" i="1"/>
  <c r="N421" i="1"/>
  <c r="N422" i="1"/>
  <c r="N423" i="1"/>
  <c r="N424" i="1"/>
  <c r="N426" i="1"/>
  <c r="N428" i="1"/>
  <c r="N431" i="1"/>
  <c r="N432" i="1"/>
  <c r="N436" i="1"/>
  <c r="N433" i="1"/>
  <c r="N440" i="1"/>
  <c r="N443" i="1"/>
  <c r="N201" i="1"/>
  <c r="N104" i="1"/>
  <c r="N444" i="1"/>
  <c r="N445" i="1"/>
  <c r="N447" i="1"/>
  <c r="N448" i="1"/>
  <c r="N450" i="1"/>
  <c r="N451" i="1"/>
  <c r="N452" i="1"/>
  <c r="N453" i="1"/>
  <c r="N454" i="1"/>
  <c r="N455" i="1"/>
  <c r="N458" i="1"/>
  <c r="N1507" i="1"/>
  <c r="N323" i="1"/>
  <c r="N12" i="1"/>
  <c r="N342" i="1"/>
  <c r="N460" i="1"/>
  <c r="N15" i="1"/>
  <c r="N461" i="1"/>
  <c r="N465" i="1"/>
  <c r="N463" i="1"/>
  <c r="N472" i="1"/>
  <c r="N473" i="1"/>
  <c r="N476" i="1"/>
  <c r="N624" i="1"/>
  <c r="N477" i="1"/>
  <c r="N308" i="1"/>
  <c r="N291" i="1"/>
  <c r="N479" i="1"/>
  <c r="N456" i="1"/>
  <c r="N77" i="1"/>
  <c r="N482" i="1"/>
  <c r="N438" i="1"/>
  <c r="N485" i="1"/>
  <c r="N63" i="1"/>
  <c r="N488" i="1"/>
  <c r="N487" i="1"/>
  <c r="N490" i="1"/>
  <c r="N9" i="1"/>
  <c r="N425" i="1"/>
  <c r="N492" i="1"/>
  <c r="N493" i="1"/>
  <c r="N159" i="1"/>
  <c r="N494" i="1"/>
  <c r="N495" i="1"/>
  <c r="N496" i="1"/>
  <c r="N500" i="1"/>
  <c r="N503" i="1"/>
  <c r="N504" i="1"/>
  <c r="N505" i="1"/>
  <c r="N507" i="1"/>
  <c r="N509" i="1"/>
  <c r="N510" i="1"/>
  <c r="N511" i="1"/>
  <c r="N512" i="1"/>
  <c r="N513" i="1"/>
  <c r="N1042" i="1"/>
  <c r="N514" i="1"/>
  <c r="N516" i="1"/>
  <c r="N519" i="1"/>
  <c r="N138" i="1"/>
  <c r="N531" i="1"/>
  <c r="N537" i="1"/>
  <c r="N527" i="1"/>
  <c r="N534" i="1"/>
  <c r="N21" i="1"/>
  <c r="N535" i="1"/>
  <c r="N543" i="1"/>
  <c r="N544" i="1"/>
  <c r="N545" i="1"/>
  <c r="N157" i="1"/>
  <c r="N778" i="1"/>
  <c r="N533" i="1"/>
  <c r="N467" i="1"/>
  <c r="N76" i="1"/>
  <c r="N548" i="1"/>
  <c r="N551" i="1"/>
  <c r="N1230" i="1"/>
  <c r="N552" i="1"/>
  <c r="N464" i="1"/>
  <c r="N554" i="1"/>
  <c r="N555" i="1"/>
  <c r="N556" i="1"/>
  <c r="N557" i="1"/>
  <c r="N558" i="1"/>
  <c r="N559" i="1"/>
  <c r="N539" i="1"/>
  <c r="N560" i="1"/>
  <c r="N562" i="1"/>
  <c r="N563" i="1"/>
  <c r="N564" i="1"/>
  <c r="N565" i="1"/>
  <c r="N568" i="1"/>
  <c r="N572" i="1"/>
  <c r="N573" i="1"/>
  <c r="N574" i="1"/>
  <c r="N248" i="1"/>
  <c r="N576" i="1"/>
  <c r="N704" i="1"/>
  <c r="N579" i="1"/>
  <c r="N581" i="1"/>
  <c r="N582" i="1"/>
  <c r="N483" i="1"/>
  <c r="N589" i="1"/>
  <c r="N584" i="1"/>
  <c r="N593" i="1"/>
  <c r="N596" i="1"/>
  <c r="N594" i="1"/>
  <c r="N604" i="1"/>
  <c r="N603" i="1"/>
  <c r="N602" i="1"/>
  <c r="N597" i="1"/>
  <c r="N605" i="1"/>
  <c r="N608" i="1"/>
  <c r="N611" i="1"/>
  <c r="N612" i="1"/>
  <c r="N172" i="1"/>
  <c r="N613" i="1"/>
  <c r="N615" i="1"/>
  <c r="N616" i="1"/>
  <c r="N619" i="1"/>
  <c r="N622" i="1"/>
  <c r="N571" i="1"/>
  <c r="N620" i="1"/>
  <c r="N227" i="1"/>
  <c r="N628" i="1"/>
  <c r="N14" i="1"/>
  <c r="N629" i="1"/>
  <c r="N630" i="1"/>
  <c r="N633" i="1"/>
  <c r="N635" i="1"/>
  <c r="N1228" i="1"/>
  <c r="N636" i="1"/>
  <c r="N639" i="1"/>
  <c r="N530" i="1"/>
  <c r="N640" i="1"/>
  <c r="N642" i="1"/>
  <c r="N643" i="1"/>
  <c r="N652" i="1"/>
  <c r="N646" i="1"/>
  <c r="N662" i="1"/>
  <c r="N295" i="1"/>
  <c r="N648" i="1"/>
  <c r="N232" i="1"/>
  <c r="N649" i="1"/>
  <c r="N650" i="1"/>
  <c r="N653" i="1"/>
  <c r="N654" i="1"/>
  <c r="N1385" i="1"/>
  <c r="N655" i="1"/>
  <c r="N1447" i="1"/>
  <c r="N656" i="1"/>
  <c r="N659" i="1"/>
  <c r="N663" i="1"/>
  <c r="N566" i="1"/>
  <c r="N665" i="1"/>
  <c r="N664" i="1"/>
  <c r="N666" i="1"/>
  <c r="N250" i="1"/>
  <c r="N668" i="1"/>
  <c r="N669" i="1"/>
  <c r="N352" i="1"/>
  <c r="N672" i="1"/>
  <c r="N671" i="1"/>
  <c r="N675" i="1"/>
  <c r="N673" i="1"/>
  <c r="N674" i="1"/>
  <c r="N676" i="1"/>
  <c r="N678" i="1"/>
  <c r="N679" i="1"/>
  <c r="N681" i="1"/>
  <c r="N498" i="1"/>
  <c r="N686" i="1"/>
  <c r="N682" i="1"/>
  <c r="N192" i="1"/>
  <c r="N687" i="1"/>
  <c r="N690" i="1"/>
  <c r="N691" i="1"/>
  <c r="N692" i="1"/>
  <c r="N693" i="1"/>
  <c r="N694" i="1"/>
  <c r="N695" i="1"/>
  <c r="N697" i="1"/>
  <c r="N607" i="1"/>
  <c r="N699" i="1"/>
  <c r="N700" i="1"/>
  <c r="N705" i="1"/>
  <c r="N710" i="1"/>
  <c r="N707" i="1"/>
  <c r="N290" i="1"/>
  <c r="N713" i="1"/>
  <c r="N918" i="1"/>
  <c r="N714" i="1"/>
  <c r="N724" i="1"/>
  <c r="N715" i="1"/>
  <c r="N716" i="1"/>
  <c r="N719" i="1"/>
  <c r="N717" i="1"/>
  <c r="N720" i="1"/>
  <c r="N561" i="1"/>
  <c r="N721" i="1"/>
  <c r="N722" i="1"/>
  <c r="N90" i="1"/>
  <c r="N726" i="1"/>
  <c r="N728" i="1"/>
  <c r="N729" i="1"/>
  <c r="N41" i="1"/>
  <c r="N175" i="1"/>
  <c r="N730" i="1"/>
  <c r="N734" i="1"/>
  <c r="N735" i="1"/>
  <c r="N834" i="1"/>
  <c r="N736" i="1"/>
  <c r="N658" i="1"/>
  <c r="N737" i="1"/>
  <c r="N740" i="1"/>
  <c r="N171" i="1"/>
  <c r="N1619" i="1"/>
  <c r="N741" i="1"/>
  <c r="N742" i="1"/>
  <c r="N743" i="1"/>
  <c r="N161" i="1"/>
  <c r="N744" i="1"/>
  <c r="N358" i="1"/>
  <c r="N745" i="1"/>
  <c r="N375" i="1"/>
  <c r="N746" i="1"/>
  <c r="N749" i="1"/>
  <c r="N750" i="1"/>
  <c r="N251" i="1"/>
  <c r="N27" i="1"/>
  <c r="N751" i="1"/>
  <c r="N756" i="1"/>
  <c r="N757" i="1"/>
  <c r="N113" i="1"/>
  <c r="N759" i="1"/>
  <c r="N763" i="1"/>
  <c r="N762" i="1"/>
  <c r="N765" i="1"/>
  <c r="N766" i="1"/>
  <c r="N768" i="1"/>
  <c r="N212" i="1"/>
  <c r="N770" i="1"/>
  <c r="N771" i="1"/>
  <c r="N772" i="1"/>
  <c r="N518" i="1"/>
  <c r="N773" i="1"/>
  <c r="N774" i="1"/>
  <c r="N777" i="1"/>
  <c r="N775" i="1"/>
  <c r="N386" i="1"/>
  <c r="N779" i="1"/>
  <c r="N780" i="1"/>
  <c r="N267" i="1"/>
  <c r="N517" i="1"/>
  <c r="N782" i="1"/>
  <c r="N784" i="1"/>
  <c r="N786" i="1"/>
  <c r="N1027" i="1"/>
  <c r="N680" i="1"/>
  <c r="N787" i="1"/>
  <c r="N536" i="1"/>
  <c r="N789" i="1"/>
  <c r="N791" i="1"/>
  <c r="N792" i="1"/>
  <c r="N790" i="1"/>
  <c r="N794" i="1"/>
  <c r="N718" i="1"/>
  <c r="N711" i="1"/>
  <c r="N795" i="1"/>
  <c r="N797" i="1"/>
  <c r="N798" i="1"/>
  <c r="N801" i="1"/>
  <c r="N802" i="1"/>
  <c r="N803" i="1"/>
  <c r="N806" i="1"/>
  <c r="N808" i="1"/>
  <c r="N807" i="1"/>
  <c r="N809" i="1"/>
  <c r="N501" i="1"/>
  <c r="N1020" i="1"/>
  <c r="N810" i="1"/>
  <c r="N812" i="1"/>
  <c r="N813" i="1"/>
  <c r="N815" i="1"/>
  <c r="N818" i="1"/>
  <c r="N820" i="1"/>
  <c r="N1344" i="1"/>
  <c r="N821" i="1"/>
  <c r="N895" i="1"/>
  <c r="N822" i="1"/>
  <c r="N824" i="1"/>
  <c r="N638" i="1"/>
  <c r="N825" i="1"/>
  <c r="N827" i="1"/>
  <c r="N78" i="1"/>
  <c r="N829" i="1"/>
  <c r="N832" i="1"/>
  <c r="N833" i="1"/>
  <c r="N835" i="1"/>
  <c r="N506" i="1"/>
  <c r="N837" i="1"/>
  <c r="N429" i="1"/>
  <c r="N838" i="1"/>
  <c r="N839" i="1"/>
  <c r="N580" i="1"/>
  <c r="N842" i="1"/>
  <c r="N592" i="1"/>
  <c r="N840" i="1"/>
  <c r="N843" i="1"/>
  <c r="N844" i="1"/>
  <c r="N845" i="1"/>
  <c r="N211" i="1"/>
  <c r="N847" i="1"/>
  <c r="N852" i="1"/>
  <c r="N855" i="1"/>
  <c r="N46" i="1"/>
  <c r="N856" i="1"/>
  <c r="N857" i="1"/>
  <c r="N858" i="1"/>
  <c r="N859" i="1"/>
  <c r="N861" i="1"/>
  <c r="N322" i="1"/>
  <c r="N862" i="1"/>
  <c r="N863" i="1"/>
  <c r="N377" i="1"/>
  <c r="N89" i="1"/>
  <c r="N864" i="1"/>
  <c r="N865" i="1"/>
  <c r="N755" i="1"/>
  <c r="N437" i="1"/>
  <c r="N867" i="1"/>
  <c r="N868" i="1"/>
  <c r="N869" i="1"/>
  <c r="N871" i="1"/>
  <c r="N1459" i="1"/>
  <c r="N873" i="1"/>
  <c r="N876" i="1"/>
  <c r="N111" i="1"/>
  <c r="N878" i="1"/>
  <c r="N877" i="1"/>
  <c r="N881" i="1"/>
  <c r="N1473" i="1"/>
  <c r="N883" i="1"/>
  <c r="N884" i="1"/>
  <c r="N1084" i="1"/>
  <c r="N244" i="1"/>
  <c r="N121" i="1"/>
  <c r="N885" i="1"/>
  <c r="N886" i="1"/>
  <c r="N887" i="1"/>
  <c r="N19" i="1"/>
  <c r="N134" i="1"/>
  <c r="N888" i="1"/>
  <c r="N337" i="1"/>
  <c r="N891" i="1"/>
  <c r="N892" i="1"/>
  <c r="N893" i="1"/>
  <c r="N897" i="1"/>
  <c r="N45" i="1"/>
  <c r="N353" i="1"/>
  <c r="N898" i="1"/>
  <c r="N899" i="1"/>
  <c r="N902" i="1"/>
  <c r="N903" i="1"/>
  <c r="N904" i="1"/>
  <c r="N905" i="1"/>
  <c r="N912" i="1"/>
  <c r="N910" i="1"/>
  <c r="N764" i="1"/>
  <c r="N914" i="1"/>
  <c r="N915" i="1"/>
  <c r="N917" i="1"/>
  <c r="N930" i="1"/>
  <c r="N79" i="1"/>
  <c r="N932" i="1"/>
  <c r="N933" i="1"/>
  <c r="N934" i="1"/>
  <c r="N936" i="1"/>
  <c r="N53" i="1"/>
  <c r="N937" i="1"/>
  <c r="N939" i="1"/>
  <c r="N940" i="1"/>
  <c r="N943" i="1"/>
  <c r="N941" i="1"/>
  <c r="N944" i="1"/>
  <c r="N946" i="1"/>
  <c r="N947" i="1"/>
  <c r="N950" i="1"/>
  <c r="N434" i="1"/>
  <c r="N748" i="1"/>
  <c r="N952" i="1"/>
  <c r="N953" i="1"/>
  <c r="N1592" i="1"/>
  <c r="N954" i="1"/>
  <c r="N956" i="1"/>
  <c r="N962" i="1"/>
  <c r="N610" i="1"/>
  <c r="N963" i="1"/>
  <c r="N1202" i="1"/>
  <c r="N800" i="1"/>
  <c r="N964" i="1"/>
  <c r="N965" i="1"/>
  <c r="N435" i="1"/>
  <c r="N391" i="1"/>
  <c r="N968" i="1"/>
  <c r="N1577" i="1"/>
  <c r="N276" i="1"/>
  <c r="N969" i="1"/>
  <c r="N410" i="1"/>
  <c r="N970" i="1"/>
  <c r="N484" i="1"/>
  <c r="N971" i="1"/>
  <c r="N974" i="1"/>
  <c r="N984" i="1"/>
  <c r="N987" i="1"/>
  <c r="N760" i="1"/>
  <c r="N989" i="1"/>
  <c r="N990" i="1"/>
  <c r="N587" i="1"/>
  <c r="N870" i="1"/>
  <c r="N994" i="1"/>
  <c r="N333" i="1"/>
  <c r="N738" i="1"/>
  <c r="N1531" i="1"/>
  <c r="N995" i="1"/>
  <c r="N996" i="1"/>
  <c r="N997" i="1"/>
  <c r="N998" i="1"/>
  <c r="N799" i="1"/>
  <c r="N999" i="1"/>
  <c r="N1000" i="1"/>
  <c r="N3" i="1"/>
  <c r="N1001" i="1"/>
  <c r="N1006" i="1"/>
  <c r="N880" i="1"/>
  <c r="N208" i="1"/>
  <c r="N1008" i="1"/>
  <c r="N22" i="1"/>
  <c r="N567" i="1"/>
  <c r="N1031" i="1"/>
  <c r="N418" i="1"/>
  <c r="N264" i="1"/>
  <c r="N541" i="1"/>
  <c r="N1010" i="1"/>
  <c r="N1014" i="1"/>
  <c r="N366" i="1"/>
  <c r="N1015" i="1"/>
  <c r="N1016" i="1"/>
  <c r="N1017" i="1"/>
  <c r="N359" i="1"/>
  <c r="N177" i="1"/>
  <c r="N1019" i="1"/>
  <c r="N929" i="1"/>
  <c r="N326" i="1"/>
  <c r="N1021" i="1"/>
  <c r="N1022" i="1"/>
  <c r="N1475" i="1"/>
  <c r="N1024" i="1"/>
  <c r="N293" i="1"/>
  <c r="N416" i="1"/>
  <c r="N1186" i="1"/>
  <c r="N1025" i="1"/>
  <c r="N1026" i="1"/>
  <c r="N1028" i="1"/>
  <c r="N466" i="1"/>
  <c r="N1029" i="1"/>
  <c r="N1030" i="1"/>
  <c r="N1032" i="1"/>
  <c r="N1033" i="1"/>
  <c r="N1036" i="1"/>
  <c r="N1037" i="1"/>
  <c r="N1040" i="1"/>
  <c r="N1043" i="1"/>
  <c r="N142" i="1"/>
  <c r="N1045" i="1"/>
  <c r="N1049" i="1"/>
  <c r="N462" i="1"/>
  <c r="N1050" i="1"/>
  <c r="N683" i="1"/>
  <c r="N1051" i="1"/>
  <c r="N1052" i="1"/>
  <c r="N1053" i="1"/>
  <c r="N1054" i="1"/>
  <c r="N1058" i="1"/>
  <c r="N107" i="1"/>
  <c r="N1059" i="1"/>
  <c r="N1060" i="1"/>
  <c r="N382" i="1"/>
  <c r="N1062" i="1"/>
  <c r="N1065" i="1"/>
  <c r="N1066" i="1"/>
  <c r="N549" i="1"/>
  <c r="N1067" i="1"/>
  <c r="N1096" i="1"/>
  <c r="N378" i="1"/>
  <c r="N1069" i="1"/>
  <c r="N1070" i="1"/>
  <c r="N1489" i="1"/>
  <c r="N1208" i="1"/>
  <c r="N1071" i="1"/>
  <c r="N1076" i="1"/>
  <c r="N140" i="1"/>
  <c r="N475" i="1"/>
  <c r="N1078" i="1"/>
  <c r="N268" i="1"/>
  <c r="N1079" i="1"/>
  <c r="N1080" i="1"/>
  <c r="N282" i="1"/>
  <c r="N1081" i="1"/>
  <c r="N1083" i="1"/>
  <c r="N1088" i="1"/>
  <c r="N1089" i="1"/>
  <c r="N1090" i="1"/>
  <c r="N497" i="1"/>
  <c r="N1091" i="1"/>
  <c r="N281" i="1"/>
  <c r="N131" i="1"/>
  <c r="N1092" i="1"/>
  <c r="N388" i="1"/>
  <c r="N1094" i="1"/>
  <c r="N1097" i="1"/>
  <c r="N1101" i="1"/>
  <c r="N1102" i="1"/>
  <c r="N1103" i="1"/>
  <c r="N1218" i="1"/>
  <c r="N1104" i="1"/>
  <c r="N1107" i="1"/>
  <c r="N1108" i="1"/>
  <c r="N753" i="1"/>
  <c r="N1109" i="1"/>
  <c r="N164" i="1"/>
  <c r="N502" i="1"/>
  <c r="N1110" i="1"/>
  <c r="N1111" i="1"/>
  <c r="N804" i="1"/>
  <c r="N1114" i="1"/>
  <c r="N1190" i="1"/>
  <c r="N1116" i="1"/>
  <c r="N1117" i="1"/>
  <c r="N1119" i="1"/>
  <c r="N1120" i="1"/>
  <c r="N1121" i="1"/>
  <c r="N1132" i="1"/>
  <c r="N1123" i="1"/>
  <c r="N1124" i="1"/>
  <c r="N1126" i="1"/>
  <c r="N1127" i="1"/>
  <c r="N1130" i="1"/>
  <c r="N1131" i="1"/>
  <c r="N1203" i="1"/>
  <c r="N1133" i="1"/>
  <c r="N1134" i="1"/>
  <c r="N65" i="1"/>
  <c r="N1135" i="1"/>
  <c r="N1136" i="1"/>
  <c r="N761" i="1"/>
  <c r="N1138" i="1"/>
  <c r="N796" i="1"/>
  <c r="N1139" i="1"/>
  <c r="N1143" i="1"/>
  <c r="N1142" i="1"/>
  <c r="N816" i="1"/>
  <c r="N1145" i="1"/>
  <c r="N1146" i="1"/>
  <c r="N1147" i="1"/>
  <c r="N1149" i="1"/>
  <c r="N1148" i="1"/>
  <c r="N1151" i="1"/>
  <c r="N1156" i="1"/>
  <c r="N184" i="1"/>
  <c r="N379" i="1"/>
  <c r="N586" i="1"/>
  <c r="N489" i="1"/>
  <c r="N1153" i="1"/>
  <c r="N1159" i="1"/>
  <c r="N1160" i="1"/>
  <c r="N1165" i="1"/>
  <c r="N1166" i="1"/>
  <c r="N1217" i="1"/>
  <c r="N427" i="1"/>
  <c r="N1168" i="1"/>
  <c r="N1167" i="1"/>
  <c r="N1169" i="1"/>
  <c r="N387" i="1"/>
  <c r="N1171" i="1"/>
  <c r="N1173" i="1"/>
  <c r="N1174" i="1"/>
  <c r="N230" i="1"/>
  <c r="N170" i="1"/>
  <c r="N1177" i="1"/>
  <c r="N1176" i="1"/>
  <c r="N1257" i="1"/>
  <c r="N1180" i="1"/>
  <c r="N1182" i="1"/>
  <c r="N1183" i="1"/>
  <c r="N1546" i="1"/>
  <c r="N1609" i="1"/>
  <c r="N44" i="1"/>
  <c r="N334" i="1"/>
  <c r="N1185" i="1"/>
  <c r="N1187" i="1"/>
  <c r="N1189" i="1"/>
  <c r="N1191" i="1"/>
  <c r="N1192" i="1"/>
  <c r="N245" i="1"/>
  <c r="N155" i="1"/>
  <c r="N747" i="1"/>
  <c r="N1193" i="1"/>
  <c r="N68" i="1"/>
  <c r="N1195" i="1"/>
  <c r="N1075" i="1"/>
  <c r="N1196" i="1"/>
  <c r="N689" i="1"/>
  <c r="N1201" i="1"/>
  <c r="N1199" i="1"/>
  <c r="N1200" i="1"/>
  <c r="N1023" i="1"/>
  <c r="N1215" i="1"/>
  <c r="N1206" i="1"/>
  <c r="N1207" i="1"/>
  <c r="N404" i="1"/>
  <c r="N1211" i="1"/>
  <c r="N1209" i="1"/>
  <c r="N1212" i="1"/>
  <c r="N1213" i="1"/>
  <c r="N1214" i="1"/>
  <c r="N1216" i="1"/>
  <c r="N1238" i="1"/>
  <c r="N85" i="1"/>
  <c r="N1219" i="1"/>
  <c r="N1221" i="1"/>
  <c r="N325" i="1"/>
  <c r="N1222" i="1"/>
  <c r="N1223" i="1"/>
  <c r="N1225" i="1"/>
  <c r="N1232" i="1"/>
  <c r="N176" i="1"/>
  <c r="N481" i="1"/>
  <c r="N1205" i="1"/>
  <c r="N966" i="1"/>
  <c r="N1122" i="1"/>
  <c r="N1233" i="1"/>
  <c r="N851" i="1"/>
  <c r="N1234" i="1"/>
  <c r="N1239" i="1"/>
  <c r="N1105" i="1"/>
  <c r="N1242" i="1"/>
  <c r="N1243" i="1"/>
  <c r="N1244" i="1"/>
  <c r="N1245" i="1"/>
  <c r="N270" i="1"/>
  <c r="N1248" i="1"/>
  <c r="N600" i="1"/>
  <c r="N919" i="1"/>
  <c r="N1251" i="1"/>
  <c r="N1256" i="1"/>
  <c r="N1249" i="1"/>
  <c r="N1258" i="1"/>
  <c r="N1259" i="1"/>
  <c r="N56" i="1"/>
  <c r="N1260" i="1"/>
  <c r="N235" i="1"/>
  <c r="N338" i="1"/>
  <c r="N1261" i="1"/>
  <c r="N364" i="1"/>
  <c r="N1262" i="1"/>
  <c r="N1263" i="1"/>
  <c r="N1264" i="1"/>
  <c r="N1268" i="1"/>
  <c r="N398" i="1"/>
  <c r="N1272" i="1"/>
  <c r="N1273" i="1"/>
  <c r="N1274" i="1"/>
  <c r="N1276" i="1"/>
  <c r="N1277" i="1"/>
  <c r="N1281" i="1"/>
  <c r="N1285" i="1"/>
  <c r="N1286" i="1"/>
  <c r="N7" i="1"/>
  <c r="N393" i="1"/>
  <c r="N313" i="1"/>
  <c r="N100" i="1"/>
  <c r="N1287" i="1"/>
  <c r="N1289" i="1"/>
  <c r="N120" i="1"/>
  <c r="N823" i="1"/>
  <c r="N701" i="1"/>
  <c r="N515" i="1"/>
  <c r="N522" i="1"/>
  <c r="N1291" i="1"/>
  <c r="N609" i="1"/>
  <c r="N921" i="1"/>
  <c r="N1293" i="1"/>
  <c r="N550" i="1"/>
  <c r="N4" i="1"/>
  <c r="N1295" i="1"/>
  <c r="N1298" i="1"/>
  <c r="N470" i="1"/>
  <c r="N1073" i="1"/>
  <c r="N1299" i="1"/>
  <c r="N1558" i="1"/>
  <c r="N1300" i="1"/>
  <c r="N243" i="1"/>
  <c r="N1301" i="1"/>
  <c r="N1306" i="1"/>
  <c r="N1302" i="1"/>
  <c r="N88" i="1"/>
  <c r="N363" i="1"/>
  <c r="N627" i="1"/>
  <c r="N1308" i="1"/>
  <c r="N575" i="1"/>
  <c r="N585" i="1"/>
  <c r="N1310" i="1"/>
  <c r="N1100" i="1"/>
  <c r="N1311" i="1"/>
  <c r="N1313" i="1"/>
  <c r="N355" i="1"/>
  <c r="N1314" i="1"/>
  <c r="N1315" i="1"/>
  <c r="N1317" i="1"/>
  <c r="N1318" i="1"/>
  <c r="N1320" i="1"/>
  <c r="N1321" i="1"/>
  <c r="N457" i="1"/>
  <c r="N307" i="1"/>
  <c r="N1323" i="1"/>
  <c r="N1326" i="1"/>
  <c r="N621" i="1"/>
  <c r="N1330" i="1"/>
  <c r="N1331" i="1"/>
  <c r="N1332" i="1"/>
  <c r="N1333" i="1"/>
  <c r="N1210" i="1"/>
  <c r="N983" i="1"/>
  <c r="N1335" i="1"/>
  <c r="N623" i="1"/>
  <c r="N84" i="1"/>
  <c r="N1337" i="1"/>
  <c r="N1543" i="1"/>
  <c r="N538" i="1"/>
  <c r="N520" i="1"/>
  <c r="N1338" i="1"/>
  <c r="N257" i="1"/>
  <c r="N163" i="1"/>
  <c r="N1343" i="1"/>
  <c r="N40" i="1"/>
  <c r="N1246" i="1"/>
  <c r="N1345" i="1"/>
  <c r="N811" i="1"/>
  <c r="N1048" i="1"/>
  <c r="N1346" i="1"/>
  <c r="N1347" i="1"/>
  <c r="N647" i="1"/>
  <c r="N446" i="1"/>
  <c r="N817" i="1"/>
  <c r="N1348" i="1"/>
  <c r="N1351" i="1"/>
  <c r="N828" i="1"/>
  <c r="N1352" i="1"/>
  <c r="N1250" i="1"/>
  <c r="N1358" i="1"/>
  <c r="N124" i="1"/>
  <c r="N781" i="1"/>
  <c r="N524" i="1"/>
  <c r="N1359" i="1"/>
  <c r="N637" i="1"/>
  <c r="N1360" i="1"/>
  <c r="N147" i="1"/>
  <c r="N1361" i="1"/>
  <c r="N1362" i="1"/>
  <c r="N826" i="1"/>
  <c r="N1364" i="1"/>
  <c r="N1365" i="1"/>
  <c r="N48" i="1"/>
  <c r="N49" i="1"/>
  <c r="N1367" i="1"/>
  <c r="N193" i="1"/>
  <c r="N1594" i="1"/>
  <c r="N967" i="1"/>
  <c r="N591" i="1"/>
  <c r="N1369" i="1"/>
  <c r="N614" i="1"/>
  <c r="N179" i="1"/>
  <c r="N1371" i="1"/>
  <c r="N1372" i="1"/>
  <c r="N769" i="1"/>
  <c r="N1368" i="1"/>
  <c r="N1376" i="1"/>
  <c r="N1567" i="1"/>
  <c r="N1375" i="1"/>
  <c r="N1570" i="1"/>
  <c r="N1093" i="1"/>
  <c r="N1663" i="1"/>
  <c r="N26" i="1"/>
  <c r="N523" i="1"/>
  <c r="N1377" i="1"/>
  <c r="N288" i="1"/>
  <c r="N1380" i="1"/>
  <c r="N670" i="1"/>
  <c r="N805" i="1"/>
  <c r="N660" i="1"/>
  <c r="N1381" i="1"/>
  <c r="N1113" i="1"/>
  <c r="N1384" i="1"/>
  <c r="N1047" i="1"/>
  <c r="N1389" i="1"/>
  <c r="N1388" i="1"/>
  <c r="N848" i="1"/>
  <c r="N1390" i="1"/>
  <c r="N754" i="1"/>
  <c r="N985" i="1"/>
  <c r="N1394" i="1"/>
  <c r="N137" i="1"/>
  <c r="N685" i="1"/>
  <c r="N688" i="1"/>
  <c r="N1403" i="1"/>
  <c r="N1400" i="1"/>
  <c r="N732" i="1"/>
  <c r="N1514" i="1"/>
  <c r="N926" i="1"/>
  <c r="N992" i="1"/>
  <c r="N1404" i="1"/>
  <c r="N218" i="1"/>
  <c r="N920" i="1"/>
  <c r="N1406" i="1"/>
  <c r="N319" i="1"/>
  <c r="N1407" i="1"/>
  <c r="N1642" i="1"/>
  <c r="N1009" i="1"/>
  <c r="N1494" i="1"/>
  <c r="N1408" i="1"/>
  <c r="N478" i="1"/>
  <c r="N1141" i="1"/>
  <c r="N1409" i="1"/>
  <c r="N1423" i="1"/>
  <c r="N529" i="1"/>
  <c r="N1413" i="1"/>
  <c r="N471" i="1"/>
  <c r="N1414" i="1"/>
  <c r="N606" i="1"/>
  <c r="N526" i="1"/>
  <c r="N923" i="1"/>
  <c r="N486" i="1"/>
  <c r="N1416" i="1"/>
  <c r="N1418" i="1"/>
  <c r="N1419" i="1"/>
  <c r="N1420" i="1"/>
  <c r="N783" i="1"/>
  <c r="N553" i="1"/>
  <c r="N1660" i="1"/>
  <c r="N1422" i="1"/>
  <c r="N948" i="1"/>
  <c r="N205" i="1"/>
  <c r="N1425" i="1"/>
  <c r="N960" i="1"/>
  <c r="N459" i="1"/>
  <c r="N1426" i="1"/>
  <c r="N1428" i="1"/>
  <c r="N1497" i="1"/>
  <c r="N1429" i="1"/>
  <c r="N1035" i="1"/>
  <c r="N1430" i="1"/>
  <c r="N1431" i="1"/>
  <c r="N577" i="1"/>
  <c r="N1433" i="1"/>
  <c r="N1435" i="1"/>
  <c r="N532" i="1"/>
  <c r="N979" i="1"/>
  <c r="N348" i="1"/>
  <c r="N1436" i="1"/>
  <c r="N1437" i="1"/>
  <c r="N972" i="1"/>
  <c r="N860" i="1"/>
  <c r="N819" i="1"/>
  <c r="N1438" i="1"/>
  <c r="N874" i="1"/>
  <c r="N631" i="1"/>
  <c r="N1440" i="1"/>
  <c r="N1441" i="1"/>
  <c r="N1442" i="1"/>
  <c r="N1450" i="1"/>
  <c r="N1574" i="1"/>
  <c r="N1443" i="1"/>
  <c r="N1582" i="1"/>
  <c r="N894" i="1"/>
  <c r="N1513" i="1"/>
  <c r="N1451" i="1"/>
  <c r="N1379" i="1"/>
  <c r="N1452" i="1"/>
  <c r="N1455" i="1"/>
  <c r="N1586" i="1"/>
  <c r="N849" i="1"/>
  <c r="N907" i="1"/>
  <c r="N836" i="1"/>
  <c r="N1523" i="1"/>
  <c r="N1505" i="1"/>
  <c r="N1005" i="1"/>
  <c r="N1280" i="1"/>
  <c r="N1460" i="1"/>
  <c r="N922" i="1"/>
  <c r="N853" i="1"/>
  <c r="N978" i="1"/>
  <c r="N1181" i="1"/>
  <c r="N1041" i="1"/>
  <c r="N1462" i="1"/>
  <c r="N733" i="1"/>
  <c r="N1266" i="1"/>
  <c r="N411" i="1"/>
  <c r="N1082" i="1"/>
  <c r="N900" i="1"/>
  <c r="N1566" i="1"/>
  <c r="N959" i="1"/>
  <c r="N260" i="1"/>
  <c r="N1463" i="1"/>
  <c r="N1467" i="1"/>
  <c r="N1466" i="1"/>
  <c r="N1465" i="1"/>
  <c r="N1154" i="1"/>
  <c r="N1700" i="1"/>
  <c r="N632" i="1"/>
  <c r="N546" i="1"/>
  <c r="N1726" i="1"/>
  <c r="N1688" i="1"/>
  <c r="N634" i="1"/>
  <c r="N1469" i="1"/>
  <c r="N569" i="1"/>
  <c r="N1018" i="1"/>
  <c r="N1472" i="1"/>
  <c r="N1125" i="1"/>
  <c r="N1464" i="1"/>
  <c r="N1478" i="1"/>
  <c r="N1237" i="1"/>
  <c r="N1731" i="1"/>
  <c r="N1481" i="1"/>
  <c r="N758" i="1"/>
  <c r="N1484" i="1"/>
  <c r="N1152" i="1"/>
  <c r="N991" i="1"/>
  <c r="N1255" i="1"/>
  <c r="N360" i="1"/>
  <c r="N1492" i="1"/>
  <c r="N1729" i="1"/>
  <c r="N1496" i="1"/>
  <c r="N1499" i="1"/>
  <c r="N1495" i="1"/>
  <c r="N1682" i="1"/>
  <c r="N986" i="1"/>
  <c r="N401" i="1"/>
  <c r="N1303" i="1"/>
  <c r="N468" i="1"/>
  <c r="N1220" i="1"/>
  <c r="N1034" i="1"/>
  <c r="N354" i="1"/>
  <c r="N480" i="1"/>
  <c r="N187" i="1"/>
  <c r="N698" i="1"/>
  <c r="N1115" i="1"/>
  <c r="N1064" i="1"/>
  <c r="N1501" i="1"/>
  <c r="N945" i="1"/>
  <c r="N283" i="1"/>
  <c r="N1158" i="1"/>
  <c r="N1502" i="1"/>
  <c r="N547" i="1"/>
  <c r="N667" i="1"/>
  <c r="N1503" i="1"/>
  <c r="N1508" i="1"/>
  <c r="N1648" i="1"/>
  <c r="N1312" i="1"/>
  <c r="N305" i="1"/>
  <c r="N1510" i="1"/>
  <c r="N370" i="1"/>
  <c r="N1038" i="1"/>
  <c r="N924" i="1"/>
  <c r="N793" i="1"/>
  <c r="N1625" i="1"/>
  <c r="N1512" i="1"/>
  <c r="N1516" i="1"/>
  <c r="N1517" i="1"/>
  <c r="N788" i="1"/>
  <c r="N1518" i="1"/>
  <c r="N1383" i="1"/>
  <c r="N1150" i="1"/>
  <c r="N1521" i="1"/>
  <c r="N1556" i="1"/>
  <c r="N1412" i="1"/>
  <c r="N1275" i="1"/>
  <c r="N1528" i="1"/>
  <c r="N981" i="1"/>
  <c r="N1476" i="1"/>
  <c r="N1072" i="1"/>
  <c r="N1529" i="1"/>
  <c r="N1309" i="1"/>
  <c r="N1532" i="1"/>
  <c r="N866" i="1"/>
  <c r="N677" i="1"/>
  <c r="N1651" i="1"/>
  <c r="N889" i="1"/>
  <c r="N935" i="1"/>
  <c r="N1533" i="1"/>
  <c r="N508" i="1"/>
  <c r="N1253" i="1"/>
  <c r="N1536" i="1"/>
  <c r="N1304" i="1"/>
  <c r="N289" i="1"/>
  <c r="N1539" i="1"/>
  <c r="N1538" i="1"/>
  <c r="N1541" i="1"/>
  <c r="N1144" i="1"/>
  <c r="N706" i="1"/>
  <c r="N1542" i="1"/>
  <c r="N1727" i="1"/>
  <c r="N1559" i="1"/>
  <c r="N890" i="1"/>
  <c r="N115" i="1"/>
  <c r="N1231" i="1"/>
  <c r="N1550" i="1"/>
  <c r="N1552" i="1"/>
  <c r="N1188" i="1"/>
  <c r="N1307" i="1"/>
  <c r="N1267" i="1"/>
  <c r="N1553" i="1"/>
  <c r="N1446" i="1"/>
  <c r="N961" i="1"/>
  <c r="N1354" i="1"/>
  <c r="N1555" i="1"/>
  <c r="N1044" i="1"/>
  <c r="N1282" i="1"/>
  <c r="N1386" i="1"/>
  <c r="N980" i="1"/>
  <c r="N1557" i="1"/>
  <c r="N1349" i="1"/>
  <c r="N916" i="1"/>
  <c r="N976" i="1"/>
  <c r="N1622" i="1"/>
  <c r="N872" i="1"/>
  <c r="N1172" i="1"/>
  <c r="N1560" i="1"/>
  <c r="N312" i="1"/>
  <c r="N1563" i="1"/>
  <c r="N1506" i="1"/>
  <c r="N644" i="1"/>
  <c r="N1581" i="1"/>
  <c r="N1129" i="1"/>
  <c r="N347" i="1"/>
  <c r="N1561" i="1"/>
  <c r="N626" i="1"/>
  <c r="N942" i="1"/>
  <c r="N739" i="1"/>
  <c r="N1336" i="1"/>
  <c r="N1564" i="1"/>
  <c r="N1568" i="1"/>
  <c r="N1013" i="1"/>
  <c r="N1571" i="1"/>
  <c r="N1572" i="1"/>
  <c r="N1573" i="1"/>
  <c r="N1085" i="1"/>
  <c r="N1593" i="1"/>
  <c r="N1575" i="1"/>
  <c r="N474" i="1"/>
  <c r="N830" i="1"/>
  <c r="N882" i="1"/>
  <c r="N598" i="1"/>
  <c r="N1296" i="1"/>
  <c r="N1662" i="1"/>
  <c r="N1576" i="1"/>
  <c r="N1164" i="1"/>
  <c r="N1632" i="1"/>
  <c r="N1579" i="1"/>
  <c r="N1580" i="1"/>
  <c r="N988" i="1"/>
  <c r="N1583" i="1"/>
  <c r="N1229" i="1"/>
  <c r="N1585" i="1"/>
  <c r="N1002" i="1"/>
  <c r="N430" i="1"/>
  <c r="N1584" i="1"/>
  <c r="N752" i="1"/>
  <c r="N367" i="1"/>
  <c r="N1370" i="1"/>
  <c r="N657" i="1"/>
  <c r="N1305" i="1"/>
  <c r="N875" i="1"/>
  <c r="N617" i="1"/>
  <c r="N913" i="1"/>
  <c r="N1587" i="1"/>
  <c r="N1588" i="1"/>
  <c r="N1007" i="1"/>
  <c r="N1589" i="1"/>
  <c r="N1061" i="1"/>
  <c r="N1461" i="1"/>
  <c r="N1378" i="1"/>
  <c r="N1548" i="1"/>
  <c r="N1595" i="1"/>
  <c r="N1596" i="1"/>
  <c r="N1597" i="1"/>
  <c r="N1598" i="1"/>
  <c r="N1350" i="1"/>
  <c r="N1599" i="1"/>
  <c r="N1629" i="1"/>
  <c r="N1392" i="1"/>
  <c r="N1421" i="1"/>
  <c r="N408" i="1"/>
  <c r="N521" i="1"/>
  <c r="N1095" i="1"/>
  <c r="N1175" i="1"/>
  <c r="N723" i="1"/>
  <c r="N1417" i="1"/>
  <c r="N1057" i="1"/>
  <c r="N1602" i="1"/>
  <c r="N618" i="1"/>
  <c r="N1603" i="1"/>
  <c r="N1604" i="1"/>
  <c r="N1270" i="1"/>
  <c r="N625" i="1"/>
  <c r="N958" i="1"/>
  <c r="N975" i="1"/>
  <c r="N1605" i="1"/>
  <c r="N1606" i="1"/>
  <c r="N1607" i="1"/>
  <c r="N973" i="1"/>
  <c r="N1401" i="1"/>
  <c r="N525" i="1"/>
  <c r="N1488" i="1"/>
  <c r="N1608" i="1"/>
  <c r="N1106" i="1"/>
  <c r="N1445" i="1"/>
  <c r="N1479" i="1"/>
  <c r="N1611" i="1"/>
  <c r="N1487" i="1"/>
  <c r="N1363" i="1"/>
  <c r="N1613" i="1"/>
  <c r="N1615" i="1"/>
  <c r="N1616" i="1"/>
  <c r="N951" i="1"/>
  <c r="N1617" i="1"/>
  <c r="N931" i="1"/>
  <c r="N1458" i="1"/>
  <c r="N1324" i="1"/>
  <c r="N841" i="1"/>
  <c r="N1621" i="1"/>
  <c r="N1620" i="1"/>
  <c r="N1204" i="1"/>
  <c r="N1624" i="1"/>
  <c r="N94" i="1"/>
  <c r="N390" i="1"/>
  <c r="N499" i="1"/>
  <c r="N1626" i="1"/>
  <c r="N651" i="1"/>
  <c r="N599" i="1"/>
  <c r="N1197" i="1"/>
  <c r="N80" i="1"/>
  <c r="N1562" i="1"/>
  <c r="N708" i="1"/>
  <c r="N1627" i="1"/>
  <c r="N1681" i="1"/>
  <c r="N1628" i="1"/>
  <c r="N1077" i="1"/>
  <c r="N1427" i="1"/>
  <c r="N385" i="1"/>
  <c r="N1112" i="1"/>
  <c r="N1405" i="1"/>
  <c r="N1402" i="1"/>
  <c r="N1654" i="1"/>
  <c r="N831" i="1"/>
  <c r="N1161" i="1"/>
  <c r="N1316" i="1"/>
  <c r="N1590" i="1"/>
  <c r="N1179" i="1"/>
  <c r="N1551" i="1"/>
  <c r="N850" i="1"/>
  <c r="N814" i="1"/>
  <c r="N1398" i="1"/>
  <c r="N1328" i="1"/>
  <c r="N1578" i="1"/>
  <c r="N949" i="1"/>
  <c r="N601" i="1"/>
  <c r="N712" i="1"/>
  <c r="N50" i="1"/>
  <c r="N1055" i="1"/>
  <c r="N1631" i="1"/>
  <c r="N1342" i="1"/>
  <c r="N1341" i="1"/>
  <c r="N1633" i="1"/>
  <c r="N1471" i="1"/>
  <c r="N1526" i="1"/>
  <c r="N1265" i="1"/>
  <c r="N1329" i="1"/>
  <c r="N1292" i="1"/>
  <c r="N1634" i="1"/>
  <c r="N1635" i="1"/>
  <c r="N1247" i="1"/>
  <c r="N1271" i="1"/>
  <c r="N318" i="1"/>
  <c r="N1520" i="1"/>
  <c r="N1327" i="1"/>
  <c r="N1340" i="1"/>
  <c r="N1639" i="1"/>
  <c r="N1640" i="1"/>
  <c r="N590" i="1"/>
  <c r="N1086" i="1"/>
  <c r="N1641" i="1"/>
  <c r="N896" i="1"/>
  <c r="N1643" i="1"/>
  <c r="N1600" i="1"/>
  <c r="N908" i="1"/>
  <c r="N1644" i="1"/>
  <c r="N1534" i="1"/>
  <c r="N1646" i="1"/>
  <c r="N1647" i="1"/>
  <c r="N785" i="1"/>
  <c r="N588" i="1"/>
  <c r="N1649" i="1"/>
  <c r="N925" i="1"/>
  <c r="N1650" i="1"/>
  <c r="N1432" i="1"/>
  <c r="N417" i="1"/>
  <c r="N1236" i="1"/>
  <c r="N1652" i="1"/>
  <c r="N1184" i="1"/>
  <c r="N928" i="1"/>
  <c r="N955" i="1"/>
  <c r="N927" i="1"/>
  <c r="N1157" i="1"/>
  <c r="N938" i="1"/>
  <c r="N1525" i="1"/>
  <c r="N767" i="1"/>
  <c r="N1395" i="1"/>
  <c r="N731" i="1"/>
  <c r="N1670" i="1"/>
  <c r="N1470" i="1"/>
  <c r="N1493" i="1"/>
  <c r="N879" i="1"/>
  <c r="N1003" i="1"/>
  <c r="N1569" i="1"/>
  <c r="N1163" i="1"/>
  <c r="N1655" i="1"/>
  <c r="N1227" i="1"/>
  <c r="N1657" i="1"/>
  <c r="N1658" i="1"/>
  <c r="N1411" i="1"/>
  <c r="N1424" i="1"/>
  <c r="N1356" i="1"/>
  <c r="N1387" i="1"/>
  <c r="N709" i="1"/>
  <c r="N1515" i="1"/>
  <c r="N1719" i="1"/>
  <c r="N1252" i="1"/>
  <c r="N1659" i="1"/>
  <c r="N1661" i="1"/>
  <c r="N1540" i="1"/>
  <c r="N1198" i="1"/>
  <c r="N1334" i="1"/>
  <c r="N1353" i="1"/>
  <c r="N1524" i="1"/>
  <c r="N1415" i="1"/>
  <c r="N1279" i="1"/>
  <c r="N1319" i="1"/>
  <c r="N1665" i="1"/>
  <c r="N1667" i="1"/>
  <c r="N542" i="1"/>
  <c r="N901" i="1"/>
  <c r="N1610" i="1"/>
  <c r="N1527" i="1"/>
  <c r="N1382" i="1"/>
  <c r="N1074" i="1"/>
  <c r="N1668" i="1"/>
  <c r="N1671" i="1"/>
  <c r="N1056" i="1"/>
  <c r="N261" i="1"/>
  <c r="N1224" i="1"/>
  <c r="N1486" i="1"/>
  <c r="N1672" i="1"/>
  <c r="N1474" i="1"/>
  <c r="N1504" i="1"/>
  <c r="N1673" i="1"/>
  <c r="N1674" i="1"/>
  <c r="N1068" i="1"/>
  <c r="N1675" i="1"/>
  <c r="N1676" i="1"/>
  <c r="N1283" i="1"/>
  <c r="N1325" i="1"/>
  <c r="N1155" i="1"/>
  <c r="N1393" i="1"/>
  <c r="N1509" i="1"/>
  <c r="N1530" i="1"/>
  <c r="N1677" i="1"/>
  <c r="N1678" i="1"/>
  <c r="N906" i="1"/>
  <c r="N1366" i="1"/>
  <c r="N1399" i="1"/>
  <c r="N1439" i="1"/>
  <c r="N1355" i="1"/>
  <c r="N1679" i="1"/>
  <c r="N1485" i="1"/>
  <c r="N1614" i="1"/>
  <c r="N595" i="1"/>
  <c r="N540" i="1"/>
  <c r="N977" i="1"/>
  <c r="N1680" i="1"/>
  <c r="N1683" i="1"/>
  <c r="N1194" i="1"/>
  <c r="N1294" i="1"/>
  <c r="N1730" i="1"/>
  <c r="N1685" i="1"/>
  <c r="N1391" i="1"/>
  <c r="N1162" i="1"/>
  <c r="N1522" i="1"/>
  <c r="N1545" i="1"/>
  <c r="N1278" i="1"/>
  <c r="N1686" i="1"/>
  <c r="N1690" i="1"/>
  <c r="N1591" i="1"/>
  <c r="N1178" i="1"/>
  <c r="N1240" i="1"/>
  <c r="N1453" i="1"/>
  <c r="N1692" i="1"/>
  <c r="N1500" i="1"/>
  <c r="N1549" i="1"/>
  <c r="N1693" i="1"/>
  <c r="N854" i="1"/>
  <c r="N1373" i="1"/>
  <c r="N1664" i="1"/>
  <c r="N1694" i="1"/>
  <c r="N1645" i="1"/>
  <c r="N1689" i="1"/>
  <c r="N1374" i="1"/>
  <c r="N1339" i="1"/>
  <c r="N1638" i="1"/>
  <c r="N1601" i="1"/>
  <c r="N1434" i="1"/>
  <c r="N570" i="1"/>
  <c r="N1491" i="1"/>
  <c r="N1724" i="1"/>
  <c r="N1695" i="1"/>
  <c r="N1397" i="1"/>
  <c r="N42" i="1"/>
  <c r="N1535" i="1"/>
  <c r="N578" i="1"/>
  <c r="N982" i="1"/>
  <c r="N1537" i="1"/>
  <c r="N1696" i="1"/>
  <c r="N1697" i="1"/>
  <c r="N1698" i="1"/>
  <c r="N1702" i="1"/>
  <c r="N1269" i="1"/>
  <c r="N1703" i="1"/>
  <c r="N1099" i="1"/>
  <c r="N1687" i="1"/>
  <c r="N1128" i="1"/>
  <c r="N1704" i="1"/>
  <c r="N1140" i="1"/>
  <c r="N1706" i="1"/>
  <c r="N1707" i="1"/>
  <c r="N1708" i="1"/>
  <c r="N1709" i="1"/>
  <c r="N1477" i="1"/>
  <c r="N1710" i="1"/>
  <c r="N1701" i="1"/>
  <c r="N684" i="1"/>
  <c r="N1357" i="1"/>
  <c r="N993" i="1"/>
  <c r="N1254" i="1"/>
  <c r="N242" i="1"/>
  <c r="N1011" i="1"/>
  <c r="N1711" i="1"/>
  <c r="N1456" i="1"/>
  <c r="N1322" i="1"/>
  <c r="N1669" i="1"/>
  <c r="N1725" i="1"/>
  <c r="N1712" i="1"/>
  <c r="N846" i="1"/>
  <c r="N1241" i="1"/>
  <c r="N702" i="1"/>
  <c r="N1498" i="1"/>
  <c r="N1699" i="1"/>
  <c r="N1713" i="1"/>
  <c r="N1612" i="1"/>
  <c r="N1623" i="1"/>
  <c r="N1468" i="1"/>
  <c r="N1715" i="1"/>
  <c r="N1716" i="1"/>
  <c r="N442" i="1"/>
  <c r="N1519" i="1"/>
  <c r="N776" i="1"/>
  <c r="N1705" i="1"/>
  <c r="N1618" i="1"/>
  <c r="N1717" i="1"/>
  <c r="N1666" i="1"/>
  <c r="N1396" i="1"/>
  <c r="N1718" i="1"/>
  <c r="N1297" i="1"/>
  <c r="N449" i="1"/>
  <c r="N1554" i="1"/>
  <c r="N1235" i="1"/>
  <c r="N1457" i="1"/>
  <c r="N1483" i="1"/>
  <c r="N641" i="1"/>
  <c r="N1720" i="1"/>
  <c r="N1547" i="1"/>
  <c r="N957" i="1"/>
  <c r="N1721" i="1"/>
  <c r="N439" i="1"/>
  <c r="N1444" i="1"/>
  <c r="N1630" i="1"/>
  <c r="N1482" i="1"/>
  <c r="N1722" i="1"/>
  <c r="N1087" i="1"/>
  <c r="N1565" i="1"/>
  <c r="N1544" i="1"/>
  <c r="N725" i="1"/>
  <c r="N1226" i="1"/>
  <c r="N1723" i="1"/>
  <c r="N1098" i="1"/>
  <c r="N1653" i="1"/>
  <c r="N1410" i="1"/>
  <c r="N1290" i="1"/>
  <c r="N1284" i="1"/>
  <c r="N1637" i="1"/>
  <c r="N1691" i="1"/>
  <c r="N1118" i="1"/>
  <c r="N1728" i="1"/>
  <c r="N1170" i="1"/>
  <c r="N1732" i="1"/>
  <c r="N1063" i="1"/>
  <c r="N1480" i="1"/>
  <c r="N1733" i="1"/>
  <c r="N1636" i="1"/>
  <c r="N1684" i="1"/>
  <c r="N1734" i="1"/>
  <c r="N1137" i="1"/>
  <c r="N1490" i="1"/>
  <c r="N1004" i="1"/>
  <c r="N1288" i="1"/>
  <c r="N909" i="1"/>
  <c r="N1714" i="1"/>
  <c r="N2" i="1"/>
</calcChain>
</file>

<file path=xl/sharedStrings.xml><?xml version="1.0" encoding="utf-8"?>
<sst xmlns="http://schemas.openxmlformats.org/spreadsheetml/2006/main" count="3485" uniqueCount="3465">
  <si>
    <t>code</t>
  </si>
  <si>
    <t>name</t>
  </si>
  <si>
    <t>pe</t>
  </si>
  <si>
    <t>pb</t>
  </si>
  <si>
    <t>eps</t>
  </si>
  <si>
    <t>net2018-06</t>
  </si>
  <si>
    <t>net_radio2018-06</t>
  </si>
  <si>
    <t>count</t>
  </si>
  <si>
    <t>grow_3</t>
  </si>
  <si>
    <t>grow_6</t>
  </si>
  <si>
    <t>grow_radio_3</t>
  </si>
  <si>
    <t>grow_radio_6</t>
  </si>
  <si>
    <t>month_six_rs</t>
  </si>
  <si>
    <t>price</t>
  </si>
  <si>
    <t>vol_radio</t>
  </si>
  <si>
    <t>volume_3</t>
  </si>
  <si>
    <t>volume_6</t>
  </si>
  <si>
    <t>year</t>
  </si>
  <si>
    <t>year_rs</t>
  </si>
  <si>
    <t>LTRX</t>
  </si>
  <si>
    <t>创力</t>
  </si>
  <si>
    <t>ROSE</t>
  </si>
  <si>
    <t>Rosehill Resources Inc.</t>
  </si>
  <si>
    <t>ICHR</t>
  </si>
  <si>
    <t>Ichor Holdings Ltd.</t>
  </si>
  <si>
    <t>ALSK</t>
  </si>
  <si>
    <t>阿拉斯加通信系统</t>
  </si>
  <si>
    <t>AMD</t>
  </si>
  <si>
    <t>NSYS</t>
  </si>
  <si>
    <t>Nortech Systems Incorporated</t>
  </si>
  <si>
    <t>GSKY</t>
  </si>
  <si>
    <t>Greensky Inc.</t>
  </si>
  <si>
    <t>OPRA</t>
  </si>
  <si>
    <t>Opera</t>
  </si>
  <si>
    <t>NFLX</t>
  </si>
  <si>
    <t>Netflix, Inc.</t>
  </si>
  <si>
    <t>AQXP</t>
  </si>
  <si>
    <t>Aquinox Pharmaceuticals, Inc.</t>
  </si>
  <si>
    <t>FNJN</t>
  </si>
  <si>
    <t>Finjan Holdings, Inc.</t>
  </si>
  <si>
    <t>MSTR</t>
  </si>
  <si>
    <t>MicroStrategy Incorporated</t>
  </si>
  <si>
    <t>ROKU</t>
  </si>
  <si>
    <t>Roku Inc</t>
  </si>
  <si>
    <t>FANH</t>
  </si>
  <si>
    <t>泛华金融控股集团</t>
  </si>
  <si>
    <t>HGSH</t>
  </si>
  <si>
    <t>汉广厦房地产</t>
  </si>
  <si>
    <t>CENX</t>
  </si>
  <si>
    <t>世纪铝业</t>
  </si>
  <si>
    <t>HTHT</t>
  </si>
  <si>
    <t>华住</t>
  </si>
  <si>
    <t>ABCD</t>
  </si>
  <si>
    <t>新生</t>
  </si>
  <si>
    <t>AVEO</t>
  </si>
  <si>
    <t>AVEO制药公司</t>
  </si>
  <si>
    <t>CASA</t>
  </si>
  <si>
    <t>Casa Systems</t>
  </si>
  <si>
    <t>CMLS</t>
  </si>
  <si>
    <t>Cumulus Media</t>
  </si>
  <si>
    <t>SSNT</t>
  </si>
  <si>
    <t>SilverSun Technologies, Inc.</t>
  </si>
  <si>
    <t>OBCI</t>
  </si>
  <si>
    <t>Ocean Bio-Chem</t>
  </si>
  <si>
    <t>IIJI</t>
  </si>
  <si>
    <t>首创网络</t>
  </si>
  <si>
    <t>ATVI</t>
  </si>
  <si>
    <t>动视暴雪</t>
  </si>
  <si>
    <t>MTLS</t>
  </si>
  <si>
    <t>Materialise NV</t>
  </si>
  <si>
    <t>CCNI</t>
  </si>
  <si>
    <t>Command Center, Inc.</t>
  </si>
  <si>
    <t>TRIB</t>
  </si>
  <si>
    <t>Trinity Biotech plc</t>
  </si>
  <si>
    <t>RBCN</t>
  </si>
  <si>
    <t>卢比肯科技</t>
  </si>
  <si>
    <t>METC</t>
  </si>
  <si>
    <t>Ramaco Resources Inc.</t>
  </si>
  <si>
    <t>LASR</t>
  </si>
  <si>
    <t>nLIGHT</t>
  </si>
  <si>
    <t>SPPI</t>
  </si>
  <si>
    <t>Spectrum Pharmaceuticals</t>
  </si>
  <si>
    <t>RADA</t>
  </si>
  <si>
    <t>Rada Electronics Industries Limited</t>
  </si>
  <si>
    <t>CSPI</t>
  </si>
  <si>
    <t>CSP Inc</t>
  </si>
  <si>
    <t>MOSY</t>
  </si>
  <si>
    <t>正一科技</t>
  </si>
  <si>
    <t>ISNS</t>
  </si>
  <si>
    <t>图像传感系统</t>
  </si>
  <si>
    <t>CYBE</t>
  </si>
  <si>
    <t>数码光学科技</t>
  </si>
  <si>
    <t>VNDA</t>
  </si>
  <si>
    <t>Vanda Pharmaceuticals Inc</t>
  </si>
  <si>
    <t>CSIQ</t>
  </si>
  <si>
    <t>阿特斯太阳能</t>
  </si>
  <si>
    <t>VNOM</t>
  </si>
  <si>
    <t>Viper Energy Partners LP</t>
  </si>
  <si>
    <t>PTNR</t>
  </si>
  <si>
    <t>Partner Communications Company L</t>
  </si>
  <si>
    <t>RGLD</t>
  </si>
  <si>
    <t>皇家黄金</t>
  </si>
  <si>
    <t>PYPL</t>
  </si>
  <si>
    <t>PayPal</t>
  </si>
  <si>
    <t>TSEM</t>
  </si>
  <si>
    <t>Tower Semiconductor Ltd</t>
  </si>
  <si>
    <t>SND</t>
  </si>
  <si>
    <t>Smart Sand Inc.</t>
  </si>
  <si>
    <t>QLYS</t>
  </si>
  <si>
    <t>科力斯</t>
  </si>
  <si>
    <t>TURN</t>
  </si>
  <si>
    <t>180 Degree Capital Corp.</t>
  </si>
  <si>
    <t>JTPY</t>
  </si>
  <si>
    <t>JetPay Corp</t>
  </si>
  <si>
    <t>YNDX</t>
  </si>
  <si>
    <t>Yandex</t>
  </si>
  <si>
    <t>WEYS</t>
  </si>
  <si>
    <t>Weyco Group</t>
  </si>
  <si>
    <t>NANO</t>
  </si>
  <si>
    <t>耐诺</t>
  </si>
  <si>
    <t>ADUS</t>
  </si>
  <si>
    <t>爱德斯</t>
  </si>
  <si>
    <t>ATTU</t>
  </si>
  <si>
    <t>Attunity Ltd</t>
  </si>
  <si>
    <t>ACMR</t>
  </si>
  <si>
    <t>Acm Research Inc.</t>
  </si>
  <si>
    <t>VREX</t>
  </si>
  <si>
    <t>Varex Imaging Corporation</t>
  </si>
  <si>
    <t>TREE</t>
  </si>
  <si>
    <t>LendingTree</t>
  </si>
  <si>
    <t>SPSC</t>
  </si>
  <si>
    <t>SPS Commerce</t>
  </si>
  <si>
    <t>PTSI</t>
  </si>
  <si>
    <t>P.A.M. Transportation Services</t>
  </si>
  <si>
    <t>IOSP</t>
  </si>
  <si>
    <t>英诺斯派材料</t>
  </si>
  <si>
    <t>VICR</t>
  </si>
  <si>
    <t>Vicor Corporation</t>
  </si>
  <si>
    <t>TTWO</t>
  </si>
  <si>
    <t>Take-Two Interactive Software</t>
  </si>
  <si>
    <t>BLBD</t>
  </si>
  <si>
    <t>Blue Bird Corp</t>
  </si>
  <si>
    <t>CBOE</t>
  </si>
  <si>
    <t>芝加哥期权交易所</t>
  </si>
  <si>
    <t>KGJI</t>
  </si>
  <si>
    <t>金凰珠宝</t>
  </si>
  <si>
    <t>CHTR</t>
  </si>
  <si>
    <t>Charter Communications</t>
  </si>
  <si>
    <t>NHTC</t>
  </si>
  <si>
    <t>然健环球</t>
  </si>
  <si>
    <t>ZAGG</t>
  </si>
  <si>
    <t>ZAGG Inc</t>
  </si>
  <si>
    <t>ALRM</t>
  </si>
  <si>
    <t>Alarm.com Holdings, Inc.</t>
  </si>
  <si>
    <t>APPF</t>
  </si>
  <si>
    <t>AppFolio, Inc.</t>
  </si>
  <si>
    <t>BLKB</t>
  </si>
  <si>
    <t>布莱克波特科技</t>
  </si>
  <si>
    <t>AAXN</t>
  </si>
  <si>
    <t>Axon Enterprise, Inc.</t>
  </si>
  <si>
    <t>CCOI</t>
  </si>
  <si>
    <t>Cogent Communications Group</t>
  </si>
  <si>
    <t>RP</t>
  </si>
  <si>
    <t>RealPage</t>
  </si>
  <si>
    <t>IPHS</t>
  </si>
  <si>
    <t>Innophos Holdings</t>
  </si>
  <si>
    <t>IRBT</t>
  </si>
  <si>
    <t>iRobot Corp.</t>
  </si>
  <si>
    <t>BIDU</t>
  </si>
  <si>
    <t>百度</t>
  </si>
  <si>
    <t>RCMT</t>
  </si>
  <si>
    <t>RCM Technologies</t>
  </si>
  <si>
    <t>ON</t>
  </si>
  <si>
    <t>ON Semiconductor Corp.</t>
  </si>
  <si>
    <t>EA</t>
  </si>
  <si>
    <t>电子艺界</t>
  </si>
  <si>
    <t>MGIC</t>
  </si>
  <si>
    <t>Magic Software Enterprises Ltd</t>
  </si>
  <si>
    <t>KALU</t>
  </si>
  <si>
    <t>凯撒铝业</t>
  </si>
  <si>
    <t>FLNT</t>
  </si>
  <si>
    <t>Fluent Inc.</t>
  </si>
  <si>
    <t>BRQS</t>
  </si>
  <si>
    <t>Borqs Technologies, Inc.</t>
  </si>
  <si>
    <t>ARTX</t>
  </si>
  <si>
    <t>阿罗特克</t>
  </si>
  <si>
    <t>MYL</t>
  </si>
  <si>
    <t>迈兰制药</t>
  </si>
  <si>
    <t>IMI</t>
  </si>
  <si>
    <t>Intermolecular</t>
  </si>
  <si>
    <t>BLFS</t>
  </si>
  <si>
    <t>BioLife Solutions Inc.</t>
  </si>
  <si>
    <t>SHPG</t>
  </si>
  <si>
    <t>Shire plc</t>
  </si>
  <si>
    <t>CDEV</t>
  </si>
  <si>
    <t>Centennial Resource Development, Inc.</t>
  </si>
  <si>
    <t>SHEN</t>
  </si>
  <si>
    <t>Shenandoah Telecommunications Co</t>
  </si>
  <si>
    <t>CORE</t>
  </si>
  <si>
    <t>科尔.马克控股</t>
  </si>
  <si>
    <t>MDCA</t>
  </si>
  <si>
    <t>MDC Partners Inc</t>
  </si>
  <si>
    <t>MLNX</t>
  </si>
  <si>
    <t>迈勒罗斯科技</t>
  </si>
  <si>
    <t>ERII</t>
  </si>
  <si>
    <t>Energy Recovery</t>
  </si>
  <si>
    <t>MKSI</t>
  </si>
  <si>
    <t>MKS仪器</t>
  </si>
  <si>
    <t>FTNT</t>
  </si>
  <si>
    <t>飞塔信息</t>
  </si>
  <si>
    <t>HIMX</t>
  </si>
  <si>
    <t>奇景光电</t>
  </si>
  <si>
    <t>SKYW</t>
  </si>
  <si>
    <t>西空航空</t>
  </si>
  <si>
    <t>HCKT</t>
  </si>
  <si>
    <t>哈克特服务</t>
  </si>
  <si>
    <t>DORM</t>
  </si>
  <si>
    <t>Dorman Products</t>
  </si>
  <si>
    <t>ERI</t>
  </si>
  <si>
    <t>Eldorado Resorts Inc</t>
  </si>
  <si>
    <t>TGA</t>
  </si>
  <si>
    <t>Transglobe Energy Corp</t>
  </si>
  <si>
    <t>RMR</t>
  </si>
  <si>
    <t>The RMR Group Inc</t>
  </si>
  <si>
    <t>EML</t>
  </si>
  <si>
    <t xml:space="preserve">Eastern Company </t>
  </si>
  <si>
    <t>BSTC</t>
  </si>
  <si>
    <t>BioSpecifics生物</t>
  </si>
  <si>
    <t>GSM</t>
  </si>
  <si>
    <t>Ferroglobe PLC</t>
  </si>
  <si>
    <t>ULTI</t>
  </si>
  <si>
    <t>The Ultimate Software Group</t>
  </si>
  <si>
    <t>INGN</t>
  </si>
  <si>
    <t>Inogen Inc</t>
  </si>
  <si>
    <t>NXST</t>
  </si>
  <si>
    <t>Nexstar Broadcasting Group</t>
  </si>
  <si>
    <t>PINC</t>
  </si>
  <si>
    <t>Premier Inc.</t>
  </si>
  <si>
    <t>ASYS</t>
  </si>
  <si>
    <t>Amtech Systems</t>
  </si>
  <si>
    <t>CSTE</t>
  </si>
  <si>
    <t>CaesarStone Sdot-Yam Ltd</t>
  </si>
  <si>
    <t>OMAB</t>
  </si>
  <si>
    <t>北方中心机场</t>
  </si>
  <si>
    <t>WSC</t>
  </si>
  <si>
    <t>WillScot Corporation</t>
  </si>
  <si>
    <t>ACLS</t>
  </si>
  <si>
    <t>Axcelis科技设计公司</t>
  </si>
  <si>
    <t>PFIN</t>
  </si>
  <si>
    <t>P &amp; F Industries</t>
  </si>
  <si>
    <t>NVEC</t>
  </si>
  <si>
    <t>NVE Corporation</t>
  </si>
  <si>
    <t>BCPC</t>
  </si>
  <si>
    <t>拜切</t>
  </si>
  <si>
    <t>WLDN</t>
  </si>
  <si>
    <t>Willdan Group</t>
  </si>
  <si>
    <t>ADBE</t>
  </si>
  <si>
    <t>Adobe</t>
  </si>
  <si>
    <t>MDSO</t>
  </si>
  <si>
    <t>Medidata</t>
  </si>
  <si>
    <t>WING</t>
  </si>
  <si>
    <t>Wingstop Inc.</t>
  </si>
  <si>
    <t>SBLK</t>
  </si>
  <si>
    <t>Star Bulk Carriers Corp</t>
  </si>
  <si>
    <t>WIFI</t>
  </si>
  <si>
    <t>Boingo Wireless</t>
  </si>
  <si>
    <t>MLHR</t>
  </si>
  <si>
    <t>赫尔曼米勒</t>
  </si>
  <si>
    <t>AXTI</t>
  </si>
  <si>
    <t>AXT Inc</t>
  </si>
  <si>
    <t>ABUS</t>
  </si>
  <si>
    <t>Arbutus Biopharma Corporation</t>
  </si>
  <si>
    <t>GOGL</t>
  </si>
  <si>
    <t>Golden Ocean Group</t>
  </si>
  <si>
    <t>ICUI</t>
  </si>
  <si>
    <t>ICU医疗</t>
  </si>
  <si>
    <t>NVFY</t>
  </si>
  <si>
    <t>Nova Lifestyle Inc</t>
  </si>
  <si>
    <t>LWAY</t>
  </si>
  <si>
    <t>来福威食品</t>
  </si>
  <si>
    <t>PTC</t>
  </si>
  <si>
    <t>PTC Inc.</t>
  </si>
  <si>
    <t>BOOM</t>
  </si>
  <si>
    <t>Dynamic Materials Corporation</t>
  </si>
  <si>
    <t>CMCO</t>
  </si>
  <si>
    <t>哥伦布-麦金农</t>
  </si>
  <si>
    <t>NMRK</t>
  </si>
  <si>
    <t>Newmark Group Inc.</t>
  </si>
  <si>
    <t>GLNG</t>
  </si>
  <si>
    <t>Golar海运</t>
  </si>
  <si>
    <t>NSIT</t>
  </si>
  <si>
    <t>Insight Enterprises</t>
  </si>
  <si>
    <t>OIIM</t>
  </si>
  <si>
    <t>凹凸科技</t>
  </si>
  <si>
    <t>ISRL</t>
  </si>
  <si>
    <t>Isramco</t>
  </si>
  <si>
    <t>LOGM</t>
  </si>
  <si>
    <t>大家来网络</t>
  </si>
  <si>
    <t>STLD</t>
  </si>
  <si>
    <t>Steel Dynamics</t>
  </si>
  <si>
    <t>EXPO</t>
  </si>
  <si>
    <t>毅博科技咨询</t>
  </si>
  <si>
    <t>DLPN</t>
  </si>
  <si>
    <t>Dolphin Entertainment, Inc.</t>
  </si>
  <si>
    <t>MCHP</t>
  </si>
  <si>
    <t>微芯科技</t>
  </si>
  <si>
    <t>ALTR</t>
  </si>
  <si>
    <t>Altair Engineering Inc.</t>
  </si>
  <si>
    <t>NDAQ</t>
  </si>
  <si>
    <t>纳斯达克OMX交易所</t>
  </si>
  <si>
    <t>ATHX</t>
  </si>
  <si>
    <t>Athersys</t>
  </si>
  <si>
    <t>AZPN</t>
  </si>
  <si>
    <t>艾斯本</t>
  </si>
  <si>
    <t>CNTY</t>
  </si>
  <si>
    <t>世纪赌场</t>
  </si>
  <si>
    <t>DIOD</t>
  </si>
  <si>
    <t>Diodes Incorporated</t>
  </si>
  <si>
    <t>BBBY</t>
  </si>
  <si>
    <t>3B家居</t>
  </si>
  <si>
    <t>PANL</t>
  </si>
  <si>
    <t>Universal Display Corporation</t>
  </si>
  <si>
    <t>ZEUS</t>
  </si>
  <si>
    <t>Olympic Steel</t>
  </si>
  <si>
    <t>ROLL</t>
  </si>
  <si>
    <t>RBC轴承</t>
  </si>
  <si>
    <t>FORM</t>
  </si>
  <si>
    <t>FormFactor</t>
  </si>
  <si>
    <t>INTC</t>
  </si>
  <si>
    <t>英特尔</t>
  </si>
  <si>
    <t>RDNT</t>
  </si>
  <si>
    <t>RadNet</t>
  </si>
  <si>
    <t>RGEN</t>
  </si>
  <si>
    <t>Repligen Corporation</t>
  </si>
  <si>
    <t>IDXX</t>
  </si>
  <si>
    <t>IDEXX实验室</t>
  </si>
  <si>
    <t>SEDG</t>
  </si>
  <si>
    <t>SolarEdge Technologies, Inc.</t>
  </si>
  <si>
    <t>CORT</t>
  </si>
  <si>
    <t>Corcept医疗</t>
  </si>
  <si>
    <t>IAC</t>
  </si>
  <si>
    <t>IAC/InterActiveCorp</t>
  </si>
  <si>
    <t>CVGI</t>
  </si>
  <si>
    <t>商用汽车</t>
  </si>
  <si>
    <t>EFII</t>
  </si>
  <si>
    <t>电子影像</t>
  </si>
  <si>
    <t>QNST</t>
  </si>
  <si>
    <t>QuinStreet</t>
  </si>
  <si>
    <t>LLNW</t>
  </si>
  <si>
    <t>Limelight Networks</t>
  </si>
  <si>
    <t>NOVT</t>
  </si>
  <si>
    <t>Novanta Inc.</t>
  </si>
  <si>
    <t>ANSS</t>
  </si>
  <si>
    <t>安西斯</t>
  </si>
  <si>
    <t>BRKR</t>
  </si>
  <si>
    <t>布鲁克</t>
  </si>
  <si>
    <t>CETV</t>
  </si>
  <si>
    <t>Central European Media Enterprises</t>
  </si>
  <si>
    <t>CYBR</t>
  </si>
  <si>
    <t>Cyber-Ark Software</t>
  </si>
  <si>
    <t>MRCC</t>
  </si>
  <si>
    <t>Monroe Capital Corporation</t>
  </si>
  <si>
    <t>PKOH</t>
  </si>
  <si>
    <t>Park-Ohio Holdings Corp</t>
  </si>
  <si>
    <t>CPHC</t>
  </si>
  <si>
    <t>坎特伯雷帕克控股</t>
  </si>
  <si>
    <t>KLAC</t>
  </si>
  <si>
    <t>科磊</t>
  </si>
  <si>
    <t>CWST</t>
  </si>
  <si>
    <t>Casella Waste Systems</t>
  </si>
  <si>
    <t>NCLH</t>
  </si>
  <si>
    <t>挪威邮轮</t>
  </si>
  <si>
    <t>MANH</t>
  </si>
  <si>
    <t>曼哈顿联合软件</t>
  </si>
  <si>
    <t>INCY</t>
  </si>
  <si>
    <t>因塞特医疗</t>
  </si>
  <si>
    <t>CARG</t>
  </si>
  <si>
    <t>Cargurus Inc.</t>
  </si>
  <si>
    <t>PLPC</t>
  </si>
  <si>
    <t>Preformed Line Products Company</t>
  </si>
  <si>
    <t>RDFN</t>
  </si>
  <si>
    <t>Redfin Corp</t>
  </si>
  <si>
    <t>GOOGL</t>
  </si>
  <si>
    <t>谷歌A</t>
  </si>
  <si>
    <t>IMXI</t>
  </si>
  <si>
    <t>International Money Express Inc</t>
  </si>
  <si>
    <t>WIRE</t>
  </si>
  <si>
    <t>Encore Wire Corporation</t>
  </si>
  <si>
    <t>GOOG</t>
  </si>
  <si>
    <t>谷歌</t>
  </si>
  <si>
    <t>LAZY</t>
  </si>
  <si>
    <t>Lazydays Holdings Inc</t>
  </si>
  <si>
    <t>FNKO</t>
  </si>
  <si>
    <t>Funko Inc.</t>
  </si>
  <si>
    <t>LX</t>
  </si>
  <si>
    <t>乐信</t>
  </si>
  <si>
    <t>LKQ</t>
  </si>
  <si>
    <t>LKQ Corporation</t>
  </si>
  <si>
    <t>GOLD</t>
  </si>
  <si>
    <t>Randgold Resources Limited</t>
  </si>
  <si>
    <t>PCAR</t>
  </si>
  <si>
    <t>帕卡</t>
  </si>
  <si>
    <t>CRNT</t>
  </si>
  <si>
    <t>Ceragon网络</t>
  </si>
  <si>
    <t>IRMD</t>
  </si>
  <si>
    <t>iRadimed Corporation</t>
  </si>
  <si>
    <t>TTD</t>
  </si>
  <si>
    <t>Trade Desk Inc.</t>
  </si>
  <si>
    <t>MANT</t>
  </si>
  <si>
    <t>美泰科技</t>
  </si>
  <si>
    <t>JKHY</t>
  </si>
  <si>
    <t>杰克亨利</t>
  </si>
  <si>
    <t>MRCY</t>
  </si>
  <si>
    <t>Mercury Systems Inc</t>
  </si>
  <si>
    <t>LPLA</t>
  </si>
  <si>
    <t>LPL Financial Holdings Inc</t>
  </si>
  <si>
    <t>JCOM</t>
  </si>
  <si>
    <t>J2全球通信</t>
  </si>
  <si>
    <t>SLAB</t>
  </si>
  <si>
    <t>芯科实验室</t>
  </si>
  <si>
    <t>DISH</t>
  </si>
  <si>
    <t>DISH Network Corporation</t>
  </si>
  <si>
    <t>MPWR</t>
  </si>
  <si>
    <t>Monolithic Power Systems</t>
  </si>
  <si>
    <t>GTLS</t>
  </si>
  <si>
    <t>查特工业</t>
  </si>
  <si>
    <t>HAYN</t>
  </si>
  <si>
    <t>海恩斯国际</t>
  </si>
  <si>
    <t>CLFD</t>
  </si>
  <si>
    <t>克利尔菲尔德通讯</t>
  </si>
  <si>
    <t>AMCX</t>
  </si>
  <si>
    <t>AMC网络公司</t>
  </si>
  <si>
    <t>GPOR</t>
  </si>
  <si>
    <t>格尔夫波特能源</t>
  </si>
  <si>
    <t>VRSN</t>
  </si>
  <si>
    <t>威瑞信</t>
  </si>
  <si>
    <t>HOLX</t>
  </si>
  <si>
    <t>上巨实业医疗</t>
  </si>
  <si>
    <t>TXN</t>
  </si>
  <si>
    <t>德州仪器</t>
  </si>
  <si>
    <t>ALGN</t>
  </si>
  <si>
    <t>阿莱技术公司</t>
  </si>
  <si>
    <t>RDCM</t>
  </si>
  <si>
    <t>Radcom Ltd</t>
  </si>
  <si>
    <t>AIRT</t>
  </si>
  <si>
    <t>Air T</t>
  </si>
  <si>
    <t>ABMD</t>
  </si>
  <si>
    <t>阿比奥梅德</t>
  </si>
  <si>
    <t>FFIV</t>
  </si>
  <si>
    <t>F5网络</t>
  </si>
  <si>
    <t>EXLS</t>
  </si>
  <si>
    <t>伊克赛尔服务控股</t>
  </si>
  <si>
    <t>HSTM</t>
  </si>
  <si>
    <t>健康流科技</t>
  </si>
  <si>
    <t>ECHO</t>
  </si>
  <si>
    <t>Echo Global Logistics</t>
  </si>
  <si>
    <t>PRFT</t>
  </si>
  <si>
    <t>Perficient</t>
  </si>
  <si>
    <t>MTCH</t>
  </si>
  <si>
    <t>Match Group, Inc.</t>
  </si>
  <si>
    <t>QIWI</t>
  </si>
  <si>
    <t>Qiwi plc</t>
  </si>
  <si>
    <t>BREW</t>
  </si>
  <si>
    <t>Craft Brew Alliance</t>
  </si>
  <si>
    <t>SPNS</t>
  </si>
  <si>
    <t>Sapiens International Corp</t>
  </si>
  <si>
    <t>EPAY</t>
  </si>
  <si>
    <t>Bottomline Technologies</t>
  </si>
  <si>
    <t>ARRS</t>
  </si>
  <si>
    <t>艾利斯</t>
  </si>
  <si>
    <t>TRMB</t>
  </si>
  <si>
    <t>天宝导航</t>
  </si>
  <si>
    <t>FB</t>
  </si>
  <si>
    <t>Facebook</t>
  </si>
  <si>
    <t>COHU</t>
  </si>
  <si>
    <t>科休半导体</t>
  </si>
  <si>
    <t>STKS</t>
  </si>
  <si>
    <t>The ONE Group Hospitality, Inc.</t>
  </si>
  <si>
    <t>WETF</t>
  </si>
  <si>
    <t>WisdomTree Investments</t>
  </si>
  <si>
    <t>FDUS</t>
  </si>
  <si>
    <t>Fidus Investment Corporation</t>
  </si>
  <si>
    <t>CTSH</t>
  </si>
  <si>
    <t>高知特</t>
  </si>
  <si>
    <t>CME</t>
  </si>
  <si>
    <t>芝加哥商品交易所</t>
  </si>
  <si>
    <t>IIN</t>
  </si>
  <si>
    <t>IntriCon Corporation</t>
  </si>
  <si>
    <t>CDNS</t>
  </si>
  <si>
    <t>铿腾电子</t>
  </si>
  <si>
    <t>OMCL</t>
  </si>
  <si>
    <t>Omnicell</t>
  </si>
  <si>
    <t>CSGS</t>
  </si>
  <si>
    <t>CSG系统国际</t>
  </si>
  <si>
    <t>MIDD</t>
  </si>
  <si>
    <t>The Middleby Corporation</t>
  </si>
  <si>
    <t>COMM</t>
  </si>
  <si>
    <t>CommScope Holding Company Inc.</t>
  </si>
  <si>
    <t>III</t>
  </si>
  <si>
    <t>信息服务</t>
  </si>
  <si>
    <t>FOXF</t>
  </si>
  <si>
    <t>Fox Factory Holding Corp.</t>
  </si>
  <si>
    <t>FCFS</t>
  </si>
  <si>
    <t>第一富金融服务</t>
  </si>
  <si>
    <t>CTXS</t>
  </si>
  <si>
    <t>思杰系统</t>
  </si>
  <si>
    <t>LFUS</t>
  </si>
  <si>
    <t>美国力特保险丝</t>
  </si>
  <si>
    <t>ENTG</t>
  </si>
  <si>
    <t>英特格</t>
  </si>
  <si>
    <t>STMP</t>
  </si>
  <si>
    <t>Stamps.com Inc</t>
  </si>
  <si>
    <t>CSWI</t>
  </si>
  <si>
    <t>CSW Industrials, Inc.</t>
  </si>
  <si>
    <t>MNDO</t>
  </si>
  <si>
    <t>思维终端科技</t>
  </si>
  <si>
    <t>PRAH</t>
  </si>
  <si>
    <t>PRA Health Sciences</t>
  </si>
  <si>
    <t>BRKS</t>
  </si>
  <si>
    <t>布鲁克自动化</t>
  </si>
  <si>
    <t>SIRI</t>
  </si>
  <si>
    <t>Sirius XM Holdings Inc.</t>
  </si>
  <si>
    <t>SNHY</t>
  </si>
  <si>
    <t>Sun Hydraulics Corporation</t>
  </si>
  <si>
    <t>XLNX</t>
  </si>
  <si>
    <t>赛灵思</t>
  </si>
  <si>
    <t>DHIL</t>
  </si>
  <si>
    <t>Diamond Hill Investment Group</t>
  </si>
  <si>
    <t>XNET</t>
  </si>
  <si>
    <t>迅雷</t>
  </si>
  <si>
    <t>NTES</t>
  </si>
  <si>
    <t>网易</t>
  </si>
  <si>
    <t>CG</t>
  </si>
  <si>
    <t>凯雷</t>
  </si>
  <si>
    <t>BCOR</t>
  </si>
  <si>
    <t>Blucora</t>
  </si>
  <si>
    <t>LMNX</t>
  </si>
  <si>
    <t>路明克斯</t>
  </si>
  <si>
    <t>NURO</t>
  </si>
  <si>
    <t>NeuroMetrix</t>
  </si>
  <si>
    <t>ISRG</t>
  </si>
  <si>
    <t>直觉外科公司</t>
  </si>
  <si>
    <t>CCMP</t>
  </si>
  <si>
    <t>卡伯特微电子</t>
  </si>
  <si>
    <t>DENN</t>
  </si>
  <si>
    <t>Denny’s Corporation</t>
  </si>
  <si>
    <t>CRZO</t>
  </si>
  <si>
    <t>卡里索油气</t>
  </si>
  <si>
    <t>TZOO</t>
  </si>
  <si>
    <t>Travelzoo Inc</t>
  </si>
  <si>
    <t>MSFT</t>
  </si>
  <si>
    <t>微软</t>
  </si>
  <si>
    <t>LITE</t>
  </si>
  <si>
    <t>Lumentum Holdings Inc.</t>
  </si>
  <si>
    <t>CAMT</t>
  </si>
  <si>
    <t>康特科技</t>
  </si>
  <si>
    <t>MAR</t>
  </si>
  <si>
    <t>万豪酒店</t>
  </si>
  <si>
    <t>LHCG</t>
  </si>
  <si>
    <t>LHC Group</t>
  </si>
  <si>
    <t>MDRX</t>
  </si>
  <si>
    <t>麦赛斯医药</t>
  </si>
  <si>
    <t>FWRD</t>
  </si>
  <si>
    <t>福沃运输</t>
  </si>
  <si>
    <t>STRA</t>
  </si>
  <si>
    <t>Strayer Education</t>
  </si>
  <si>
    <t>SWKS</t>
  </si>
  <si>
    <t>思佳讯</t>
  </si>
  <si>
    <t>WLFC</t>
  </si>
  <si>
    <t>Willis Lease Finance Corporation</t>
  </si>
  <si>
    <t>SPRT</t>
  </si>
  <si>
    <t>support.com</t>
  </si>
  <si>
    <t>OFS</t>
  </si>
  <si>
    <t>OFS Capital Corporation</t>
  </si>
  <si>
    <t>WDC</t>
  </si>
  <si>
    <t>西部数据</t>
  </si>
  <si>
    <t>ERIE</t>
  </si>
  <si>
    <t>伊瑞保险</t>
  </si>
  <si>
    <t>MDLZ</t>
  </si>
  <si>
    <t>亿滋</t>
  </si>
  <si>
    <t>CVCO</t>
  </si>
  <si>
    <t>卡寇工业</t>
  </si>
  <si>
    <t>APEI</t>
  </si>
  <si>
    <t>美国公共教育</t>
  </si>
  <si>
    <t>FLOW</t>
  </si>
  <si>
    <t>弗洛国际</t>
  </si>
  <si>
    <t>SPAR</t>
  </si>
  <si>
    <t>Spartan Motors</t>
  </si>
  <si>
    <t>IEA</t>
  </si>
  <si>
    <t>Infrastructure and Energy Alternatives, Inc.</t>
  </si>
  <si>
    <t>CTG</t>
  </si>
  <si>
    <t>Computer Task Group Incorporate</t>
  </si>
  <si>
    <t>FORD</t>
  </si>
  <si>
    <t>福沃德工业</t>
  </si>
  <si>
    <t>WB</t>
  </si>
  <si>
    <t>微博</t>
  </si>
  <si>
    <t>ANGI</t>
  </si>
  <si>
    <t>安吉斯里斯特</t>
  </si>
  <si>
    <t>CENT</t>
  </si>
  <si>
    <t>Central Garden &amp; Pet Company</t>
  </si>
  <si>
    <t>EEFT</t>
  </si>
  <si>
    <t>嘉银通</t>
  </si>
  <si>
    <t>AMED</t>
  </si>
  <si>
    <t>阿米斯医疗</t>
  </si>
  <si>
    <t>TVTY</t>
  </si>
  <si>
    <t>Tivity Health, Inc.</t>
  </si>
  <si>
    <t>NATH</t>
  </si>
  <si>
    <t>Nathan’s Famous</t>
  </si>
  <si>
    <t>MGPI</t>
  </si>
  <si>
    <t>MGP Ingredients</t>
  </si>
  <si>
    <t>IPGP</t>
  </si>
  <si>
    <t>IPG光电</t>
  </si>
  <si>
    <t>NKTR</t>
  </si>
  <si>
    <t>内克塔治疗</t>
  </si>
  <si>
    <t>HUBG</t>
  </si>
  <si>
    <t>枢纽</t>
  </si>
  <si>
    <t>AMKR</t>
  </si>
  <si>
    <t>艾马克技术公司</t>
  </si>
  <si>
    <t>JBSS</t>
  </si>
  <si>
    <t>John B. Sanfilippo &amp; Son</t>
  </si>
  <si>
    <t>NATI</t>
  </si>
  <si>
    <t>美国国家仪器</t>
  </si>
  <si>
    <t>SIFY</t>
  </si>
  <si>
    <t>Sify Technologies Limited</t>
  </si>
  <si>
    <t>CYOU</t>
  </si>
  <si>
    <t>畅游</t>
  </si>
  <si>
    <t>ECOL</t>
  </si>
  <si>
    <t>US Ecology</t>
  </si>
  <si>
    <t>NCMI</t>
  </si>
  <si>
    <t>National CineMedia</t>
  </si>
  <si>
    <t>RELL</t>
  </si>
  <si>
    <t>理查森电子</t>
  </si>
  <si>
    <t>ULH</t>
  </si>
  <si>
    <t>Universal Logistics Holdings, Inc.</t>
  </si>
  <si>
    <t>POOL</t>
  </si>
  <si>
    <t>Pool Corporation</t>
  </si>
  <si>
    <t>MASI</t>
  </si>
  <si>
    <t>麦斯莫医疗</t>
  </si>
  <si>
    <t>IDCC</t>
  </si>
  <si>
    <t>InterDigital</t>
  </si>
  <si>
    <t>CTRL</t>
  </si>
  <si>
    <t>Control4 Corporation</t>
  </si>
  <si>
    <t>LGND</t>
  </si>
  <si>
    <t>Ligand Pharmaceuticals Inc.</t>
  </si>
  <si>
    <t>CDW</t>
  </si>
  <si>
    <t>CDW Corporation</t>
  </si>
  <si>
    <t>IESC</t>
  </si>
  <si>
    <t>Integrated Electrical Services</t>
  </si>
  <si>
    <t>USAK</t>
  </si>
  <si>
    <t>USA Truck</t>
  </si>
  <si>
    <t>WYNN</t>
  </si>
  <si>
    <t>永利度假村</t>
  </si>
  <si>
    <t>ENSG</t>
  </si>
  <si>
    <t>恩赛因</t>
  </si>
  <si>
    <t>SLGN</t>
  </si>
  <si>
    <t>Silgan Holdings</t>
  </si>
  <si>
    <t>SABR</t>
  </si>
  <si>
    <t>Sabre Corporation</t>
  </si>
  <si>
    <t>KLIC</t>
  </si>
  <si>
    <t>库力索法半导体</t>
  </si>
  <si>
    <t>RDWR</t>
  </si>
  <si>
    <t>Radware Ltd</t>
  </si>
  <si>
    <t>NVMI</t>
  </si>
  <si>
    <t>Nova Measuring Instruments Ltd</t>
  </si>
  <si>
    <t>ISIG</t>
  </si>
  <si>
    <t>Insignia Systems</t>
  </si>
  <si>
    <t>MEDP</t>
  </si>
  <si>
    <t>Medpace Holdings Inc.</t>
  </si>
  <si>
    <t>NICE</t>
  </si>
  <si>
    <t>耐斯系统</t>
  </si>
  <si>
    <t>SINA</t>
  </si>
  <si>
    <t>新浪</t>
  </si>
  <si>
    <t>HA</t>
  </si>
  <si>
    <t>夏威夷控股</t>
  </si>
  <si>
    <t>CZR</t>
  </si>
  <si>
    <t>凯撒娱乐</t>
  </si>
  <si>
    <t>IEP</t>
  </si>
  <si>
    <t>伊坎企业</t>
  </si>
  <si>
    <t>FISV</t>
  </si>
  <si>
    <t>费哲金融服务</t>
  </si>
  <si>
    <t>AUDC</t>
  </si>
  <si>
    <t>奥科</t>
  </si>
  <si>
    <t>ETSY</t>
  </si>
  <si>
    <t>Etsy, Inc.</t>
  </si>
  <si>
    <t>TRIP</t>
  </si>
  <si>
    <t>猫途鹰</t>
  </si>
  <si>
    <t>VRSK</t>
  </si>
  <si>
    <t>Verisk Analytics</t>
  </si>
  <si>
    <t>AVHI</t>
  </si>
  <si>
    <t>AV Homes Inc</t>
  </si>
  <si>
    <t>VRTX</t>
  </si>
  <si>
    <t>福泰制药</t>
  </si>
  <si>
    <t>WINA</t>
  </si>
  <si>
    <t>威玛克工贸有限公司</t>
  </si>
  <si>
    <t>GILT</t>
  </si>
  <si>
    <t>吉来特卫星网络</t>
  </si>
  <si>
    <t>KBAL</t>
  </si>
  <si>
    <t>Kimball International, Inc.</t>
  </si>
  <si>
    <t>IPAR</t>
  </si>
  <si>
    <t>依特香水</t>
  </si>
  <si>
    <t>ORBK</t>
  </si>
  <si>
    <t>奥宝科技</t>
  </si>
  <si>
    <t>AKAM</t>
  </si>
  <si>
    <t>阿克迈</t>
  </si>
  <si>
    <t>ARKR</t>
  </si>
  <si>
    <t>Ark Restaurants Corp</t>
  </si>
  <si>
    <t>BKNG</t>
  </si>
  <si>
    <t>Booking Holdings</t>
  </si>
  <si>
    <t>SYNL</t>
  </si>
  <si>
    <t>Synalloy Corporation</t>
  </si>
  <si>
    <t>MMSI</t>
  </si>
  <si>
    <t>Merit Medical Systems</t>
  </si>
  <si>
    <t>CA</t>
  </si>
  <si>
    <t>联合电脑</t>
  </si>
  <si>
    <t>QCOM</t>
  </si>
  <si>
    <t>高通</t>
  </si>
  <si>
    <t>AMOT</t>
  </si>
  <si>
    <t>Allied Motion科技</t>
  </si>
  <si>
    <t>ARCB</t>
  </si>
  <si>
    <t>ArcBest Corporation</t>
  </si>
  <si>
    <t>TCGP</t>
  </si>
  <si>
    <t>Carlyle Group LP</t>
  </si>
  <si>
    <t>THRM</t>
  </si>
  <si>
    <t>Gentherm Inc</t>
  </si>
  <si>
    <t>RRR</t>
  </si>
  <si>
    <t>Red Rock Resorts</t>
  </si>
  <si>
    <t>KHC</t>
  </si>
  <si>
    <t>卡夫亨氏</t>
  </si>
  <si>
    <t>EBAY</t>
  </si>
  <si>
    <t>eBay</t>
  </si>
  <si>
    <t>QBAK</t>
  </si>
  <si>
    <t>扩斯达</t>
  </si>
  <si>
    <t>DLHC</t>
  </si>
  <si>
    <t>DLH Holdings Corp</t>
  </si>
  <si>
    <t>SGC</t>
  </si>
  <si>
    <t>Superior Uniform Group</t>
  </si>
  <si>
    <t>ZIXI</t>
  </si>
  <si>
    <t>Zix Corporation</t>
  </si>
  <si>
    <t>FLEX</t>
  </si>
  <si>
    <t>伟创力国际</t>
  </si>
  <si>
    <t>ACHC</t>
  </si>
  <si>
    <t>阿卡迪亚医疗保健公司</t>
  </si>
  <si>
    <t>HLNE</t>
  </si>
  <si>
    <t>Hamilton Lane Inc</t>
  </si>
  <si>
    <t>USAP</t>
  </si>
  <si>
    <t>通用不锈钢和合金制品公司</t>
  </si>
  <si>
    <t>TACT</t>
  </si>
  <si>
    <t>TransAct Technologies Incorporat</t>
  </si>
  <si>
    <t>LNTH</t>
  </si>
  <si>
    <t>Lantheus Holdings, Inc.</t>
  </si>
  <si>
    <t>GILD</t>
  </si>
  <si>
    <t>吉利德科学</t>
  </si>
  <si>
    <t>SILC</t>
  </si>
  <si>
    <t>矽晶电信</t>
  </si>
  <si>
    <t>LECO</t>
  </si>
  <si>
    <t>林肯电气控股</t>
  </si>
  <si>
    <t>RCKY</t>
  </si>
  <si>
    <t>Rocky Brands</t>
  </si>
  <si>
    <t>OLED</t>
  </si>
  <si>
    <t>AAPL</t>
  </si>
  <si>
    <t>苹果</t>
  </si>
  <si>
    <t>GLAD</t>
  </si>
  <si>
    <t>格拉德斯通资本</t>
  </si>
  <si>
    <t>SYNH</t>
  </si>
  <si>
    <t>Syneos Health, Inc.</t>
  </si>
  <si>
    <t>TROW</t>
  </si>
  <si>
    <t>罗派斯</t>
  </si>
  <si>
    <t>TACO</t>
  </si>
  <si>
    <t>Del Taco Restaurants Inc</t>
  </si>
  <si>
    <t>UFPI</t>
  </si>
  <si>
    <t>Universal Forest Products</t>
  </si>
  <si>
    <t>FLIR</t>
  </si>
  <si>
    <t>菲利尔系统</t>
  </si>
  <si>
    <t>BAND</t>
  </si>
  <si>
    <t>Bandwidth Inc.</t>
  </si>
  <si>
    <t>WLTW</t>
  </si>
  <si>
    <t>Willis Towers Watson Public Limited Company</t>
  </si>
  <si>
    <t>UCTT</t>
  </si>
  <si>
    <t>超科林半导体</t>
  </si>
  <si>
    <t>ILG</t>
  </si>
  <si>
    <t>ILG Inc</t>
  </si>
  <si>
    <t>OTEX</t>
  </si>
  <si>
    <t>Open Text Corporation</t>
  </si>
  <si>
    <t>GRFS</t>
  </si>
  <si>
    <t>Grifols</t>
  </si>
  <si>
    <t>GPRE</t>
  </si>
  <si>
    <t>绿色平原能源</t>
  </si>
  <si>
    <t>CHKP</t>
  </si>
  <si>
    <t>Check Point软件科技</t>
  </si>
  <si>
    <t>UFPT</t>
  </si>
  <si>
    <t>UFP Technologies</t>
  </si>
  <si>
    <t>SYKE</t>
  </si>
  <si>
    <t>赛科斯企业</t>
  </si>
  <si>
    <t>KRNT</t>
  </si>
  <si>
    <t>Kornit Digital Ltd.</t>
  </si>
  <si>
    <t>HIIQ</t>
  </si>
  <si>
    <t>Health Insurance Innovations In</t>
  </si>
  <si>
    <t>ENTA</t>
  </si>
  <si>
    <t>Enanta Pharmaceuticals Inc.</t>
  </si>
  <si>
    <t>LSTR</t>
  </si>
  <si>
    <t>莱帝运输</t>
  </si>
  <si>
    <t>ASV</t>
  </si>
  <si>
    <t>ASV Holdings, Inc.</t>
  </si>
  <si>
    <t>JBHT</t>
  </si>
  <si>
    <t>JB Hunt运输服务</t>
  </si>
  <si>
    <t>IIIN</t>
  </si>
  <si>
    <t>Insteel工业</t>
  </si>
  <si>
    <t>GAIN</t>
  </si>
  <si>
    <t>格拉德斯通投资</t>
  </si>
  <si>
    <t>ANDE</t>
  </si>
  <si>
    <t>安德森斯</t>
  </si>
  <si>
    <t>RDI</t>
  </si>
  <si>
    <t>Reading International Inc</t>
  </si>
  <si>
    <t>ARLP</t>
  </si>
  <si>
    <t>Alliance Resource Partners</t>
  </si>
  <si>
    <t>CERN</t>
  </si>
  <si>
    <t>美国塞纳</t>
  </si>
  <si>
    <t>OCSI</t>
  </si>
  <si>
    <t>Fifth Street Senior Floating Rate</t>
  </si>
  <si>
    <t>SEIC</t>
  </si>
  <si>
    <t>SEI Investments Company</t>
  </si>
  <si>
    <t>CNMD</t>
  </si>
  <si>
    <t>CONMED Corporation</t>
  </si>
  <si>
    <t>OCLR</t>
  </si>
  <si>
    <t>Oclaro</t>
  </si>
  <si>
    <t>IIVI</t>
  </si>
  <si>
    <t>II-VI Inc</t>
  </si>
  <si>
    <t>DRYS</t>
  </si>
  <si>
    <t>DryShips Inc</t>
  </si>
  <si>
    <t>ESRX</t>
  </si>
  <si>
    <t>快捷药方</t>
  </si>
  <si>
    <t>SATS</t>
  </si>
  <si>
    <t>回声星通信</t>
  </si>
  <si>
    <t>HCSG</t>
  </si>
  <si>
    <t>医疗保健服务</t>
  </si>
  <si>
    <t>ASPS</t>
  </si>
  <si>
    <t>Altisource Portfolio Solutions S</t>
  </si>
  <si>
    <t>AAOI</t>
  </si>
  <si>
    <t>Applied Optoelectronics Inc.</t>
  </si>
  <si>
    <t>ICFI</t>
  </si>
  <si>
    <t>ICF国际</t>
  </si>
  <si>
    <t>SNBR</t>
  </si>
  <si>
    <t>Sleep Number Corporation</t>
  </si>
  <si>
    <t>PLXS</t>
  </si>
  <si>
    <t>普雷克萨斯</t>
  </si>
  <si>
    <t>WEB</t>
  </si>
  <si>
    <t xml:space="preserve">Web.com Group, Inc. </t>
  </si>
  <si>
    <t>ADES</t>
  </si>
  <si>
    <t>Advanced Emissions Solutions Inc</t>
  </si>
  <si>
    <t>ARCC</t>
  </si>
  <si>
    <t>阿瑞斯</t>
  </si>
  <si>
    <t>TWNK</t>
  </si>
  <si>
    <t>Hostess Brands Inc</t>
  </si>
  <si>
    <t>ADP</t>
  </si>
  <si>
    <t>Automatic Data Processing, Inc.</t>
  </si>
  <si>
    <t>TECH</t>
  </si>
  <si>
    <t>Techne Corporation</t>
  </si>
  <si>
    <t>LABL</t>
  </si>
  <si>
    <t>Multi-Color Corporation</t>
  </si>
  <si>
    <t>SANM</t>
  </si>
  <si>
    <t>新美亚电子</t>
  </si>
  <si>
    <t>PATI</t>
  </si>
  <si>
    <t>Patriot Transportation Holding, Inc.</t>
  </si>
  <si>
    <t>LAWS</t>
  </si>
  <si>
    <t>劳森产品</t>
  </si>
  <si>
    <t>IMOS</t>
  </si>
  <si>
    <t>南茂科技</t>
  </si>
  <si>
    <t>JJSF</t>
  </si>
  <si>
    <t>JJSF食品</t>
  </si>
  <si>
    <t>WWD</t>
  </si>
  <si>
    <t>Woodward</t>
  </si>
  <si>
    <t>DOX</t>
  </si>
  <si>
    <t>Amdocs Ltd</t>
  </si>
  <si>
    <t>AMZN</t>
  </si>
  <si>
    <t>亚马逊</t>
  </si>
  <si>
    <t>LANC</t>
  </si>
  <si>
    <t>兰卡斯特食品</t>
  </si>
  <si>
    <t>MXIM</t>
  </si>
  <si>
    <t>美信集成</t>
  </si>
  <si>
    <t>BIIB</t>
  </si>
  <si>
    <t>生化基因</t>
  </si>
  <si>
    <t>FANG</t>
  </si>
  <si>
    <t>Diamondback Energy</t>
  </si>
  <si>
    <t>AIMC</t>
  </si>
  <si>
    <t>奥创控股公司</t>
  </si>
  <si>
    <t>STAA</t>
  </si>
  <si>
    <t>STAAR Surgical Company</t>
  </si>
  <si>
    <t>MCRI</t>
  </si>
  <si>
    <t>Monarch Casino &amp; Resort</t>
  </si>
  <si>
    <t>CHRW</t>
  </si>
  <si>
    <t>罗宾逊物流</t>
  </si>
  <si>
    <t>FELE</t>
  </si>
  <si>
    <t>富兰克林电子</t>
  </si>
  <si>
    <t>USCR</t>
  </si>
  <si>
    <t>US Concrete Inc</t>
  </si>
  <si>
    <t>CELG</t>
  </si>
  <si>
    <t>新基公司</t>
  </si>
  <si>
    <t>CASS</t>
  </si>
  <si>
    <t>卡斯信息系统</t>
  </si>
  <si>
    <t>ATSG</t>
  </si>
  <si>
    <t>美国空运</t>
  </si>
  <si>
    <t>HRZN</t>
  </si>
  <si>
    <t>Horizon Technology Finance Corpo</t>
  </si>
  <si>
    <t>MITL</t>
  </si>
  <si>
    <t>Mitel Networks Corporation</t>
  </si>
  <si>
    <t>BANX</t>
  </si>
  <si>
    <t>StoneCastle Financial Corp</t>
  </si>
  <si>
    <t>CRAI</t>
  </si>
  <si>
    <t>CRA国际</t>
  </si>
  <si>
    <t>GNTX</t>
  </si>
  <si>
    <t>真泰克</t>
  </si>
  <si>
    <t>SODA</t>
  </si>
  <si>
    <t>SodaStream International Ltd</t>
  </si>
  <si>
    <t>VTNR</t>
  </si>
  <si>
    <t>Vertex Energy Inc.</t>
  </si>
  <si>
    <t>USLM</t>
  </si>
  <si>
    <t>United States Lime &amp; Minerals</t>
  </si>
  <si>
    <t>UBNT</t>
  </si>
  <si>
    <t>厄比奎蒂</t>
  </si>
  <si>
    <t>POWI</t>
  </si>
  <si>
    <t>帕沃英蒂格盛</t>
  </si>
  <si>
    <t>GDEN</t>
  </si>
  <si>
    <t>Golden Entertainment, Inc.</t>
  </si>
  <si>
    <t>RCII</t>
  </si>
  <si>
    <t>Rent-A-Center Inc</t>
  </si>
  <si>
    <t>MGLN</t>
  </si>
  <si>
    <t>麦哲伦健康服务</t>
  </si>
  <si>
    <t>STX</t>
  </si>
  <si>
    <t>希捷科技</t>
  </si>
  <si>
    <t>MLCO</t>
  </si>
  <si>
    <t>新濠博亚娱乐</t>
  </si>
  <si>
    <t>RICK</t>
  </si>
  <si>
    <t>Rick’s Cabaret International</t>
  </si>
  <si>
    <t>AMGN</t>
  </si>
  <si>
    <t>安进</t>
  </si>
  <si>
    <t>ANIP</t>
  </si>
  <si>
    <t>ANI Pharmaceuticals, Inc.</t>
  </si>
  <si>
    <t>ICLR</t>
  </si>
  <si>
    <t>ICON plc</t>
  </si>
  <si>
    <t>XOG</t>
  </si>
  <si>
    <t>Extraction Oil &amp; Gas Inc.</t>
  </si>
  <si>
    <t>WILC</t>
  </si>
  <si>
    <t>G. Willi-Food International</t>
  </si>
  <si>
    <t>WHLM</t>
  </si>
  <si>
    <t>Wilhelmina International Inc.</t>
  </si>
  <si>
    <t>UONE</t>
  </si>
  <si>
    <t>第一电台</t>
  </si>
  <si>
    <t>TTS</t>
  </si>
  <si>
    <t>Tile Shop Hldgs</t>
  </si>
  <si>
    <t>TRNS</t>
  </si>
  <si>
    <t>Transcat</t>
  </si>
  <si>
    <t>TLF</t>
  </si>
  <si>
    <t>Tandy Leather Factory</t>
  </si>
  <si>
    <t>SUMR</t>
  </si>
  <si>
    <t>Summer Infant</t>
  </si>
  <si>
    <t>SPCB</t>
  </si>
  <si>
    <t>SuperCom Ltd.</t>
  </si>
  <si>
    <t>SP</t>
  </si>
  <si>
    <t>SP Plus Corp</t>
  </si>
  <si>
    <t>PRAA</t>
  </si>
  <si>
    <t>Portfolio Recovery Associates</t>
  </si>
  <si>
    <t>PGTI</t>
  </si>
  <si>
    <t>PGT Inc</t>
  </si>
  <si>
    <t>OTEL</t>
  </si>
  <si>
    <t>Otelco Inc.</t>
  </si>
  <si>
    <t>NRC</t>
  </si>
  <si>
    <t>National Research Corp.</t>
  </si>
  <si>
    <t>MERC</t>
  </si>
  <si>
    <t>美世国际</t>
  </si>
  <si>
    <t>MARK</t>
  </si>
  <si>
    <t>Remark Media</t>
  </si>
  <si>
    <t>LUNA</t>
  </si>
  <si>
    <t>Luna Innovations Incorporated</t>
  </si>
  <si>
    <t>LPNT</t>
  </si>
  <si>
    <t>LifePoint Hospitals</t>
  </si>
  <si>
    <t>LOCO</t>
  </si>
  <si>
    <t>El Pollo Loco Holdings</t>
  </si>
  <si>
    <t>IKNX</t>
  </si>
  <si>
    <t>Ikonics Corporation</t>
  </si>
  <si>
    <t>HABT</t>
  </si>
  <si>
    <t>The Habit Restaurants, Inc.</t>
  </si>
  <si>
    <t>GT</t>
  </si>
  <si>
    <t>固特异轮胎橡胶公司</t>
  </si>
  <si>
    <t>GRVY</t>
  </si>
  <si>
    <t>GRAVITY Co</t>
  </si>
  <si>
    <t>GPIC</t>
  </si>
  <si>
    <t>Gaming Partners International Co</t>
  </si>
  <si>
    <t>EVOL</t>
  </si>
  <si>
    <t>Evolving Systems</t>
  </si>
  <si>
    <t>DGII</t>
  </si>
  <si>
    <t>美国迪进国际</t>
  </si>
  <si>
    <t>CALM</t>
  </si>
  <si>
    <t>Cal-Maine Foods</t>
  </si>
  <si>
    <t>BMCH</t>
  </si>
  <si>
    <t>BMC Stock Holdings, Inc.</t>
  </si>
  <si>
    <t>BKCC</t>
  </si>
  <si>
    <t>黑岩凯尔索资本</t>
  </si>
  <si>
    <t>AMRS</t>
  </si>
  <si>
    <t>阿米瑞斯</t>
  </si>
  <si>
    <t>ACOR</t>
  </si>
  <si>
    <t>阿索尔达生物制药公司</t>
  </si>
  <si>
    <t>AAON</t>
  </si>
  <si>
    <t>艾伦建材</t>
  </si>
  <si>
    <t>CSGP</t>
  </si>
  <si>
    <t>科斯塔</t>
  </si>
  <si>
    <t>AAL</t>
  </si>
  <si>
    <t>美国航空</t>
  </si>
  <si>
    <t>UG</t>
  </si>
  <si>
    <t>United-Guardian</t>
  </si>
  <si>
    <t>CDK</t>
  </si>
  <si>
    <t>CDK Global, Inc.</t>
  </si>
  <si>
    <t>TCPC</t>
  </si>
  <si>
    <t>TCP Capital Corp</t>
  </si>
  <si>
    <t>EXPD</t>
  </si>
  <si>
    <t>康捷国际物流</t>
  </si>
  <si>
    <t>LOPE</t>
  </si>
  <si>
    <t>大峡谷教育</t>
  </si>
  <si>
    <t>ARII</t>
  </si>
  <si>
    <t>美国轨道车</t>
  </si>
  <si>
    <t>HOLI</t>
  </si>
  <si>
    <t>和利时自动化</t>
  </si>
  <si>
    <t>MNST</t>
  </si>
  <si>
    <t>怪物饮料</t>
  </si>
  <si>
    <t>ZBRA</t>
  </si>
  <si>
    <t>Zebra Technologies Corporation</t>
  </si>
  <si>
    <t>CECO</t>
  </si>
  <si>
    <t>职业教育</t>
  </si>
  <si>
    <t>DXPE</t>
  </si>
  <si>
    <t>DXP Enterprises</t>
  </si>
  <si>
    <t>LAUR</t>
  </si>
  <si>
    <t>Laureate Education Inc.</t>
  </si>
  <si>
    <t>SYNT</t>
  </si>
  <si>
    <t>Syntel</t>
  </si>
  <si>
    <t>APOG</t>
  </si>
  <si>
    <t>Apogee Enterprises</t>
  </si>
  <si>
    <t>ATNI</t>
  </si>
  <si>
    <t>大西洋电讯</t>
  </si>
  <si>
    <t>MATW</t>
  </si>
  <si>
    <t>马修国际加工</t>
  </si>
  <si>
    <t>PLUS</t>
  </si>
  <si>
    <t>正羽科技</t>
  </si>
  <si>
    <t>HURN</t>
  </si>
  <si>
    <t>休伦咨询</t>
  </si>
  <si>
    <t>GBDC</t>
  </si>
  <si>
    <t>Golub Capital BDC</t>
  </si>
  <si>
    <t>ROCK</t>
  </si>
  <si>
    <t>Gibraltar Industries</t>
  </si>
  <si>
    <t>COLM</t>
  </si>
  <si>
    <t>哥伦比亚户外</t>
  </si>
  <si>
    <t>ANIK</t>
  </si>
  <si>
    <t>阿尼卡医疗</t>
  </si>
  <si>
    <t>POWL</t>
  </si>
  <si>
    <t>Powell Industries</t>
  </si>
  <si>
    <t>SRCL</t>
  </si>
  <si>
    <t>消毒循环</t>
  </si>
  <si>
    <t>QSII</t>
  </si>
  <si>
    <t>Quality Systems</t>
  </si>
  <si>
    <t>HNNA</t>
  </si>
  <si>
    <t>Hennessy Advisors Inc</t>
  </si>
  <si>
    <t>PRMW</t>
  </si>
  <si>
    <t>Primo Water Corporation</t>
  </si>
  <si>
    <t>TRS</t>
  </si>
  <si>
    <t>瑞奇包装系统</t>
  </si>
  <si>
    <t>SBGI</t>
  </si>
  <si>
    <t>Sinclair Broadcast Group</t>
  </si>
  <si>
    <t>MYRG</t>
  </si>
  <si>
    <t>MYR Group</t>
  </si>
  <si>
    <t>FOX</t>
  </si>
  <si>
    <t>21世纪福克斯公司</t>
  </si>
  <si>
    <t>LRCX</t>
  </si>
  <si>
    <t>拉姆研究</t>
  </si>
  <si>
    <t>HBP</t>
  </si>
  <si>
    <t>Huttig Building Products</t>
  </si>
  <si>
    <t>MTSC</t>
  </si>
  <si>
    <t>MTS Systems Corporation</t>
  </si>
  <si>
    <t>EGLE</t>
  </si>
  <si>
    <t>伊格尔散货航运</t>
  </si>
  <si>
    <t>TXRH</t>
  </si>
  <si>
    <t>德州公路酒吧</t>
  </si>
  <si>
    <t>QGEN</t>
  </si>
  <si>
    <t>快而精医药</t>
  </si>
  <si>
    <t>HCCI</t>
  </si>
  <si>
    <t>Heritage-Crystal Clean</t>
  </si>
  <si>
    <t>WHF</t>
  </si>
  <si>
    <t>WhiteHorse Finance</t>
  </si>
  <si>
    <t>FOXA</t>
  </si>
  <si>
    <t>DNKN</t>
  </si>
  <si>
    <t>唐恩都乐</t>
  </si>
  <si>
    <t>CRTO</t>
  </si>
  <si>
    <t>Criteo SA</t>
  </si>
  <si>
    <t>TYPE</t>
  </si>
  <si>
    <t>蒙泰图像</t>
  </si>
  <si>
    <t>ITRI</t>
  </si>
  <si>
    <t>伊管</t>
  </si>
  <si>
    <t>EGRX</t>
  </si>
  <si>
    <t>Eagle Pharmaceuticals, Inc.</t>
  </si>
  <si>
    <t>COHR</t>
  </si>
  <si>
    <t>Coherent</t>
  </si>
  <si>
    <t>HSIC</t>
  </si>
  <si>
    <t>亨利香恩服务</t>
  </si>
  <si>
    <t>CRVL</t>
  </si>
  <si>
    <t>CorVel Corp</t>
  </si>
  <si>
    <t>ROAD</t>
  </si>
  <si>
    <t>Construction Partners</t>
  </si>
  <si>
    <t>BEAT</t>
  </si>
  <si>
    <t>CardioNet</t>
  </si>
  <si>
    <t>TCX</t>
  </si>
  <si>
    <t>Tucows</t>
  </si>
  <si>
    <t>AEIS</t>
  </si>
  <si>
    <t>先进能源工业公司</t>
  </si>
  <si>
    <t>MORN</t>
  </si>
  <si>
    <t>晨星信息</t>
  </si>
  <si>
    <t>VIA</t>
  </si>
  <si>
    <t>维亚康姆</t>
  </si>
  <si>
    <t>CVTI</t>
  </si>
  <si>
    <t>契诺货运</t>
  </si>
  <si>
    <t>BBSI</t>
  </si>
  <si>
    <t>巴瑞特</t>
  </si>
  <si>
    <t>EGOV</t>
  </si>
  <si>
    <t>NIC Inc</t>
  </si>
  <si>
    <t>ORLY</t>
  </si>
  <si>
    <t>奥莱利</t>
  </si>
  <si>
    <t>HTLD</t>
  </si>
  <si>
    <t>哈特兰快递</t>
  </si>
  <si>
    <t>SAMG</t>
  </si>
  <si>
    <t>Silvercrest Asset Management Gro</t>
  </si>
  <si>
    <t>OPRX</t>
  </si>
  <si>
    <t>OptimizeRx Corporation</t>
  </si>
  <si>
    <t>TSCO</t>
  </si>
  <si>
    <t>Tractor Supply Company</t>
  </si>
  <si>
    <t>VIVO</t>
  </si>
  <si>
    <t>Meridian Bioscience Inc</t>
  </si>
  <si>
    <t>PCRX</t>
  </si>
  <si>
    <t>Pacira Pharmaceuticals</t>
  </si>
  <si>
    <t>CPLP</t>
  </si>
  <si>
    <t>Capital Product Partners L.P.</t>
  </si>
  <si>
    <t>ARQL</t>
  </si>
  <si>
    <t>ArQule</t>
  </si>
  <si>
    <t>MOMO</t>
  </si>
  <si>
    <t>陌陌</t>
  </si>
  <si>
    <t>CHEF</t>
  </si>
  <si>
    <t>The Chefs’ Warehouse</t>
  </si>
  <si>
    <t>LFVN</t>
  </si>
  <si>
    <t>Lifevantage Corporation</t>
  </si>
  <si>
    <t>LIVN</t>
  </si>
  <si>
    <t>LivaNova PLC</t>
  </si>
  <si>
    <t>CPSI</t>
  </si>
  <si>
    <t>Computer Programs and Systems</t>
  </si>
  <si>
    <t>CAAS</t>
  </si>
  <si>
    <t>中汽系统</t>
  </si>
  <si>
    <t>HEES</t>
  </si>
  <si>
    <t>HE设备服务</t>
  </si>
  <si>
    <t>SAIA</t>
  </si>
  <si>
    <t>Saia Inc.</t>
  </si>
  <si>
    <t>TTEC</t>
  </si>
  <si>
    <t>TeleTech Holdings</t>
  </si>
  <si>
    <t>PICO</t>
  </si>
  <si>
    <t>PICO控股</t>
  </si>
  <si>
    <t>GRMN</t>
  </si>
  <si>
    <t>佳明</t>
  </si>
  <si>
    <t>CHDN</t>
  </si>
  <si>
    <t>Churchill Downs</t>
  </si>
  <si>
    <t>ONCE</t>
  </si>
  <si>
    <t>Spark Therapeutics, Inc.</t>
  </si>
  <si>
    <t>CSII</t>
  </si>
  <si>
    <t>Cardiovascular Systems</t>
  </si>
  <si>
    <t>ATRI</t>
  </si>
  <si>
    <t>Atrion公司公司</t>
  </si>
  <si>
    <t>FSTR</t>
  </si>
  <si>
    <t>LB福斯特</t>
  </si>
  <si>
    <t>SHOO</t>
  </si>
  <si>
    <t>史蒂夫·马登</t>
  </si>
  <si>
    <t>CATM</t>
  </si>
  <si>
    <t>Cardtronics</t>
  </si>
  <si>
    <t>EZPW</t>
  </si>
  <si>
    <t>艾茨克普</t>
  </si>
  <si>
    <t>HSII</t>
  </si>
  <si>
    <t>海德思哲服务</t>
  </si>
  <si>
    <t>PCMI</t>
  </si>
  <si>
    <t>PCM Inc</t>
  </si>
  <si>
    <t>ALCO</t>
  </si>
  <si>
    <t>阿利科公司</t>
  </si>
  <si>
    <t>KFRC</t>
  </si>
  <si>
    <t>K力</t>
  </si>
  <si>
    <t>CCRN</t>
  </si>
  <si>
    <t>Cross Country Healthcare</t>
  </si>
  <si>
    <t>KE</t>
  </si>
  <si>
    <t>Kimball Electronics, Inc.</t>
  </si>
  <si>
    <t>TCCO</t>
  </si>
  <si>
    <t>Technical Communications Corpora</t>
  </si>
  <si>
    <t>IART</t>
  </si>
  <si>
    <t>英特格拉生命科学</t>
  </si>
  <si>
    <t>FORR</t>
  </si>
  <si>
    <t>佛罗斯特研究</t>
  </si>
  <si>
    <t>ATHN</t>
  </si>
  <si>
    <t>雅典娜</t>
  </si>
  <si>
    <t>GIFI</t>
  </si>
  <si>
    <t>Gulf Island Fabrication</t>
  </si>
  <si>
    <t>CNXN</t>
  </si>
  <si>
    <t>PC Connection, Inc.</t>
  </si>
  <si>
    <t>SAVE</t>
  </si>
  <si>
    <t>Spirit Airlines</t>
  </si>
  <si>
    <t>RGNX</t>
  </si>
  <si>
    <t>Regenxbio Inc</t>
  </si>
  <si>
    <t>SQBG</t>
  </si>
  <si>
    <t>Sequential Brands Group Inc.</t>
  </si>
  <si>
    <t>POPE</t>
  </si>
  <si>
    <t>Pope Resources</t>
  </si>
  <si>
    <t>PLYA</t>
  </si>
  <si>
    <t>Playa Hotels &amp; Resorts NV</t>
  </si>
  <si>
    <t>ALGT</t>
  </si>
  <si>
    <t>Allegiant Travel Company</t>
  </si>
  <si>
    <t>VSEC</t>
  </si>
  <si>
    <t>VSE技术服务</t>
  </si>
  <si>
    <t>ODP</t>
  </si>
  <si>
    <t>欧迪办公</t>
  </si>
  <si>
    <t>VRTS</t>
  </si>
  <si>
    <t>Virtus Investment Partners</t>
  </si>
  <si>
    <t>IMMY</t>
  </si>
  <si>
    <t>Imprimis Pharmaceuticals Inc.</t>
  </si>
  <si>
    <t>ESEA</t>
  </si>
  <si>
    <t>Euroseas Ltd</t>
  </si>
  <si>
    <t>FRTA</t>
  </si>
  <si>
    <t>Forterra Inc.</t>
  </si>
  <si>
    <t>SUPN</t>
  </si>
  <si>
    <t>Supernus Pharmaceuticals</t>
  </si>
  <si>
    <t>BECN</t>
  </si>
  <si>
    <t>Beacon Roofing Supply</t>
  </si>
  <si>
    <t>WERN</t>
  </si>
  <si>
    <t>沃纳企业公司</t>
  </si>
  <si>
    <t>UTMD</t>
  </si>
  <si>
    <t>犹他医疗产品</t>
  </si>
  <si>
    <t>MRTN</t>
  </si>
  <si>
    <t>马尔登运输</t>
  </si>
  <si>
    <t>OFIX</t>
  </si>
  <si>
    <t>Orthofix International N.V.</t>
  </si>
  <si>
    <t>OSIS</t>
  </si>
  <si>
    <t>OSI Systems</t>
  </si>
  <si>
    <t>TAIT</t>
  </si>
  <si>
    <t>Taitron Components Incorporated</t>
  </si>
  <si>
    <t>BZUN</t>
  </si>
  <si>
    <t>宝尊电商</t>
  </si>
  <si>
    <t>APPS</t>
  </si>
  <si>
    <t>Digital Turbine Inc.</t>
  </si>
  <si>
    <t>KTCC</t>
  </si>
  <si>
    <t>Key Tronic Corporation</t>
  </si>
  <si>
    <t>ODFL</t>
  </si>
  <si>
    <t>Old Dominion Freight Line</t>
  </si>
  <si>
    <t>TAOP</t>
  </si>
  <si>
    <t>淘屏</t>
  </si>
  <si>
    <t>BLDR</t>
  </si>
  <si>
    <t>Builders FirstSource</t>
  </si>
  <si>
    <t>REGN</t>
  </si>
  <si>
    <t>Regeneron Pharmaceuticals</t>
  </si>
  <si>
    <t>JOUT</t>
  </si>
  <si>
    <t>约翰逊户外</t>
  </si>
  <si>
    <t>TCMD</t>
  </si>
  <si>
    <t>Tactile Systems Technology Inc</t>
  </si>
  <si>
    <t>PENN</t>
  </si>
  <si>
    <t>佩恩国民博彩</t>
  </si>
  <si>
    <t>PERI</t>
  </si>
  <si>
    <t>Perion Network Ltd</t>
  </si>
  <si>
    <t>SGRY</t>
  </si>
  <si>
    <t>Surgery Partners, Inc.</t>
  </si>
  <si>
    <t>DSKE</t>
  </si>
  <si>
    <t>Hennessy Capital Acquisition Corp II</t>
  </si>
  <si>
    <t>LGIH</t>
  </si>
  <si>
    <t>LGI Homes Inc</t>
  </si>
  <si>
    <t>TTGT</t>
  </si>
  <si>
    <t>TechTarget</t>
  </si>
  <si>
    <t>UHAL</t>
  </si>
  <si>
    <t>Amerco</t>
  </si>
  <si>
    <t>REGI</t>
  </si>
  <si>
    <t>Renewable Energy Group</t>
  </si>
  <si>
    <t>MKTX</t>
  </si>
  <si>
    <t>MarketAxess Holdings</t>
  </si>
  <si>
    <t>BKEP</t>
  </si>
  <si>
    <t>Blueknight Energy Partners L.P.</t>
  </si>
  <si>
    <t>ESIO</t>
  </si>
  <si>
    <t>电子科技工业</t>
  </si>
  <si>
    <t>GPP</t>
  </si>
  <si>
    <t>Green Plains Partners LP</t>
  </si>
  <si>
    <t>CLUB</t>
  </si>
  <si>
    <t>Town Sports International Holdin</t>
  </si>
  <si>
    <t>PESI</t>
  </si>
  <si>
    <t>佩尔马福克斯环境服务</t>
  </si>
  <si>
    <t>UEIC</t>
  </si>
  <si>
    <t>Universal Electronics Inc</t>
  </si>
  <si>
    <t>MNRO</t>
  </si>
  <si>
    <t>Monro Muffler Brake</t>
  </si>
  <si>
    <t>NUVA</t>
  </si>
  <si>
    <t>纽瓦索器材</t>
  </si>
  <si>
    <t>ATRO</t>
  </si>
  <si>
    <t>Astronics</t>
  </si>
  <si>
    <t>DMLP</t>
  </si>
  <si>
    <t>多尔切斯特</t>
  </si>
  <si>
    <t>GENC</t>
  </si>
  <si>
    <t>范科工业</t>
  </si>
  <si>
    <t>NEWT</t>
  </si>
  <si>
    <t>Newtek Business Services Inc</t>
  </si>
  <si>
    <t>PRIM</t>
  </si>
  <si>
    <t>Primoris Services Corporation</t>
  </si>
  <si>
    <t>PMD</t>
  </si>
  <si>
    <t>Psychemedics Corporation</t>
  </si>
  <si>
    <t>CROX</t>
  </si>
  <si>
    <t>卡骆驰</t>
  </si>
  <si>
    <t>MGRC</t>
  </si>
  <si>
    <t>McGrath RentCorp</t>
  </si>
  <si>
    <t>WVVI</t>
  </si>
  <si>
    <t>Willamette Valley Vineyards</t>
  </si>
  <si>
    <t>JAZZ</t>
  </si>
  <si>
    <t>爵士制药</t>
  </si>
  <si>
    <t>KNDI</t>
  </si>
  <si>
    <t>康迪车业</t>
  </si>
  <si>
    <t>FARO</t>
  </si>
  <si>
    <t>法如科技</t>
  </si>
  <si>
    <t>CTIB</t>
  </si>
  <si>
    <t>CTI工业</t>
  </si>
  <si>
    <t>GHDX</t>
  </si>
  <si>
    <t>Genomic Health</t>
  </si>
  <si>
    <t>DZSI</t>
  </si>
  <si>
    <t>DASAN Zhone Solutions, Inc.</t>
  </si>
  <si>
    <t>AEGN</t>
  </si>
  <si>
    <t>Aegion Corp</t>
  </si>
  <si>
    <t>MYGN</t>
  </si>
  <si>
    <t>万基遗传</t>
  </si>
  <si>
    <t>OSUR</t>
  </si>
  <si>
    <t>奥瑞许科技</t>
  </si>
  <si>
    <t>SGEN</t>
  </si>
  <si>
    <t>Seattle Genetics</t>
  </si>
  <si>
    <t>EVK</t>
  </si>
  <si>
    <t>华瑞服装</t>
  </si>
  <si>
    <t>FAST</t>
  </si>
  <si>
    <t>美国快克公司</t>
  </si>
  <si>
    <t>VCTR</t>
  </si>
  <si>
    <t>Victory Capital Holdings Inc.</t>
  </si>
  <si>
    <t>BBGI</t>
  </si>
  <si>
    <t>比斯利</t>
  </si>
  <si>
    <t>OFLX</t>
  </si>
  <si>
    <t>欧美佳福莱克斯</t>
  </si>
  <si>
    <t>NVEE</t>
  </si>
  <si>
    <t>NV5 Holdings Inc.</t>
  </si>
  <si>
    <t>MINI</t>
  </si>
  <si>
    <t>Mobile Mini</t>
  </si>
  <si>
    <t>LMB</t>
  </si>
  <si>
    <t>Limbach Holdings Inc</t>
  </si>
  <si>
    <t>SIMO</t>
  </si>
  <si>
    <t>慧荣科技</t>
  </si>
  <si>
    <t>REDU</t>
  </si>
  <si>
    <t>瑞思学科英语</t>
  </si>
  <si>
    <t>EXEL</t>
  </si>
  <si>
    <t>伊克力西斯</t>
  </si>
  <si>
    <t>SORL</t>
  </si>
  <si>
    <t>瑞立集团</t>
  </si>
  <si>
    <t>UTHR</t>
  </si>
  <si>
    <t>United Therapeutics Corporation</t>
  </si>
  <si>
    <t>CAR</t>
  </si>
  <si>
    <t>安飞士</t>
  </si>
  <si>
    <t>IDSA</t>
  </si>
  <si>
    <t>美国工业服务</t>
  </si>
  <si>
    <t>VTSI</t>
  </si>
  <si>
    <t>VirTra, Inc.</t>
  </si>
  <si>
    <t>EYE</t>
  </si>
  <si>
    <t>National Vision Holdings Inc.</t>
  </si>
  <si>
    <t>BOSC</t>
  </si>
  <si>
    <t>BOS科技</t>
  </si>
  <si>
    <t>MAGS</t>
  </si>
  <si>
    <t>马加尔安全系统</t>
  </si>
  <si>
    <t>RDIB</t>
  </si>
  <si>
    <t>MLAB</t>
  </si>
  <si>
    <t>Mesa Laboratories</t>
  </si>
  <si>
    <t>POLA</t>
  </si>
  <si>
    <t>Polar Power Inc.</t>
  </si>
  <si>
    <t>HSKA</t>
  </si>
  <si>
    <t>赫斯卡医疗</t>
  </si>
  <si>
    <t>EBIX</t>
  </si>
  <si>
    <t>亚太交换中心</t>
  </si>
  <si>
    <t>TWIN</t>
  </si>
  <si>
    <t>Twin Disc</t>
  </si>
  <si>
    <t>PNTR</t>
  </si>
  <si>
    <t>Pointer Telocation Ltd</t>
  </si>
  <si>
    <t>TST</t>
  </si>
  <si>
    <t>TheStreet</t>
  </si>
  <si>
    <t>YRCW</t>
  </si>
  <si>
    <t>耶路全球</t>
  </si>
  <si>
    <t>HWCC</t>
  </si>
  <si>
    <t>休斯顿电线电缆</t>
  </si>
  <si>
    <t>GRBK</t>
  </si>
  <si>
    <t>Green Brick Partners</t>
  </si>
  <si>
    <t>GMLP</t>
  </si>
  <si>
    <t>Golar LNG Partners LP</t>
  </si>
  <si>
    <t>MTBC</t>
  </si>
  <si>
    <t>Medical Transcription Billing</t>
  </si>
  <si>
    <t>PME</t>
  </si>
  <si>
    <t>平潭海洋实业有限公司</t>
  </si>
  <si>
    <t>LMAT</t>
  </si>
  <si>
    <t>勒梅特微管医疗</t>
  </si>
  <si>
    <t>MGI</t>
  </si>
  <si>
    <t>速汇金国际</t>
  </si>
  <si>
    <t>CXDC</t>
  </si>
  <si>
    <t>鑫达集团</t>
  </si>
  <si>
    <t>PETS</t>
  </si>
  <si>
    <t>PetMed Express</t>
  </si>
  <si>
    <t>ATIS</t>
  </si>
  <si>
    <t>Attis Industries Inc.</t>
  </si>
  <si>
    <t>STRL</t>
  </si>
  <si>
    <t>Sterling Construction Company In</t>
  </si>
  <si>
    <t>DYSL</t>
  </si>
  <si>
    <t>Dynasil Corporation of America</t>
  </si>
  <si>
    <t>DAIO</t>
  </si>
  <si>
    <t>Data I/O Corporation</t>
  </si>
  <si>
    <t>DXCM</t>
  </si>
  <si>
    <t>德康医疗</t>
  </si>
  <si>
    <t>PFIE</t>
  </si>
  <si>
    <t>Profire Energy, Inc.</t>
  </si>
  <si>
    <t>HEAR</t>
  </si>
  <si>
    <t>Parametric Sound Corp.</t>
  </si>
  <si>
    <t>HPJ</t>
  </si>
  <si>
    <t>豪鹏国际</t>
  </si>
  <si>
    <t>NTRI</t>
  </si>
  <si>
    <t>NutriSystem Inc</t>
  </si>
  <si>
    <t>LIVE</t>
  </si>
  <si>
    <t>LiveDeal</t>
  </si>
  <si>
    <t>FLXS</t>
  </si>
  <si>
    <t>弗莱克斯蒂尔工业</t>
  </si>
  <si>
    <t>GTIM</t>
  </si>
  <si>
    <t>恋上餐厅</t>
  </si>
  <si>
    <t>PETQ</t>
  </si>
  <si>
    <t>Petiq Inc.</t>
  </si>
  <si>
    <t>LINK</t>
  </si>
  <si>
    <t>Interlink Electronics, Inc</t>
  </si>
  <si>
    <t>KOSS</t>
  </si>
  <si>
    <t>高斯电子</t>
  </si>
  <si>
    <t>UXIN</t>
  </si>
  <si>
    <t>优信</t>
  </si>
  <si>
    <t>TUSK</t>
  </si>
  <si>
    <t>Mammoth Energy Services Inc.</t>
  </si>
  <si>
    <t>TMSR</t>
  </si>
  <si>
    <t>TMSR Holding Company Limited</t>
  </si>
  <si>
    <t>CBPO</t>
  </si>
  <si>
    <t>泰邦生物</t>
  </si>
  <si>
    <t>PPDF</t>
  </si>
  <si>
    <t>拍拍贷</t>
  </si>
  <si>
    <t>JKS</t>
  </si>
  <si>
    <t>晶科能源</t>
  </si>
  <si>
    <t>DQ</t>
  </si>
  <si>
    <t>大全新能源</t>
  </si>
  <si>
    <t>HL</t>
  </si>
  <si>
    <t>赫克拉矿业</t>
  </si>
  <si>
    <t>AKO.A</t>
  </si>
  <si>
    <t>Embotelladora Andina S.A.</t>
  </si>
  <si>
    <t>VEDL</t>
  </si>
  <si>
    <t>Vedanta  Limited</t>
  </si>
  <si>
    <t>CEO</t>
  </si>
  <si>
    <t>中海油</t>
  </si>
  <si>
    <t>EGY</t>
  </si>
  <si>
    <t>瓦可能源</t>
  </si>
  <si>
    <t>NLS</t>
  </si>
  <si>
    <t>鹦鹉螺体育</t>
  </si>
  <si>
    <t>SRI</t>
  </si>
  <si>
    <t>Stoneridge Inc</t>
  </si>
  <si>
    <t>CDE</t>
  </si>
  <si>
    <t>科尔黛伦矿业</t>
  </si>
  <si>
    <t>GLOB</t>
  </si>
  <si>
    <t>Globant</t>
  </si>
  <si>
    <t>EVC</t>
  </si>
  <si>
    <t>超视野传播</t>
  </si>
  <si>
    <t>ARNC</t>
  </si>
  <si>
    <t>美国铝业Arconic</t>
  </si>
  <si>
    <t>CSTM</t>
  </si>
  <si>
    <t>Constellium N.V.</t>
  </si>
  <si>
    <t>AEM</t>
  </si>
  <si>
    <t>伊格尔矿业</t>
  </si>
  <si>
    <t>BBU</t>
  </si>
  <si>
    <t>Brookfield Business Partners</t>
  </si>
  <si>
    <t>NOA</t>
  </si>
  <si>
    <t>North American Energy Partners</t>
  </si>
  <si>
    <t>SB</t>
  </si>
  <si>
    <t>Safe Bulkers</t>
  </si>
  <si>
    <t>TPL</t>
  </si>
  <si>
    <t>Texas Pacific Land Trust Sub Sha</t>
  </si>
  <si>
    <t>TMST</t>
  </si>
  <si>
    <t>Timken Steel Corporation</t>
  </si>
  <si>
    <t>MT</t>
  </si>
  <si>
    <t>安赛乐米塔尔</t>
  </si>
  <si>
    <t>SEP</t>
  </si>
  <si>
    <t>Spectra Energy Partners L.P.</t>
  </si>
  <si>
    <t>STM</t>
  </si>
  <si>
    <t>意法半导体</t>
  </si>
  <si>
    <t>AA</t>
  </si>
  <si>
    <t>美国铝业</t>
  </si>
  <si>
    <t>TG</t>
  </si>
  <si>
    <t>特里迪加</t>
  </si>
  <si>
    <t>KODK</t>
  </si>
  <si>
    <t>柯达</t>
  </si>
  <si>
    <t>ARC</t>
  </si>
  <si>
    <t>美国图文公司</t>
  </si>
  <si>
    <t>PAYC</t>
  </si>
  <si>
    <t>Paycom Software, Inc.</t>
  </si>
  <si>
    <t>BAK</t>
  </si>
  <si>
    <t>Braskem S/A ADS</t>
  </si>
  <si>
    <t>DNR</t>
  </si>
  <si>
    <t>邓伯瑞资源</t>
  </si>
  <si>
    <t>PAC</t>
  </si>
  <si>
    <t>太平洋航空</t>
  </si>
  <si>
    <t>GDDY</t>
  </si>
  <si>
    <t>Godaddy Inc.</t>
  </si>
  <si>
    <t>PQG</t>
  </si>
  <si>
    <t>PQ Group Holdings Inc.</t>
  </si>
  <si>
    <t>SKM</t>
  </si>
  <si>
    <t>韩国SK电信</t>
  </si>
  <si>
    <t>TX</t>
  </si>
  <si>
    <t>特尔尼翁钢铁</t>
  </si>
  <si>
    <t>DPZ</t>
  </si>
  <si>
    <t>达美乐比萨</t>
  </si>
  <si>
    <t>AVD</t>
  </si>
  <si>
    <t>美国先锋</t>
  </si>
  <si>
    <t>CLF</t>
  </si>
  <si>
    <t>克里夫天然资源公司</t>
  </si>
  <si>
    <t>BBL</t>
  </si>
  <si>
    <t>必和必拓</t>
  </si>
  <si>
    <t>CPA</t>
  </si>
  <si>
    <t>科帕控股</t>
  </si>
  <si>
    <t>TSE</t>
  </si>
  <si>
    <t>Trinseo</t>
  </si>
  <si>
    <t>KOP</t>
  </si>
  <si>
    <t>科佩斯控股</t>
  </si>
  <si>
    <t>CRS</t>
  </si>
  <si>
    <t>卡朋特科技</t>
  </si>
  <si>
    <t>WIT</t>
  </si>
  <si>
    <t>Wipro Ltd ADS</t>
  </si>
  <si>
    <t>VNTR</t>
  </si>
  <si>
    <t>Venator Materials PLC</t>
  </si>
  <si>
    <t>SID</t>
  </si>
  <si>
    <t>巴西国家黑色冶金</t>
  </si>
  <si>
    <t>WAIR</t>
  </si>
  <si>
    <t>Wesco Aircraft Holdings</t>
  </si>
  <si>
    <t>TSU</t>
  </si>
  <si>
    <t>堤姆通信服务</t>
  </si>
  <si>
    <t>TWI</t>
  </si>
  <si>
    <t>Titan International Inc</t>
  </si>
  <si>
    <t>CXO</t>
  </si>
  <si>
    <t>康休</t>
  </si>
  <si>
    <t>MPC</t>
  </si>
  <si>
    <t>马拉松石油</t>
  </si>
  <si>
    <t>GHM</t>
  </si>
  <si>
    <t>Graham Corp</t>
  </si>
  <si>
    <t>RGR</t>
  </si>
  <si>
    <t>斯特姆-鲁格</t>
  </si>
  <si>
    <t>ATHM</t>
  </si>
  <si>
    <t>汽车之家</t>
  </si>
  <si>
    <t>WTI</t>
  </si>
  <si>
    <t>W&amp;T Offshore Inc</t>
  </si>
  <si>
    <t>VLRS</t>
  </si>
  <si>
    <t>Controladora Vuela Compania de Aviacion SAB de CV</t>
  </si>
  <si>
    <t>SCCO</t>
  </si>
  <si>
    <t>Southern Copper Corp</t>
  </si>
  <si>
    <t>AU</t>
  </si>
  <si>
    <t>AngloGold Ashanti Ltd ADS</t>
  </si>
  <si>
    <t>SEAS</t>
  </si>
  <si>
    <t>SeaWorld Entertainment Inc.</t>
  </si>
  <si>
    <t>JBT</t>
  </si>
  <si>
    <t>约翰宾技术</t>
  </si>
  <si>
    <t>GRA</t>
  </si>
  <si>
    <t>格雷斯事务所</t>
  </si>
  <si>
    <t>MUR</t>
  </si>
  <si>
    <t>墨菲石油</t>
  </si>
  <si>
    <t>KDMN</t>
  </si>
  <si>
    <t>Kadmon Holdings LLC</t>
  </si>
  <si>
    <t>ALB</t>
  </si>
  <si>
    <t>美国雅宝公司</t>
  </si>
  <si>
    <t>ELY</t>
  </si>
  <si>
    <t>卡罗韦高尔夫</t>
  </si>
  <si>
    <t>PKX</t>
  </si>
  <si>
    <t>浦项钢铁</t>
  </si>
  <si>
    <t>SWCH</t>
  </si>
  <si>
    <t>Switch Inc.</t>
  </si>
  <si>
    <t>YELP</t>
  </si>
  <si>
    <t>Yelp Inc.</t>
  </si>
  <si>
    <t>KRO</t>
  </si>
  <si>
    <t>康诺斯全球</t>
  </si>
  <si>
    <t>GCI</t>
  </si>
  <si>
    <t>甘尼特</t>
  </si>
  <si>
    <t>SBH</t>
  </si>
  <si>
    <t>Sally Beauty</t>
  </si>
  <si>
    <t>CRH</t>
  </si>
  <si>
    <t>CRH水泥</t>
  </si>
  <si>
    <t>VALE</t>
  </si>
  <si>
    <t>淡水河谷</t>
  </si>
  <si>
    <t>BVN</t>
  </si>
  <si>
    <t>布埃纳文图拉开采</t>
  </si>
  <si>
    <t>ELLI</t>
  </si>
  <si>
    <t>Ellie Mae</t>
  </si>
  <si>
    <t>KEM</t>
  </si>
  <si>
    <t>Kemet Corp</t>
  </si>
  <si>
    <t>RACE</t>
  </si>
  <si>
    <t>法拉利</t>
  </si>
  <si>
    <t>MTW</t>
  </si>
  <si>
    <t>马尼托沃克</t>
  </si>
  <si>
    <t>EC</t>
  </si>
  <si>
    <t>哥伦比亚国家石油</t>
  </si>
  <si>
    <t>CNDT</t>
  </si>
  <si>
    <t>Conduent Inc</t>
  </si>
  <si>
    <t>CHA</t>
  </si>
  <si>
    <t>中国电信</t>
  </si>
  <si>
    <t>RIO</t>
  </si>
  <si>
    <t>力拓</t>
  </si>
  <si>
    <t>VLO</t>
  </si>
  <si>
    <t>瓦莱罗能源</t>
  </si>
  <si>
    <t>ATKR</t>
  </si>
  <si>
    <t>Atkore International Group Inc.</t>
  </si>
  <si>
    <t>TGNA</t>
  </si>
  <si>
    <t>Tegna Inc</t>
  </si>
  <si>
    <t>AMRC</t>
  </si>
  <si>
    <t>阿梅雷斯克</t>
  </si>
  <si>
    <t>INT</t>
  </si>
  <si>
    <t>全球燃料服务</t>
  </si>
  <si>
    <t>BGS</t>
  </si>
  <si>
    <t>B&amp;G食品</t>
  </si>
  <si>
    <t>EAF</t>
  </si>
  <si>
    <t>Graftech International Ltd.</t>
  </si>
  <si>
    <t>TYL</t>
  </si>
  <si>
    <t>泰勒科技</t>
  </si>
  <si>
    <t>PFGC</t>
  </si>
  <si>
    <t>Performance Food Group</t>
  </si>
  <si>
    <t>FCX</t>
  </si>
  <si>
    <t>麦克莫兰铜金</t>
  </si>
  <si>
    <t>DLB</t>
  </si>
  <si>
    <t>杜比</t>
  </si>
  <si>
    <t>MA</t>
  </si>
  <si>
    <t>万事达</t>
  </si>
  <si>
    <t>WWE</t>
  </si>
  <si>
    <t>World Wrestling Entertainment In</t>
  </si>
  <si>
    <t>MOD</t>
  </si>
  <si>
    <t>摩丁制造</t>
  </si>
  <si>
    <t>ANDV</t>
  </si>
  <si>
    <t>Andeavor</t>
  </si>
  <si>
    <t>FOR</t>
  </si>
  <si>
    <t>福里斯特</t>
  </si>
  <si>
    <t>TOT</t>
  </si>
  <si>
    <t>道达尔</t>
  </si>
  <si>
    <t>MDP</t>
  </si>
  <si>
    <t>梅瑞狄斯</t>
  </si>
  <si>
    <t>PBF</t>
  </si>
  <si>
    <t>PBF Energy</t>
  </si>
  <si>
    <t>TPB</t>
  </si>
  <si>
    <t>Turning Point Brands Inc.</t>
  </si>
  <si>
    <t>MIXT</t>
  </si>
  <si>
    <t>MiX Telematics Limited</t>
  </si>
  <si>
    <t>CNX</t>
  </si>
  <si>
    <t>康索尔能源</t>
  </si>
  <si>
    <t>ELF</t>
  </si>
  <si>
    <t>e.l.f. Beauty Inc.</t>
  </si>
  <si>
    <t>GGB</t>
  </si>
  <si>
    <t>盖尔道钢铁</t>
  </si>
  <si>
    <t>EL</t>
  </si>
  <si>
    <t>雅诗兰黛</t>
  </si>
  <si>
    <t>EEP</t>
  </si>
  <si>
    <t>安桥能源合作伙伴</t>
  </si>
  <si>
    <t>SLCA</t>
  </si>
  <si>
    <t>US Silica Holdings</t>
  </si>
  <si>
    <t>TS</t>
  </si>
  <si>
    <t>泰纳瑞斯钢铁</t>
  </si>
  <si>
    <t>CNHI</t>
  </si>
  <si>
    <t>CNH Industrial N.V.</t>
  </si>
  <si>
    <t>CUB</t>
  </si>
  <si>
    <t>Cubic Corp</t>
  </si>
  <si>
    <t>MCRN</t>
  </si>
  <si>
    <t>Milacron Holdings Corp</t>
  </si>
  <si>
    <t>CVEO</t>
  </si>
  <si>
    <t>Civeo Corporation</t>
  </si>
  <si>
    <t>OIS</t>
  </si>
  <si>
    <t>Oil States International Inc</t>
  </si>
  <si>
    <t>HY</t>
  </si>
  <si>
    <t>Hyster-Yale Materials Handling C</t>
  </si>
  <si>
    <t>SMI</t>
  </si>
  <si>
    <t>中芯国际</t>
  </si>
  <si>
    <t>MYE</t>
  </si>
  <si>
    <t>Myers Industries Inc</t>
  </si>
  <si>
    <t>AGCO</t>
  </si>
  <si>
    <t>爱科集团</t>
  </si>
  <si>
    <t>LEE</t>
  </si>
  <si>
    <t>李氏企业</t>
  </si>
  <si>
    <t>DL</t>
  </si>
  <si>
    <t>正保教育</t>
  </si>
  <si>
    <t>NWHM</t>
  </si>
  <si>
    <t xml:space="preserve">New Home Company Inc. </t>
  </si>
  <si>
    <t>SHW</t>
  </si>
  <si>
    <t>宣伟公司</t>
  </si>
  <si>
    <t>SM</t>
  </si>
  <si>
    <t>SM Energy</t>
  </si>
  <si>
    <t>SQM</t>
  </si>
  <si>
    <t>智利矿业化工</t>
  </si>
  <si>
    <t>ASIX</t>
  </si>
  <si>
    <t>AdvanSix Inc.</t>
  </si>
  <si>
    <t>SUM</t>
  </si>
  <si>
    <t>Summit Materials Inc</t>
  </si>
  <si>
    <t>EXTN</t>
  </si>
  <si>
    <t>Exterran Corp</t>
  </si>
  <si>
    <t>OI</t>
  </si>
  <si>
    <t>欧文斯伊利诺玻璃</t>
  </si>
  <si>
    <t>PLNT</t>
  </si>
  <si>
    <t>Planet Fitness Inc</t>
  </si>
  <si>
    <t>DK</t>
  </si>
  <si>
    <t>Delek US Holdings</t>
  </si>
  <si>
    <t>CKH</t>
  </si>
  <si>
    <t>海科控股</t>
  </si>
  <si>
    <t>ARD</t>
  </si>
  <si>
    <t>Ardagh Group S.A.</t>
  </si>
  <si>
    <t>HNI</t>
  </si>
  <si>
    <t>HNI Corp</t>
  </si>
  <si>
    <t>AVX</t>
  </si>
  <si>
    <t>AVX Corp.</t>
  </si>
  <si>
    <t>FLY</t>
  </si>
  <si>
    <t>巴布科克和布朗航空</t>
  </si>
  <si>
    <t>AMP</t>
  </si>
  <si>
    <t>阿莫斯莱斯金融</t>
  </si>
  <si>
    <t>SXC</t>
  </si>
  <si>
    <t>SunCoke Energy</t>
  </si>
  <si>
    <t>TLK</t>
  </si>
  <si>
    <t>印尼电信</t>
  </si>
  <si>
    <t>LBRT</t>
  </si>
  <si>
    <t>Liberty Oilfield Services Inc.</t>
  </si>
  <si>
    <t>DWDP</t>
  </si>
  <si>
    <t>陶氏杜邦</t>
  </si>
  <si>
    <t>TEX</t>
  </si>
  <si>
    <t>特雷克斯</t>
  </si>
  <si>
    <t>GBL</t>
  </si>
  <si>
    <t>Gamco投资</t>
  </si>
  <si>
    <t>AON</t>
  </si>
  <si>
    <t>怡安保险</t>
  </si>
  <si>
    <t>UIS</t>
  </si>
  <si>
    <t>优利系统</t>
  </si>
  <si>
    <t>THR</t>
  </si>
  <si>
    <t>Thermon Group Holdings</t>
  </si>
  <si>
    <t>TEUM</t>
  </si>
  <si>
    <t>Pareteum Corp</t>
  </si>
  <si>
    <t>DAN</t>
  </si>
  <si>
    <t>达纳</t>
  </si>
  <si>
    <t>ATI</t>
  </si>
  <si>
    <t>阿利根尼</t>
  </si>
  <si>
    <t>CIVI</t>
  </si>
  <si>
    <t>Civitas Solutions</t>
  </si>
  <si>
    <t>SAM</t>
  </si>
  <si>
    <t>波斯顿啤酒</t>
  </si>
  <si>
    <t>SCL</t>
  </si>
  <si>
    <t>Stepan Co</t>
  </si>
  <si>
    <t>SSL</t>
  </si>
  <si>
    <t>南非萨索尔</t>
  </si>
  <si>
    <t>VIV</t>
  </si>
  <si>
    <t>Telefonica Brasil S.A. ADS</t>
  </si>
  <si>
    <t>FOE</t>
  </si>
  <si>
    <t>费罗</t>
  </si>
  <si>
    <t>FND</t>
  </si>
  <si>
    <t>Floor &amp; Decor Holdings Inc.</t>
  </si>
  <si>
    <t>NFX</t>
  </si>
  <si>
    <t>新田</t>
  </si>
  <si>
    <t>ABEV</t>
  </si>
  <si>
    <t>Ambev S.A.</t>
  </si>
  <si>
    <t>BC</t>
  </si>
  <si>
    <t>宾士域</t>
  </si>
  <si>
    <t>BLK</t>
  </si>
  <si>
    <t>贝莱德</t>
  </si>
  <si>
    <t>UFS</t>
  </si>
  <si>
    <t>Domtar Corp</t>
  </si>
  <si>
    <t>V</t>
  </si>
  <si>
    <t>Visa</t>
  </si>
  <si>
    <t>GPN</t>
  </si>
  <si>
    <t>环汇有限公司</t>
  </si>
  <si>
    <t>APA</t>
  </si>
  <si>
    <t>阿帕契</t>
  </si>
  <si>
    <t>ATTO</t>
  </si>
  <si>
    <t>Atento</t>
  </si>
  <si>
    <t>PLT</t>
  </si>
  <si>
    <t>缤特力</t>
  </si>
  <si>
    <t>USPH</t>
  </si>
  <si>
    <t>US Physical Therapy Inc</t>
  </si>
  <si>
    <t>PH</t>
  </si>
  <si>
    <t>汉尼汾</t>
  </si>
  <si>
    <t>CCK</t>
  </si>
  <si>
    <t>皇冠控股</t>
  </si>
  <si>
    <t>SWN</t>
  </si>
  <si>
    <t>美国西南能源</t>
  </si>
  <si>
    <t>RCL</t>
  </si>
  <si>
    <t>皇家加勒比邮轮</t>
  </si>
  <si>
    <t>AUO</t>
  </si>
  <si>
    <t>友达光电</t>
  </si>
  <si>
    <t>PRLB</t>
  </si>
  <si>
    <t>Proto Labs Inc</t>
  </si>
  <si>
    <t>MLR</t>
  </si>
  <si>
    <t>Miller Industries Inc</t>
  </si>
  <si>
    <t>ZTO</t>
  </si>
  <si>
    <t>中通快递</t>
  </si>
  <si>
    <t>SALT</t>
  </si>
  <si>
    <t>Scorpio Bulkers Inc</t>
  </si>
  <si>
    <t>WOW</t>
  </si>
  <si>
    <t>Wideopenwest Inc.</t>
  </si>
  <si>
    <t>TSM</t>
  </si>
  <si>
    <t>台积电</t>
  </si>
  <si>
    <t>USNA</t>
  </si>
  <si>
    <t>优莎娜</t>
  </si>
  <si>
    <t>USAC</t>
  </si>
  <si>
    <t>USA Compression Partners L.P.</t>
  </si>
  <si>
    <t>RDS.B</t>
  </si>
  <si>
    <t>荷兰皇家壳牌石油 Class B</t>
  </si>
  <si>
    <t>AXL</t>
  </si>
  <si>
    <t>美国车桥</t>
  </si>
  <si>
    <t>VRS</t>
  </si>
  <si>
    <t>Verso Paper Corp</t>
  </si>
  <si>
    <t>SAP</t>
  </si>
  <si>
    <t>SAP SE</t>
  </si>
  <si>
    <t>NPO</t>
  </si>
  <si>
    <t>EnPro Industries Inc</t>
  </si>
  <si>
    <t>CPE</t>
  </si>
  <si>
    <t>卡隆石油</t>
  </si>
  <si>
    <t>MBT</t>
  </si>
  <si>
    <t>移动电信</t>
  </si>
  <si>
    <t>CC</t>
  </si>
  <si>
    <t>Chemours Company</t>
  </si>
  <si>
    <t>URI</t>
  </si>
  <si>
    <t>联合租赁</t>
  </si>
  <si>
    <t>EMN</t>
  </si>
  <si>
    <t>伊士曼化工</t>
  </si>
  <si>
    <t>SDR</t>
  </si>
  <si>
    <t>SandRidge Mississippian Trust II</t>
  </si>
  <si>
    <t>ROK</t>
  </si>
  <si>
    <t>罗克韦尔自动化</t>
  </si>
  <si>
    <t>HSC</t>
  </si>
  <si>
    <t>哈斯科材料</t>
  </si>
  <si>
    <t>ETM</t>
  </si>
  <si>
    <t>安德康传播</t>
  </si>
  <si>
    <t>MTDR</t>
  </si>
  <si>
    <t>Matador Resources</t>
  </si>
  <si>
    <t>GPK</t>
  </si>
  <si>
    <t>Graphic Packaging Holding</t>
  </si>
  <si>
    <t>HUN</t>
  </si>
  <si>
    <t>亨斯曼材料</t>
  </si>
  <si>
    <t>BWA</t>
  </si>
  <si>
    <t>博格华纳</t>
  </si>
  <si>
    <t>MMM</t>
  </si>
  <si>
    <t>3M</t>
  </si>
  <si>
    <t>XOXO</t>
  </si>
  <si>
    <t>XO集团</t>
  </si>
  <si>
    <t>SXT</t>
  </si>
  <si>
    <t>Sensient Technologies Corp</t>
  </si>
  <si>
    <t>MSI</t>
  </si>
  <si>
    <t>摩托罗拉解决方案</t>
  </si>
  <si>
    <t>BDXA</t>
  </si>
  <si>
    <t>Becton Dickinson and Co</t>
  </si>
  <si>
    <t>HCLP</t>
  </si>
  <si>
    <t>Hi-Crush Partners LP</t>
  </si>
  <si>
    <t>TDC</t>
  </si>
  <si>
    <t>Teradata</t>
  </si>
  <si>
    <t>RGS</t>
  </si>
  <si>
    <t>Regis Corp</t>
  </si>
  <si>
    <t>IP</t>
  </si>
  <si>
    <t>国际纸业</t>
  </si>
  <si>
    <t>ADNT</t>
  </si>
  <si>
    <t>Adient PLC</t>
  </si>
  <si>
    <t>ECL</t>
  </si>
  <si>
    <t>艺康集团</t>
  </si>
  <si>
    <t>WH</t>
  </si>
  <si>
    <t>WSP控股</t>
  </si>
  <si>
    <t>PLOW</t>
  </si>
  <si>
    <t>Douglas Dynamics</t>
  </si>
  <si>
    <t>MTRN</t>
  </si>
  <si>
    <t>Materion</t>
  </si>
  <si>
    <t>EGL</t>
  </si>
  <si>
    <t>Engility Holdings</t>
  </si>
  <si>
    <t>CNS</t>
  </si>
  <si>
    <t>科恩-斯蒂尔斯金融</t>
  </si>
  <si>
    <t>AMX</t>
  </si>
  <si>
    <t>美洲移动</t>
  </si>
  <si>
    <t>SNY</t>
  </si>
  <si>
    <t>赛诺菲安万特</t>
  </si>
  <si>
    <t>TWTR</t>
  </si>
  <si>
    <t>Twitter</t>
  </si>
  <si>
    <t>MLM</t>
  </si>
  <si>
    <t>马丁-玛丽埃塔材料</t>
  </si>
  <si>
    <t>X</t>
  </si>
  <si>
    <t>美国钢铁</t>
  </si>
  <si>
    <t>DFIN</t>
  </si>
  <si>
    <t>Donnelley Financial Solutions, Inc.</t>
  </si>
  <si>
    <t>CHL</t>
  </si>
  <si>
    <t>中国移动</t>
  </si>
  <si>
    <t>E</t>
  </si>
  <si>
    <t>埃尼石油</t>
  </si>
  <si>
    <t>IGT</t>
  </si>
  <si>
    <t>国际游戏科技</t>
  </si>
  <si>
    <t>NEM</t>
  </si>
  <si>
    <t>纽曼矿业</t>
  </si>
  <si>
    <t>JEF</t>
  </si>
  <si>
    <t>杰富瑞</t>
  </si>
  <si>
    <t>DXC</t>
  </si>
  <si>
    <t>DXC Technology Company</t>
  </si>
  <si>
    <t>EVRI</t>
  </si>
  <si>
    <t>Everi Holdings Inc</t>
  </si>
  <si>
    <t>BABA</t>
  </si>
  <si>
    <t>阿里巴巴</t>
  </si>
  <si>
    <t>BERY</t>
  </si>
  <si>
    <t>Berry Plastics Group</t>
  </si>
  <si>
    <t>ASR</t>
  </si>
  <si>
    <t>Grupo Aeroportuario del Sureste</t>
  </si>
  <si>
    <t>TI.A</t>
  </si>
  <si>
    <t>意大利电信</t>
  </si>
  <si>
    <t>FMC</t>
  </si>
  <si>
    <t>FMC Corp.</t>
  </si>
  <si>
    <t>PE</t>
  </si>
  <si>
    <t>Parsley Energy</t>
  </si>
  <si>
    <t>RDS.A</t>
  </si>
  <si>
    <t>荷兰皇家壳牌石油 Class A</t>
  </si>
  <si>
    <t>PBI</t>
  </si>
  <si>
    <t>必能宝</t>
  </si>
  <si>
    <t>DVA</t>
  </si>
  <si>
    <t>达维塔保健</t>
  </si>
  <si>
    <t>TUP</t>
  </si>
  <si>
    <t>特百惠</t>
  </si>
  <si>
    <t>SWM</t>
  </si>
  <si>
    <t>Schweitzer-Mauduit International</t>
  </si>
  <si>
    <t>BP</t>
  </si>
  <si>
    <t>英国石油</t>
  </si>
  <si>
    <t>USX</t>
  </si>
  <si>
    <t>Us Xpress Enterprises Inc</t>
  </si>
  <si>
    <t>TSS</t>
  </si>
  <si>
    <t>Total System Services</t>
  </si>
  <si>
    <t>UNVR</t>
  </si>
  <si>
    <t>Univar Inc.</t>
  </si>
  <si>
    <t>MCO</t>
  </si>
  <si>
    <t>穆迪</t>
  </si>
  <si>
    <t>MTL</t>
  </si>
  <si>
    <t>车里雅宾斯克钢铁</t>
  </si>
  <si>
    <t>OSK</t>
  </si>
  <si>
    <t>Oshkosh</t>
  </si>
  <si>
    <t>BRSS</t>
  </si>
  <si>
    <t>Global Brass and Copper Holdings</t>
  </si>
  <si>
    <t>BSX</t>
  </si>
  <si>
    <t>波士顿科学</t>
  </si>
  <si>
    <t>GPX</t>
  </si>
  <si>
    <t>GP Strategies</t>
  </si>
  <si>
    <t>BAH</t>
  </si>
  <si>
    <t>博思艾伦咨询公司</t>
  </si>
  <si>
    <t>SOGO</t>
  </si>
  <si>
    <t>搜狗</t>
  </si>
  <si>
    <t>APY</t>
  </si>
  <si>
    <t>Apergy Corporation</t>
  </si>
  <si>
    <t>WRK</t>
  </si>
  <si>
    <t>Westrock Company</t>
  </si>
  <si>
    <t>XPO</t>
  </si>
  <si>
    <t>XPO Logistics</t>
  </si>
  <si>
    <t>XEC</t>
  </si>
  <si>
    <t>Cimarex Energy Co</t>
  </si>
  <si>
    <t>RS</t>
  </si>
  <si>
    <t>Reliance Steel &amp; Aluminum Co</t>
  </si>
  <si>
    <t>RES</t>
  </si>
  <si>
    <t>RPC Inc</t>
  </si>
  <si>
    <t>CAT</t>
  </si>
  <si>
    <t>卡特彼勒</t>
  </si>
  <si>
    <t>FICO</t>
  </si>
  <si>
    <t>Fair Isaac Corp</t>
  </si>
  <si>
    <t>ENLK</t>
  </si>
  <si>
    <t>EnLink Midstream Partners, LP</t>
  </si>
  <si>
    <t>CLR</t>
  </si>
  <si>
    <t>大陆能源</t>
  </si>
  <si>
    <t>MRC</t>
  </si>
  <si>
    <t>MRC Global</t>
  </si>
  <si>
    <t>CLH</t>
  </si>
  <si>
    <t>Clean Harbors Inc</t>
  </si>
  <si>
    <t>CFX</t>
  </si>
  <si>
    <t>科尔法克斯</t>
  </si>
  <si>
    <t>BLL</t>
  </si>
  <si>
    <t>波尔</t>
  </si>
  <si>
    <t>TSQ</t>
  </si>
  <si>
    <t>Townsquare Media</t>
  </si>
  <si>
    <t>CURO</t>
  </si>
  <si>
    <t>Curo Group Holdings Corp.</t>
  </si>
  <si>
    <t>CF</t>
  </si>
  <si>
    <t>CF实业</t>
  </si>
  <si>
    <t>HLX</t>
  </si>
  <si>
    <t>螺旋能源</t>
  </si>
  <si>
    <t>SWK</t>
  </si>
  <si>
    <t>美国史丹利公司</t>
  </si>
  <si>
    <t>CJ</t>
  </si>
  <si>
    <t>C&amp;J Energy Services, Inc.</t>
  </si>
  <si>
    <t>HFC</t>
  </si>
  <si>
    <t>HollyFrontier</t>
  </si>
  <si>
    <t>KT</t>
  </si>
  <si>
    <t>韩国电信</t>
  </si>
  <si>
    <t>MG</t>
  </si>
  <si>
    <t>Mistras Group</t>
  </si>
  <si>
    <t>WNC</t>
  </si>
  <si>
    <t>Wabash National Corp</t>
  </si>
  <si>
    <t>BMS</t>
  </si>
  <si>
    <t>碧美斯</t>
  </si>
  <si>
    <t>WLL</t>
  </si>
  <si>
    <t>Whiting Petroleum Corp</t>
  </si>
  <si>
    <t>LDOS</t>
  </si>
  <si>
    <t>Leidos Holdings Inc</t>
  </si>
  <si>
    <t>GHC</t>
  </si>
  <si>
    <t>Graham Holdings Company</t>
  </si>
  <si>
    <t>CPAC</t>
  </si>
  <si>
    <t>Cementos Pacasmayo S.A.A.</t>
  </si>
  <si>
    <t>ALLE</t>
  </si>
  <si>
    <t>Allegion PLC</t>
  </si>
  <si>
    <t>LYB</t>
  </si>
  <si>
    <t>利安德巴塞尔</t>
  </si>
  <si>
    <t>CSX</t>
  </si>
  <si>
    <t>CSX运输</t>
  </si>
  <si>
    <t>APD</t>
  </si>
  <si>
    <t>空气化工</t>
  </si>
  <si>
    <t>AKS</t>
  </si>
  <si>
    <t>AK钢铁控股公司</t>
  </si>
  <si>
    <t>ROG</t>
  </si>
  <si>
    <t>罗杰斯</t>
  </si>
  <si>
    <t>ETN</t>
  </si>
  <si>
    <t>伊顿</t>
  </si>
  <si>
    <t>DNOW</t>
  </si>
  <si>
    <t>NOW Inc.</t>
  </si>
  <si>
    <t>DIN</t>
  </si>
  <si>
    <t>DineEquity</t>
  </si>
  <si>
    <t>CHU</t>
  </si>
  <si>
    <t>中国联通(香港)</t>
  </si>
  <si>
    <t>WBC</t>
  </si>
  <si>
    <t>WABCO Holdings</t>
  </si>
  <si>
    <t>SHI</t>
  </si>
  <si>
    <t>上石化</t>
  </si>
  <si>
    <t>SLB</t>
  </si>
  <si>
    <t>斯伦贝谢</t>
  </si>
  <si>
    <t>CYD</t>
  </si>
  <si>
    <t>玉柴国际</t>
  </si>
  <si>
    <t>IPG</t>
  </si>
  <si>
    <t>埃培智</t>
  </si>
  <si>
    <t>VZ</t>
  </si>
  <si>
    <t>威瑞森</t>
  </si>
  <si>
    <t>APAM</t>
  </si>
  <si>
    <t>Artisan Partners Asset Managemen</t>
  </si>
  <si>
    <t>FLT</t>
  </si>
  <si>
    <t>FleetCor科技</t>
  </si>
  <si>
    <t>PHG</t>
  </si>
  <si>
    <t>飞利浦</t>
  </si>
  <si>
    <t>CCU</t>
  </si>
  <si>
    <t>清晰频道</t>
  </si>
  <si>
    <t>YUMC</t>
  </si>
  <si>
    <t>百胜中国</t>
  </si>
  <si>
    <t>EOG</t>
  </si>
  <si>
    <t>依欧格资源</t>
  </si>
  <si>
    <t>VPG</t>
  </si>
  <si>
    <t>Vishay Precision Group</t>
  </si>
  <si>
    <t>FENG</t>
  </si>
  <si>
    <t>凤凰新媒体</t>
  </si>
  <si>
    <t>WTW</t>
  </si>
  <si>
    <t>慧俪轻体</t>
  </si>
  <si>
    <t>WAT</t>
  </si>
  <si>
    <t>沃特世</t>
  </si>
  <si>
    <t>IHG</t>
  </si>
  <si>
    <t>洲际酒店</t>
  </si>
  <si>
    <t>BIP</t>
  </si>
  <si>
    <t>布鲁克菲尔德公共建设</t>
  </si>
  <si>
    <t>MMC</t>
  </si>
  <si>
    <t>威达信集团</t>
  </si>
  <si>
    <t>WES</t>
  </si>
  <si>
    <t>Western Gas Partners LP</t>
  </si>
  <si>
    <t>UN</t>
  </si>
  <si>
    <t>联合利华</t>
  </si>
  <si>
    <t>WBT</t>
  </si>
  <si>
    <t xml:space="preserve"> Manitowoc Food Service</t>
  </si>
  <si>
    <t>BCC</t>
  </si>
  <si>
    <t>Boise Cascade L.L.C.</t>
  </si>
  <si>
    <t>AQUA</t>
  </si>
  <si>
    <t>Evoqua Water Technologies Corp.</t>
  </si>
  <si>
    <t>APC</t>
  </si>
  <si>
    <t>阿纳达科石油</t>
  </si>
  <si>
    <t>FDC</t>
  </si>
  <si>
    <t>First Data Corp</t>
  </si>
  <si>
    <t>SIX</t>
  </si>
  <si>
    <t>Six Flags Entertainment Corp</t>
  </si>
  <si>
    <t>MTD</t>
  </si>
  <si>
    <t>梅特勒-托利多</t>
  </si>
  <si>
    <t>MDR</t>
  </si>
  <si>
    <t>迈克德莫特国际</t>
  </si>
  <si>
    <t>FTI</t>
  </si>
  <si>
    <t>FMC Technologies Inc</t>
  </si>
  <si>
    <t>ATR</t>
  </si>
  <si>
    <t>Aptar</t>
  </si>
  <si>
    <t>CBT</t>
  </si>
  <si>
    <t>卡博特</t>
  </si>
  <si>
    <t>TI</t>
  </si>
  <si>
    <t>GEL</t>
  </si>
  <si>
    <t>Genesis Energy L.P.</t>
  </si>
  <si>
    <t>OEC</t>
  </si>
  <si>
    <t>Orion Engineered Carbons</t>
  </si>
  <si>
    <t>IBP</t>
  </si>
  <si>
    <t>Installed Building Products, Inc.</t>
  </si>
  <si>
    <t>EPAM</t>
  </si>
  <si>
    <t>Epam Systems</t>
  </si>
  <si>
    <t>JNPR</t>
  </si>
  <si>
    <t>瞻博网络</t>
  </si>
  <si>
    <t>UPS</t>
  </si>
  <si>
    <t>联合包裹</t>
  </si>
  <si>
    <t>BWXT</t>
  </si>
  <si>
    <t>BWX Technologies Inc</t>
  </si>
  <si>
    <t>PX</t>
  </si>
  <si>
    <t>普莱克斯</t>
  </si>
  <si>
    <t>NCI</t>
  </si>
  <si>
    <t>法维翰咨询</t>
  </si>
  <si>
    <t>TPX</t>
  </si>
  <si>
    <t>Tempur-Pedic International Inc</t>
  </si>
  <si>
    <t>BR</t>
  </si>
  <si>
    <t>布罗德里奇</t>
  </si>
  <si>
    <t>NGVC</t>
  </si>
  <si>
    <t>Natural Grocers by Vitamin Cotta</t>
  </si>
  <si>
    <t>TSN</t>
  </si>
  <si>
    <t>泰森食品</t>
  </si>
  <si>
    <t>BMI</t>
  </si>
  <si>
    <t>Badger Meter</t>
  </si>
  <si>
    <t>IQV</t>
  </si>
  <si>
    <t>IQVIA</t>
  </si>
  <si>
    <t>XYL</t>
  </si>
  <si>
    <t>赛莱默</t>
  </si>
  <si>
    <t>GFF</t>
  </si>
  <si>
    <t>格里丰</t>
  </si>
  <si>
    <t>FUL</t>
  </si>
  <si>
    <t>富乐</t>
  </si>
  <si>
    <t>LKSD</t>
  </si>
  <si>
    <t>LSC Communications, Inc.</t>
  </si>
  <si>
    <t>MSGN</t>
  </si>
  <si>
    <t>MSG Networks Inc.</t>
  </si>
  <si>
    <t>WEX</t>
  </si>
  <si>
    <t>Winland Electronics Inc</t>
  </si>
  <si>
    <t>B</t>
  </si>
  <si>
    <t>巴恩斯</t>
  </si>
  <si>
    <t>CACI</t>
  </si>
  <si>
    <t>CACI国际</t>
  </si>
  <si>
    <t>NUE</t>
  </si>
  <si>
    <t>纽柯钢铁</t>
  </si>
  <si>
    <t>G</t>
  </si>
  <si>
    <t>简伯特</t>
  </si>
  <si>
    <t>GM</t>
  </si>
  <si>
    <t>通用汽车</t>
  </si>
  <si>
    <t>SCX</t>
  </si>
  <si>
    <t>施泰力</t>
  </si>
  <si>
    <t>COP</t>
  </si>
  <si>
    <t>康菲石油</t>
  </si>
  <si>
    <t>SHAK</t>
  </si>
  <si>
    <t>Shake Shack Inc</t>
  </si>
  <si>
    <t>PPG</t>
  </si>
  <si>
    <t>PPG工业</t>
  </si>
  <si>
    <t>CVX</t>
  </si>
  <si>
    <t>雪佛龙</t>
  </si>
  <si>
    <t>KORS</t>
  </si>
  <si>
    <t>迈克高仕</t>
  </si>
  <si>
    <t>WLK</t>
  </si>
  <si>
    <t>Westlake Chemical Corp</t>
  </si>
  <si>
    <t>HCXZ</t>
  </si>
  <si>
    <t>Hercules Capital, Inc.</t>
  </si>
  <si>
    <t>UL</t>
  </si>
  <si>
    <t>ALSN</t>
  </si>
  <si>
    <t>艾里逊变速箱控股公司</t>
  </si>
  <si>
    <t>SYY</t>
  </si>
  <si>
    <t>西思科公司</t>
  </si>
  <si>
    <t>TPVG</t>
  </si>
  <si>
    <t>Triplepoint Venture Growth BDC Corp</t>
  </si>
  <si>
    <t>ROL</t>
  </si>
  <si>
    <t>Rollins Inc</t>
  </si>
  <si>
    <t>CLGX</t>
  </si>
  <si>
    <t>CoreLogic</t>
  </si>
  <si>
    <t>WSO</t>
  </si>
  <si>
    <t>Watsco Inc</t>
  </si>
  <si>
    <t>KAMN</t>
  </si>
  <si>
    <t>Kaman</t>
  </si>
  <si>
    <t>QSR</t>
  </si>
  <si>
    <t>Restaurant Brands International Inc</t>
  </si>
  <si>
    <t>KEX</t>
  </si>
  <si>
    <t>卡比海运</t>
  </si>
  <si>
    <t>TEN</t>
  </si>
  <si>
    <t>天纳克</t>
  </si>
  <si>
    <t>PSX</t>
  </si>
  <si>
    <t>Phillips 66</t>
  </si>
  <si>
    <t>YUM</t>
  </si>
  <si>
    <t>百胜餐饮集团</t>
  </si>
  <si>
    <t>ZBH</t>
  </si>
  <si>
    <t>Zimmer Biomet Holdings Inc</t>
  </si>
  <si>
    <t>EQNR</t>
  </si>
  <si>
    <t>Equinor ASA</t>
  </si>
  <si>
    <t>ARCO</t>
  </si>
  <si>
    <t>Arcos Dorados Holdings</t>
  </si>
  <si>
    <t>GLP</t>
  </si>
  <si>
    <t>伙伴全球</t>
  </si>
  <si>
    <t>RTEC</t>
  </si>
  <si>
    <t>Rudolph Technologies Inc.</t>
  </si>
  <si>
    <t>CHH</t>
  </si>
  <si>
    <t>精选国际酒店</t>
  </si>
  <si>
    <t>AMG</t>
  </si>
  <si>
    <t>艾佛里管理公司</t>
  </si>
  <si>
    <t>OLN</t>
  </si>
  <si>
    <t>欧林</t>
  </si>
  <si>
    <t>PAH</t>
  </si>
  <si>
    <t>Platform Specialty Products Corporation</t>
  </si>
  <si>
    <t>ETE</t>
  </si>
  <si>
    <t>能源转换</t>
  </si>
  <si>
    <t>CTY</t>
  </si>
  <si>
    <t>Qwest Corporation 6.125% Notes d</t>
  </si>
  <si>
    <t>MOS</t>
  </si>
  <si>
    <t>美国美盛</t>
  </si>
  <si>
    <t>HZO</t>
  </si>
  <si>
    <t>海上麦斯服务</t>
  </si>
  <si>
    <t>HRS</t>
  </si>
  <si>
    <t>哈里斯公司</t>
  </si>
  <si>
    <t>TEF</t>
  </si>
  <si>
    <t>西班牙电信</t>
  </si>
  <si>
    <t>LLL</t>
  </si>
  <si>
    <t>L-3通信</t>
  </si>
  <si>
    <t>CBM</t>
  </si>
  <si>
    <t>凯姆布雷克斯</t>
  </si>
  <si>
    <t>NSC</t>
  </si>
  <si>
    <t>诺福克南方</t>
  </si>
  <si>
    <t>DSX</t>
  </si>
  <si>
    <t>黛安娜船舶</t>
  </si>
  <si>
    <t>CVIA</t>
  </si>
  <si>
    <t>Covia Holdings Corp.</t>
  </si>
  <si>
    <t>ARW</t>
  </si>
  <si>
    <t>艾睿</t>
  </si>
  <si>
    <t>HLF</t>
  </si>
  <si>
    <t>康宝莱</t>
  </si>
  <si>
    <t>GWR</t>
  </si>
  <si>
    <t>杰纳西及怀俄明</t>
  </si>
  <si>
    <t>PAG</t>
  </si>
  <si>
    <t>潘世奇汽车</t>
  </si>
  <si>
    <t>CVRR</t>
  </si>
  <si>
    <t>CVR Refining LP</t>
  </si>
  <si>
    <t>SUP</t>
  </si>
  <si>
    <t>Superior Industries International</t>
  </si>
  <si>
    <t>BFAM</t>
  </si>
  <si>
    <t>Bright Horizons Family Solutions</t>
  </si>
  <si>
    <t>HI</t>
  </si>
  <si>
    <t>希伦布兰德</t>
  </si>
  <si>
    <t>XOM</t>
  </si>
  <si>
    <t>埃克森美孚</t>
  </si>
  <si>
    <t>WCN</t>
  </si>
  <si>
    <t>Waste Connections Inc</t>
  </si>
  <si>
    <t>SBR</t>
  </si>
  <si>
    <t>Sabine Royalty Trust UBI</t>
  </si>
  <si>
    <t>PXD</t>
  </si>
  <si>
    <t>先锋自然资源</t>
  </si>
  <si>
    <t>IFF</t>
  </si>
  <si>
    <t>国际香料香精</t>
  </si>
  <si>
    <t>AXTA</t>
  </si>
  <si>
    <t>Axalta Coating Systems Ltd.</t>
  </si>
  <si>
    <t>CE</t>
  </si>
  <si>
    <t>塞拉尼斯</t>
  </si>
  <si>
    <t>FF</t>
  </si>
  <si>
    <t>FutureFuel Corporation</t>
  </si>
  <si>
    <t>PRTY</t>
  </si>
  <si>
    <t>Party City Holdco Inc.</t>
  </si>
  <si>
    <t>AC</t>
  </si>
  <si>
    <t>Associated Capital Group, Inc.</t>
  </si>
  <si>
    <t>TCP</t>
  </si>
  <si>
    <t>TC PipeLines LP</t>
  </si>
  <si>
    <t>LEA</t>
  </si>
  <si>
    <t>李尔</t>
  </si>
  <si>
    <t>ETP</t>
  </si>
  <si>
    <t>Energy Transfer Partners</t>
  </si>
  <si>
    <t>BSM</t>
  </si>
  <si>
    <t>Black Stone Minerals, L.P.</t>
  </si>
  <si>
    <t>TKR</t>
  </si>
  <si>
    <t>铁姆肯</t>
  </si>
  <si>
    <t>WMS</t>
  </si>
  <si>
    <t>WMS Industries Inc</t>
  </si>
  <si>
    <t>GDI</t>
  </si>
  <si>
    <t>Gardner Denver Holdings Inc.</t>
  </si>
  <si>
    <t>WST</t>
  </si>
  <si>
    <t>West Pharmaceutical Services Inc</t>
  </si>
  <si>
    <t>GOLF</t>
  </si>
  <si>
    <t>Acushnet Holdings Corp.</t>
  </si>
  <si>
    <t>IMAX</t>
  </si>
  <si>
    <t>Imax Corp</t>
  </si>
  <si>
    <t>TEL</t>
  </si>
  <si>
    <t>泰科电子</t>
  </si>
  <si>
    <t>BDX</t>
  </si>
  <si>
    <t>碧迪医疗</t>
  </si>
  <si>
    <t>MLI</t>
  </si>
  <si>
    <t>木勒工业</t>
  </si>
  <si>
    <t>ORAN</t>
  </si>
  <si>
    <t>Orange</t>
  </si>
  <si>
    <t>RMD</t>
  </si>
  <si>
    <t>ResMed Inc</t>
  </si>
  <si>
    <t>PUMP</t>
  </si>
  <si>
    <t>Propetro Holding Corp.</t>
  </si>
  <si>
    <t>OSG</t>
  </si>
  <si>
    <t xml:space="preserve">Overseas Shipholding </t>
  </si>
  <si>
    <t>NEU</t>
  </si>
  <si>
    <t>NewMarket</t>
  </si>
  <si>
    <t>WLKP</t>
  </si>
  <si>
    <t>Westlake Chemical Partners LP</t>
  </si>
  <si>
    <t>OMC</t>
  </si>
  <si>
    <t>宏盟集团</t>
  </si>
  <si>
    <t>SSD</t>
  </si>
  <si>
    <t>Simpson Manufacturing Co</t>
  </si>
  <si>
    <t>TRN</t>
  </si>
  <si>
    <t>Trinity Industries Inc</t>
  </si>
  <si>
    <t>ESL</t>
  </si>
  <si>
    <t>埃斯特林科技</t>
  </si>
  <si>
    <t>LN</t>
  </si>
  <si>
    <t>Line Corp</t>
  </si>
  <si>
    <t>CSL</t>
  </si>
  <si>
    <t>卡莱尔伙伴</t>
  </si>
  <si>
    <t>RYAM</t>
  </si>
  <si>
    <t>Rayonier Advanced Materials Inc.</t>
  </si>
  <si>
    <t>LYV</t>
  </si>
  <si>
    <t>Live Nation Entertainment</t>
  </si>
  <si>
    <t>CABO</t>
  </si>
  <si>
    <t>Cable ONE Inc</t>
  </si>
  <si>
    <t>KNL</t>
  </si>
  <si>
    <t>海丘</t>
  </si>
  <si>
    <t>NOC</t>
  </si>
  <si>
    <t>诺斯罗普格鲁曼</t>
  </si>
  <si>
    <t>UTX</t>
  </si>
  <si>
    <t>联合技术</t>
  </si>
  <si>
    <t>ABB</t>
  </si>
  <si>
    <t>ABB Ltd</t>
  </si>
  <si>
    <t>AJG</t>
  </si>
  <si>
    <t>亚瑟加拉格尔有限公司</t>
  </si>
  <si>
    <t>CTBB</t>
  </si>
  <si>
    <t>Qwest Corporation</t>
  </si>
  <si>
    <t>CW</t>
  </si>
  <si>
    <t>寇蒂斯莱特</t>
  </si>
  <si>
    <t>GATX</t>
  </si>
  <si>
    <t>GATX Corporation</t>
  </si>
  <si>
    <t>GLW</t>
  </si>
  <si>
    <t>康宁</t>
  </si>
  <si>
    <t>BA</t>
  </si>
  <si>
    <t>波音</t>
  </si>
  <si>
    <t>BIO</t>
  </si>
  <si>
    <t>Bio Rad实验室</t>
  </si>
  <si>
    <t>FUN</t>
  </si>
  <si>
    <t>雪松娱乐</t>
  </si>
  <si>
    <t>MSCI</t>
  </si>
  <si>
    <t>MSCI Inc</t>
  </si>
  <si>
    <t>WMK</t>
  </si>
  <si>
    <t>Weis Markets Inc</t>
  </si>
  <si>
    <t>TRGP</t>
  </si>
  <si>
    <t>Targa Resources Corp</t>
  </si>
  <si>
    <t>AIT</t>
  </si>
  <si>
    <t>Applied Industrial Technologie</t>
  </si>
  <si>
    <t>VHI</t>
  </si>
  <si>
    <t>瓦利化工</t>
  </si>
  <si>
    <t>F</t>
  </si>
  <si>
    <t>福特汽车</t>
  </si>
  <si>
    <t>FMS</t>
  </si>
  <si>
    <t>Fresenius Medical Care AG &amp; Co K</t>
  </si>
  <si>
    <t>PNR</t>
  </si>
  <si>
    <t>滨特尔</t>
  </si>
  <si>
    <t>SEM</t>
  </si>
  <si>
    <t>Select Medical Holdings</t>
  </si>
  <si>
    <t>CCS</t>
  </si>
  <si>
    <t>Century Communities</t>
  </si>
  <si>
    <t>CMG</t>
  </si>
  <si>
    <t>墨式烧烤</t>
  </si>
  <si>
    <t>BAX</t>
  </si>
  <si>
    <t>百特国际</t>
  </si>
  <si>
    <t>CTB</t>
  </si>
  <si>
    <t>库珀轮胎与橡胶</t>
  </si>
  <si>
    <t>NGVT</t>
  </si>
  <si>
    <t>Ingevity Corporation When Issued</t>
  </si>
  <si>
    <t>ADSW</t>
  </si>
  <si>
    <t>Advanced Disposal Services Inc.</t>
  </si>
  <si>
    <t>TNET</t>
  </si>
  <si>
    <t>TriNet Group Inc</t>
  </si>
  <si>
    <t>AME</t>
  </si>
  <si>
    <t>阿美特克</t>
  </si>
  <si>
    <t>AZN</t>
  </si>
  <si>
    <t>阿斯利康</t>
  </si>
  <si>
    <t>EW</t>
  </si>
  <si>
    <t>爱德华兹</t>
  </si>
  <si>
    <t>POST</t>
  </si>
  <si>
    <t>Post Holdings</t>
  </si>
  <si>
    <t>VFC</t>
  </si>
  <si>
    <t>威富集团</t>
  </si>
  <si>
    <t>IBA</t>
  </si>
  <si>
    <t>Industrias Bachoco S.A.B. de C.V</t>
  </si>
  <si>
    <t>WCC</t>
  </si>
  <si>
    <t>Wesco International Inc</t>
  </si>
  <si>
    <t>ALG</t>
  </si>
  <si>
    <t>阿拉莫集团股份有限公司</t>
  </si>
  <si>
    <t>AXE</t>
  </si>
  <si>
    <t>艾利斯特国际</t>
  </si>
  <si>
    <t>INXN</t>
  </si>
  <si>
    <t>Interxion Holding</t>
  </si>
  <si>
    <t>TXT</t>
  </si>
  <si>
    <t>德事隆</t>
  </si>
  <si>
    <t>SSP</t>
  </si>
  <si>
    <t>E.W. Scripps Co Cl A</t>
  </si>
  <si>
    <t>BSIG</t>
  </si>
  <si>
    <t>OM Asset Management plc</t>
  </si>
  <si>
    <t>PKG</t>
  </si>
  <si>
    <t>Packaging Corp of America</t>
  </si>
  <si>
    <t>AMOV</t>
  </si>
  <si>
    <t>America Movil</t>
  </si>
  <si>
    <t>TM</t>
  </si>
  <si>
    <t>丰田汽车</t>
  </si>
  <si>
    <t>HCC</t>
  </si>
  <si>
    <t>Warrior Met Coal LLC</t>
  </si>
  <si>
    <t>UAL</t>
  </si>
  <si>
    <t>联合大陆航空</t>
  </si>
  <si>
    <t>K</t>
  </si>
  <si>
    <t>家乐氏</t>
  </si>
  <si>
    <t>ST</t>
  </si>
  <si>
    <t>Sensata Technologies Holding</t>
  </si>
  <si>
    <t>SWP</t>
  </si>
  <si>
    <t>Stanley Black &amp; Decker, Inc.</t>
  </si>
  <si>
    <t>CL</t>
  </si>
  <si>
    <t>高露洁</t>
  </si>
  <si>
    <t>AOS</t>
  </si>
  <si>
    <t>A.O.史密斯</t>
  </si>
  <si>
    <t>RYI</t>
  </si>
  <si>
    <t>Ryerson Holding</t>
  </si>
  <si>
    <t>T</t>
  </si>
  <si>
    <t>美国电话电报</t>
  </si>
  <si>
    <t>IBM</t>
  </si>
  <si>
    <t>PRGO</t>
  </si>
  <si>
    <t>Perrigo Co.</t>
  </si>
  <si>
    <t>VMC</t>
  </si>
  <si>
    <t>火神材料</t>
  </si>
  <si>
    <t>CTZ</t>
  </si>
  <si>
    <t>Qwest Corp</t>
  </si>
  <si>
    <t>OXY</t>
  </si>
  <si>
    <t>西方石油</t>
  </si>
  <si>
    <t>CR</t>
  </si>
  <si>
    <t>Crane Co</t>
  </si>
  <si>
    <t>FIS</t>
  </si>
  <si>
    <t>繁德信息技术</t>
  </si>
  <si>
    <t>NVO</t>
  </si>
  <si>
    <t>诺和诺德</t>
  </si>
  <si>
    <t>PBT</t>
  </si>
  <si>
    <t>帕米亚盆地皇室信托</t>
  </si>
  <si>
    <t>DEO</t>
  </si>
  <si>
    <t>帝亚吉欧</t>
  </si>
  <si>
    <t>CHE</t>
  </si>
  <si>
    <t>Chemed Corp</t>
  </si>
  <si>
    <t>HLT</t>
  </si>
  <si>
    <t>希尔顿酒店</t>
  </si>
  <si>
    <t>MAS</t>
  </si>
  <si>
    <t>马斯科</t>
  </si>
  <si>
    <t>LCII</t>
  </si>
  <si>
    <t>LCI Industries</t>
  </si>
  <si>
    <t>SMP</t>
  </si>
  <si>
    <t>Standard Motor Products Inc</t>
  </si>
  <si>
    <t>AVNS</t>
  </si>
  <si>
    <t>Halyard Health Inc</t>
  </si>
  <si>
    <t>TVPT</t>
  </si>
  <si>
    <t>Travelport Worldwide</t>
  </si>
  <si>
    <t>BEN</t>
  </si>
  <si>
    <t>富兰克林资源</t>
  </si>
  <si>
    <t>AYR</t>
  </si>
  <si>
    <t>爱卡索</t>
  </si>
  <si>
    <t>SCI</t>
  </si>
  <si>
    <t>Service Corp International</t>
  </si>
  <si>
    <t>CCT</t>
  </si>
  <si>
    <t>Corporate Capital Trust, Inc.</t>
  </si>
  <si>
    <t>CBZ</t>
  </si>
  <si>
    <t>CBIZ Inc</t>
  </si>
  <si>
    <t>VAC</t>
  </si>
  <si>
    <t>Marriott Vacations Worldwide</t>
  </si>
  <si>
    <t>R</t>
  </si>
  <si>
    <t>瑞德系统</t>
  </si>
  <si>
    <t>MHO</t>
  </si>
  <si>
    <t>MI 家居</t>
  </si>
  <si>
    <t>ASX</t>
  </si>
  <si>
    <t>日月光半导体</t>
  </si>
  <si>
    <t>DAL</t>
  </si>
  <si>
    <t>达美航空</t>
  </si>
  <si>
    <t>BUD</t>
  </si>
  <si>
    <t>百威英博</t>
  </si>
  <si>
    <t>CTDD</t>
  </si>
  <si>
    <t>RHI</t>
  </si>
  <si>
    <t>罗伯特哈夫</t>
  </si>
  <si>
    <t>ABT</t>
  </si>
  <si>
    <t>雅培</t>
  </si>
  <si>
    <t>RMAX</t>
  </si>
  <si>
    <t>Re/Max Holdings Inc</t>
  </si>
  <si>
    <t>VVI</t>
  </si>
  <si>
    <t>Viad Corp</t>
  </si>
  <si>
    <t>OKE</t>
  </si>
  <si>
    <t>欧尼克（万欧卡）</t>
  </si>
  <si>
    <t>DHR</t>
  </si>
  <si>
    <t>丹纳赫</t>
  </si>
  <si>
    <t>LMT</t>
  </si>
  <si>
    <t>洛克希德马丁</t>
  </si>
  <si>
    <t>AVY</t>
  </si>
  <si>
    <t>艾利</t>
  </si>
  <si>
    <t>MED</t>
  </si>
  <si>
    <t>快验保</t>
  </si>
  <si>
    <t>VMI</t>
  </si>
  <si>
    <t>维蒙特工业</t>
  </si>
  <si>
    <t>WDR</t>
  </si>
  <si>
    <t>Waddell &amp; Reed Financial Inc</t>
  </si>
  <si>
    <t>PII</t>
  </si>
  <si>
    <t>北极星</t>
  </si>
  <si>
    <t>TLP</t>
  </si>
  <si>
    <t>Transmontaigne Partners</t>
  </si>
  <si>
    <t>FII</t>
  </si>
  <si>
    <t>联邦投资</t>
  </si>
  <si>
    <t>ASGN</t>
  </si>
  <si>
    <t>盎塞</t>
  </si>
  <si>
    <t>DLX</t>
  </si>
  <si>
    <t>豪华</t>
  </si>
  <si>
    <t>WAB</t>
  </si>
  <si>
    <t>美国西屋制动</t>
  </si>
  <si>
    <t>JLL</t>
  </si>
  <si>
    <t>Jones Lang LaSalle Inc</t>
  </si>
  <si>
    <t>SNDR</t>
  </si>
  <si>
    <t>Schneider National Inc.</t>
  </si>
  <si>
    <t>KMT</t>
  </si>
  <si>
    <t>肯纳金属</t>
  </si>
  <si>
    <t>ADM</t>
  </si>
  <si>
    <t>阿彻丹尼尔斯米德兰公司</t>
  </si>
  <si>
    <t>RDY</t>
  </si>
  <si>
    <t>如瑞迪博士</t>
  </si>
  <si>
    <t>MTOR</t>
  </si>
  <si>
    <t>美驰</t>
  </si>
  <si>
    <t>GRUB</t>
  </si>
  <si>
    <t>GrubHub Inc</t>
  </si>
  <si>
    <t>UNT</t>
  </si>
  <si>
    <t>Unit Corp</t>
  </si>
  <si>
    <t>SUN</t>
  </si>
  <si>
    <t>太阳石油</t>
  </si>
  <si>
    <t>IEX</t>
  </si>
  <si>
    <t>IDEX Corp</t>
  </si>
  <si>
    <t>SPB</t>
  </si>
  <si>
    <t>Spectrum Brands Holdings</t>
  </si>
  <si>
    <t>AWI</t>
  </si>
  <si>
    <t>阿姆斯特朗</t>
  </si>
  <si>
    <t>BRK.B</t>
  </si>
  <si>
    <t>伯克希尔B</t>
  </si>
  <si>
    <t>HUBB</t>
  </si>
  <si>
    <t>Hubbell Incorporated</t>
  </si>
  <si>
    <t>FLS</t>
  </si>
  <si>
    <t>福斯</t>
  </si>
  <si>
    <t>HESM</t>
  </si>
  <si>
    <t>Hess Midstream Partners LP</t>
  </si>
  <si>
    <t>SYK</t>
  </si>
  <si>
    <t>史赛克</t>
  </si>
  <si>
    <t>TGH</t>
  </si>
  <si>
    <t>Textainer Group Holdings Ltd</t>
  </si>
  <si>
    <t>KNX</t>
  </si>
  <si>
    <t>Knight Transportation Inc</t>
  </si>
  <si>
    <t>TRTN</t>
  </si>
  <si>
    <t>Triton International Limited</t>
  </si>
  <si>
    <t>BRO</t>
  </si>
  <si>
    <t>布朗保险经纪</t>
  </si>
  <si>
    <t>CVG</t>
  </si>
  <si>
    <t>肯沃基</t>
  </si>
  <si>
    <t>SPXC</t>
  </si>
  <si>
    <t>SPX Corp</t>
  </si>
  <si>
    <t>DDE</t>
  </si>
  <si>
    <t>多佛唐斯娱乐</t>
  </si>
  <si>
    <t>DOV</t>
  </si>
  <si>
    <t>美国都福集团</t>
  </si>
  <si>
    <t>WHG</t>
  </si>
  <si>
    <t>Westwood Holdings Group Inc</t>
  </si>
  <si>
    <t>WGP</t>
  </si>
  <si>
    <t>Western Gas Equity Partners</t>
  </si>
  <si>
    <t>UZB</t>
  </si>
  <si>
    <t>United States Cellular Corp</t>
  </si>
  <si>
    <t>BSA</t>
  </si>
  <si>
    <t>TMUS</t>
  </si>
  <si>
    <t>T-Mobile US Inc</t>
  </si>
  <si>
    <t>UHS</t>
  </si>
  <si>
    <t>Universal Health Services Inc Cl</t>
  </si>
  <si>
    <t>EPD</t>
  </si>
  <si>
    <t>Enterprise Products Partners L.P</t>
  </si>
  <si>
    <t>ITW</t>
  </si>
  <si>
    <t>伊利诺伊机械</t>
  </si>
  <si>
    <t>CARS</t>
  </si>
  <si>
    <t>Cars.com Inc.</t>
  </si>
  <si>
    <t>RBC</t>
  </si>
  <si>
    <t>雷勃电气</t>
  </si>
  <si>
    <t>GTN</t>
  </si>
  <si>
    <t>格林电视</t>
  </si>
  <si>
    <t>GSK</t>
  </si>
  <si>
    <t>葛兰素史克</t>
  </si>
  <si>
    <t>CTS</t>
  </si>
  <si>
    <t>CTS Corp</t>
  </si>
  <si>
    <t>LRN</t>
  </si>
  <si>
    <t>K12国际学校</t>
  </si>
  <si>
    <t>VSM</t>
  </si>
  <si>
    <t>Versum Materials, Inc.</t>
  </si>
  <si>
    <t>JHG</t>
  </si>
  <si>
    <t>Janus Henderson Group plc</t>
  </si>
  <si>
    <t>TRU</t>
  </si>
  <si>
    <t>TransUnion</t>
  </si>
  <si>
    <t>CODI</t>
  </si>
  <si>
    <t>Compass Diversified Holdings</t>
  </si>
  <si>
    <t>BRK.A</t>
  </si>
  <si>
    <t>伯克希尔</t>
  </si>
  <si>
    <t>TDE</t>
  </si>
  <si>
    <t>Telephone &amp; Data Systems Inc 6.8</t>
  </si>
  <si>
    <t>MD</t>
  </si>
  <si>
    <t>Mednax</t>
  </si>
  <si>
    <t>MMS</t>
  </si>
  <si>
    <t>马克西姆斯服务</t>
  </si>
  <si>
    <t>RENX</t>
  </si>
  <si>
    <t>Relx NV</t>
  </si>
  <si>
    <t>TGE</t>
  </si>
  <si>
    <t>Tallgrass Energy GP LP</t>
  </si>
  <si>
    <t>ICE</t>
  </si>
  <si>
    <t>洲际交易所</t>
  </si>
  <si>
    <t>MTR</t>
  </si>
  <si>
    <t>Mesa Royalty Trust</t>
  </si>
  <si>
    <t>ABBV</t>
  </si>
  <si>
    <t>AbbVie Inc.</t>
  </si>
  <si>
    <t>POL</t>
  </si>
  <si>
    <t>普立万</t>
  </si>
  <si>
    <t>CBD</t>
  </si>
  <si>
    <t>Companhia Brasileira de Distribu</t>
  </si>
  <si>
    <t>LMHB</t>
  </si>
  <si>
    <t>Legg Mason, Inc</t>
  </si>
  <si>
    <t>FLR</t>
  </si>
  <si>
    <t>福陆</t>
  </si>
  <si>
    <t>OAK</t>
  </si>
  <si>
    <t>橡树资本</t>
  </si>
  <si>
    <t>MMP</t>
  </si>
  <si>
    <t>麦哲伦油气</t>
  </si>
  <si>
    <t>WHD</t>
  </si>
  <si>
    <t>Cactus Inc.</t>
  </si>
  <si>
    <t>SNE</t>
  </si>
  <si>
    <t>索尼</t>
  </si>
  <si>
    <t>H</t>
  </si>
  <si>
    <t>凯悦酒店</t>
  </si>
  <si>
    <t>HII</t>
  </si>
  <si>
    <t>Huntington Ingalls Industries</t>
  </si>
  <si>
    <t>LXFT</t>
  </si>
  <si>
    <t>Luxoft Holding Inc. Class A Ord</t>
  </si>
  <si>
    <t>HVT</t>
  </si>
  <si>
    <t>哈弗蒂家具</t>
  </si>
  <si>
    <t>SNN</t>
  </si>
  <si>
    <t>Smith &amp; Nephew PLC ADS</t>
  </si>
  <si>
    <t>TMO</t>
  </si>
  <si>
    <t>赛默飞世尔</t>
  </si>
  <si>
    <t>FBHS</t>
  </si>
  <si>
    <t>Fortune Brands Home &amp; Security</t>
  </si>
  <si>
    <t>HCA</t>
  </si>
  <si>
    <t>HCA控股</t>
  </si>
  <si>
    <t>RBA</t>
  </si>
  <si>
    <t>里奇兄弟拍卖</t>
  </si>
  <si>
    <t>MCD</t>
  </si>
  <si>
    <t>麦当劳</t>
  </si>
  <si>
    <t>ALK</t>
  </si>
  <si>
    <t>阿拉斯加航空集团有限公司</t>
  </si>
  <si>
    <t>EVTC</t>
  </si>
  <si>
    <t>Evertec Inc.</t>
  </si>
  <si>
    <t>ANDX</t>
  </si>
  <si>
    <t>Andeavor Logistics LP</t>
  </si>
  <si>
    <t>SWJ</t>
  </si>
  <si>
    <t>Stanley Black &amp; Decker Inc</t>
  </si>
  <si>
    <t>PEP</t>
  </si>
  <si>
    <t>百事可乐</t>
  </si>
  <si>
    <t>BHE</t>
  </si>
  <si>
    <t>Benchmark Electronics Inc</t>
  </si>
  <si>
    <t>MATX</t>
  </si>
  <si>
    <t>Matson Inc</t>
  </si>
  <si>
    <t>CMCM</t>
  </si>
  <si>
    <t>猎豹移动</t>
  </si>
  <si>
    <t>CNK</t>
  </si>
  <si>
    <t>喜满客影城</t>
  </si>
  <si>
    <t>PAGP</t>
  </si>
  <si>
    <t>Plains Group Holdings LP</t>
  </si>
  <si>
    <t>VVV</t>
  </si>
  <si>
    <t>Valvoline Inc</t>
  </si>
  <si>
    <t>GNRC</t>
  </si>
  <si>
    <t>Generac控股</t>
  </si>
  <si>
    <t>EAT</t>
  </si>
  <si>
    <t>布林克国际</t>
  </si>
  <si>
    <t>RELX</t>
  </si>
  <si>
    <t>Relx PLC</t>
  </si>
  <si>
    <t>JCI</t>
  </si>
  <si>
    <t>江森自控</t>
  </si>
  <si>
    <t>GGG</t>
  </si>
  <si>
    <t>固瑞克</t>
  </si>
  <si>
    <t>MSA</t>
  </si>
  <si>
    <t>Mine Safety Appliances Co</t>
  </si>
  <si>
    <t>CBS.A</t>
  </si>
  <si>
    <t>哥伦比亚广播</t>
  </si>
  <si>
    <t>NVS</t>
  </si>
  <si>
    <t>诺华</t>
  </si>
  <si>
    <t>BPL</t>
  </si>
  <si>
    <t>巴克艾</t>
  </si>
  <si>
    <t>IR</t>
  </si>
  <si>
    <t>英格索兰</t>
  </si>
  <si>
    <t>TDI</t>
  </si>
  <si>
    <t>Telephone &amp; Data Systems Inc 6.6</t>
  </si>
  <si>
    <t>NRP</t>
  </si>
  <si>
    <t>Natural Resource Partners L.P.</t>
  </si>
  <si>
    <t>AER</t>
  </si>
  <si>
    <t>AerCap Holdings N.V.</t>
  </si>
  <si>
    <t>TSLX</t>
  </si>
  <si>
    <t>TPG Specialty Lending Inc</t>
  </si>
  <si>
    <t>VAR</t>
  </si>
  <si>
    <t>瓦里安医疗系统</t>
  </si>
  <si>
    <t>PG</t>
  </si>
  <si>
    <t>宝洁</t>
  </si>
  <si>
    <t>VG</t>
  </si>
  <si>
    <t>Vonage Holdings</t>
  </si>
  <si>
    <t>TPH</t>
  </si>
  <si>
    <t>Tri Pointe Homes Inc.</t>
  </si>
  <si>
    <t>FTV</t>
  </si>
  <si>
    <t>Fortive Corporation</t>
  </si>
  <si>
    <t>GMED</t>
  </si>
  <si>
    <t>Globus Medical Inc</t>
  </si>
  <si>
    <t>EMR</t>
  </si>
  <si>
    <t>艾默生电气</t>
  </si>
  <si>
    <t>KMB</t>
  </si>
  <si>
    <t>金伯利</t>
  </si>
  <si>
    <t>SEE</t>
  </si>
  <si>
    <t>希悦尔</t>
  </si>
  <si>
    <t>CTV</t>
  </si>
  <si>
    <t>TBB</t>
  </si>
  <si>
    <t>AT&amp;T Inc.</t>
  </si>
  <si>
    <t>LPI</t>
  </si>
  <si>
    <t>Laredo Petroleum</t>
  </si>
  <si>
    <t>MOG.A</t>
  </si>
  <si>
    <t>Moog Inc.</t>
  </si>
  <si>
    <t>APH</t>
  </si>
  <si>
    <t>安诺电子</t>
  </si>
  <si>
    <t>FMX</t>
  </si>
  <si>
    <t>Fomento Economico Mexicano S.A.B</t>
  </si>
  <si>
    <t>MRK</t>
  </si>
  <si>
    <t>默沙东</t>
  </si>
  <si>
    <t>STAY</t>
  </si>
  <si>
    <t>Extended Stay America Inc</t>
  </si>
  <si>
    <t>ACM</t>
  </si>
  <si>
    <t>Aecom Technology Corporation</t>
  </si>
  <si>
    <t>NOV</t>
  </si>
  <si>
    <t>华高</t>
  </si>
  <si>
    <t>MMI</t>
  </si>
  <si>
    <t>Marcus &amp; Millichap</t>
  </si>
  <si>
    <t>SSWA</t>
  </si>
  <si>
    <t>Seaspan Corporation</t>
  </si>
  <si>
    <t>ENBA</t>
  </si>
  <si>
    <t>Enbridge Inc</t>
  </si>
  <si>
    <t>WM</t>
  </si>
  <si>
    <t>美国废物管理</t>
  </si>
  <si>
    <t>IT</t>
  </si>
  <si>
    <t>加特纳</t>
  </si>
  <si>
    <t>FRAC</t>
  </si>
  <si>
    <t>Keane Group Inc.</t>
  </si>
  <si>
    <t>UZC</t>
  </si>
  <si>
    <t>SMG</t>
  </si>
  <si>
    <t>Scotts Co Cl A</t>
  </si>
  <si>
    <t>SBOW</t>
  </si>
  <si>
    <t>SilverBow Resources Inc</t>
  </si>
  <si>
    <t>TDG</t>
  </si>
  <si>
    <t>TransDigm</t>
  </si>
  <si>
    <t>ABC</t>
  </si>
  <si>
    <t>美源伯根</t>
  </si>
  <si>
    <t>ZAYO</t>
  </si>
  <si>
    <t>Zayo Group Holdings</t>
  </si>
  <si>
    <t>KWR</t>
  </si>
  <si>
    <t>奎克化学</t>
  </si>
  <si>
    <t>USG</t>
  </si>
  <si>
    <t>美国石绵</t>
  </si>
  <si>
    <t>LVS</t>
  </si>
  <si>
    <t>金沙集团</t>
  </si>
  <si>
    <t>COTV</t>
  </si>
  <si>
    <t>Cotiviti Holdings, Inc.</t>
  </si>
  <si>
    <t>EQH</t>
  </si>
  <si>
    <t>Axa Equitable Holdings</t>
  </si>
  <si>
    <t>JEC</t>
  </si>
  <si>
    <t>雅各布工程</t>
  </si>
  <si>
    <t>TDJ</t>
  </si>
  <si>
    <t>Telephone &amp; Data Systems Inc 7.0</t>
  </si>
  <si>
    <t>FSS</t>
  </si>
  <si>
    <t>联邦信号</t>
  </si>
  <si>
    <t>PAA</t>
  </si>
  <si>
    <t>Plains All American Pipeline L.P</t>
  </si>
  <si>
    <t>USFD</t>
  </si>
  <si>
    <t>US Foods Holding Corp.</t>
  </si>
  <si>
    <t>RSG</t>
  </si>
  <si>
    <t>共和废品处理</t>
  </si>
  <si>
    <t>DSXN</t>
  </si>
  <si>
    <t>Diana Shipping Inc</t>
  </si>
  <si>
    <t>WSO.B</t>
  </si>
  <si>
    <t>WPZ</t>
  </si>
  <si>
    <t>Williams Partners L.P. Units</t>
  </si>
  <si>
    <t>VSI</t>
  </si>
  <si>
    <t>Vitamin Shoppe</t>
  </si>
  <si>
    <t>VSH</t>
  </si>
  <si>
    <t>威世科技</t>
  </si>
  <si>
    <t>UZA</t>
  </si>
  <si>
    <t>U.S. Cellular Corp 6.95% Sr Note</t>
  </si>
  <si>
    <t>USDP</t>
  </si>
  <si>
    <t>USD Partners LP</t>
  </si>
  <si>
    <t>UMC</t>
  </si>
  <si>
    <t>联电</t>
  </si>
  <si>
    <t>TBC</t>
  </si>
  <si>
    <t>AT&amp;T Inc. 5.625% Global Notes due 2067</t>
  </si>
  <si>
    <t>SXCP</t>
  </si>
  <si>
    <t>SunCoke Energy Partners L.P. Co</t>
  </si>
  <si>
    <t>SPGI</t>
  </si>
  <si>
    <t>标普全球</t>
  </si>
  <si>
    <t>SFL</t>
  </si>
  <si>
    <t>Ship Finance International Ltd</t>
  </si>
  <si>
    <t>SDT</t>
  </si>
  <si>
    <t>SandRidge Mississippian Trust I</t>
  </si>
  <si>
    <t>RFP</t>
  </si>
  <si>
    <t>Resolute Forest Products</t>
  </si>
  <si>
    <t>RAD</t>
  </si>
  <si>
    <t>来德爱</t>
  </si>
  <si>
    <t>PER</t>
  </si>
  <si>
    <t>Sandridge Permian Trust</t>
  </si>
  <si>
    <t>NDRO</t>
  </si>
  <si>
    <t>Enduro Royalty Trust</t>
  </si>
  <si>
    <t>MOG.B</t>
  </si>
  <si>
    <t>MN</t>
  </si>
  <si>
    <t>Manning &amp; Napier</t>
  </si>
  <si>
    <t>LMHA</t>
  </si>
  <si>
    <t>Legg Mason, Inc.</t>
  </si>
  <si>
    <t>KAI</t>
  </si>
  <si>
    <t>凯登纸业</t>
  </si>
  <si>
    <t>ITGR</t>
  </si>
  <si>
    <t>Integer Holdings Corporation</t>
  </si>
  <si>
    <t>HVT.A</t>
  </si>
  <si>
    <t>HTFA</t>
  </si>
  <si>
    <t>Horizon Technology Finance Corporation</t>
  </si>
  <si>
    <t>GTN.A</t>
  </si>
  <si>
    <t>EVA</t>
  </si>
  <si>
    <t>Enviva Partners, LP</t>
  </si>
  <si>
    <t>ETH</t>
  </si>
  <si>
    <t>伊森艾伦室内装饰</t>
  </si>
  <si>
    <t>ESE</t>
  </si>
  <si>
    <t>ESCO科技</t>
  </si>
  <si>
    <t>EGN</t>
  </si>
  <si>
    <t>爱内珍</t>
  </si>
  <si>
    <t>DVD</t>
  </si>
  <si>
    <t>多佛赛车</t>
  </si>
  <si>
    <t>DKL</t>
  </si>
  <si>
    <t>Delek Logistics Partners</t>
  </si>
  <si>
    <t>CX</t>
  </si>
  <si>
    <t>西麦斯</t>
  </si>
  <si>
    <t>CMRE</t>
  </si>
  <si>
    <t>Costamare</t>
  </si>
  <si>
    <t>CHKR</t>
  </si>
  <si>
    <t>Chesapeake Granite Wash Trust</t>
  </si>
  <si>
    <t>CCR</t>
  </si>
  <si>
    <t>CNX Coal Resources LP</t>
  </si>
  <si>
    <t>CBPX</t>
  </si>
  <si>
    <t>Continental Building Products Inc.</t>
  </si>
  <si>
    <t>BXG</t>
  </si>
  <si>
    <t>Bluegreen Vacations Corp</t>
  </si>
  <si>
    <t>BPMP</t>
  </si>
  <si>
    <t>BP Midstream Partners LP</t>
  </si>
  <si>
    <t>BIO.B</t>
  </si>
  <si>
    <t>Bio-Rad Laboratories Inc Cl B</t>
  </si>
  <si>
    <t>AROC</t>
  </si>
  <si>
    <t>Archrock, Inc</t>
  </si>
  <si>
    <t>AIN</t>
  </si>
  <si>
    <t>奥尔巴尼国际股份有限公司</t>
  </si>
  <si>
    <t>AEUA</t>
  </si>
  <si>
    <t>Anadarko Petroleum Corp</t>
  </si>
  <si>
    <t>HTGX</t>
  </si>
  <si>
    <t>Hercules Technology Growth Capital Inc</t>
  </si>
  <si>
    <t>COL</t>
  </si>
  <si>
    <t>罗柯</t>
  </si>
  <si>
    <t>EXP</t>
  </si>
  <si>
    <t>Eagle Materials Inc</t>
  </si>
  <si>
    <t>DNB</t>
  </si>
  <si>
    <t>邓白氏</t>
  </si>
  <si>
    <t>DHI</t>
  </si>
  <si>
    <t>霍顿房屋</t>
  </si>
  <si>
    <t>LM</t>
  </si>
  <si>
    <t>美盛</t>
  </si>
  <si>
    <t>CAJ</t>
  </si>
  <si>
    <t>佳能</t>
  </si>
  <si>
    <t>LUV</t>
  </si>
  <si>
    <t>西南航空</t>
  </si>
  <si>
    <t>WMB</t>
  </si>
  <si>
    <t>威廉姆斯</t>
  </si>
  <si>
    <t>GMTA</t>
  </si>
  <si>
    <t>EQGP</t>
  </si>
  <si>
    <t>EQT GP Holdings LP</t>
  </si>
  <si>
    <t>HAL</t>
  </si>
  <si>
    <t>哈里伯顿</t>
  </si>
  <si>
    <t>SERV</t>
  </si>
  <si>
    <t>ServiceMaster</t>
  </si>
  <si>
    <t>ADS</t>
  </si>
  <si>
    <t>联合数据</t>
  </si>
  <si>
    <t>MPX</t>
  </si>
  <si>
    <t>海洋产品</t>
  </si>
  <si>
    <t>HUD</t>
  </si>
  <si>
    <t>Hudson Ltd.</t>
  </si>
  <si>
    <t>EQM</t>
  </si>
  <si>
    <t>EQT Midstream Partners</t>
  </si>
  <si>
    <t>TV</t>
  </si>
  <si>
    <t>墨西哥电视</t>
  </si>
  <si>
    <t>DIS</t>
  </si>
  <si>
    <t>迪士尼</t>
  </si>
  <si>
    <t>AL</t>
  </si>
  <si>
    <t>航空租赁公司</t>
  </si>
  <si>
    <t>GDOT</t>
  </si>
  <si>
    <t>Green Dot</t>
  </si>
  <si>
    <t>NVT</t>
  </si>
  <si>
    <t>nVent Electric plc</t>
  </si>
  <si>
    <t>UNP</t>
  </si>
  <si>
    <t>联合太平洋</t>
  </si>
  <si>
    <t>PSXP</t>
  </si>
  <si>
    <t>Phillips 66 Partners LP</t>
  </si>
  <si>
    <t>ZTS</t>
  </si>
  <si>
    <t>Zoetis Inc.</t>
  </si>
  <si>
    <t>SSWN</t>
  </si>
  <si>
    <t>Seaspan Corporation 6.375% Notes due 2019</t>
  </si>
  <si>
    <t>BZH</t>
  </si>
  <si>
    <t>贝哲房屋</t>
  </si>
  <si>
    <t>TPVY</t>
  </si>
  <si>
    <t>SHLX</t>
  </si>
  <si>
    <t>Shell Midstream Partners</t>
  </si>
  <si>
    <t>CSV</t>
  </si>
  <si>
    <t>Carriage Services Inc</t>
  </si>
  <si>
    <t>CHT</t>
  </si>
  <si>
    <t>中华电信</t>
  </si>
  <si>
    <t>AMN</t>
  </si>
  <si>
    <t>AMN Healthcare Services Inc</t>
  </si>
  <si>
    <t>BBDC</t>
  </si>
  <si>
    <t>Barings BDC Inc</t>
  </si>
  <si>
    <t>ATGE</t>
  </si>
  <si>
    <t>DeVry Education Group Inc</t>
  </si>
  <si>
    <t>TAP</t>
  </si>
  <si>
    <t>莫库酒业</t>
  </si>
  <si>
    <t>RM</t>
  </si>
  <si>
    <t>Regional Management Corp</t>
  </si>
  <si>
    <t>KS</t>
  </si>
  <si>
    <t>KapStone造纸</t>
  </si>
  <si>
    <t>SLTB</t>
  </si>
  <si>
    <t>INGR</t>
  </si>
  <si>
    <t>Ingredion</t>
  </si>
  <si>
    <t>SOI</t>
  </si>
  <si>
    <t>Solaris Oilfield Infrastructure Inc.</t>
  </si>
  <si>
    <t>TDA</t>
  </si>
  <si>
    <t>Telephone And Data Systems Inc 5</t>
  </si>
  <si>
    <t>BBX</t>
  </si>
  <si>
    <t>亚特兰大银行</t>
  </si>
  <si>
    <t>USM</t>
  </si>
  <si>
    <t>U.S. Cellular Corp</t>
  </si>
  <si>
    <t>NWL</t>
  </si>
  <si>
    <t>纽威</t>
  </si>
  <si>
    <t>NUS</t>
  </si>
  <si>
    <t>如新集团</t>
  </si>
  <si>
    <t>CLX</t>
  </si>
  <si>
    <t>高乐氏</t>
  </si>
  <si>
    <t>CBRE</t>
  </si>
  <si>
    <t>世邦魏理仕</t>
  </si>
  <si>
    <t>BOOT</t>
  </si>
  <si>
    <t>Boot Barn Holdings Inc.</t>
  </si>
  <si>
    <t>HRC</t>
  </si>
  <si>
    <t>希尔罗控股</t>
  </si>
  <si>
    <t>KO</t>
  </si>
  <si>
    <t>可口可乐</t>
  </si>
  <si>
    <t>WWW</t>
  </si>
  <si>
    <t>沃尔弗林集团</t>
  </si>
  <si>
    <t>WYND</t>
  </si>
  <si>
    <t>Wyndham Destinations...</t>
  </si>
  <si>
    <t>PSO</t>
  </si>
  <si>
    <t>培生</t>
  </si>
  <si>
    <t>MGM</t>
  </si>
  <si>
    <t>美高梅</t>
  </si>
  <si>
    <t>XRX</t>
  </si>
  <si>
    <t>施乐</t>
  </si>
  <si>
    <t>UFI</t>
  </si>
  <si>
    <t>仪化宇辉</t>
  </si>
  <si>
    <t>GSH</t>
  </si>
  <si>
    <t>广深铁路</t>
  </si>
  <si>
    <t>CLB</t>
  </si>
  <si>
    <t>Core Laboratories N.V.</t>
  </si>
  <si>
    <t>CEIX</t>
  </si>
  <si>
    <t>CONSOL Energy Inc.</t>
  </si>
  <si>
    <t>PEN</t>
  </si>
  <si>
    <t>Penumbra Inc</t>
  </si>
  <si>
    <t>ROP</t>
  </si>
  <si>
    <t>儒博实业</t>
  </si>
  <si>
    <t>BMY</t>
  </si>
  <si>
    <t>施贵宝</t>
  </si>
  <si>
    <t>LPX</t>
  </si>
  <si>
    <t>路易斯安那太平洋</t>
  </si>
  <si>
    <t>PZN</t>
  </si>
  <si>
    <t>Pzena Investment Management</t>
  </si>
  <si>
    <t>BID</t>
  </si>
  <si>
    <t>苏富比</t>
  </si>
  <si>
    <t>NSP</t>
  </si>
  <si>
    <t>Insperity</t>
  </si>
  <si>
    <t>NVR</t>
  </si>
  <si>
    <t>NVR Inc</t>
  </si>
  <si>
    <t>DLPH</t>
  </si>
  <si>
    <t>德尔福</t>
  </si>
  <si>
    <t>KBR</t>
  </si>
  <si>
    <t>KBR科技</t>
  </si>
  <si>
    <t>BYD</t>
  </si>
  <si>
    <t>博伊德赌场</t>
  </si>
  <si>
    <t>AJRD</t>
  </si>
  <si>
    <t>Aerojet Rocketdyne Holdings Inc</t>
  </si>
  <si>
    <t>MHK</t>
  </si>
  <si>
    <t>Mohawk Industries Inc</t>
  </si>
  <si>
    <t>KAR</t>
  </si>
  <si>
    <t>KAR车行</t>
  </si>
  <si>
    <t>HON</t>
  </si>
  <si>
    <t>霍尼韦尔</t>
  </si>
  <si>
    <t>VLP</t>
  </si>
  <si>
    <t>Valero Energy Partners LP</t>
  </si>
  <si>
    <t>AMC</t>
  </si>
  <si>
    <t>AMC院线</t>
  </si>
  <si>
    <t>PNK</t>
  </si>
  <si>
    <t>Pinnacle Entertainment Inc</t>
  </si>
  <si>
    <t>DGX</t>
  </si>
  <si>
    <t>奎斯特诊疗</t>
  </si>
  <si>
    <t>ECT</t>
  </si>
  <si>
    <t>ECA Marcellus Trust I</t>
  </si>
  <si>
    <t>CTL</t>
  </si>
  <si>
    <t>世纪电信</t>
  </si>
  <si>
    <t>FIX</t>
  </si>
  <si>
    <t>Comfort Systems USA</t>
  </si>
  <si>
    <t>ITT</t>
  </si>
  <si>
    <t>ITT Inc.</t>
  </si>
  <si>
    <t>EHC</t>
  </si>
  <si>
    <t>Encompass Health Corporation</t>
  </si>
  <si>
    <t>HMLP</t>
  </si>
  <si>
    <t>Hoegh LNG Partners LP</t>
  </si>
  <si>
    <t>WUBA</t>
  </si>
  <si>
    <t>58同城</t>
  </si>
  <si>
    <t>MDC</t>
  </si>
  <si>
    <t>M.D.C. Holdings Inc</t>
  </si>
  <si>
    <t>SPR</t>
  </si>
  <si>
    <t>Spirit AeroSystems Holdings Inc</t>
  </si>
  <si>
    <t>JOE</t>
  </si>
  <si>
    <t>圣乔</t>
  </si>
  <si>
    <t>TARO</t>
  </si>
  <si>
    <t>Taro Pharmaceutical Industries L</t>
  </si>
  <si>
    <t>SNA</t>
  </si>
  <si>
    <t>施耐宝</t>
  </si>
  <si>
    <t>QUAD</t>
  </si>
  <si>
    <t>Quad/Graphics Inc</t>
  </si>
  <si>
    <t>DM</t>
  </si>
  <si>
    <t>多兰传媒</t>
  </si>
  <si>
    <t>EEX</t>
  </si>
  <si>
    <t>Emerald Expositions Events Inc.</t>
  </si>
  <si>
    <t>CTAA</t>
  </si>
  <si>
    <t>GE</t>
  </si>
  <si>
    <t>通用电气</t>
  </si>
  <si>
    <t>AVT</t>
  </si>
  <si>
    <t>安富利电子</t>
  </si>
  <si>
    <t>CINR</t>
  </si>
  <si>
    <t>Ciner Resources LP</t>
  </si>
  <si>
    <t>LDL</t>
  </si>
  <si>
    <t>莱德尔</t>
  </si>
  <si>
    <t>CHD</t>
  </si>
  <si>
    <t>丘奇＆德怀特</t>
  </si>
  <si>
    <t>KN</t>
  </si>
  <si>
    <t>KnowlesCorporation</t>
  </si>
  <si>
    <t>TR</t>
  </si>
  <si>
    <t>Tootsie Roll Industries Inc</t>
  </si>
  <si>
    <t>THC</t>
  </si>
  <si>
    <t>泰尼特</t>
  </si>
  <si>
    <t>MTH</t>
  </si>
  <si>
    <t>Meritage Homes Corp</t>
  </si>
  <si>
    <t>FBM</t>
  </si>
  <si>
    <t>Foundation Building Materials Inc.</t>
  </si>
  <si>
    <t>MIC</t>
  </si>
  <si>
    <t>麦格里基础设施</t>
  </si>
  <si>
    <t>CRL</t>
  </si>
  <si>
    <t>查尔斯河</t>
  </si>
  <si>
    <t>WU</t>
  </si>
  <si>
    <t>西联汇款</t>
  </si>
  <si>
    <t>FCN</t>
  </si>
  <si>
    <t>FTI咨询</t>
  </si>
  <si>
    <t>STE</t>
  </si>
  <si>
    <t>思泰瑞医疗</t>
  </si>
  <si>
    <t>NAP</t>
  </si>
  <si>
    <t>Navios Maritime Midstream Partners LP</t>
  </si>
  <si>
    <t>MAN</t>
  </si>
  <si>
    <t>万宝盛华人力资源</t>
  </si>
  <si>
    <t>JHX</t>
  </si>
  <si>
    <t>詹姆斯哈迪</t>
  </si>
  <si>
    <t>LII</t>
  </si>
  <si>
    <t>雷诺士</t>
  </si>
  <si>
    <t>WNS</t>
  </si>
  <si>
    <t>WNS (Holdings) Ltd ADS</t>
  </si>
  <si>
    <t>INFY</t>
  </si>
  <si>
    <t>印孚瑟斯</t>
  </si>
  <si>
    <t>FN</t>
  </si>
  <si>
    <t>Fabrinet</t>
  </si>
  <si>
    <t>ACCO</t>
  </si>
  <si>
    <t>ACCO Brands</t>
  </si>
  <si>
    <t>BTU</t>
  </si>
  <si>
    <t>Peabody</t>
  </si>
  <si>
    <t>TMHC</t>
  </si>
  <si>
    <t>Taylor Morrison Home Corporation</t>
  </si>
  <si>
    <t>COG</t>
  </si>
  <si>
    <t>卡伯特油气</t>
  </si>
  <si>
    <t>NC</t>
  </si>
  <si>
    <t>NACCO Industries Inc Cl A</t>
  </si>
  <si>
    <t>MWA</t>
  </si>
  <si>
    <t>Mueller Water Products</t>
  </si>
  <si>
    <t>HGV</t>
  </si>
  <si>
    <t>Hilton Grand Vacations Inc.</t>
  </si>
  <si>
    <t>SBGL</t>
  </si>
  <si>
    <t>Sibanye Gold Limited</t>
  </si>
  <si>
    <t>TOWR</t>
  </si>
  <si>
    <t>Tower International</t>
  </si>
  <si>
    <t>CNXM</t>
  </si>
  <si>
    <t>CNX Midstream Partners LP</t>
  </si>
  <si>
    <t>GPC</t>
  </si>
  <si>
    <t>Genuine Parts Co</t>
  </si>
  <si>
    <t>ARMK</t>
  </si>
  <si>
    <t>Aramark</t>
  </si>
  <si>
    <t>S</t>
  </si>
  <si>
    <t>Sprint</t>
  </si>
  <si>
    <t>UVV</t>
  </si>
  <si>
    <t>环球烟草</t>
  </si>
  <si>
    <t>GTES</t>
  </si>
  <si>
    <t>Gates Industrial Corp PLC</t>
  </si>
  <si>
    <t>NBLX</t>
  </si>
  <si>
    <t>Noble Midstream Partners LP</t>
  </si>
  <si>
    <t>AM</t>
  </si>
  <si>
    <t>美国贺卡公司</t>
  </si>
  <si>
    <t>ABG</t>
  </si>
  <si>
    <t>阿斯伯里汽车集团</t>
  </si>
  <si>
    <t>EMES</t>
  </si>
  <si>
    <t>Emerge Energy Services LP Common</t>
  </si>
  <si>
    <t>LEG</t>
  </si>
  <si>
    <t>礼恩派</t>
  </si>
  <si>
    <t>CPS</t>
  </si>
  <si>
    <t>Cooper-Standard Holdings Inc.</t>
  </si>
  <si>
    <t>ENLC</t>
  </si>
  <si>
    <t>EnLink Midstream, LLC</t>
  </si>
  <si>
    <t>SYX</t>
  </si>
  <si>
    <t>Systemax Inc</t>
  </si>
  <si>
    <t>ARA</t>
  </si>
  <si>
    <t>American Renal Associates Holdings, Inc.</t>
  </si>
  <si>
    <t>NOMD</t>
  </si>
  <si>
    <t>Nomad Foods Limited</t>
  </si>
  <si>
    <t>GLOP</t>
  </si>
  <si>
    <t>GasLog Partners LP</t>
  </si>
  <si>
    <t>CELP</t>
  </si>
  <si>
    <t>Cypress Energy Partners LP</t>
  </si>
  <si>
    <t>IVZ</t>
  </si>
  <si>
    <t>美国景顺集团</t>
  </si>
  <si>
    <t>TGP</t>
  </si>
  <si>
    <t>Teekay LNG Partners L.P. Un</t>
  </si>
  <si>
    <t>GWW</t>
  </si>
  <si>
    <t>美国固安捷</t>
  </si>
  <si>
    <t>ENR</t>
  </si>
  <si>
    <t>劲量控股</t>
  </si>
  <si>
    <t>SJT</t>
  </si>
  <si>
    <t>San Juan Basin Royalty Trust</t>
  </si>
  <si>
    <t>PWR</t>
  </si>
  <si>
    <t>广达公司</t>
  </si>
  <si>
    <t>LH</t>
  </si>
  <si>
    <t>实验美控</t>
  </si>
  <si>
    <t>PHM</t>
  </si>
  <si>
    <t>普得集团</t>
  </si>
  <si>
    <t>APTV</t>
  </si>
  <si>
    <t>Aptiv PLC</t>
  </si>
  <si>
    <t>TPR</t>
  </si>
  <si>
    <t>Tapestry Inc.</t>
  </si>
  <si>
    <t>AAN</t>
  </si>
  <si>
    <t>Aarons Inc</t>
  </si>
  <si>
    <t>TROX</t>
  </si>
  <si>
    <t>特诺</t>
  </si>
  <si>
    <t>SDI</t>
  </si>
  <si>
    <t>Standard Diversified Opportunities, Inc.</t>
  </si>
  <si>
    <t>RL</t>
  </si>
  <si>
    <t>拉夫劳伦</t>
  </si>
  <si>
    <t>SSW</t>
  </si>
  <si>
    <t>塞斯潘</t>
  </si>
  <si>
    <t>MCS</t>
  </si>
  <si>
    <t>马库斯</t>
  </si>
  <si>
    <t>GPRK</t>
  </si>
  <si>
    <t>GeoPark Ltd</t>
  </si>
  <si>
    <t>EME</t>
  </si>
  <si>
    <t>埃姆科</t>
  </si>
  <si>
    <t>HBI</t>
  </si>
  <si>
    <t>哈尼斯品牌服装</t>
  </si>
  <si>
    <t>HTGC</t>
  </si>
  <si>
    <t>海格投资</t>
  </si>
  <si>
    <t>MRO</t>
  </si>
  <si>
    <t>HXL</t>
  </si>
  <si>
    <t>赫氏</t>
  </si>
  <si>
    <t>TKC</t>
  </si>
  <si>
    <t>土耳其移动通信</t>
  </si>
  <si>
    <t>AFI</t>
  </si>
  <si>
    <t>Armstrong Flooring, Inc.</t>
  </si>
  <si>
    <t>KSU</t>
  </si>
  <si>
    <t>堪萨斯南方铁路</t>
  </si>
  <si>
    <t>NINE</t>
  </si>
  <si>
    <t>Nine Energy Service Inc.</t>
  </si>
  <si>
    <t>ASH</t>
  </si>
  <si>
    <t>亚什兰</t>
  </si>
  <si>
    <t>DCP</t>
  </si>
  <si>
    <t>DCP Midstream Partners L.P.</t>
  </si>
  <si>
    <t>QES</t>
  </si>
  <si>
    <t>Quintana Energy Services</t>
  </si>
  <si>
    <t>WLH</t>
  </si>
  <si>
    <t>Lyon William Homes</t>
  </si>
  <si>
    <t>SPLP</t>
  </si>
  <si>
    <t>Steel Partners Holdings LP Ltd</t>
  </si>
  <si>
    <t>NLSN</t>
  </si>
  <si>
    <t>尼尔森</t>
  </si>
  <si>
    <t>EBS</t>
  </si>
  <si>
    <t>Emergent Biosolutions</t>
  </si>
  <si>
    <t>ARCH</t>
  </si>
  <si>
    <t>Arch Coal Inc.</t>
  </si>
  <si>
    <t>PBFX</t>
  </si>
  <si>
    <t>PBF Logistics LP</t>
  </si>
  <si>
    <t>NR</t>
  </si>
  <si>
    <t>新园能源</t>
  </si>
  <si>
    <t>HMC</t>
  </si>
  <si>
    <t>本田汽车</t>
  </si>
  <si>
    <t>MSM</t>
  </si>
  <si>
    <t>MSC Industrial Direct Co</t>
  </si>
  <si>
    <t>PBH</t>
  </si>
  <si>
    <t>普雷斯蒂奇</t>
  </si>
  <si>
    <t>IX</t>
  </si>
  <si>
    <t>欧力士</t>
  </si>
  <si>
    <t>OC</t>
  </si>
  <si>
    <t>欧文斯科宁</t>
  </si>
  <si>
    <t>KOF</t>
  </si>
  <si>
    <t>可口可乐凡萨瓶装</t>
  </si>
  <si>
    <t>VEC</t>
  </si>
  <si>
    <t>Vectrus Inc</t>
  </si>
  <si>
    <t>PHI</t>
  </si>
  <si>
    <t>菲律宾长途电话</t>
  </si>
  <si>
    <t>DLNG</t>
  </si>
  <si>
    <t>Dynagas LNG Partners LP</t>
  </si>
  <si>
    <t>SAH</t>
  </si>
  <si>
    <t>索尼克汽车</t>
  </si>
  <si>
    <t>CRI</t>
  </si>
  <si>
    <t>卡特</t>
  </si>
  <si>
    <t>SKX</t>
  </si>
  <si>
    <t>斯凯奇</t>
  </si>
  <si>
    <t>GLOG</t>
  </si>
  <si>
    <t>GasLog</t>
  </si>
  <si>
    <t>LAD</t>
  </si>
  <si>
    <t>利西亚车行</t>
  </si>
  <si>
    <t>MPLX</t>
  </si>
  <si>
    <t>MPLX LP</t>
  </si>
  <si>
    <t>JMEI</t>
  </si>
  <si>
    <t>聚美优品</t>
  </si>
  <si>
    <t>TPC</t>
  </si>
  <si>
    <t>Tutor Perini</t>
  </si>
  <si>
    <t>ORN</t>
  </si>
  <si>
    <t>Orion Marine Group</t>
  </si>
  <si>
    <t>JAG</t>
  </si>
  <si>
    <t>Jagged Peak Energy Inc.</t>
  </si>
  <si>
    <t>KRP</t>
  </si>
  <si>
    <t>Kimbell Royalty Partners LP</t>
  </si>
  <si>
    <t>MUSA</t>
  </si>
  <si>
    <t>Murphy USA Inc.</t>
  </si>
  <si>
    <t>CRY</t>
  </si>
  <si>
    <t>CryoLife Inc</t>
  </si>
  <si>
    <t>TNC</t>
  </si>
  <si>
    <t>坦能</t>
  </si>
  <si>
    <t>FTSI</t>
  </si>
  <si>
    <t>FTS International Inc.</t>
  </si>
  <si>
    <t>ARES</t>
  </si>
  <si>
    <t>Ares Management L.P.</t>
  </si>
  <si>
    <t>SFS</t>
  </si>
  <si>
    <t>Smart &amp; Final Stores</t>
  </si>
  <si>
    <t>BLD</t>
  </si>
  <si>
    <t>TopBuild Corp.</t>
  </si>
  <si>
    <t>UGP</t>
  </si>
  <si>
    <t>Ultrapar Participacoes S/A ADS</t>
  </si>
  <si>
    <t>VGR</t>
  </si>
  <si>
    <t>Vector Group Ltd.</t>
  </si>
  <si>
    <t>UNG</t>
  </si>
  <si>
    <t>天然气ETF-United States</t>
  </si>
  <si>
    <t>TREC</t>
  </si>
  <si>
    <t>Trecora Resources</t>
  </si>
  <si>
    <t>CWH</t>
  </si>
  <si>
    <t>Camping World Holdings Inc.</t>
  </si>
  <si>
    <t>AN</t>
  </si>
  <si>
    <t>AutoNation</t>
  </si>
  <si>
    <t>NGS</t>
  </si>
  <si>
    <t>Natural Gas Services Group Inc</t>
  </si>
  <si>
    <t>ENBL</t>
  </si>
  <si>
    <t>Enable Midstream Partners LP Common Units representing limited</t>
  </si>
  <si>
    <t>TRK</t>
  </si>
  <si>
    <t>Speedway Motorsports Inc</t>
  </si>
  <si>
    <t>MNK</t>
  </si>
  <si>
    <t>Mallinckrodt plc</t>
  </si>
  <si>
    <t>BPT</t>
  </si>
  <si>
    <t>BPT信托</t>
  </si>
  <si>
    <t>DCO</t>
  </si>
  <si>
    <t>杜科蒙</t>
  </si>
  <si>
    <t>VIPS</t>
  </si>
  <si>
    <t>唯品会</t>
  </si>
  <si>
    <t>MO</t>
  </si>
  <si>
    <t>奥驰亚</t>
  </si>
  <si>
    <t>BITA</t>
  </si>
  <si>
    <t>易车网</t>
  </si>
  <si>
    <t>GPI</t>
  </si>
  <si>
    <t>汽车一组</t>
  </si>
  <si>
    <t>WTTR</t>
  </si>
  <si>
    <t>Select Energy Services Inc.</t>
  </si>
  <si>
    <t>HMI</t>
  </si>
  <si>
    <t>华米科技</t>
  </si>
  <si>
    <t>BPI</t>
  </si>
  <si>
    <t>Bridgepoint Education</t>
  </si>
  <si>
    <t>OMP</t>
  </si>
  <si>
    <t>Oasis Midstream Partners LP</t>
  </si>
  <si>
    <t>EFX</t>
  </si>
  <si>
    <t>艾可菲</t>
  </si>
  <si>
    <t>JELD</t>
  </si>
  <si>
    <t>JELD-WEN Holding Inc.</t>
  </si>
  <si>
    <t>DESP</t>
  </si>
  <si>
    <t>Despegar.com Corp.</t>
  </si>
  <si>
    <t>AKO.B</t>
  </si>
  <si>
    <t>Embotelladora Andina</t>
  </si>
  <si>
    <t>CGG</t>
  </si>
  <si>
    <t>CGG Veritas</t>
  </si>
  <si>
    <t>RLGY</t>
  </si>
  <si>
    <t>Realogy Holdings</t>
  </si>
  <si>
    <t>ELVT</t>
  </si>
  <si>
    <t>Elevate Credit Inc.</t>
  </si>
  <si>
    <t>VC</t>
  </si>
  <si>
    <t>伟世通</t>
  </si>
  <si>
    <t>HEP</t>
  </si>
  <si>
    <t>霍利能源</t>
  </si>
  <si>
    <t>MTZ</t>
  </si>
  <si>
    <t>MasTec Inc</t>
  </si>
  <si>
    <t>GNC</t>
  </si>
  <si>
    <t>GNC Holdings</t>
  </si>
  <si>
    <t>GSL</t>
  </si>
  <si>
    <t>环球租船</t>
  </si>
  <si>
    <t>BCEI</t>
  </si>
  <si>
    <t>富矿溪能源</t>
  </si>
  <si>
    <t>SDLP</t>
  </si>
  <si>
    <t>Seadrill Partners LLC</t>
  </si>
  <si>
    <t>TREX</t>
  </si>
  <si>
    <t>Trex Co Inc</t>
  </si>
  <si>
    <t>PM</t>
  </si>
  <si>
    <t>菲利普莫里斯</t>
  </si>
  <si>
    <t>YPF</t>
  </si>
  <si>
    <t>阿根廷YPF</t>
  </si>
  <si>
    <t>LOMA</t>
  </si>
  <si>
    <t>Loma Negra Compania Industrial Argentina S.A.</t>
  </si>
  <si>
    <t>CHRA</t>
  </si>
  <si>
    <t>Charah Solutions Inc.</t>
  </si>
  <si>
    <t>CO</t>
  </si>
  <si>
    <t>中国脐带血库</t>
  </si>
  <si>
    <t>GHG</t>
  </si>
  <si>
    <t>格林酒店</t>
  </si>
  <si>
    <t>CLW</t>
  </si>
  <si>
    <t>克利尔沃特纸业</t>
  </si>
  <si>
    <t>QD</t>
  </si>
  <si>
    <t>趣店</t>
  </si>
  <si>
    <t>FSI</t>
  </si>
  <si>
    <t>Flexible Solutions International</t>
  </si>
  <si>
    <t>AWX</t>
  </si>
  <si>
    <t>Avalon Holdings Corp</t>
  </si>
  <si>
    <t>LEVB</t>
  </si>
  <si>
    <t>Level Brands Inc.</t>
  </si>
  <si>
    <t>MICR</t>
  </si>
  <si>
    <t>Arrhythmia Research Technology</t>
  </si>
  <si>
    <t>GORO</t>
  </si>
  <si>
    <t>Gold Resource</t>
  </si>
  <si>
    <t>FRD</t>
  </si>
  <si>
    <t>Friedman Industries Inc</t>
  </si>
  <si>
    <t>LBY</t>
  </si>
  <si>
    <t>Libbey Inc</t>
  </si>
  <si>
    <t>MJCO</t>
  </si>
  <si>
    <t>Majesco</t>
  </si>
  <si>
    <t>LNG</t>
  </si>
  <si>
    <t>Cheniere Energy Inc</t>
  </si>
  <si>
    <t>AINC</t>
  </si>
  <si>
    <t>Ashford Inc</t>
  </si>
  <si>
    <t>SDPI</t>
  </si>
  <si>
    <t>Superior Drilling Products Inc</t>
  </si>
  <si>
    <t>LGL</t>
  </si>
  <si>
    <t>LGL Group Inc</t>
  </si>
  <si>
    <t>CIX</t>
  </si>
  <si>
    <t>CompX国际</t>
  </si>
  <si>
    <t>CMT</t>
  </si>
  <si>
    <t>Core Molding Technologies Inc</t>
  </si>
  <si>
    <t>AE</t>
  </si>
  <si>
    <t>亚当斯资源与能源公司</t>
  </si>
  <si>
    <t>AMS</t>
  </si>
  <si>
    <t>American Shared Hospital Service</t>
  </si>
  <si>
    <t>GTE</t>
  </si>
  <si>
    <t>Gran Tierra Energy</t>
  </si>
  <si>
    <t>CTEK</t>
  </si>
  <si>
    <t>CynergisTek Inc.</t>
  </si>
  <si>
    <t>GVP</t>
  </si>
  <si>
    <t>GSE Systems</t>
  </si>
  <si>
    <t>MHH</t>
  </si>
  <si>
    <t>Mastech Holdings</t>
  </si>
  <si>
    <t>PARR</t>
  </si>
  <si>
    <t>Par Petroleum Corporation.</t>
  </si>
  <si>
    <t>DLA</t>
  </si>
  <si>
    <t>Delta Apparel Co</t>
  </si>
  <si>
    <t>NHC</t>
  </si>
  <si>
    <t>National Healthcare Corp</t>
  </si>
  <si>
    <t>ITP</t>
  </si>
  <si>
    <t>IT Tech Packaging Inc</t>
  </si>
  <si>
    <t>CQP</t>
  </si>
  <si>
    <t>Cheniere Energy Partners L.P.</t>
  </si>
  <si>
    <t>ESTE</t>
  </si>
  <si>
    <t>Earthstone Energy</t>
  </si>
  <si>
    <t>DSS</t>
  </si>
  <si>
    <t>Document Security Systems Inc</t>
  </si>
  <si>
    <t>REI</t>
  </si>
  <si>
    <t>Ring Energy Inc.</t>
  </si>
  <si>
    <t>INTT</t>
  </si>
  <si>
    <t>inTest Corporation</t>
  </si>
  <si>
    <t>SGA</t>
  </si>
  <si>
    <t>Saga Communications Inc.</t>
  </si>
  <si>
    <t>GRC</t>
  </si>
  <si>
    <t>Gorman-Rupp Company</t>
  </si>
  <si>
    <t>HCHC</t>
  </si>
  <si>
    <t>HC2 Holdings, Inc.</t>
  </si>
  <si>
    <t>SEB</t>
  </si>
  <si>
    <t>Seaboard Corp</t>
  </si>
  <si>
    <t>APT</t>
  </si>
  <si>
    <t>Alpha Pro Tech Ltd</t>
  </si>
  <si>
    <t>SRCI</t>
  </si>
  <si>
    <t>Synergy Resources Corp</t>
  </si>
  <si>
    <t>SIM</t>
  </si>
  <si>
    <t>Grupo Simec S.A. de C.V. ADS</t>
  </si>
  <si>
    <t>DIT</t>
  </si>
  <si>
    <t>AMCON Distributing</t>
  </si>
  <si>
    <t>CVU</t>
  </si>
  <si>
    <t>CPI Aerostructures</t>
  </si>
  <si>
    <t>CVR</t>
  </si>
  <si>
    <t>Chicago Rivet &amp; Machine Co</t>
  </si>
  <si>
    <t>CKX</t>
  </si>
  <si>
    <t>CKX Lands</t>
  </si>
  <si>
    <t>SVT</t>
  </si>
  <si>
    <t>Servotronics Inc</t>
  </si>
  <si>
    <t>CUO</t>
  </si>
  <si>
    <t>Continental Materials Corp</t>
  </si>
  <si>
    <t>GV</t>
  </si>
  <si>
    <t>Goldfield Corp</t>
  </si>
  <si>
    <t>ACU</t>
  </si>
  <si>
    <t>Acme United Corp</t>
  </si>
  <si>
    <t>BDL</t>
  </si>
  <si>
    <t>Flanigans Enterprises Inc</t>
  </si>
  <si>
    <t>INS</t>
  </si>
  <si>
    <t>Intelligent Systems Corp</t>
  </si>
  <si>
    <t>ISDR</t>
  </si>
  <si>
    <t>Issuer Direct Corporation</t>
  </si>
  <si>
    <t>BKTI</t>
  </si>
  <si>
    <t>BK Technologies, Inc...</t>
  </si>
  <si>
    <t>DGSE</t>
  </si>
  <si>
    <t>DGSE Cos</t>
  </si>
  <si>
    <t>HLTH</t>
  </si>
  <si>
    <t>Nobilis Health Corp.</t>
  </si>
  <si>
    <t>IEC</t>
  </si>
  <si>
    <t>IEC Electronics</t>
  </si>
  <si>
    <t>AIRI</t>
  </si>
  <si>
    <t>Air Industries Group</t>
  </si>
  <si>
    <t>MOC</t>
  </si>
  <si>
    <t>Command Security Corp</t>
  </si>
  <si>
    <t>MXC</t>
  </si>
  <si>
    <t>Mexco Energy Corp</t>
  </si>
  <si>
    <t>BTI</t>
  </si>
  <si>
    <t>英美烟草</t>
  </si>
  <si>
    <t>PED</t>
  </si>
  <si>
    <t>Pedevco Corp.</t>
  </si>
  <si>
    <t>TGC</t>
  </si>
  <si>
    <t>Tengasco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</si>
</sst>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9" fontId="0" fillId="0" borderId="0" xfId="1" applyFont="1">
      <alignment vertical="center"/>
    </xf>
    <xf numFmtId="9" fontId="0" fillId="33" borderId="0" xfId="1" applyFont="1" applyFill="1">
      <alignment vertical="center"/>
    </xf>
    <xf numFmtId="0" fontId="0" fillId="33" borderId="0" xfId="0" applyFill="1">
      <alignment vertical="center"/>
    </xf>
    <xf numFmtId="11" fontId="0" fillId="33" borderId="0" xfId="0" applyNumberFormat="1" applyFill="1">
      <alignment vertical="center"/>
    </xf>
    <xf numFmtId="0" fontId="0" fillId="33" borderId="0" xfId="1" applyNumberFormat="1" applyFont="1" applyFill="1">
      <alignment vertical="center"/>
    </xf>
    <xf numFmtId="9" fontId="0" fillId="34" borderId="0" xfId="1" applyFont="1" applyFill="1">
      <alignment vertical="center"/>
    </xf>
    <xf numFmtId="0" fontId="0" fillId="34" borderId="0" xfId="1" applyNumberFormat="1" applyFont="1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734"/>
  <sheetViews>
    <sheetView tabSelected="1" topLeftCell="A198" workbookViewId="0">
      <selection activeCell="B231" sqref="B231"/>
    </sheetView>
  </sheetViews>
  <sheetFormatPr defaultRowHeight="16.5" x14ac:dyDescent="0.3"/>
  <cols>
    <col min="2" max="2" width="25" customWidth="1"/>
    <col min="3" max="3" width="8.88671875" style="4"/>
    <col min="4" max="4" width="10" customWidth="1"/>
    <col min="6" max="6" width="13.77734375" customWidth="1"/>
    <col min="7" max="7" width="16.88671875" style="3" customWidth="1"/>
    <col min="8" max="8" width="16.88671875" style="7" customWidth="1"/>
    <col min="10" max="10" width="13" customWidth="1"/>
    <col min="12" max="12" width="12.33203125" style="2" customWidth="1"/>
    <col min="13" max="13" width="16.109375" style="2" customWidth="1"/>
    <col min="14" max="14" width="16.109375" style="3" customWidth="1"/>
    <col min="17" max="17" width="11.5546875" style="3" customWidth="1"/>
    <col min="18" max="18" width="12.44140625" customWidth="1"/>
    <col min="19" max="19" width="13.88671875" customWidth="1"/>
  </cols>
  <sheetData>
    <row r="1" spans="1:21" x14ac:dyDescent="0.3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s="3" t="s">
        <v>6</v>
      </c>
      <c r="I1" t="s">
        <v>7</v>
      </c>
      <c r="J1" t="s">
        <v>8</v>
      </c>
      <c r="K1" t="s">
        <v>9</v>
      </c>
      <c r="L1" s="2" t="s">
        <v>10</v>
      </c>
      <c r="M1" s="2" t="s">
        <v>11</v>
      </c>
      <c r="O1" t="s">
        <v>12</v>
      </c>
      <c r="P1" t="s">
        <v>13</v>
      </c>
      <c r="Q1" s="3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 t="s">
        <v>2592</v>
      </c>
      <c r="B2" t="s">
        <v>2593</v>
      </c>
      <c r="C2" s="4">
        <v>10.834816</v>
      </c>
      <c r="D2">
        <v>1.4376340000000001</v>
      </c>
      <c r="E2">
        <v>28874.509770000001</v>
      </c>
      <c r="F2">
        <v>12077000000</v>
      </c>
      <c r="G2" s="3">
        <v>1.7730999999999999</v>
      </c>
      <c r="H2" s="8">
        <f>G2*100/C2</f>
        <v>16.3648372062802</v>
      </c>
      <c r="I2">
        <v>252</v>
      </c>
      <c r="J2">
        <v>13999.666666666601</v>
      </c>
      <c r="K2">
        <v>3673.1666666666601</v>
      </c>
      <c r="L2" s="2">
        <v>4.7410938578742498E-2</v>
      </c>
      <c r="M2" s="2">
        <v>1.23766659554821E-2</v>
      </c>
      <c r="N2" s="3">
        <f>L2-M2</f>
        <v>3.50342726232604E-2</v>
      </c>
      <c r="O2">
        <v>0.11897180893397501</v>
      </c>
      <c r="P2">
        <v>126837.720039682</v>
      </c>
      <c r="Q2" s="3">
        <v>-0.236598596043395</v>
      </c>
      <c r="R2">
        <v>4785</v>
      </c>
      <c r="S2">
        <v>6268</v>
      </c>
      <c r="T2">
        <v>21</v>
      </c>
      <c r="U2">
        <v>8.95487430264576E-2</v>
      </c>
    </row>
    <row r="3" spans="1:21" hidden="1" x14ac:dyDescent="0.3">
      <c r="A3" t="s">
        <v>1429</v>
      </c>
      <c r="B3" t="s">
        <v>1430</v>
      </c>
      <c r="C3" s="4">
        <v>31.747159999999901</v>
      </c>
      <c r="D3">
        <v>2.612727</v>
      </c>
      <c r="E3">
        <v>0.112451</v>
      </c>
      <c r="F3">
        <v>359000</v>
      </c>
      <c r="G3" s="3">
        <v>-0.34610000000000002</v>
      </c>
      <c r="H3" s="3"/>
      <c r="I3">
        <v>30</v>
      </c>
      <c r="J3">
        <v>0.6</v>
      </c>
      <c r="K3">
        <v>-6.48666666666666E-2</v>
      </c>
      <c r="L3" s="2">
        <v>0.16612935253271799</v>
      </c>
      <c r="M3" s="2">
        <v>5.6461745222022297E-3</v>
      </c>
      <c r="N3" s="2">
        <f>L3-M3</f>
        <v>0.16048317801051576</v>
      </c>
      <c r="O3">
        <v>0.20045576434011</v>
      </c>
      <c r="P3">
        <v>7.3476466666666598</v>
      </c>
      <c r="Q3" s="3">
        <v>0.36399880224151898</v>
      </c>
      <c r="R3">
        <v>372005.66666666599</v>
      </c>
      <c r="S3">
        <v>272731.66666666599</v>
      </c>
      <c r="T3">
        <v>2</v>
      </c>
      <c r="U3">
        <v>0.11762236436276299</v>
      </c>
    </row>
    <row r="4" spans="1:21" hidden="1" x14ac:dyDescent="0.3">
      <c r="A4" t="s">
        <v>36</v>
      </c>
      <c r="B4" t="s">
        <v>37</v>
      </c>
      <c r="C4" s="4">
        <v>0</v>
      </c>
      <c r="D4">
        <v>0.82544399999999996</v>
      </c>
      <c r="E4">
        <v>-1.696466</v>
      </c>
      <c r="F4">
        <v>2918000</v>
      </c>
      <c r="G4" s="3">
        <v>1.212</v>
      </c>
      <c r="H4" s="3"/>
      <c r="I4">
        <v>55</v>
      </c>
      <c r="J4">
        <v>7.66666666666668E-2</v>
      </c>
      <c r="K4">
        <v>-1.8866666666666601</v>
      </c>
      <c r="L4" s="2">
        <v>3.8071555175553003E-2</v>
      </c>
      <c r="M4" s="2">
        <v>-0.109664727346189</v>
      </c>
      <c r="N4" s="2">
        <f>L4-M4</f>
        <v>0.14773628252174201</v>
      </c>
      <c r="O4">
        <v>1.6437480119072501</v>
      </c>
      <c r="P4">
        <v>10.568272727272699</v>
      </c>
      <c r="Q4" s="3">
        <v>0.16833003072174901</v>
      </c>
      <c r="R4">
        <v>11325412</v>
      </c>
      <c r="S4">
        <v>9693675.3333333302</v>
      </c>
      <c r="T4">
        <v>4</v>
      </c>
      <c r="U4">
        <v>0.89050191880687501</v>
      </c>
    </row>
    <row r="5" spans="1:21" hidden="1" x14ac:dyDescent="0.3">
      <c r="A5" t="s">
        <v>612</v>
      </c>
      <c r="B5" t="s">
        <v>613</v>
      </c>
      <c r="C5" s="4">
        <v>12.160007</v>
      </c>
      <c r="D5">
        <v>5.9228909999999999</v>
      </c>
      <c r="E5">
        <v>5.2541089999999997</v>
      </c>
      <c r="F5">
        <v>971000000</v>
      </c>
      <c r="G5" s="3">
        <v>17.225899999999999</v>
      </c>
      <c r="H5" s="3"/>
      <c r="I5">
        <v>252</v>
      </c>
      <c r="J5">
        <v>3.52999999999999</v>
      </c>
      <c r="K5">
        <v>-7.7116666666666696</v>
      </c>
      <c r="L5" s="2">
        <v>8.0397431746517506E-2</v>
      </c>
      <c r="M5" s="2">
        <v>-6.6209656202085798E-2</v>
      </c>
      <c r="N5" s="2">
        <f>L5-M5</f>
        <v>0.1466070879486033</v>
      </c>
      <c r="O5">
        <v>0.63850195765766105</v>
      </c>
      <c r="P5">
        <v>16.781249999999901</v>
      </c>
      <c r="Q5" s="3">
        <v>-0.63346714331921905</v>
      </c>
      <c r="R5">
        <v>34578007.666666597</v>
      </c>
      <c r="S5">
        <v>94338084.666666597</v>
      </c>
      <c r="T5">
        <v>21</v>
      </c>
      <c r="U5">
        <v>0.454990998028444</v>
      </c>
    </row>
    <row r="6" spans="1:21" hidden="1" x14ac:dyDescent="0.3">
      <c r="A6" t="s">
        <v>873</v>
      </c>
      <c r="B6" t="s">
        <v>874</v>
      </c>
      <c r="C6" s="4">
        <v>146.91483199999999</v>
      </c>
      <c r="D6">
        <v>26.556284999999999</v>
      </c>
      <c r="E6">
        <v>12.969351</v>
      </c>
      <c r="F6">
        <v>2534000000</v>
      </c>
      <c r="G6" s="3">
        <v>11.8629</v>
      </c>
      <c r="H6" s="3"/>
      <c r="I6">
        <v>252</v>
      </c>
      <c r="J6">
        <v>89.046666666666695</v>
      </c>
      <c r="K6">
        <v>90.803333333333299</v>
      </c>
      <c r="L6" s="2">
        <v>5.2238739753503599E-2</v>
      </c>
      <c r="M6" s="2">
        <v>5.7049427827384702E-2</v>
      </c>
      <c r="N6" s="2">
        <f>L6-M6</f>
        <v>-4.8106880738811031E-3</v>
      </c>
      <c r="O6">
        <v>0.29505320532604701</v>
      </c>
      <c r="P6">
        <v>246.86846547619001</v>
      </c>
      <c r="Q6" s="3">
        <v>-0.157344040537927</v>
      </c>
      <c r="R6">
        <v>80753655.333333299</v>
      </c>
      <c r="S6">
        <v>95832296</v>
      </c>
      <c r="T6">
        <v>21</v>
      </c>
      <c r="U6">
        <v>0.238620822851768</v>
      </c>
    </row>
    <row r="7" spans="1:21" hidden="1" x14ac:dyDescent="0.3">
      <c r="A7" t="s">
        <v>3455</v>
      </c>
      <c r="B7" t="s">
        <v>3456</v>
      </c>
      <c r="C7" s="4">
        <v>0</v>
      </c>
      <c r="D7">
        <v>1.1441889999999999</v>
      </c>
      <c r="E7">
        <v>-7.9593999999999998E-2</v>
      </c>
      <c r="F7">
        <v>729800</v>
      </c>
      <c r="G7" s="3">
        <v>9.2287999999999997</v>
      </c>
      <c r="H7" s="3"/>
      <c r="I7">
        <v>252</v>
      </c>
      <c r="J7">
        <v>9.3333333333333296E-2</v>
      </c>
      <c r="K7">
        <v>-0.197583333333333</v>
      </c>
      <c r="L7" s="2">
        <v>9.1396738381662998E-2</v>
      </c>
      <c r="M7" s="2">
        <v>-4.0107108616212001E-2</v>
      </c>
      <c r="N7" s="2">
        <f>L7-M7</f>
        <v>0.13150384699787498</v>
      </c>
      <c r="O7">
        <v>0.38809244447022501</v>
      </c>
      <c r="P7">
        <v>1.9097107142857099</v>
      </c>
      <c r="Q7" s="3">
        <v>0.260957692999708</v>
      </c>
      <c r="R7">
        <v>1354932.66666666</v>
      </c>
      <c r="S7">
        <v>1074526.66666666</v>
      </c>
      <c r="T7">
        <v>21</v>
      </c>
      <c r="U7">
        <v>0.32437830170082699</v>
      </c>
    </row>
    <row r="8" spans="1:21" x14ac:dyDescent="0.3">
      <c r="A8" t="s">
        <v>2309</v>
      </c>
      <c r="B8" t="s">
        <v>2310</v>
      </c>
      <c r="C8" s="4">
        <v>17.746714999999998</v>
      </c>
      <c r="D8">
        <v>6.4268799999999997</v>
      </c>
      <c r="E8">
        <v>45.461371999999997</v>
      </c>
      <c r="F8">
        <v>43785000</v>
      </c>
      <c r="G8" s="3">
        <v>0.5716</v>
      </c>
      <c r="H8" s="8">
        <f>G8*100/C8</f>
        <v>3.2208777793524042</v>
      </c>
      <c r="I8">
        <v>40</v>
      </c>
      <c r="J8">
        <v>45.71</v>
      </c>
      <c r="K8">
        <v>30.056666666666601</v>
      </c>
      <c r="L8" s="2">
        <v>6.1080811932670002E-2</v>
      </c>
      <c r="M8" s="2">
        <v>4.2296644780557398E-2</v>
      </c>
      <c r="N8" s="3">
        <f>L8-M8</f>
        <v>1.8784167152112605E-2</v>
      </c>
      <c r="O8">
        <v>9.4441631855572097E-2</v>
      </c>
      <c r="P8">
        <v>600.90549999999996</v>
      </c>
      <c r="Q8" s="3">
        <v>-0.40451857283682502</v>
      </c>
      <c r="R8">
        <v>575480</v>
      </c>
      <c r="S8">
        <v>966411.33333333302</v>
      </c>
      <c r="T8">
        <v>3</v>
      </c>
      <c r="U8">
        <v>6.9504215955571005E-2</v>
      </c>
    </row>
    <row r="9" spans="1:21" hidden="1" x14ac:dyDescent="0.3">
      <c r="A9" t="s">
        <v>3347</v>
      </c>
      <c r="B9" t="s">
        <v>3348</v>
      </c>
      <c r="C9" s="4">
        <v>5.1821440000000001</v>
      </c>
      <c r="D9">
        <v>0.80135800000000001</v>
      </c>
      <c r="E9">
        <v>5.5478969999999999</v>
      </c>
      <c r="F9">
        <v>6961000</v>
      </c>
      <c r="G9" s="3">
        <v>-0.13389999999999999</v>
      </c>
      <c r="H9" s="3"/>
      <c r="I9">
        <v>118</v>
      </c>
      <c r="J9">
        <v>2.8166666666666602</v>
      </c>
      <c r="K9">
        <v>-1.2749999999999899</v>
      </c>
      <c r="L9" s="2">
        <v>0.116921848810108</v>
      </c>
      <c r="M9" s="2">
        <v>-1.22222597221482E-2</v>
      </c>
      <c r="N9" s="2">
        <f>L9-M9</f>
        <v>0.12914410853225619</v>
      </c>
      <c r="O9">
        <v>0.46903722425398903</v>
      </c>
      <c r="P9">
        <v>42.859745762711803</v>
      </c>
      <c r="Q9" s="3">
        <v>-0.335204259370462</v>
      </c>
      <c r="R9">
        <v>3120111.3333333302</v>
      </c>
      <c r="S9">
        <v>4693338.3333333302</v>
      </c>
      <c r="T9">
        <v>9</v>
      </c>
      <c r="U9">
        <v>0.30776628504659298</v>
      </c>
    </row>
    <row r="10" spans="1:21" hidden="1" x14ac:dyDescent="0.3">
      <c r="A10" t="s">
        <v>232</v>
      </c>
      <c r="B10" t="s">
        <v>233</v>
      </c>
      <c r="C10" s="4">
        <v>161.52252999999999</v>
      </c>
      <c r="D10">
        <v>19.681346999999999</v>
      </c>
      <c r="E10">
        <v>1.523255</v>
      </c>
      <c r="F10">
        <v>14610000</v>
      </c>
      <c r="G10" s="3">
        <v>0.75219999999999998</v>
      </c>
      <c r="H10" s="6">
        <f>G10*100-C10</f>
        <v>-86.30252999999999</v>
      </c>
      <c r="I10">
        <v>56</v>
      </c>
      <c r="J10">
        <v>33.18</v>
      </c>
      <c r="K10">
        <v>21.8666666666666</v>
      </c>
      <c r="L10" s="2">
        <v>0.160668982487781</v>
      </c>
      <c r="M10" s="2">
        <v>0.117712775318874</v>
      </c>
      <c r="N10" s="2">
        <f>L10-M10</f>
        <v>4.2956207168906996E-2</v>
      </c>
      <c r="O10">
        <v>0.28915536980527701</v>
      </c>
      <c r="P10">
        <v>72.387321428571397</v>
      </c>
      <c r="Q10" s="3">
        <v>-0.21575367399853099</v>
      </c>
      <c r="R10">
        <v>3662308</v>
      </c>
      <c r="S10">
        <v>4669844</v>
      </c>
      <c r="T10">
        <v>4</v>
      </c>
      <c r="U10">
        <v>0.22819262851866601</v>
      </c>
    </row>
    <row r="11" spans="1:21" hidden="1" x14ac:dyDescent="0.3">
      <c r="A11" t="s">
        <v>1479</v>
      </c>
      <c r="B11" t="s">
        <v>1480</v>
      </c>
      <c r="C11" s="4">
        <v>49.713704</v>
      </c>
      <c r="D11">
        <v>43.191975999999997</v>
      </c>
      <c r="E11">
        <v>17.037555999999999</v>
      </c>
      <c r="F11">
        <v>52503000</v>
      </c>
      <c r="G11" s="3">
        <v>1.58</v>
      </c>
      <c r="H11" s="3"/>
      <c r="I11">
        <v>252</v>
      </c>
      <c r="J11">
        <v>32.866666666666603</v>
      </c>
      <c r="K11">
        <v>43</v>
      </c>
      <c r="L11" s="2">
        <v>4.5528695934898798E-2</v>
      </c>
      <c r="M11" s="2">
        <v>7.1567539557998994E-2</v>
      </c>
      <c r="N11" s="2">
        <f>L11-M11</f>
        <v>-2.6038843623100195E-2</v>
      </c>
      <c r="O11">
        <v>0.325072556571886</v>
      </c>
      <c r="P11">
        <v>85.004230158730095</v>
      </c>
      <c r="Q11" s="3">
        <v>-0.39605340742147199</v>
      </c>
      <c r="R11">
        <v>241726</v>
      </c>
      <c r="S11">
        <v>400244</v>
      </c>
      <c r="T11">
        <v>21</v>
      </c>
      <c r="U11">
        <v>0.27338335967225003</v>
      </c>
    </row>
    <row r="12" spans="1:21" hidden="1" x14ac:dyDescent="0.3">
      <c r="A12" t="s">
        <v>1049</v>
      </c>
      <c r="B12" t="s">
        <v>1050</v>
      </c>
      <c r="C12" s="4">
        <v>32.872415999999902</v>
      </c>
      <c r="D12">
        <v>2.4494940000000001</v>
      </c>
      <c r="E12">
        <v>1.2600229999999999</v>
      </c>
      <c r="F12">
        <v>10092000</v>
      </c>
      <c r="G12" s="3">
        <v>-0.1123</v>
      </c>
      <c r="H12" s="3"/>
      <c r="I12">
        <v>252</v>
      </c>
      <c r="J12">
        <v>2.9633333333333298</v>
      </c>
      <c r="K12">
        <v>-1.49</v>
      </c>
      <c r="L12" s="2">
        <v>9.0863905517671706E-2</v>
      </c>
      <c r="M12" s="2">
        <v>-2.2202704136662602E-2</v>
      </c>
      <c r="N12" s="2">
        <f>L12-M12</f>
        <v>0.11306660965433431</v>
      </c>
      <c r="O12">
        <v>0.38605002768092</v>
      </c>
      <c r="P12">
        <v>16.6888095238095</v>
      </c>
      <c r="Q12" s="3">
        <v>-0.55897042458977098</v>
      </c>
      <c r="R12">
        <v>2426451.66666666</v>
      </c>
      <c r="S12">
        <v>5501789</v>
      </c>
      <c r="T12">
        <v>21</v>
      </c>
      <c r="U12">
        <v>0.31813160191527401</v>
      </c>
    </row>
    <row r="13" spans="1:21" hidden="1" x14ac:dyDescent="0.3">
      <c r="A13" t="s">
        <v>540</v>
      </c>
      <c r="B13" t="s">
        <v>541</v>
      </c>
      <c r="C13" s="4">
        <v>76.454234999999997</v>
      </c>
      <c r="D13">
        <v>10.510289</v>
      </c>
      <c r="E13">
        <v>7.0829300000000002</v>
      </c>
      <c r="F13">
        <v>255000000</v>
      </c>
      <c r="G13" s="3">
        <v>0.14169999999999999</v>
      </c>
      <c r="H13" s="6">
        <f>G13*100-C13</f>
        <v>-62.284234999999995</v>
      </c>
      <c r="I13">
        <v>220</v>
      </c>
      <c r="J13">
        <v>30.213333333333299</v>
      </c>
      <c r="K13">
        <v>25.914999999999999</v>
      </c>
      <c r="L13" s="2">
        <v>6.0136307051016198E-2</v>
      </c>
      <c r="M13" s="2">
        <v>5.5061077330751697E-2</v>
      </c>
      <c r="N13" s="2">
        <f>L13-M13</f>
        <v>5.0752297202645014E-3</v>
      </c>
      <c r="O13">
        <v>0.40893366501855699</v>
      </c>
      <c r="P13">
        <v>111.796017272727</v>
      </c>
      <c r="Q13" s="3">
        <v>-0.36541346020597298</v>
      </c>
      <c r="R13">
        <v>11530547</v>
      </c>
      <c r="S13">
        <v>18170172.666666601</v>
      </c>
      <c r="T13">
        <v>18</v>
      </c>
      <c r="U13">
        <v>0.31125777828788997</v>
      </c>
    </row>
    <row r="14" spans="1:21" hidden="1" x14ac:dyDescent="0.3">
      <c r="A14" t="s">
        <v>1467</v>
      </c>
      <c r="B14" t="s">
        <v>1468</v>
      </c>
      <c r="C14" s="4">
        <v>0</v>
      </c>
      <c r="D14">
        <v>2.0850810000000002</v>
      </c>
      <c r="E14">
        <v>-0.87163400000000002</v>
      </c>
      <c r="F14">
        <v>120000000</v>
      </c>
      <c r="G14" s="3">
        <v>-0.434</v>
      </c>
      <c r="H14" s="3"/>
      <c r="I14">
        <v>23</v>
      </c>
      <c r="J14">
        <v>2.0266666666666602</v>
      </c>
      <c r="K14">
        <v>-1.5000000000000501E-2</v>
      </c>
      <c r="L14" s="2">
        <v>0.114736513660359</v>
      </c>
      <c r="M14" s="2">
        <v>1.0358999461411901E-2</v>
      </c>
      <c r="N14" s="2">
        <f>L14-M14</f>
        <v>0.1043775141989471</v>
      </c>
      <c r="O14">
        <v>0.14514859487092799</v>
      </c>
      <c r="P14">
        <v>23.566521739130401</v>
      </c>
      <c r="Q14" s="3">
        <v>-0.39741526325425303</v>
      </c>
      <c r="R14">
        <v>58125159</v>
      </c>
      <c r="S14">
        <v>96459726.666666597</v>
      </c>
      <c r="T14">
        <v>1</v>
      </c>
      <c r="U14">
        <v>7.6735263201518994E-2</v>
      </c>
    </row>
    <row r="15" spans="1:21" hidden="1" x14ac:dyDescent="0.3">
      <c r="A15" t="s">
        <v>1286</v>
      </c>
      <c r="B15" t="s">
        <v>1287</v>
      </c>
      <c r="C15" s="4">
        <v>82.843377000000004</v>
      </c>
      <c r="D15">
        <v>2.1308099999999999</v>
      </c>
      <c r="E15">
        <v>0.51603399999999999</v>
      </c>
      <c r="F15">
        <v>22659000</v>
      </c>
      <c r="G15" s="3">
        <v>3.8374999999999999</v>
      </c>
      <c r="H15" s="3"/>
      <c r="I15">
        <v>252</v>
      </c>
      <c r="J15">
        <v>2.93333333333333</v>
      </c>
      <c r="K15">
        <v>-1.68333333333333</v>
      </c>
      <c r="L15" s="2">
        <v>8.70468835227136E-2</v>
      </c>
      <c r="M15" s="2">
        <v>-1.5792284320775299E-2</v>
      </c>
      <c r="N15" s="2">
        <f>L15-M15</f>
        <v>0.1028391678434889</v>
      </c>
      <c r="O15">
        <v>0.28665647864666</v>
      </c>
      <c r="P15">
        <v>26.507123015872999</v>
      </c>
      <c r="Q15" s="3">
        <v>-0.31028994083100703</v>
      </c>
      <c r="R15">
        <v>2088709.66666666</v>
      </c>
      <c r="S15">
        <v>3028388</v>
      </c>
      <c r="T15">
        <v>21</v>
      </c>
      <c r="U15">
        <v>0.21932168694871201</v>
      </c>
    </row>
    <row r="16" spans="1:21" hidden="1" x14ac:dyDescent="0.3">
      <c r="A16" t="s">
        <v>2489</v>
      </c>
      <c r="B16" t="s">
        <v>2490</v>
      </c>
      <c r="C16" s="4">
        <v>66.846238999999997</v>
      </c>
      <c r="D16">
        <v>26.116097</v>
      </c>
      <c r="E16">
        <v>3.3627919999999998</v>
      </c>
      <c r="F16">
        <v>14133000</v>
      </c>
      <c r="G16" s="3">
        <v>0.86350000000000005</v>
      </c>
      <c r="H16" s="3"/>
      <c r="I16">
        <v>252</v>
      </c>
      <c r="J16">
        <v>28.6099999999999</v>
      </c>
      <c r="K16">
        <v>25.293333333333301</v>
      </c>
      <c r="L16" s="2">
        <v>0.15881859991355601</v>
      </c>
      <c r="M16" s="2">
        <v>0.18279169417954999</v>
      </c>
      <c r="N16" s="2">
        <f>L16-M16</f>
        <v>-2.3973094265993977E-2</v>
      </c>
      <c r="O16">
        <v>0.61226798991811904</v>
      </c>
      <c r="P16">
        <v>19.663134920634899</v>
      </c>
      <c r="Q16" s="3">
        <v>-0.15437072630835999</v>
      </c>
      <c r="R16">
        <v>3617985.66666666</v>
      </c>
      <c r="S16">
        <v>4278453.6666666605</v>
      </c>
      <c r="T16">
        <v>21</v>
      </c>
      <c r="U16">
        <v>0.50010443525586201</v>
      </c>
    </row>
    <row r="17" spans="1:21" hidden="1" x14ac:dyDescent="0.3">
      <c r="A17" t="s">
        <v>1120</v>
      </c>
      <c r="B17" t="s">
        <v>1121</v>
      </c>
      <c r="C17" s="4">
        <v>22.386339</v>
      </c>
      <c r="D17">
        <v>69.196005999999997</v>
      </c>
      <c r="E17">
        <v>14.771061999999899</v>
      </c>
      <c r="F17">
        <v>353000000</v>
      </c>
      <c r="G17" s="3">
        <v>0.24840000000000001</v>
      </c>
      <c r="H17" s="6">
        <f>G17*100/C17</f>
        <v>1.1096052820427673</v>
      </c>
      <c r="I17">
        <v>252</v>
      </c>
      <c r="J17">
        <v>23.1733333333333</v>
      </c>
      <c r="K17">
        <v>16.515000000000001</v>
      </c>
      <c r="L17" s="2">
        <v>8.0316456471367301E-2</v>
      </c>
      <c r="M17" s="2">
        <v>5.9657168736935599E-2</v>
      </c>
      <c r="N17" s="2">
        <f>L17-M17</f>
        <v>2.0659287734431701E-2</v>
      </c>
      <c r="O17">
        <v>0.17739656565009401</v>
      </c>
      <c r="P17">
        <v>80.040515873015806</v>
      </c>
      <c r="Q17" s="3">
        <v>-0.40448805967057699</v>
      </c>
      <c r="R17">
        <v>10551567</v>
      </c>
      <c r="S17">
        <v>17718481</v>
      </c>
      <c r="T17">
        <v>21</v>
      </c>
      <c r="U17">
        <v>0.15402959089993801</v>
      </c>
    </row>
    <row r="18" spans="1:21" x14ac:dyDescent="0.3">
      <c r="A18" t="s">
        <v>340</v>
      </c>
      <c r="B18" t="s">
        <v>341</v>
      </c>
      <c r="C18" s="4">
        <v>32.659576000000001</v>
      </c>
      <c r="D18">
        <v>6.4381539999999999</v>
      </c>
      <c r="E18">
        <v>6.1023449999999997</v>
      </c>
      <c r="F18">
        <v>281000000</v>
      </c>
      <c r="G18" s="3">
        <v>2.4864000000000002</v>
      </c>
      <c r="H18" s="8">
        <f>G18*100/C18</f>
        <v>7.6130810761290961</v>
      </c>
      <c r="I18">
        <v>33</v>
      </c>
      <c r="J18">
        <v>22.799999999999901</v>
      </c>
      <c r="K18">
        <v>10.6549999999999</v>
      </c>
      <c r="L18" s="2">
        <v>0.14316738900923101</v>
      </c>
      <c r="M18" s="2">
        <v>6.7075708886377802E-2</v>
      </c>
      <c r="N18" s="3">
        <f>L18-M18</f>
        <v>7.6091680122853209E-2</v>
      </c>
      <c r="O18">
        <v>0.19142138595889799</v>
      </c>
      <c r="P18">
        <v>102.584848484848</v>
      </c>
      <c r="Q18" s="3">
        <v>-0.25989112538859499</v>
      </c>
      <c r="R18">
        <v>15615293.666666601</v>
      </c>
      <c r="S18">
        <v>21098644</v>
      </c>
      <c r="T18">
        <v>2</v>
      </c>
      <c r="U18">
        <v>0.130677672771911</v>
      </c>
    </row>
    <row r="19" spans="1:21" hidden="1" x14ac:dyDescent="0.3">
      <c r="A19" t="s">
        <v>1971</v>
      </c>
      <c r="B19" t="s">
        <v>1972</v>
      </c>
      <c r="C19" s="4">
        <v>0</v>
      </c>
      <c r="D19">
        <v>0.48990800000000001</v>
      </c>
      <c r="E19">
        <v>-2.099586</v>
      </c>
      <c r="F19">
        <v>1634000</v>
      </c>
      <c r="G19" s="3">
        <v>-0.70630000000000004</v>
      </c>
      <c r="H19" s="3"/>
      <c r="I19">
        <v>50</v>
      </c>
      <c r="J19">
        <v>0.84</v>
      </c>
      <c r="K19">
        <v>0.18333333333333299</v>
      </c>
      <c r="L19" s="2">
        <v>0.12818809613726101</v>
      </c>
      <c r="M19" s="2">
        <v>3.4094552077242199E-2</v>
      </c>
      <c r="N19" s="2">
        <f>L19-M19</f>
        <v>9.4093544060018811E-2</v>
      </c>
      <c r="O19">
        <v>0.182025358238667</v>
      </c>
      <c r="P19">
        <v>10.2332</v>
      </c>
      <c r="Q19" s="3">
        <v>-0.50182789363931701</v>
      </c>
      <c r="R19">
        <v>942530.33333333302</v>
      </c>
      <c r="S19">
        <v>1891977.33333333</v>
      </c>
      <c r="T19">
        <v>4</v>
      </c>
      <c r="U19">
        <v>0.120857651568271</v>
      </c>
    </row>
    <row r="20" spans="1:21" hidden="1" x14ac:dyDescent="0.3">
      <c r="A20" t="s">
        <v>230</v>
      </c>
      <c r="B20" t="s">
        <v>231</v>
      </c>
      <c r="C20" s="4">
        <v>247.78602699999999</v>
      </c>
      <c r="D20">
        <v>15.925576999999899</v>
      </c>
      <c r="E20">
        <v>1.2117309999999999</v>
      </c>
      <c r="F20">
        <v>13680000</v>
      </c>
      <c r="G20" s="3">
        <v>2.0205000000000002</v>
      </c>
      <c r="H20" s="6">
        <f>G20*100-C20</f>
        <v>-45.736026999999979</v>
      </c>
      <c r="I20">
        <v>244</v>
      </c>
      <c r="J20">
        <v>22.76</v>
      </c>
      <c r="K20">
        <v>13.7083333333333</v>
      </c>
      <c r="L20" s="2">
        <v>8.0759375650646004E-2</v>
      </c>
      <c r="M20" s="2">
        <v>5.0591930962450501E-2</v>
      </c>
      <c r="N20" s="2">
        <f>L20-M20</f>
        <v>3.0167444688195502E-2</v>
      </c>
      <c r="O20">
        <v>0.22742280375115001</v>
      </c>
      <c r="P20">
        <v>68.356290983606499</v>
      </c>
      <c r="Q20" s="3">
        <v>-0.193113723663735</v>
      </c>
      <c r="R20">
        <v>4439704</v>
      </c>
      <c r="S20">
        <v>5502267.3333333302</v>
      </c>
      <c r="T20">
        <v>20</v>
      </c>
      <c r="U20">
        <v>0.18933249384292999</v>
      </c>
    </row>
    <row r="21" spans="1:21" hidden="1" x14ac:dyDescent="0.3">
      <c r="A21" t="s">
        <v>1615</v>
      </c>
      <c r="B21" t="s">
        <v>1616</v>
      </c>
      <c r="C21" s="4">
        <v>0</v>
      </c>
      <c r="D21">
        <v>1.080157</v>
      </c>
      <c r="E21">
        <v>-2.507314</v>
      </c>
      <c r="F21">
        <v>29200000</v>
      </c>
      <c r="G21" s="3">
        <v>-3.3099999999999997E-2</v>
      </c>
      <c r="H21" s="3"/>
      <c r="I21">
        <v>252</v>
      </c>
      <c r="J21">
        <v>2.56</v>
      </c>
      <c r="K21">
        <v>0.581666666666666</v>
      </c>
      <c r="L21" s="2">
        <v>0.12663027757475501</v>
      </c>
      <c r="M21" s="2">
        <v>3.3571424199753702E-2</v>
      </c>
      <c r="N21" s="2">
        <f>L21-M21</f>
        <v>9.3058853375001305E-2</v>
      </c>
      <c r="O21">
        <v>0.36773459947426401</v>
      </c>
      <c r="P21">
        <v>21.8820535714285</v>
      </c>
      <c r="Q21" s="3">
        <v>-0.415350603872568</v>
      </c>
      <c r="R21">
        <v>12684889.666666601</v>
      </c>
      <c r="S21">
        <v>21696575.333333299</v>
      </c>
      <c r="T21">
        <v>21</v>
      </c>
      <c r="U21">
        <v>0.270872840380257</v>
      </c>
    </row>
    <row r="22" spans="1:21" hidden="1" x14ac:dyDescent="0.3">
      <c r="A22" t="s">
        <v>3337</v>
      </c>
      <c r="B22" t="s">
        <v>3338</v>
      </c>
      <c r="C22" s="4">
        <v>5.9832900000000002</v>
      </c>
      <c r="D22">
        <v>2.5049999999999999E-2</v>
      </c>
      <c r="E22">
        <v>2.585534</v>
      </c>
      <c r="F22">
        <v>1508000000</v>
      </c>
      <c r="G22" s="3">
        <v>4.5441000000000003</v>
      </c>
      <c r="H22" s="3"/>
      <c r="I22">
        <v>252</v>
      </c>
      <c r="J22">
        <v>0.586666666666667</v>
      </c>
      <c r="K22">
        <v>-1.0416666666666601</v>
      </c>
      <c r="L22" s="2">
        <v>4.8308886356492199E-2</v>
      </c>
      <c r="M22" s="2">
        <v>-4.4065279158530299E-2</v>
      </c>
      <c r="N22" s="2">
        <f>L22-M22</f>
        <v>9.2374165515022505E-2</v>
      </c>
      <c r="O22">
        <v>0.30265555020948498</v>
      </c>
      <c r="P22">
        <v>31.709722222222201</v>
      </c>
      <c r="Q22" s="3">
        <v>-0.24979673332563099</v>
      </c>
      <c r="R22">
        <v>23251010.333333299</v>
      </c>
      <c r="S22">
        <v>30992947.333333299</v>
      </c>
      <c r="T22">
        <v>21</v>
      </c>
      <c r="U22">
        <v>0.23774581438109099</v>
      </c>
    </row>
    <row r="23" spans="1:21" hidden="1" x14ac:dyDescent="0.3">
      <c r="A23" t="s">
        <v>1687</v>
      </c>
      <c r="B23" t="s">
        <v>1688</v>
      </c>
      <c r="C23" s="4">
        <v>22.283541</v>
      </c>
      <c r="D23">
        <v>11.090846000000001</v>
      </c>
      <c r="E23">
        <v>20.07715</v>
      </c>
      <c r="F23">
        <v>404000000</v>
      </c>
      <c r="G23" s="3">
        <v>0.26479999999999998</v>
      </c>
      <c r="H23" s="6">
        <f>G23*100/C23</f>
        <v>1.1883210123561601</v>
      </c>
      <c r="I23">
        <v>252</v>
      </c>
      <c r="J23">
        <v>21.84</v>
      </c>
      <c r="K23">
        <v>13.838333333333299</v>
      </c>
      <c r="L23" s="2">
        <v>5.1581363445746799E-2</v>
      </c>
      <c r="M23" s="2">
        <v>3.4006669033356703E-2</v>
      </c>
      <c r="N23" s="2">
        <f>L23-M23</f>
        <v>1.7574694412390096E-2</v>
      </c>
      <c r="O23">
        <v>0.141552915889921</v>
      </c>
      <c r="P23">
        <v>112.54761904761899</v>
      </c>
      <c r="Q23" s="3">
        <v>-0.362388746001022</v>
      </c>
      <c r="R23">
        <v>10088725</v>
      </c>
      <c r="S23">
        <v>15822689.666666601</v>
      </c>
      <c r="T23">
        <v>21</v>
      </c>
      <c r="U23">
        <v>0.120697303309116</v>
      </c>
    </row>
    <row r="24" spans="1:21" hidden="1" x14ac:dyDescent="0.3">
      <c r="A24" t="s">
        <v>1497</v>
      </c>
      <c r="B24" t="s">
        <v>1498</v>
      </c>
      <c r="C24" s="4">
        <v>97.335746999999998</v>
      </c>
      <c r="D24">
        <v>26.836098</v>
      </c>
      <c r="E24">
        <v>1.5507150000000001</v>
      </c>
      <c r="F24">
        <v>35722000</v>
      </c>
      <c r="G24" s="3">
        <v>0.78469999999999995</v>
      </c>
      <c r="H24" s="6">
        <f>G24*100-C24</f>
        <v>-18.865746999999999</v>
      </c>
      <c r="I24">
        <v>54</v>
      </c>
      <c r="J24">
        <v>18.409999999999901</v>
      </c>
      <c r="K24">
        <v>7.9066666666666601</v>
      </c>
      <c r="L24" s="2">
        <v>0.157407177769357</v>
      </c>
      <c r="M24" s="2">
        <v>6.7359067741325995E-2</v>
      </c>
      <c r="N24" s="2">
        <f>L24-M24</f>
        <v>9.0048110028031009E-2</v>
      </c>
      <c r="O24">
        <v>0.32974891146684399</v>
      </c>
      <c r="P24">
        <v>54.5748148148148</v>
      </c>
      <c r="Q24" s="3">
        <v>-0.26098684892218699</v>
      </c>
      <c r="R24">
        <v>13037558.666666601</v>
      </c>
      <c r="S24">
        <v>17641849.333333299</v>
      </c>
      <c r="T24">
        <v>4</v>
      </c>
      <c r="U24">
        <v>0.21712038790593399</v>
      </c>
    </row>
    <row r="25" spans="1:21" hidden="1" x14ac:dyDescent="0.3">
      <c r="A25" t="s">
        <v>440</v>
      </c>
      <c r="B25" t="s">
        <v>441</v>
      </c>
      <c r="C25" s="4">
        <v>99.927200999999997</v>
      </c>
      <c r="D25">
        <v>24.222031000000001</v>
      </c>
      <c r="E25">
        <v>3.6786779999999899</v>
      </c>
      <c r="F25">
        <v>106000000</v>
      </c>
      <c r="G25" s="3">
        <v>0.53380000000000005</v>
      </c>
      <c r="H25" s="3"/>
      <c r="I25">
        <v>213</v>
      </c>
      <c r="J25">
        <v>18.37</v>
      </c>
      <c r="K25">
        <v>24.2783333333333</v>
      </c>
      <c r="L25" s="2">
        <v>5.2572098956411802E-2</v>
      </c>
      <c r="M25" s="2">
        <v>8.5344494139546298E-2</v>
      </c>
      <c r="N25" s="2">
        <f>L25-M25</f>
        <v>-3.2772395183134496E-2</v>
      </c>
      <c r="O25">
        <v>0.46312211605865</v>
      </c>
      <c r="P25">
        <v>45.4992723004694</v>
      </c>
      <c r="Q25" s="3">
        <v>-0.42001157027570402</v>
      </c>
      <c r="R25">
        <v>12611398.3333333</v>
      </c>
      <c r="S25">
        <v>21744224</v>
      </c>
      <c r="T25">
        <v>17</v>
      </c>
      <c r="U25">
        <v>0.34848718495747599</v>
      </c>
    </row>
    <row r="26" spans="1:21" hidden="1" x14ac:dyDescent="0.3">
      <c r="A26" t="s">
        <v>56</v>
      </c>
      <c r="B26" t="s">
        <v>57</v>
      </c>
      <c r="C26" s="4">
        <v>11.088770999999999</v>
      </c>
      <c r="D26">
        <v>11.244911999999999</v>
      </c>
      <c r="E26">
        <v>1.259833</v>
      </c>
      <c r="F26">
        <v>21417000</v>
      </c>
      <c r="G26" s="3">
        <v>0.24809999999999999</v>
      </c>
      <c r="H26" s="3"/>
      <c r="I26">
        <v>10</v>
      </c>
      <c r="J26">
        <v>-3.6666666666666403E-2</v>
      </c>
      <c r="K26">
        <v>-2.1533333333333302</v>
      </c>
      <c r="L26" s="2">
        <v>-2.7518848376731798E-4</v>
      </c>
      <c r="M26" s="2">
        <v>-8.7918650578301394E-2</v>
      </c>
      <c r="N26" s="2">
        <f>L26-M26</f>
        <v>8.764346209453408E-2</v>
      </c>
      <c r="O26">
        <v>7.9379516891795801E-2</v>
      </c>
      <c r="P26">
        <v>19.360999999999901</v>
      </c>
      <c r="Q26" s="3">
        <v>-0.36680159161720099</v>
      </c>
      <c r="R26">
        <v>14186684.3333333</v>
      </c>
      <c r="S26">
        <v>22404801</v>
      </c>
      <c r="T26">
        <v>0</v>
      </c>
      <c r="U26">
        <v>-6.9090762281733701E-3</v>
      </c>
    </row>
    <row r="27" spans="1:21" hidden="1" x14ac:dyDescent="0.3">
      <c r="A27" t="s">
        <v>240</v>
      </c>
      <c r="B27" t="s">
        <v>241</v>
      </c>
      <c r="C27" s="4">
        <v>51.451251999999997</v>
      </c>
      <c r="D27">
        <v>1.377988</v>
      </c>
      <c r="E27">
        <v>0.367338</v>
      </c>
      <c r="F27">
        <v>11041000</v>
      </c>
      <c r="G27" s="3">
        <v>-0.2576</v>
      </c>
      <c r="H27" s="3"/>
      <c r="I27">
        <v>79</v>
      </c>
      <c r="J27">
        <v>1.38333333333333</v>
      </c>
      <c r="K27">
        <v>-7.5000000000000094E-2</v>
      </c>
      <c r="L27" s="2">
        <v>8.8897290573321297E-2</v>
      </c>
      <c r="M27" s="2">
        <v>2.3934286636169799E-3</v>
      </c>
      <c r="N27" s="2">
        <f>L27-M27</f>
        <v>8.6503861909704313E-2</v>
      </c>
      <c r="O27">
        <v>0.228974103196531</v>
      </c>
      <c r="P27">
        <v>35.253227848101197</v>
      </c>
      <c r="Q27" s="3">
        <v>-0.65650672952975697</v>
      </c>
      <c r="R27">
        <v>3297383</v>
      </c>
      <c r="S27">
        <v>9599556.3333333302</v>
      </c>
      <c r="T27">
        <v>6</v>
      </c>
      <c r="U27">
        <v>0.18854682171095699</v>
      </c>
    </row>
    <row r="28" spans="1:21" hidden="1" x14ac:dyDescent="0.3">
      <c r="A28" t="s">
        <v>406</v>
      </c>
      <c r="B28" t="s">
        <v>407</v>
      </c>
      <c r="C28" s="4">
        <v>103.077804</v>
      </c>
      <c r="D28">
        <v>19.727695999999899</v>
      </c>
      <c r="E28">
        <v>1.34219</v>
      </c>
      <c r="F28">
        <v>19343000</v>
      </c>
      <c r="G28" s="3">
        <v>2.6200000000000001E-2</v>
      </c>
      <c r="H28" s="3"/>
      <c r="I28">
        <v>25</v>
      </c>
      <c r="J28">
        <v>17.919999999999899</v>
      </c>
      <c r="K28">
        <v>16.341666666666601</v>
      </c>
      <c r="L28" s="2">
        <v>0.20918574142124899</v>
      </c>
      <c r="M28" s="2">
        <v>0.23884472122115699</v>
      </c>
      <c r="N28" s="2">
        <f>L28-M28</f>
        <v>-2.9658979799908003E-2</v>
      </c>
      <c r="O28">
        <v>0.41840991592811599</v>
      </c>
      <c r="P28">
        <v>57.837999999999901</v>
      </c>
      <c r="Q28" s="3">
        <v>-0.33834258835382902</v>
      </c>
      <c r="R28">
        <v>18084587.333333299</v>
      </c>
      <c r="S28">
        <v>27332252.333333299</v>
      </c>
      <c r="T28">
        <v>2</v>
      </c>
      <c r="U28">
        <v>0.23320448604622601</v>
      </c>
    </row>
    <row r="29" spans="1:21" hidden="1" x14ac:dyDescent="0.3">
      <c r="A29" t="s">
        <v>2555</v>
      </c>
      <c r="B29" t="s">
        <v>2556</v>
      </c>
      <c r="C29" s="4">
        <v>17.461538000000001</v>
      </c>
      <c r="D29">
        <v>4.3813089999999999</v>
      </c>
      <c r="E29">
        <v>4.8254630000000001</v>
      </c>
      <c r="F29">
        <v>140000000</v>
      </c>
      <c r="G29" s="3">
        <v>-0.1469</v>
      </c>
      <c r="H29" s="3"/>
      <c r="I29">
        <v>252</v>
      </c>
      <c r="J29">
        <v>5.5716666666666699</v>
      </c>
      <c r="K29">
        <v>-1.3958333333333299</v>
      </c>
      <c r="L29" s="2">
        <v>7.3129951428365703E-2</v>
      </c>
      <c r="M29" s="2">
        <v>-9.7951246284684705E-3</v>
      </c>
      <c r="N29" s="2">
        <f>L29-M29</f>
        <v>8.2925076056834177E-2</v>
      </c>
      <c r="O29">
        <v>0.11600124988940599</v>
      </c>
      <c r="P29">
        <v>52.582896825396801</v>
      </c>
      <c r="Q29" s="3">
        <v>-0.254907331141561</v>
      </c>
      <c r="R29">
        <v>27355698.333333299</v>
      </c>
      <c r="S29">
        <v>36714491.333333299</v>
      </c>
      <c r="T29">
        <v>21</v>
      </c>
      <c r="U29">
        <v>0.10606881342664901</v>
      </c>
    </row>
    <row r="30" spans="1:21" hidden="1" x14ac:dyDescent="0.3">
      <c r="A30" t="s">
        <v>758</v>
      </c>
      <c r="B30" t="s">
        <v>321</v>
      </c>
      <c r="C30" s="4">
        <v>91.735602</v>
      </c>
      <c r="D30">
        <v>8.8299699999999994</v>
      </c>
      <c r="E30">
        <v>1.329909</v>
      </c>
      <c r="F30">
        <v>10814000</v>
      </c>
      <c r="G30" s="3">
        <v>-0.77080000000000004</v>
      </c>
      <c r="H30" s="3"/>
      <c r="I30">
        <v>64</v>
      </c>
      <c r="J30">
        <v>11.1666666666666</v>
      </c>
      <c r="K30">
        <v>3.1749999999999998</v>
      </c>
      <c r="L30" s="2">
        <v>0.121255680243089</v>
      </c>
      <c r="M30" s="2">
        <v>3.8929761205155997E-2</v>
      </c>
      <c r="N30" s="2">
        <f>L30-M30</f>
        <v>8.2325919037933001E-2</v>
      </c>
      <c r="O30">
        <v>0.31682675348920197</v>
      </c>
      <c r="P30">
        <v>66.167500000000004</v>
      </c>
      <c r="Q30" s="3">
        <v>-0.364060951739132</v>
      </c>
      <c r="R30">
        <v>17813673</v>
      </c>
      <c r="S30">
        <v>28011604.333333299</v>
      </c>
      <c r="T30">
        <v>5</v>
      </c>
      <c r="U30">
        <v>0.25257655125116801</v>
      </c>
    </row>
    <row r="31" spans="1:21" x14ac:dyDescent="0.3">
      <c r="A31" t="s">
        <v>580</v>
      </c>
      <c r="B31" t="s">
        <v>581</v>
      </c>
      <c r="C31" s="4">
        <v>31.588592999999999</v>
      </c>
      <c r="D31">
        <v>4.62852</v>
      </c>
      <c r="E31">
        <v>7.6863190000000001</v>
      </c>
      <c r="F31">
        <v>19691000</v>
      </c>
      <c r="G31" s="3">
        <v>0.6754</v>
      </c>
      <c r="H31" s="8">
        <f>G31*100/C31</f>
        <v>2.138113590560998</v>
      </c>
      <c r="I31">
        <v>184</v>
      </c>
      <c r="J31">
        <v>17.1999999999999</v>
      </c>
      <c r="K31">
        <v>14.108333333333301</v>
      </c>
      <c r="L31" s="2">
        <v>7.8758145432361495E-2</v>
      </c>
      <c r="M31" s="2">
        <v>7.2373373348725303E-2</v>
      </c>
      <c r="N31" s="3">
        <f>L31-M31</f>
        <v>6.3847720836361921E-3</v>
      </c>
      <c r="O31">
        <v>0.244662668208949</v>
      </c>
      <c r="P31">
        <v>58.752228260869501</v>
      </c>
      <c r="Q31" s="3">
        <v>-0.33343102238021599</v>
      </c>
      <c r="R31">
        <v>817288.66666666605</v>
      </c>
      <c r="S31">
        <v>1226112.66666666</v>
      </c>
      <c r="T31">
        <v>15</v>
      </c>
      <c r="U31">
        <v>0.20768645314185499</v>
      </c>
    </row>
    <row r="32" spans="1:21" hidden="1" x14ac:dyDescent="0.3">
      <c r="A32" t="s">
        <v>855</v>
      </c>
      <c r="B32" t="s">
        <v>856</v>
      </c>
      <c r="C32" s="4">
        <v>56.281275999999998</v>
      </c>
      <c r="D32">
        <v>6.5545220000000004</v>
      </c>
      <c r="E32">
        <v>3.3448069999999999</v>
      </c>
      <c r="F32">
        <v>40901000</v>
      </c>
      <c r="G32" s="3">
        <v>0.27410000000000001</v>
      </c>
      <c r="H32" s="6">
        <f>G32*100-C32</f>
        <v>-28.871275999999998</v>
      </c>
      <c r="I32">
        <v>252</v>
      </c>
      <c r="J32">
        <v>17.1666666666666</v>
      </c>
      <c r="K32">
        <v>7.9633333333333196</v>
      </c>
      <c r="L32" s="2">
        <v>0.105987218482861</v>
      </c>
      <c r="M32" s="2">
        <v>4.8902284367075603E-2</v>
      </c>
      <c r="N32" s="2">
        <f>L32-M32</f>
        <v>5.7084934115785392E-2</v>
      </c>
      <c r="O32">
        <v>0.158666386177018</v>
      </c>
      <c r="P32">
        <v>61.948591269841202</v>
      </c>
      <c r="Q32" s="3">
        <v>-0.12166947083992199</v>
      </c>
      <c r="R32">
        <v>3478337.3333333302</v>
      </c>
      <c r="S32">
        <v>3960169</v>
      </c>
      <c r="T32">
        <v>21</v>
      </c>
      <c r="U32">
        <v>0.127693654694574</v>
      </c>
    </row>
    <row r="33" spans="1:21" hidden="1" x14ac:dyDescent="0.3">
      <c r="A33" t="s">
        <v>128</v>
      </c>
      <c r="B33" t="s">
        <v>129</v>
      </c>
      <c r="C33" s="4">
        <v>39.080917999999997</v>
      </c>
      <c r="D33">
        <v>8.8761309999999902</v>
      </c>
      <c r="E33">
        <v>6.1462219999999999</v>
      </c>
      <c r="F33">
        <v>42547000</v>
      </c>
      <c r="G33" s="3">
        <v>4.8140000000000001</v>
      </c>
      <c r="H33" s="3"/>
      <c r="I33">
        <v>122</v>
      </c>
      <c r="J33">
        <v>7.7833333333333403</v>
      </c>
      <c r="K33">
        <v>-15.35</v>
      </c>
      <c r="L33" s="2">
        <v>3.7772758929197903E-2</v>
      </c>
      <c r="M33" s="2">
        <v>-4.2304690808912797E-2</v>
      </c>
      <c r="N33" s="2">
        <f>L33-M33</f>
        <v>8.0077449738110706E-2</v>
      </c>
      <c r="O33">
        <v>0.455239211583716</v>
      </c>
      <c r="P33">
        <v>65.938934426229494</v>
      </c>
      <c r="Q33" s="3">
        <v>-0.438013252992555</v>
      </c>
      <c r="R33">
        <v>3241966.66666666</v>
      </c>
      <c r="S33">
        <v>5768760</v>
      </c>
      <c r="T33">
        <v>10</v>
      </c>
      <c r="U33">
        <v>0.36996744576143498</v>
      </c>
    </row>
    <row r="34" spans="1:21" hidden="1" x14ac:dyDescent="0.3">
      <c r="A34" t="s">
        <v>1252</v>
      </c>
      <c r="B34" t="s">
        <v>1253</v>
      </c>
      <c r="C34" s="4">
        <v>25.408124000000001</v>
      </c>
      <c r="D34">
        <v>5.6527370000000001</v>
      </c>
      <c r="E34">
        <v>14.811404</v>
      </c>
      <c r="F34">
        <v>551000000</v>
      </c>
      <c r="G34" s="3">
        <v>0.42209999999999998</v>
      </c>
      <c r="H34" s="8">
        <f>G34*100/C34</f>
        <v>1.6612796757446555</v>
      </c>
      <c r="I34">
        <v>252</v>
      </c>
      <c r="J34">
        <v>16.579999999999998</v>
      </c>
      <c r="K34">
        <v>8.6683333333333401</v>
      </c>
      <c r="L34" s="2">
        <v>4.7691211466538201E-2</v>
      </c>
      <c r="M34" s="2">
        <v>2.7682860784131801E-2</v>
      </c>
      <c r="N34" s="3">
        <f>L34-M34</f>
        <v>2.00083506824064E-2</v>
      </c>
      <c r="O34">
        <v>0.42662395483143101</v>
      </c>
      <c r="P34">
        <v>121.678928571428</v>
      </c>
      <c r="Q34" s="3">
        <v>-0.32469668325909701</v>
      </c>
      <c r="R34">
        <v>12825175.3333333</v>
      </c>
      <c r="S34">
        <v>18991725.666666601</v>
      </c>
      <c r="T34">
        <v>21</v>
      </c>
      <c r="U34">
        <v>0.34239202547485798</v>
      </c>
    </row>
    <row r="35" spans="1:21" hidden="1" x14ac:dyDescent="0.3">
      <c r="A35" t="s">
        <v>1035</v>
      </c>
      <c r="B35" t="s">
        <v>1036</v>
      </c>
      <c r="C35" s="4">
        <v>58.036335000000001</v>
      </c>
      <c r="D35">
        <v>1.7218580000000001</v>
      </c>
      <c r="E35">
        <v>1.26868799999999</v>
      </c>
      <c r="F35">
        <v>10780000</v>
      </c>
      <c r="G35" s="3">
        <v>-1.18E-2</v>
      </c>
      <c r="H35" s="3"/>
      <c r="I35">
        <v>252</v>
      </c>
      <c r="J35">
        <v>6.85</v>
      </c>
      <c r="K35">
        <v>2.3233333333333301</v>
      </c>
      <c r="L35" s="2">
        <v>0.119275963943537</v>
      </c>
      <c r="M35" s="2">
        <v>4.11873643348597E-2</v>
      </c>
      <c r="N35" s="2">
        <f>L35-M35</f>
        <v>7.8088599608677298E-2</v>
      </c>
      <c r="O35">
        <v>0.381017926173569</v>
      </c>
      <c r="P35">
        <v>31.4337499999999</v>
      </c>
      <c r="Q35" s="3">
        <v>-0.39276660002107</v>
      </c>
      <c r="R35">
        <v>870339.33333333302</v>
      </c>
      <c r="S35">
        <v>1433286.33333333</v>
      </c>
      <c r="T35">
        <v>21</v>
      </c>
      <c r="U35">
        <v>0.26386944138830598</v>
      </c>
    </row>
    <row r="36" spans="1:21" hidden="1" x14ac:dyDescent="0.3">
      <c r="A36" t="s">
        <v>1787</v>
      </c>
      <c r="B36" t="s">
        <v>1788</v>
      </c>
      <c r="C36" s="4">
        <v>61.793230000000001</v>
      </c>
      <c r="D36">
        <v>7.8424679999999896</v>
      </c>
      <c r="E36">
        <v>2.3772829999999998</v>
      </c>
      <c r="F36">
        <v>18314000</v>
      </c>
      <c r="G36" s="3">
        <v>0.51529999999999998</v>
      </c>
      <c r="H36" s="6">
        <f>G36*100-C36</f>
        <v>-10.26323</v>
      </c>
      <c r="I36">
        <v>80</v>
      </c>
      <c r="J36">
        <v>16.033333333333299</v>
      </c>
      <c r="K36">
        <v>8.25</v>
      </c>
      <c r="L36" s="2">
        <v>0.124709998460014</v>
      </c>
      <c r="M36" s="2">
        <v>6.4435581650421306E-2</v>
      </c>
      <c r="N36" s="2">
        <f>L36-M36</f>
        <v>6.0274416809592696E-2</v>
      </c>
      <c r="O36">
        <v>0.21729864631709001</v>
      </c>
      <c r="P36">
        <v>68.888124999999903</v>
      </c>
      <c r="Q36" s="3">
        <v>-0.29938849271649198</v>
      </c>
      <c r="R36">
        <v>2287033</v>
      </c>
      <c r="S36">
        <v>3264338.3333333302</v>
      </c>
      <c r="T36">
        <v>6</v>
      </c>
      <c r="U36">
        <v>0.1663362540154</v>
      </c>
    </row>
    <row r="37" spans="1:21" x14ac:dyDescent="0.3">
      <c r="A37" t="s">
        <v>3144</v>
      </c>
      <c r="B37" t="s">
        <v>3145</v>
      </c>
      <c r="C37" s="4">
        <v>26.590412000000001</v>
      </c>
      <c r="D37">
        <v>10.821517</v>
      </c>
      <c r="E37">
        <v>13.732393</v>
      </c>
      <c r="F37">
        <v>248000000</v>
      </c>
      <c r="G37" s="3">
        <v>1.3162</v>
      </c>
      <c r="H37" s="8">
        <f>G37*100/C37</f>
        <v>4.949904499411292</v>
      </c>
      <c r="I37">
        <v>252</v>
      </c>
      <c r="J37">
        <v>15.95</v>
      </c>
      <c r="K37">
        <v>12.636666666666599</v>
      </c>
      <c r="L37" s="2">
        <v>5.0894224270967403E-2</v>
      </c>
      <c r="M37" s="2">
        <v>4.2180305326237698E-2</v>
      </c>
      <c r="N37" s="3">
        <f>L37-M37</f>
        <v>8.7139189447297052E-3</v>
      </c>
      <c r="O37">
        <v>0.111454155926463</v>
      </c>
      <c r="P37">
        <v>122.51458333333299</v>
      </c>
      <c r="Q37" s="3">
        <v>-0.25335559487304599</v>
      </c>
      <c r="R37">
        <v>11790903.666666601</v>
      </c>
      <c r="S37">
        <v>15791859.666666601</v>
      </c>
      <c r="T37">
        <v>21</v>
      </c>
      <c r="U37">
        <v>0.100921610420579</v>
      </c>
    </row>
    <row r="38" spans="1:21" hidden="1" x14ac:dyDescent="0.3">
      <c r="A38" t="s">
        <v>642</v>
      </c>
      <c r="B38" t="s">
        <v>643</v>
      </c>
      <c r="C38" s="4">
        <v>44.481085</v>
      </c>
      <c r="D38">
        <v>8.5571249999999992</v>
      </c>
      <c r="E38">
        <v>5.650042</v>
      </c>
      <c r="F38">
        <v>73160000</v>
      </c>
      <c r="G38" s="3">
        <v>11.076599999999999</v>
      </c>
      <c r="H38" s="3"/>
      <c r="I38">
        <v>252</v>
      </c>
      <c r="J38">
        <v>15.9233333333333</v>
      </c>
      <c r="K38">
        <v>14.956666666666599</v>
      </c>
      <c r="L38" s="2">
        <v>7.5469708037959701E-2</v>
      </c>
      <c r="M38" s="2">
        <v>8.0572622044594602E-2</v>
      </c>
      <c r="N38" s="2">
        <f>L38-M38</f>
        <v>-5.102914006634901E-3</v>
      </c>
      <c r="O38">
        <v>0.34680105718375398</v>
      </c>
      <c r="P38">
        <v>63.161807142857199</v>
      </c>
      <c r="Q38" s="3">
        <v>-0.20676455112402201</v>
      </c>
      <c r="R38">
        <v>5753279.3333333302</v>
      </c>
      <c r="S38">
        <v>7252927.6666666605</v>
      </c>
      <c r="T38">
        <v>21</v>
      </c>
      <c r="U38">
        <v>0.29703838005719901</v>
      </c>
    </row>
    <row r="39" spans="1:21" hidden="1" x14ac:dyDescent="0.3">
      <c r="A39" t="s">
        <v>1411</v>
      </c>
      <c r="B39" t="s">
        <v>1412</v>
      </c>
      <c r="C39" s="4">
        <v>0</v>
      </c>
      <c r="D39">
        <v>24.985557</v>
      </c>
      <c r="E39">
        <v>-6.0621000000000001E-2</v>
      </c>
      <c r="F39">
        <v>30200000</v>
      </c>
      <c r="G39" s="3">
        <v>9.4138000000000002</v>
      </c>
      <c r="H39" s="6" t="e">
        <f>G39*100/C39</f>
        <v>#DIV/0!</v>
      </c>
      <c r="I39">
        <v>162</v>
      </c>
      <c r="J39">
        <v>15.88</v>
      </c>
      <c r="K39">
        <v>11.4783333333333</v>
      </c>
      <c r="L39" s="2">
        <v>0.17016009993890399</v>
      </c>
      <c r="M39" s="2">
        <v>0.13107940473695501</v>
      </c>
      <c r="N39" s="2">
        <f>L39-M39</f>
        <v>3.9080695201948984E-2</v>
      </c>
      <c r="O39">
        <v>0.46643610949360698</v>
      </c>
      <c r="P39">
        <v>32.127314814814802</v>
      </c>
      <c r="Q39" s="3">
        <v>-0.21256179016150101</v>
      </c>
      <c r="R39">
        <v>17982011.666666601</v>
      </c>
      <c r="S39">
        <v>22836092.333333299</v>
      </c>
      <c r="T39">
        <v>13</v>
      </c>
      <c r="U39">
        <v>0.37135059734444398</v>
      </c>
    </row>
    <row r="40" spans="1:21" hidden="1" x14ac:dyDescent="0.3">
      <c r="A40" t="s">
        <v>2466</v>
      </c>
      <c r="B40" t="s">
        <v>2467</v>
      </c>
      <c r="C40" s="4">
        <v>20.362939000000001</v>
      </c>
      <c r="D40">
        <v>0.186636</v>
      </c>
      <c r="E40">
        <v>0.23375799999999999</v>
      </c>
      <c r="F40">
        <v>11652000000</v>
      </c>
      <c r="G40" s="3">
        <v>0.4239</v>
      </c>
      <c r="H40" s="3"/>
      <c r="I40">
        <v>216</v>
      </c>
      <c r="J40">
        <v>2.6666666666666301E-2</v>
      </c>
      <c r="K40">
        <v>-0.43166666666666598</v>
      </c>
      <c r="L40" s="2">
        <v>7.3166028604607003E-3</v>
      </c>
      <c r="M40" s="2">
        <v>-6.5630141052784197E-2</v>
      </c>
      <c r="N40" s="2">
        <f>L40-M40</f>
        <v>7.2946743913244891E-2</v>
      </c>
      <c r="O40">
        <v>0.26624794061517298</v>
      </c>
      <c r="P40">
        <v>3.2807115740740702</v>
      </c>
      <c r="Q40" s="3">
        <v>-0.20900516802365099</v>
      </c>
      <c r="R40">
        <v>10167890</v>
      </c>
      <c r="S40">
        <v>12854559.3333333</v>
      </c>
      <c r="T40">
        <v>18</v>
      </c>
      <c r="U40">
        <v>0.21122117646597699</v>
      </c>
    </row>
    <row r="41" spans="1:21" hidden="1" x14ac:dyDescent="0.3">
      <c r="A41" t="s">
        <v>3132</v>
      </c>
      <c r="B41" t="s">
        <v>3133</v>
      </c>
      <c r="C41" s="4">
        <v>0</v>
      </c>
      <c r="D41">
        <v>-9.8955059999999992</v>
      </c>
      <c r="E41">
        <v>-0.292049</v>
      </c>
      <c r="F41">
        <v>2277000</v>
      </c>
      <c r="G41" s="3">
        <v>-0.86109999999999998</v>
      </c>
      <c r="H41" s="3"/>
      <c r="I41">
        <v>30</v>
      </c>
      <c r="J41">
        <v>1.48999999999999</v>
      </c>
      <c r="K41">
        <v>0.288333333333333</v>
      </c>
      <c r="L41" s="2">
        <v>0.101565081997101</v>
      </c>
      <c r="M41" s="2">
        <v>2.87091905067113E-2</v>
      </c>
      <c r="N41" s="2">
        <f>L41-M41</f>
        <v>7.2855891490389707E-2</v>
      </c>
      <c r="O41">
        <v>0.211154952723976</v>
      </c>
      <c r="P41">
        <v>19.118666666666599</v>
      </c>
      <c r="Q41" s="3">
        <v>-0.197824354408939</v>
      </c>
      <c r="R41">
        <v>2806204</v>
      </c>
      <c r="S41">
        <v>3498241.3333333302</v>
      </c>
      <c r="T41">
        <v>2</v>
      </c>
      <c r="U41">
        <v>0.12848261972143901</v>
      </c>
    </row>
    <row r="42" spans="1:21" hidden="1" x14ac:dyDescent="0.3">
      <c r="A42" t="s">
        <v>58</v>
      </c>
      <c r="B42" t="s">
        <v>59</v>
      </c>
      <c r="C42" s="4">
        <v>1.0243420000000001</v>
      </c>
      <c r="D42">
        <v>0.22519600000000001</v>
      </c>
      <c r="E42">
        <v>19.417342999999999</v>
      </c>
      <c r="F42">
        <v>706000000</v>
      </c>
      <c r="G42" s="3">
        <v>123.4952</v>
      </c>
      <c r="H42" s="3"/>
      <c r="I42">
        <v>237</v>
      </c>
      <c r="J42">
        <v>-2.31</v>
      </c>
      <c r="K42">
        <v>-1.2087666666666601</v>
      </c>
      <c r="L42" s="2">
        <v>-0.100282398452611</v>
      </c>
      <c r="M42" s="2">
        <v>-0.17164114011152201</v>
      </c>
      <c r="N42" s="2">
        <f>L42-M42</f>
        <v>7.1358741658911012E-2</v>
      </c>
      <c r="O42">
        <v>14.3348185468216</v>
      </c>
      <c r="P42">
        <v>68.182605485232003</v>
      </c>
      <c r="Q42" s="3">
        <v>-0.997362234781212</v>
      </c>
      <c r="R42">
        <v>54394.666666666599</v>
      </c>
      <c r="S42">
        <v>20621496.666666601</v>
      </c>
      <c r="T42">
        <v>19</v>
      </c>
      <c r="U42">
        <v>7.3299687063648697</v>
      </c>
    </row>
    <row r="43" spans="1:21" hidden="1" x14ac:dyDescent="0.3">
      <c r="A43" t="s">
        <v>2535</v>
      </c>
      <c r="B43" t="s">
        <v>2536</v>
      </c>
      <c r="C43" s="4">
        <v>0</v>
      </c>
      <c r="D43">
        <v>4.1708930000000004</v>
      </c>
      <c r="E43">
        <v>-0.22910900000000001</v>
      </c>
      <c r="F43">
        <v>14787000</v>
      </c>
      <c r="G43" s="3">
        <v>-0.64949999999999997</v>
      </c>
      <c r="H43" s="3"/>
      <c r="I43">
        <v>252</v>
      </c>
      <c r="J43">
        <v>5.44</v>
      </c>
      <c r="K43">
        <v>2.3016666666666601</v>
      </c>
      <c r="L43" s="2">
        <v>0.12337467506131899</v>
      </c>
      <c r="M43" s="2">
        <v>5.2088891944029297E-2</v>
      </c>
      <c r="N43" s="2">
        <f>L43-M43</f>
        <v>7.1285783117289697E-2</v>
      </c>
      <c r="O43">
        <v>0.202477369764473</v>
      </c>
      <c r="P43">
        <v>27.626130952380901</v>
      </c>
      <c r="Q43" s="3">
        <v>-0.37826098432460398</v>
      </c>
      <c r="R43">
        <v>18930758.666666601</v>
      </c>
      <c r="S43">
        <v>30448079</v>
      </c>
      <c r="T43">
        <v>21</v>
      </c>
      <c r="U43">
        <v>0.16873274668822499</v>
      </c>
    </row>
    <row r="44" spans="1:21" hidden="1" x14ac:dyDescent="0.3">
      <c r="A44" t="s">
        <v>1399</v>
      </c>
      <c r="B44" t="s">
        <v>1400</v>
      </c>
      <c r="C44" s="4">
        <v>5.5527189999999997</v>
      </c>
      <c r="D44">
        <v>0.223994999999999</v>
      </c>
      <c r="E44">
        <v>0.60330799999999996</v>
      </c>
      <c r="F44">
        <v>27224100</v>
      </c>
      <c r="G44" s="3">
        <v>-2.9899999999999999E-2</v>
      </c>
      <c r="H44" s="3"/>
      <c r="I44">
        <v>107</v>
      </c>
      <c r="J44">
        <v>0.21513333333333301</v>
      </c>
      <c r="K44">
        <v>-4.2433333333333399E-2</v>
      </c>
      <c r="L44" s="2">
        <v>6.6993690793515095E-2</v>
      </c>
      <c r="M44" s="2">
        <v>-3.7055355556233601E-3</v>
      </c>
      <c r="N44" s="2">
        <f>L44-M44</f>
        <v>7.0699226349138458E-2</v>
      </c>
      <c r="O44">
        <v>0.33238602073969797</v>
      </c>
      <c r="P44">
        <v>4.9980271028037304</v>
      </c>
      <c r="Q44" s="3">
        <v>-0.47054295978463301</v>
      </c>
      <c r="R44">
        <v>291665</v>
      </c>
      <c r="S44">
        <v>550875.66666666605</v>
      </c>
      <c r="T44">
        <v>8</v>
      </c>
      <c r="U44">
        <v>0.23761471339731199</v>
      </c>
    </row>
    <row r="45" spans="1:21" hidden="1" x14ac:dyDescent="0.3">
      <c r="A45" t="s">
        <v>94</v>
      </c>
      <c r="B45" t="s">
        <v>95</v>
      </c>
      <c r="C45" s="4">
        <v>6.0565009999999999</v>
      </c>
      <c r="D45">
        <v>0.76213999999999904</v>
      </c>
      <c r="E45">
        <v>2.2884500000000001</v>
      </c>
      <c r="F45">
        <v>15973000</v>
      </c>
      <c r="G45" s="3">
        <v>-0.60419999999999996</v>
      </c>
      <c r="H45" s="3"/>
      <c r="I45">
        <v>143</v>
      </c>
      <c r="J45">
        <v>0.81666666666666698</v>
      </c>
      <c r="K45">
        <v>-0.23499999999999899</v>
      </c>
      <c r="L45" s="2">
        <v>6.39322647853382E-2</v>
      </c>
      <c r="M45" s="2">
        <v>-6.1254718082572697E-3</v>
      </c>
      <c r="N45" s="2">
        <f>L45-M45</f>
        <v>7.0057736593595474E-2</v>
      </c>
      <c r="O45">
        <v>0.65372335359662503</v>
      </c>
      <c r="P45">
        <v>15.9240209790209</v>
      </c>
      <c r="Q45" s="3">
        <v>-0.39806227923937298</v>
      </c>
      <c r="R45">
        <v>12435584.666666601</v>
      </c>
      <c r="S45">
        <v>20659254.666666601</v>
      </c>
      <c r="T45">
        <v>11</v>
      </c>
      <c r="U45">
        <v>0.53199534457784303</v>
      </c>
    </row>
    <row r="46" spans="1:21" hidden="1" x14ac:dyDescent="0.3">
      <c r="A46" t="s">
        <v>1699</v>
      </c>
      <c r="B46" t="s">
        <v>1700</v>
      </c>
      <c r="C46" s="4">
        <v>21.149204000000001</v>
      </c>
      <c r="D46">
        <v>3.7068859999999999</v>
      </c>
      <c r="E46">
        <v>0.85629699999999997</v>
      </c>
      <c r="F46">
        <v>56000000</v>
      </c>
      <c r="G46" s="3">
        <v>-0.60840000000000005</v>
      </c>
      <c r="H46" s="3"/>
      <c r="I46">
        <v>252</v>
      </c>
      <c r="J46">
        <v>0.95999999999999897</v>
      </c>
      <c r="K46">
        <v>-0.33500000000000002</v>
      </c>
      <c r="L46" s="2">
        <v>5.7706365555809901E-2</v>
      </c>
      <c r="M46" s="2">
        <v>-1.1997350496987301E-2</v>
      </c>
      <c r="N46" s="2">
        <f>L46-M46</f>
        <v>6.9703716052797196E-2</v>
      </c>
      <c r="O46">
        <v>0.29886393218245799</v>
      </c>
      <c r="P46">
        <v>23.273611111111101</v>
      </c>
      <c r="Q46" s="3">
        <v>-0.35491577912055899</v>
      </c>
      <c r="R46">
        <v>21433571.333333299</v>
      </c>
      <c r="S46">
        <v>33226004.666666601</v>
      </c>
      <c r="T46">
        <v>21</v>
      </c>
      <c r="U46">
        <v>0.226466867318078</v>
      </c>
    </row>
    <row r="47" spans="1:21" hidden="1" x14ac:dyDescent="0.3">
      <c r="A47" t="s">
        <v>1957</v>
      </c>
      <c r="B47" t="s">
        <v>1958</v>
      </c>
      <c r="C47" s="4">
        <v>51.386949999999999</v>
      </c>
      <c r="D47">
        <v>22.269437</v>
      </c>
      <c r="E47">
        <v>4.3812680000000004</v>
      </c>
      <c r="F47">
        <v>32361000</v>
      </c>
      <c r="G47" s="3">
        <v>0.2828</v>
      </c>
      <c r="H47" s="6">
        <f>G47*100-C47</f>
        <v>-23.106949999999998</v>
      </c>
      <c r="I47">
        <v>252</v>
      </c>
      <c r="J47">
        <v>15.579999999999901</v>
      </c>
      <c r="K47">
        <v>11.744999999999999</v>
      </c>
      <c r="L47" s="2">
        <v>7.5924827465315897E-2</v>
      </c>
      <c r="M47" s="2">
        <v>6.0464000196676103E-2</v>
      </c>
      <c r="N47" s="2">
        <f>L47-M47</f>
        <v>1.5460827268639794E-2</v>
      </c>
      <c r="O47">
        <v>0.20433944362241999</v>
      </c>
      <c r="P47">
        <v>47.6472753968253</v>
      </c>
      <c r="Q47" s="3">
        <v>-0.21869056413603299</v>
      </c>
      <c r="R47">
        <v>3826823.66666666</v>
      </c>
      <c r="S47">
        <v>4897961.6666666605</v>
      </c>
      <c r="T47">
        <v>21</v>
      </c>
      <c r="U47">
        <v>0.168524427170161</v>
      </c>
    </row>
    <row r="48" spans="1:21" hidden="1" x14ac:dyDescent="0.3">
      <c r="A48" t="s">
        <v>1757</v>
      </c>
      <c r="B48" t="s">
        <v>1758</v>
      </c>
      <c r="C48" s="4">
        <v>32.208789000000003</v>
      </c>
      <c r="D48">
        <v>1.4015120000000001</v>
      </c>
      <c r="E48">
        <v>0.144681</v>
      </c>
      <c r="F48">
        <v>2424000000</v>
      </c>
      <c r="G48" s="3">
        <v>0.1409</v>
      </c>
      <c r="H48" s="3"/>
      <c r="I48">
        <v>252</v>
      </c>
      <c r="J48">
        <v>-1.3333333333333299E-2</v>
      </c>
      <c r="K48">
        <v>-0.44166666666666599</v>
      </c>
      <c r="L48" s="2">
        <v>7.7546587238724797E-4</v>
      </c>
      <c r="M48" s="2">
        <v>-6.8493118181499599E-2</v>
      </c>
      <c r="N48" s="2">
        <f>L48-M48</f>
        <v>6.9268584053886847E-2</v>
      </c>
      <c r="O48">
        <v>0.20366313730413799</v>
      </c>
      <c r="P48">
        <v>3.1629960317460299</v>
      </c>
      <c r="Q48" s="3">
        <v>5.2612511751989801E-3</v>
      </c>
      <c r="R48">
        <v>580566672.33333302</v>
      </c>
      <c r="S48">
        <v>577528151.66666603</v>
      </c>
      <c r="T48">
        <v>21</v>
      </c>
      <c r="U48">
        <v>0.16557531987236501</v>
      </c>
    </row>
    <row r="49" spans="1:21" hidden="1" x14ac:dyDescent="0.3">
      <c r="A49" t="s">
        <v>3100</v>
      </c>
      <c r="B49" t="s">
        <v>3101</v>
      </c>
      <c r="C49" s="4">
        <v>11.80354</v>
      </c>
      <c r="D49">
        <v>0.615066</v>
      </c>
      <c r="E49">
        <v>0.19570399999999999</v>
      </c>
      <c r="F49">
        <v>39150000</v>
      </c>
      <c r="G49" s="3">
        <v>1.0163</v>
      </c>
      <c r="H49" s="3"/>
      <c r="I49">
        <v>68</v>
      </c>
      <c r="J49">
        <v>-1.33333333333334E-2</v>
      </c>
      <c r="K49">
        <v>-0.25430000000000003</v>
      </c>
      <c r="L49" s="2">
        <v>-4.6689645583145502E-3</v>
      </c>
      <c r="M49" s="2">
        <v>-7.3575161250588703E-2</v>
      </c>
      <c r="N49" s="2">
        <f>L49-M49</f>
        <v>6.8906196692274158E-2</v>
      </c>
      <c r="O49">
        <v>0.44992170280888499</v>
      </c>
      <c r="P49">
        <v>6.8936676470588196</v>
      </c>
      <c r="Q49" s="3">
        <v>-0.391347647957342</v>
      </c>
      <c r="R49">
        <v>54330160.666666597</v>
      </c>
      <c r="S49">
        <v>89263042.333333299</v>
      </c>
      <c r="T49">
        <v>5</v>
      </c>
      <c r="U49">
        <v>0.35525717693553299</v>
      </c>
    </row>
    <row r="50" spans="1:21" hidden="1" x14ac:dyDescent="0.3">
      <c r="A50" t="s">
        <v>3339</v>
      </c>
      <c r="B50" t="s">
        <v>3340</v>
      </c>
      <c r="C50" s="4">
        <v>12.4883399999999</v>
      </c>
      <c r="D50">
        <v>0.20582600000000001</v>
      </c>
      <c r="E50">
        <v>0.66461999999999999</v>
      </c>
      <c r="F50">
        <v>177000000</v>
      </c>
      <c r="G50" s="3">
        <v>-0.3952</v>
      </c>
      <c r="H50" s="3"/>
      <c r="I50">
        <v>11</v>
      </c>
      <c r="J50">
        <v>-0.82666666666666599</v>
      </c>
      <c r="K50">
        <v>-2.2516666666666598</v>
      </c>
      <c r="L50" s="2">
        <v>-6.5158982807619698E-2</v>
      </c>
      <c r="M50" s="2">
        <v>-0.134064072380708</v>
      </c>
      <c r="N50" s="2">
        <f>L50-M50</f>
        <v>6.8905089573088302E-2</v>
      </c>
      <c r="O50">
        <v>9.9970068118694199E-3</v>
      </c>
      <c r="P50">
        <v>16.587272727272701</v>
      </c>
      <c r="Q50" s="3">
        <v>-0.42925587959054901</v>
      </c>
      <c r="R50">
        <v>10365656.666666601</v>
      </c>
      <c r="S50">
        <v>18161653</v>
      </c>
      <c r="T50">
        <v>0</v>
      </c>
      <c r="U50">
        <v>-9.1805883403406993E-2</v>
      </c>
    </row>
    <row r="51" spans="1:21" hidden="1" x14ac:dyDescent="0.3">
      <c r="A51" t="s">
        <v>879</v>
      </c>
      <c r="B51" t="s">
        <v>880</v>
      </c>
      <c r="C51" s="4">
        <v>24.215997999999999</v>
      </c>
      <c r="D51">
        <v>5.6243780000000001</v>
      </c>
      <c r="E51">
        <v>14.136521999999999</v>
      </c>
      <c r="F51">
        <v>915000000</v>
      </c>
      <c r="G51" s="3">
        <v>6.0499999999999998E-2</v>
      </c>
      <c r="H51" s="6">
        <f>G51*100-C51</f>
        <v>-18.165997999999998</v>
      </c>
      <c r="I51">
        <v>252</v>
      </c>
      <c r="J51">
        <v>15.5166666666666</v>
      </c>
      <c r="K51">
        <v>10.4166666666666</v>
      </c>
      <c r="L51" s="2">
        <v>5.3830662949456397E-2</v>
      </c>
      <c r="M51" s="2">
        <v>3.6789690769934401E-2</v>
      </c>
      <c r="N51" s="2">
        <f>L51-M51</f>
        <v>1.7040972179521996E-2</v>
      </c>
      <c r="O51">
        <v>0.223586333587626</v>
      </c>
      <c r="P51">
        <v>119.00607063491999</v>
      </c>
      <c r="Q51" s="3">
        <v>-0.15652771971159801</v>
      </c>
      <c r="R51">
        <v>29878607.333333299</v>
      </c>
      <c r="S51">
        <v>35423342.333333299</v>
      </c>
      <c r="T51">
        <v>21</v>
      </c>
      <c r="U51">
        <v>0.18143304344397199</v>
      </c>
    </row>
    <row r="52" spans="1:21" hidden="1" x14ac:dyDescent="0.3">
      <c r="A52" t="s">
        <v>2519</v>
      </c>
      <c r="B52" t="s">
        <v>2520</v>
      </c>
      <c r="C52" s="4">
        <v>94.868049999999997</v>
      </c>
      <c r="D52">
        <v>8.9684010000000001</v>
      </c>
      <c r="E52">
        <v>1.45929</v>
      </c>
      <c r="F52">
        <v>30120000</v>
      </c>
      <c r="G52" s="3">
        <v>1.0415000000000001</v>
      </c>
      <c r="H52" s="6">
        <f>G52*100/C52</f>
        <v>1.097840632330906</v>
      </c>
      <c r="I52">
        <v>54</v>
      </c>
      <c r="J52">
        <v>14.45</v>
      </c>
      <c r="K52">
        <v>8.5866666666666696</v>
      </c>
      <c r="L52" s="2">
        <v>0.127262485830655</v>
      </c>
      <c r="M52" s="2">
        <v>7.8778350423834895E-2</v>
      </c>
      <c r="N52" s="2">
        <f>L52-M52</f>
        <v>4.8484135406820103E-2</v>
      </c>
      <c r="O52">
        <v>0.265239438258563</v>
      </c>
      <c r="P52">
        <v>49.843518518518501</v>
      </c>
      <c r="Q52" s="3">
        <v>-0.29522249971337899</v>
      </c>
      <c r="R52">
        <v>24683472.666666601</v>
      </c>
      <c r="S52">
        <v>35023071.333333299</v>
      </c>
      <c r="T52">
        <v>4</v>
      </c>
      <c r="U52">
        <v>0.19545240339651701</v>
      </c>
    </row>
    <row r="53" spans="1:21" hidden="1" x14ac:dyDescent="0.3">
      <c r="A53" t="s">
        <v>1356</v>
      </c>
      <c r="B53" t="s">
        <v>1357</v>
      </c>
      <c r="C53" s="4">
        <v>6.9214339999999996</v>
      </c>
      <c r="D53">
        <v>7.0572259999999902</v>
      </c>
      <c r="E53">
        <v>4.7894699999999997</v>
      </c>
      <c r="F53">
        <v>26000000</v>
      </c>
      <c r="G53" s="3">
        <v>7.6666999999999996</v>
      </c>
      <c r="H53" s="3"/>
      <c r="I53">
        <v>94</v>
      </c>
      <c r="J53">
        <v>0.75333333333333197</v>
      </c>
      <c r="K53">
        <v>-2.0433333333333299</v>
      </c>
      <c r="L53" s="2">
        <v>2.75455050884914E-2</v>
      </c>
      <c r="M53" s="2">
        <v>-4.0773688239534998E-2</v>
      </c>
      <c r="N53" s="2">
        <f>L53-M53</f>
        <v>6.8319193328026398E-2</v>
      </c>
      <c r="O53">
        <v>0.23896247567430601</v>
      </c>
      <c r="P53">
        <v>33.299946808510597</v>
      </c>
      <c r="Q53" s="3">
        <v>-0.26214015534128798</v>
      </c>
      <c r="R53">
        <v>34353343.333333299</v>
      </c>
      <c r="S53">
        <v>46558087.666666597</v>
      </c>
      <c r="T53">
        <v>7</v>
      </c>
      <c r="U53">
        <v>0.198774974726565</v>
      </c>
    </row>
    <row r="54" spans="1:21" x14ac:dyDescent="0.3">
      <c r="A54" s="4" t="s">
        <v>911</v>
      </c>
      <c r="B54" s="4" t="s">
        <v>912</v>
      </c>
      <c r="C54" s="4">
        <v>35.141987999999998</v>
      </c>
      <c r="D54" s="4">
        <v>5.8139479999999999</v>
      </c>
      <c r="E54" s="4">
        <v>4.0512790000000001</v>
      </c>
      <c r="F54" s="4">
        <v>26110000</v>
      </c>
      <c r="G54" s="3">
        <v>0.81699999999999995</v>
      </c>
      <c r="H54" s="8">
        <f>G54*100/C54</f>
        <v>2.3248542455822361</v>
      </c>
      <c r="I54" s="4">
        <v>95</v>
      </c>
      <c r="J54" s="4">
        <v>14.396666666666601</v>
      </c>
      <c r="K54" s="4">
        <v>6.1849999999999996</v>
      </c>
      <c r="L54" s="3">
        <v>0.14198446978649101</v>
      </c>
      <c r="M54" s="3">
        <v>6.0921207412343199E-2</v>
      </c>
      <c r="N54" s="3">
        <f>L54-M54</f>
        <v>8.1063262374147821E-2</v>
      </c>
      <c r="O54" s="4">
        <v>0.397103653285167</v>
      </c>
      <c r="P54" s="4">
        <v>44.228578947368398</v>
      </c>
      <c r="Q54" s="3">
        <v>1.5728366620360199</v>
      </c>
      <c r="R54">
        <v>12330253.666666601</v>
      </c>
      <c r="S54">
        <v>4792474.3333333302</v>
      </c>
      <c r="T54">
        <v>7</v>
      </c>
      <c r="U54">
        <v>0.28606863318737702</v>
      </c>
    </row>
    <row r="55" spans="1:21" hidden="1" x14ac:dyDescent="0.3">
      <c r="A55" t="s">
        <v>1427</v>
      </c>
      <c r="B55" t="s">
        <v>1428</v>
      </c>
      <c r="C55" s="4">
        <v>0</v>
      </c>
      <c r="D55">
        <v>4.4536680000000004</v>
      </c>
      <c r="E55">
        <v>-0.293074</v>
      </c>
      <c r="F55">
        <v>5398000</v>
      </c>
      <c r="G55" s="3">
        <v>-0.11070000000000001</v>
      </c>
      <c r="H55" s="3"/>
      <c r="I55">
        <v>15</v>
      </c>
      <c r="J55">
        <v>4.6866666666666603</v>
      </c>
      <c r="K55">
        <v>2.3566666666666598</v>
      </c>
      <c r="L55" s="2">
        <v>0.16294684130477599</v>
      </c>
      <c r="M55" s="2">
        <v>9.6075106990966205E-2</v>
      </c>
      <c r="N55" s="2">
        <f>L55-M55</f>
        <v>6.6871734313809786E-2</v>
      </c>
      <c r="O55">
        <v>0.20780476749149299</v>
      </c>
      <c r="P55">
        <v>26.1413333333333</v>
      </c>
      <c r="Q55" s="3">
        <v>0.47645461264849898</v>
      </c>
      <c r="R55">
        <v>13311659.666666601</v>
      </c>
      <c r="S55">
        <v>9015962.6666666605</v>
      </c>
      <c r="T55">
        <v>1</v>
      </c>
      <c r="U55">
        <v>7.6032407297600593E-2</v>
      </c>
    </row>
    <row r="56" spans="1:21" hidden="1" x14ac:dyDescent="0.3">
      <c r="A56" t="s">
        <v>1653</v>
      </c>
      <c r="B56" t="s">
        <v>1654</v>
      </c>
      <c r="C56" s="4">
        <v>0</v>
      </c>
      <c r="D56">
        <v>0.25916499999999998</v>
      </c>
      <c r="E56">
        <v>-4.3490000000000001E-2</v>
      </c>
      <c r="F56">
        <v>698000000</v>
      </c>
      <c r="G56" s="3">
        <v>8.1258999999999997</v>
      </c>
      <c r="H56" s="3"/>
      <c r="I56">
        <v>235</v>
      </c>
      <c r="J56">
        <v>0.12999999999999901</v>
      </c>
      <c r="K56">
        <v>-0.12</v>
      </c>
      <c r="L56" s="2">
        <v>4.72478208077423E-2</v>
      </c>
      <c r="M56" s="2">
        <v>-1.9206499125590901E-2</v>
      </c>
      <c r="N56" s="2">
        <f>L56-M56</f>
        <v>6.64543199333332E-2</v>
      </c>
      <c r="O56">
        <v>0.424098287494587</v>
      </c>
      <c r="P56">
        <v>5.8572089361702098</v>
      </c>
      <c r="Q56" s="3">
        <v>-0.22880294834729301</v>
      </c>
      <c r="R56">
        <v>155300442</v>
      </c>
      <c r="S56">
        <v>201375824.33333299</v>
      </c>
      <c r="T56">
        <v>19</v>
      </c>
      <c r="U56">
        <v>0.32943253987993198</v>
      </c>
    </row>
    <row r="57" spans="1:21" hidden="1" x14ac:dyDescent="0.3">
      <c r="A57" t="s">
        <v>2485</v>
      </c>
      <c r="B57" t="s">
        <v>2486</v>
      </c>
      <c r="C57" s="4">
        <v>35.468167999999999</v>
      </c>
      <c r="D57">
        <v>218.724346</v>
      </c>
      <c r="E57">
        <v>9.0585450000000005</v>
      </c>
      <c r="F57">
        <v>1163000000</v>
      </c>
      <c r="G57" s="3">
        <v>0.21779999999999999</v>
      </c>
      <c r="H57" s="6">
        <f>G57*100-C57</f>
        <v>-13.688167999999997</v>
      </c>
      <c r="I57">
        <v>252</v>
      </c>
      <c r="J57">
        <v>14.1833333333333</v>
      </c>
      <c r="K57">
        <v>-0.184999999999992</v>
      </c>
      <c r="L57" s="2">
        <v>4.7336033290175099E-2</v>
      </c>
      <c r="M57" s="2">
        <v>1.2519785282837301E-3</v>
      </c>
      <c r="N57" s="2">
        <f>L57-M57</f>
        <v>4.6084054761891369E-2</v>
      </c>
      <c r="O57">
        <v>9.9659916919784805E-2</v>
      </c>
      <c r="P57">
        <v>107.062638888888</v>
      </c>
      <c r="Q57" s="3">
        <v>-0.347425522064994</v>
      </c>
      <c r="R57">
        <v>20812961.333333299</v>
      </c>
      <c r="S57">
        <v>31893618.333333299</v>
      </c>
      <c r="T57">
        <v>21</v>
      </c>
      <c r="U57">
        <v>8.2953501801600701E-2</v>
      </c>
    </row>
    <row r="58" spans="1:21" hidden="1" x14ac:dyDescent="0.3">
      <c r="A58" t="s">
        <v>2075</v>
      </c>
      <c r="B58" t="s">
        <v>2076</v>
      </c>
      <c r="C58" s="4">
        <v>37.415973000000001</v>
      </c>
      <c r="D58">
        <v>26.898084000000001</v>
      </c>
      <c r="E58">
        <v>15.180681999999999</v>
      </c>
      <c r="F58">
        <v>111000000</v>
      </c>
      <c r="G58" s="3">
        <v>9.7299999999999998E-2</v>
      </c>
      <c r="H58" s="6">
        <f>G58*100-C58</f>
        <v>-27.685973000000001</v>
      </c>
      <c r="I58">
        <v>251</v>
      </c>
      <c r="J58">
        <v>14.0133333333333</v>
      </c>
      <c r="K58">
        <v>7.6616666666666502</v>
      </c>
      <c r="L58" s="2">
        <v>2.42992010834675E-2</v>
      </c>
      <c r="M58" s="2">
        <v>1.3488116614797801E-2</v>
      </c>
      <c r="N58" s="2">
        <f>L58-M58</f>
        <v>1.0811084468669699E-2</v>
      </c>
      <c r="O58">
        <v>0.135103040641638</v>
      </c>
      <c r="P58">
        <v>157.36693227091601</v>
      </c>
      <c r="Q58" s="3">
        <v>-0.40235795280805697</v>
      </c>
      <c r="R58">
        <v>2762320.66666666</v>
      </c>
      <c r="S58">
        <v>4622032</v>
      </c>
      <c r="T58">
        <v>20</v>
      </c>
      <c r="U58">
        <v>0.12674730888260299</v>
      </c>
    </row>
    <row r="59" spans="1:21" x14ac:dyDescent="0.3">
      <c r="A59" t="s">
        <v>1023</v>
      </c>
      <c r="B59" t="s">
        <v>1024</v>
      </c>
      <c r="C59" s="4">
        <v>52.909984999999999</v>
      </c>
      <c r="D59">
        <v>8.4521739999999994</v>
      </c>
      <c r="E59">
        <v>3.1924030000000001</v>
      </c>
      <c r="F59">
        <v>70000000</v>
      </c>
      <c r="G59" s="3">
        <v>3.1175999999999999</v>
      </c>
      <c r="H59" s="8">
        <f>G59*100/C59</f>
        <v>5.8922715627305511</v>
      </c>
      <c r="I59">
        <v>252</v>
      </c>
      <c r="J59">
        <v>12.59</v>
      </c>
      <c r="K59">
        <v>7.19</v>
      </c>
      <c r="L59" s="2">
        <v>8.8385482272124297E-2</v>
      </c>
      <c r="M59" s="2">
        <v>5.2654102277619803E-2</v>
      </c>
      <c r="N59" s="3">
        <f>L59-M59</f>
        <v>3.5731379994504493E-2</v>
      </c>
      <c r="O59">
        <v>0.21272607283289799</v>
      </c>
      <c r="P59">
        <v>45.4001265873015</v>
      </c>
      <c r="Q59" s="3">
        <v>-0.20103850731734901</v>
      </c>
      <c r="R59">
        <v>6587468.6666666605</v>
      </c>
      <c r="S59">
        <v>8245039</v>
      </c>
      <c r="T59">
        <v>21</v>
      </c>
      <c r="U59">
        <v>0.175714505782577</v>
      </c>
    </row>
    <row r="60" spans="1:21" hidden="1" x14ac:dyDescent="0.3">
      <c r="A60" t="s">
        <v>2975</v>
      </c>
      <c r="B60" t="s">
        <v>2976</v>
      </c>
      <c r="C60" s="4">
        <v>28.334428999999901</v>
      </c>
      <c r="D60">
        <v>4.1975530000000001</v>
      </c>
      <c r="E60">
        <v>10.468536</v>
      </c>
      <c r="F60">
        <v>228000000</v>
      </c>
      <c r="G60" s="3">
        <v>0.27239999999999998</v>
      </c>
      <c r="H60" s="6">
        <f>G60*100-C60</f>
        <v>-1.0944289999999022</v>
      </c>
      <c r="I60">
        <v>252</v>
      </c>
      <c r="J60">
        <v>12.3333333333333</v>
      </c>
      <c r="K60">
        <v>4.9633333333333196</v>
      </c>
      <c r="L60" s="2">
        <v>4.41029456575317E-2</v>
      </c>
      <c r="M60" s="2">
        <v>1.8196170830025601E-2</v>
      </c>
      <c r="N60" s="2">
        <f>L60-M60</f>
        <v>2.5906774827506099E-2</v>
      </c>
      <c r="O60">
        <v>0.104572645634932</v>
      </c>
      <c r="P60">
        <v>80.530634920634895</v>
      </c>
      <c r="Q60" s="3">
        <v>-0.235204949401467</v>
      </c>
      <c r="R60">
        <v>7529419</v>
      </c>
      <c r="S60">
        <v>9845015.3333333302</v>
      </c>
      <c r="T60">
        <v>21</v>
      </c>
      <c r="U60">
        <v>9.0392004765894304E-2</v>
      </c>
    </row>
    <row r="61" spans="1:21" hidden="1" x14ac:dyDescent="0.3">
      <c r="A61" t="s">
        <v>2636</v>
      </c>
      <c r="B61" t="s">
        <v>2637</v>
      </c>
      <c r="C61" s="4">
        <v>39.375746999999997</v>
      </c>
      <c r="D61">
        <v>3.5749789999999999</v>
      </c>
      <c r="E61">
        <v>5.9607760000000001</v>
      </c>
      <c r="F61">
        <v>752000000</v>
      </c>
      <c r="G61" s="3">
        <v>0.2288</v>
      </c>
      <c r="H61" s="6">
        <f>G61*100-C61</f>
        <v>-16.495746999999998</v>
      </c>
      <c r="I61">
        <v>252</v>
      </c>
      <c r="J61">
        <v>12.2733333333333</v>
      </c>
      <c r="K61">
        <v>6.0699999999999896</v>
      </c>
      <c r="L61" s="2">
        <v>5.7988468912451102E-2</v>
      </c>
      <c r="M61" s="2">
        <v>2.8756825096468899E-2</v>
      </c>
      <c r="N61" s="2">
        <f>L61-M61</f>
        <v>2.9231643815982204E-2</v>
      </c>
      <c r="O61">
        <v>0.12675367512688601</v>
      </c>
      <c r="P61">
        <v>65.214523809523797</v>
      </c>
      <c r="Q61" s="3">
        <v>-0.25162123934585101</v>
      </c>
      <c r="R61">
        <v>22392309</v>
      </c>
      <c r="S61">
        <v>29921091</v>
      </c>
      <c r="T61">
        <v>21</v>
      </c>
      <c r="U61">
        <v>0.107744315871856</v>
      </c>
    </row>
    <row r="62" spans="1:21" hidden="1" x14ac:dyDescent="0.3">
      <c r="A62" t="s">
        <v>166</v>
      </c>
      <c r="B62" t="s">
        <v>167</v>
      </c>
      <c r="C62" s="4">
        <v>52.270198999999998</v>
      </c>
      <c r="D62">
        <v>6.46617</v>
      </c>
      <c r="E62">
        <v>2.067526</v>
      </c>
      <c r="F62">
        <v>10471000</v>
      </c>
      <c r="G62" s="3">
        <v>0.32490000000000002</v>
      </c>
      <c r="H62" s="6">
        <f>G62*100-C62</f>
        <v>-19.780198999999996</v>
      </c>
      <c r="I62">
        <v>155</v>
      </c>
      <c r="J62">
        <v>12.07</v>
      </c>
      <c r="K62">
        <v>7.9866666666666601</v>
      </c>
      <c r="L62" s="2">
        <v>0.1564853430541</v>
      </c>
      <c r="M62" s="2">
        <v>0.110539803343985</v>
      </c>
      <c r="N62" s="2">
        <f>L62-M62</f>
        <v>4.5945539710115002E-2</v>
      </c>
      <c r="O62">
        <v>0.31353808165036801</v>
      </c>
      <c r="P62">
        <v>32.777419354838699</v>
      </c>
      <c r="Q62" s="3">
        <v>-5.5828419797770402E-2</v>
      </c>
      <c r="R62">
        <v>16776130.3333333</v>
      </c>
      <c r="S62">
        <v>17768095</v>
      </c>
      <c r="T62">
        <v>12</v>
      </c>
      <c r="U62">
        <v>0.25914509370558703</v>
      </c>
    </row>
    <row r="63" spans="1:21" hidden="1" x14ac:dyDescent="0.3">
      <c r="A63" t="s">
        <v>863</v>
      </c>
      <c r="B63" t="s">
        <v>864</v>
      </c>
      <c r="C63" s="4">
        <v>10.961036999999999</v>
      </c>
      <c r="D63">
        <v>2.93767599999999</v>
      </c>
      <c r="E63">
        <v>2.9285549999999998</v>
      </c>
      <c r="F63">
        <v>3194000</v>
      </c>
      <c r="G63" s="3">
        <v>-0.56079999999999997</v>
      </c>
      <c r="H63" s="3"/>
      <c r="I63">
        <v>252</v>
      </c>
      <c r="J63">
        <v>2.8333333333333299</v>
      </c>
      <c r="K63">
        <v>1.1499999999999999</v>
      </c>
      <c r="L63" s="2">
        <v>0.10868690054708199</v>
      </c>
      <c r="M63" s="2">
        <v>4.4528259020905799E-2</v>
      </c>
      <c r="N63" s="2">
        <f>L63-M63</f>
        <v>6.4158641526176202E-2</v>
      </c>
      <c r="O63">
        <v>0.25859766975887999</v>
      </c>
      <c r="P63">
        <v>25.2871031746031</v>
      </c>
      <c r="Q63" s="3">
        <v>-6.6838957797765502E-3</v>
      </c>
      <c r="R63">
        <v>242784.66666666599</v>
      </c>
      <c r="S63">
        <v>244418.33333333299</v>
      </c>
      <c r="T63">
        <v>21</v>
      </c>
      <c r="U63">
        <v>0.23297820344006701</v>
      </c>
    </row>
    <row r="64" spans="1:21" hidden="1" x14ac:dyDescent="0.3">
      <c r="A64" t="s">
        <v>2850</v>
      </c>
      <c r="B64" t="s">
        <v>2851</v>
      </c>
      <c r="C64" s="4">
        <v>12.309844999999999</v>
      </c>
      <c r="D64">
        <v>2.0387629999999999</v>
      </c>
      <c r="E64">
        <v>25.751745</v>
      </c>
      <c r="F64">
        <v>268000000</v>
      </c>
      <c r="G64" s="3">
        <v>52.235900000000001</v>
      </c>
      <c r="H64" s="3"/>
      <c r="I64">
        <v>252</v>
      </c>
      <c r="J64">
        <v>11.799999999999899</v>
      </c>
      <c r="K64">
        <v>13.374999999999901</v>
      </c>
      <c r="L64" s="2">
        <v>4.0090314143388102E-2</v>
      </c>
      <c r="M64" s="2">
        <v>4.9872362668816297E-2</v>
      </c>
      <c r="N64" s="2">
        <f>L64-M64</f>
        <v>-9.7820485254281955E-3</v>
      </c>
      <c r="O64">
        <v>0.152571634217057</v>
      </c>
      <c r="P64">
        <v>87.458642063491993</v>
      </c>
      <c r="Q64" s="3">
        <v>-0.81167456396814197</v>
      </c>
      <c r="R64">
        <v>1245.3333333333301</v>
      </c>
      <c r="S64">
        <v>6612.6666666666597</v>
      </c>
      <c r="T64">
        <v>21</v>
      </c>
      <c r="U64">
        <v>0.122118950425141</v>
      </c>
    </row>
    <row r="65" spans="1:21" hidden="1" x14ac:dyDescent="0.3">
      <c r="A65" t="s">
        <v>98</v>
      </c>
      <c r="B65" t="s">
        <v>99</v>
      </c>
      <c r="C65" s="4">
        <v>182.85851199999999</v>
      </c>
      <c r="D65">
        <v>2.0172639999999999</v>
      </c>
      <c r="E65">
        <v>2.4992E-2</v>
      </c>
      <c r="F65">
        <v>2000000</v>
      </c>
      <c r="G65" s="3">
        <v>-0.95650000000000002</v>
      </c>
      <c r="H65" s="3"/>
      <c r="I65">
        <v>228</v>
      </c>
      <c r="J65">
        <v>0.29379999999999901</v>
      </c>
      <c r="K65">
        <v>3.90666666666665E-2</v>
      </c>
      <c r="L65" s="2">
        <v>7.5736147506940299E-2</v>
      </c>
      <c r="M65" s="2">
        <v>1.3476392568375699E-2</v>
      </c>
      <c r="N65" s="2">
        <f>L65-M65</f>
        <v>6.2259754938564602E-2</v>
      </c>
      <c r="O65">
        <v>0.27201314164364099</v>
      </c>
      <c r="P65">
        <v>9.5501385964912195</v>
      </c>
      <c r="Q65" s="3">
        <v>-0.61346968493513299</v>
      </c>
      <c r="R65">
        <v>77862.666666666599</v>
      </c>
      <c r="S65">
        <v>201440</v>
      </c>
      <c r="T65">
        <v>19</v>
      </c>
      <c r="U65">
        <v>0.21010097886179999</v>
      </c>
    </row>
    <row r="66" spans="1:21" hidden="1" x14ac:dyDescent="0.3">
      <c r="A66" t="s">
        <v>2756</v>
      </c>
      <c r="B66" t="s">
        <v>2757</v>
      </c>
      <c r="C66" s="4">
        <v>70.833010999999999</v>
      </c>
      <c r="D66">
        <v>5.6092649999999997</v>
      </c>
      <c r="E66">
        <v>2.5036350000000001</v>
      </c>
      <c r="F66">
        <v>19370000</v>
      </c>
      <c r="G66" s="3">
        <v>0.5696</v>
      </c>
      <c r="H66" s="6">
        <f>G66*100-C66</f>
        <v>-13.873010999999998</v>
      </c>
      <c r="I66">
        <v>252</v>
      </c>
      <c r="J66">
        <v>11.796666666666599</v>
      </c>
      <c r="K66">
        <v>6.7399999999999904</v>
      </c>
      <c r="L66" s="2">
        <v>7.2939074888017597E-2</v>
      </c>
      <c r="M66" s="2">
        <v>4.2050147613247497E-2</v>
      </c>
      <c r="N66" s="2">
        <f>L66-M66</f>
        <v>3.0888927274770099E-2</v>
      </c>
      <c r="O66">
        <v>0.32343409972446902</v>
      </c>
      <c r="P66">
        <v>45.2179761904762</v>
      </c>
      <c r="Q66" s="3">
        <v>-0.32197856225504401</v>
      </c>
      <c r="R66">
        <v>632992</v>
      </c>
      <c r="S66">
        <v>933587</v>
      </c>
      <c r="T66">
        <v>21</v>
      </c>
      <c r="U66">
        <v>0.25575619815179201</v>
      </c>
    </row>
    <row r="67" spans="1:21" hidden="1" x14ac:dyDescent="0.3">
      <c r="A67" t="s">
        <v>2011</v>
      </c>
      <c r="B67" t="s">
        <v>2012</v>
      </c>
      <c r="C67" s="4">
        <v>32.540890999999903</v>
      </c>
      <c r="D67">
        <v>3.0885210000000001</v>
      </c>
      <c r="E67">
        <v>4.1544650000000001</v>
      </c>
      <c r="F67">
        <v>17329000</v>
      </c>
      <c r="G67" s="3">
        <v>-0.17069999999999999</v>
      </c>
      <c r="H67" s="3"/>
      <c r="I67">
        <v>252</v>
      </c>
      <c r="J67">
        <v>12.463333333333299</v>
      </c>
      <c r="K67">
        <v>5.03666666666666</v>
      </c>
      <c r="L67" s="2">
        <v>0.104069671144582</v>
      </c>
      <c r="M67" s="2">
        <v>4.3103755402008399E-2</v>
      </c>
      <c r="N67" s="2">
        <f>L67-M67</f>
        <v>6.0965915742573602E-2</v>
      </c>
      <c r="O67">
        <v>0.230662962806778</v>
      </c>
      <c r="P67">
        <v>46.900277777777703</v>
      </c>
      <c r="Q67" s="3">
        <v>-0.31000686784317399</v>
      </c>
      <c r="R67">
        <v>1986237</v>
      </c>
      <c r="S67">
        <v>2878633</v>
      </c>
      <c r="T67">
        <v>21</v>
      </c>
      <c r="U67">
        <v>0.200654356443142</v>
      </c>
    </row>
    <row r="68" spans="1:21" hidden="1" x14ac:dyDescent="0.3">
      <c r="A68" t="s">
        <v>2499</v>
      </c>
      <c r="B68" t="s">
        <v>2500</v>
      </c>
      <c r="C68" s="4">
        <v>8.1736819999999994</v>
      </c>
      <c r="D68">
        <v>2.928023</v>
      </c>
      <c r="E68">
        <v>2.8408250000000002</v>
      </c>
      <c r="F68">
        <v>38667000</v>
      </c>
      <c r="G68" s="3">
        <v>-0.29260000000000003</v>
      </c>
      <c r="H68" s="3"/>
      <c r="I68">
        <v>245</v>
      </c>
      <c r="J68">
        <v>0.193333333333332</v>
      </c>
      <c r="K68">
        <v>-1.6033333333333299</v>
      </c>
      <c r="L68" s="2">
        <v>8.9953317738583997E-3</v>
      </c>
      <c r="M68" s="2">
        <v>-5.1615845807192098E-2</v>
      </c>
      <c r="N68" s="2">
        <f>L68-M68</f>
        <v>6.0611177581050502E-2</v>
      </c>
      <c r="O68">
        <v>0.16238656142917501</v>
      </c>
      <c r="P68">
        <v>27.058394693877499</v>
      </c>
      <c r="Q68" s="3">
        <v>-0.413339511964599</v>
      </c>
      <c r="R68">
        <v>16690506.3333333</v>
      </c>
      <c r="S68">
        <v>28450026.333333299</v>
      </c>
      <c r="T68">
        <v>20</v>
      </c>
      <c r="U68">
        <v>0.128743976144407</v>
      </c>
    </row>
    <row r="69" spans="1:21" hidden="1" x14ac:dyDescent="0.3">
      <c r="A69" t="s">
        <v>1777</v>
      </c>
      <c r="B69" t="s">
        <v>1778</v>
      </c>
      <c r="C69" s="4">
        <v>21.506657000000001</v>
      </c>
      <c r="D69">
        <v>3.8919890000000001</v>
      </c>
      <c r="E69">
        <v>7.97567</v>
      </c>
      <c r="F69">
        <v>353000000</v>
      </c>
      <c r="G69" s="3">
        <v>0.2044</v>
      </c>
      <c r="H69" s="6">
        <f>G69*100-C69</f>
        <v>-1.0666569999999993</v>
      </c>
      <c r="I69">
        <v>252</v>
      </c>
      <c r="J69">
        <v>11.316666666666601</v>
      </c>
      <c r="K69">
        <v>3.1883333333333299</v>
      </c>
      <c r="L69" s="2">
        <v>6.87901366441111E-2</v>
      </c>
      <c r="M69" s="2">
        <v>2.0335671072423501E-2</v>
      </c>
      <c r="N69" s="2">
        <f>L69-M69</f>
        <v>4.8454465571687602E-2</v>
      </c>
      <c r="O69">
        <v>0.253659740370895</v>
      </c>
      <c r="P69">
        <v>64.399813492063501</v>
      </c>
      <c r="Q69" s="3">
        <v>-0.263132975783614</v>
      </c>
      <c r="R69">
        <v>18857188.333333299</v>
      </c>
      <c r="S69">
        <v>25591033</v>
      </c>
      <c r="T69">
        <v>21</v>
      </c>
      <c r="U69">
        <v>0.176351000007405</v>
      </c>
    </row>
    <row r="70" spans="1:21" hidden="1" x14ac:dyDescent="0.3">
      <c r="A70" t="s">
        <v>256</v>
      </c>
      <c r="B70" t="s">
        <v>257</v>
      </c>
      <c r="C70" s="4">
        <v>59.409275999999998</v>
      </c>
      <c r="D70">
        <v>14.709144999999999</v>
      </c>
      <c r="E70">
        <v>4.4018379999999997</v>
      </c>
      <c r="F70">
        <v>663000000</v>
      </c>
      <c r="G70" s="3">
        <v>0.77129999999999999</v>
      </c>
      <c r="H70" s="3"/>
      <c r="I70">
        <v>252</v>
      </c>
      <c r="J70">
        <v>11.053333333333301</v>
      </c>
      <c r="K70">
        <v>10.2866666666666</v>
      </c>
      <c r="L70" s="2">
        <v>4.4134934783652498E-2</v>
      </c>
      <c r="M70" s="2">
        <v>4.4375373031085401E-2</v>
      </c>
      <c r="N70" s="2">
        <f>L70-M70</f>
        <v>-2.404382474329031E-4</v>
      </c>
      <c r="O70">
        <v>0.16842288626940399</v>
      </c>
      <c r="P70">
        <v>47.902927777777698</v>
      </c>
      <c r="Q70" s="3">
        <v>-0.23858110922120199</v>
      </c>
      <c r="R70">
        <v>46815429.333333299</v>
      </c>
      <c r="S70">
        <v>61484460</v>
      </c>
      <c r="T70">
        <v>21</v>
      </c>
      <c r="U70">
        <v>0.14414326895718799</v>
      </c>
    </row>
    <row r="71" spans="1:21" hidden="1" x14ac:dyDescent="0.3">
      <c r="A71" t="s">
        <v>1200</v>
      </c>
      <c r="B71" t="s">
        <v>1201</v>
      </c>
      <c r="C71" s="4">
        <v>11.360030999999999</v>
      </c>
      <c r="D71">
        <v>1.7973589999999999</v>
      </c>
      <c r="E71">
        <v>4.0184749999999996</v>
      </c>
      <c r="F71">
        <v>11254000</v>
      </c>
      <c r="G71" s="3">
        <v>-0.85429999999999995</v>
      </c>
      <c r="H71" s="3"/>
      <c r="I71">
        <v>89</v>
      </c>
      <c r="J71">
        <v>4.2466666666666599</v>
      </c>
      <c r="K71">
        <v>1.87666666666666</v>
      </c>
      <c r="L71" s="2">
        <v>0.108082202131389</v>
      </c>
      <c r="M71" s="2">
        <v>4.7669009522481702E-2</v>
      </c>
      <c r="N71" s="2">
        <f>L71-M71</f>
        <v>6.0413192608907297E-2</v>
      </c>
      <c r="O71">
        <v>0.19620575415053201</v>
      </c>
      <c r="P71">
        <v>41.330056179775198</v>
      </c>
      <c r="Q71" s="3">
        <v>-0.246238323522073</v>
      </c>
      <c r="R71">
        <v>20848152</v>
      </c>
      <c r="S71">
        <v>27658811.333333299</v>
      </c>
      <c r="T71">
        <v>7</v>
      </c>
      <c r="U71">
        <v>0.161424055320568</v>
      </c>
    </row>
    <row r="72" spans="1:21" hidden="1" x14ac:dyDescent="0.3">
      <c r="A72" t="s">
        <v>795</v>
      </c>
      <c r="B72" t="s">
        <v>796</v>
      </c>
      <c r="C72" s="4">
        <v>46.833441000000001</v>
      </c>
      <c r="D72">
        <v>7.520022</v>
      </c>
      <c r="E72">
        <v>1.1925239999999999</v>
      </c>
      <c r="F72">
        <v>4026000</v>
      </c>
      <c r="G72" s="3">
        <v>-0.4209</v>
      </c>
      <c r="H72" s="3"/>
      <c r="I72">
        <v>68</v>
      </c>
      <c r="J72">
        <v>5.7833333333333297</v>
      </c>
      <c r="K72">
        <v>3.49166666666666</v>
      </c>
      <c r="L72" s="2">
        <v>0.16259899169058201</v>
      </c>
      <c r="M72" s="2">
        <v>0.10221386437463501</v>
      </c>
      <c r="N72" s="2">
        <f>L72-M72</f>
        <v>6.0385127315947001E-2</v>
      </c>
      <c r="O72">
        <v>0.56849435850305696</v>
      </c>
      <c r="P72">
        <v>14.6785294117647</v>
      </c>
      <c r="Q72" s="3">
        <v>-0.14527239359371499</v>
      </c>
      <c r="R72">
        <v>6256179</v>
      </c>
      <c r="S72">
        <v>7319500.3333333302</v>
      </c>
      <c r="T72">
        <v>5</v>
      </c>
      <c r="U72">
        <v>0.40028377189254799</v>
      </c>
    </row>
    <row r="73" spans="1:21" hidden="1" x14ac:dyDescent="0.3">
      <c r="A73" t="s">
        <v>410</v>
      </c>
      <c r="B73" t="s">
        <v>411</v>
      </c>
      <c r="C73" s="4">
        <v>32.641894000000001</v>
      </c>
      <c r="D73">
        <v>10.014732</v>
      </c>
      <c r="E73">
        <v>4.8548039999999997</v>
      </c>
      <c r="F73">
        <v>85280000</v>
      </c>
      <c r="G73" s="3">
        <v>0.31830000000000003</v>
      </c>
      <c r="H73" s="6">
        <f>G73*100-C73</f>
        <v>-0.81189399999999878</v>
      </c>
      <c r="I73">
        <v>252</v>
      </c>
      <c r="J73">
        <v>10.906666666666601</v>
      </c>
      <c r="K73">
        <v>6.9983333333333402</v>
      </c>
      <c r="L73" s="2">
        <v>7.9855888033263503E-2</v>
      </c>
      <c r="M73" s="2">
        <v>5.2555328904183102E-2</v>
      </c>
      <c r="N73" s="2">
        <f>L73-M73</f>
        <v>2.7300559129080401E-2</v>
      </c>
      <c r="O73">
        <v>0.124937158818707</v>
      </c>
      <c r="P73">
        <v>37.401289682539598</v>
      </c>
      <c r="Q73" s="3">
        <v>-1.4475356815449701E-2</v>
      </c>
      <c r="R73">
        <v>6732561.6666666605</v>
      </c>
      <c r="S73">
        <v>6831449.3333333302</v>
      </c>
      <c r="T73">
        <v>21</v>
      </c>
      <c r="U73">
        <v>0.103277516098623</v>
      </c>
    </row>
    <row r="74" spans="1:21" hidden="1" x14ac:dyDescent="0.3">
      <c r="A74" t="s">
        <v>2329</v>
      </c>
      <c r="B74" t="s">
        <v>2330</v>
      </c>
      <c r="C74" s="4">
        <v>21.730004000000001</v>
      </c>
      <c r="D74">
        <v>-139.29334800000001</v>
      </c>
      <c r="E74">
        <v>16.078229999999898</v>
      </c>
      <c r="F74">
        <v>2196000000</v>
      </c>
      <c r="G74" s="3">
        <v>0.25559999999999999</v>
      </c>
      <c r="H74" s="6">
        <f>G74*100/C74</f>
        <v>1.1762538101695701</v>
      </c>
      <c r="I74">
        <v>252</v>
      </c>
      <c r="J74">
        <v>10.8366666666666</v>
      </c>
      <c r="K74">
        <v>6.7083333333333401</v>
      </c>
      <c r="L74" s="2">
        <v>3.2936676652534802E-2</v>
      </c>
      <c r="M74" s="2">
        <v>2.11075318164082E-2</v>
      </c>
      <c r="N74" s="2">
        <f>L74-M74</f>
        <v>1.1829144836126602E-2</v>
      </c>
      <c r="O74">
        <v>0.14753247926133001</v>
      </c>
      <c r="P74">
        <v>88.958888888888893</v>
      </c>
      <c r="Q74" s="3">
        <v>-0.44413370913234701</v>
      </c>
      <c r="R74">
        <v>50847945.666666597</v>
      </c>
      <c r="S74">
        <v>91475138</v>
      </c>
      <c r="T74">
        <v>21</v>
      </c>
      <c r="U74">
        <v>0.12072554052831</v>
      </c>
    </row>
    <row r="75" spans="1:21" hidden="1" x14ac:dyDescent="0.3">
      <c r="A75" t="s">
        <v>1775</v>
      </c>
      <c r="B75" t="s">
        <v>1776</v>
      </c>
      <c r="C75" s="4">
        <v>68.642783999999907</v>
      </c>
      <c r="D75">
        <v>7.1069369999999896</v>
      </c>
      <c r="E75">
        <v>1.7270570000000001</v>
      </c>
      <c r="F75">
        <v>13236000</v>
      </c>
      <c r="G75" s="3">
        <v>1.0713999999999999</v>
      </c>
      <c r="H75" s="8">
        <f>G75*100/C75</f>
        <v>1.5608341293383459</v>
      </c>
      <c r="I75">
        <v>74</v>
      </c>
      <c r="J75">
        <v>10.633333333333301</v>
      </c>
      <c r="K75">
        <v>7.7249999999999899</v>
      </c>
      <c r="L75" s="2">
        <v>0.10247179071745401</v>
      </c>
      <c r="M75" s="2">
        <v>7.9814990950913503E-2</v>
      </c>
      <c r="N75" s="3">
        <f>L75-M75</f>
        <v>2.2656799766540503E-2</v>
      </c>
      <c r="O75">
        <v>0.15835998605783899</v>
      </c>
      <c r="P75">
        <v>52.077162162162097</v>
      </c>
      <c r="Q75" s="3">
        <v>-0.27063796389429401</v>
      </c>
      <c r="R75">
        <v>907619.33333333302</v>
      </c>
      <c r="S75">
        <v>1244401.66666666</v>
      </c>
      <c r="T75">
        <v>6</v>
      </c>
      <c r="U75">
        <v>0.124647240614622</v>
      </c>
    </row>
    <row r="76" spans="1:21" hidden="1" x14ac:dyDescent="0.3">
      <c r="A76" t="s">
        <v>1001</v>
      </c>
      <c r="B76" t="s">
        <v>1002</v>
      </c>
      <c r="C76" s="4">
        <v>46.737580999999999</v>
      </c>
      <c r="D76">
        <v>9.0638119999999898</v>
      </c>
      <c r="E76">
        <v>0.88472700000000004</v>
      </c>
      <c r="F76">
        <v>11691000</v>
      </c>
      <c r="G76" s="3">
        <v>-0.1525</v>
      </c>
      <c r="H76" s="3"/>
      <c r="I76">
        <v>252</v>
      </c>
      <c r="J76">
        <v>2.4833333333333298</v>
      </c>
      <c r="K76">
        <v>0.28333333333333299</v>
      </c>
      <c r="L76" s="2">
        <v>7.1957980350185996E-2</v>
      </c>
      <c r="M76" s="2">
        <v>1.21128057946431E-2</v>
      </c>
      <c r="N76" s="2">
        <f>L76-M76</f>
        <v>5.9845174555542897E-2</v>
      </c>
      <c r="O76">
        <v>0.204616670353852</v>
      </c>
      <c r="P76">
        <v>10.218658730158699</v>
      </c>
      <c r="Q76" s="3">
        <v>-0.45202294009134197</v>
      </c>
      <c r="R76">
        <v>3064487</v>
      </c>
      <c r="S76">
        <v>5592363.6666666605</v>
      </c>
      <c r="T76">
        <v>21</v>
      </c>
      <c r="U76">
        <v>0.17376225246309501</v>
      </c>
    </row>
    <row r="77" spans="1:21" hidden="1" x14ac:dyDescent="0.3">
      <c r="A77" t="s">
        <v>2630</v>
      </c>
      <c r="B77" t="s">
        <v>2631</v>
      </c>
      <c r="C77" s="4">
        <v>27.176378999999901</v>
      </c>
      <c r="D77">
        <v>3.1795709999999899</v>
      </c>
      <c r="E77">
        <v>1.6411309999999999</v>
      </c>
      <c r="F77">
        <v>4698000</v>
      </c>
      <c r="G77" s="3">
        <v>-0.25629999999999997</v>
      </c>
      <c r="H77" s="3"/>
      <c r="I77">
        <v>64</v>
      </c>
      <c r="J77">
        <v>2.86666666666666</v>
      </c>
      <c r="K77">
        <v>0.60833333333333495</v>
      </c>
      <c r="L77" s="2">
        <v>7.7210435018797097E-2</v>
      </c>
      <c r="M77" s="2">
        <v>1.7851578630534101E-2</v>
      </c>
      <c r="N77" s="2">
        <f>L77-M77</f>
        <v>5.9358856388262993E-2</v>
      </c>
      <c r="O77">
        <v>0.19967666547509899</v>
      </c>
      <c r="P77">
        <v>48.198749999999997</v>
      </c>
      <c r="Q77" s="3">
        <v>-0.41940112603009899</v>
      </c>
      <c r="R77">
        <v>3869696.3333333302</v>
      </c>
      <c r="S77">
        <v>6665008.3333333302</v>
      </c>
      <c r="T77">
        <v>5</v>
      </c>
      <c r="U77">
        <v>0.155232938339219</v>
      </c>
    </row>
    <row r="78" spans="1:21" hidden="1" x14ac:dyDescent="0.3">
      <c r="A78" t="s">
        <v>84</v>
      </c>
      <c r="B78" t="s">
        <v>85</v>
      </c>
      <c r="C78" s="4">
        <v>0</v>
      </c>
      <c r="D78">
        <v>2.657267</v>
      </c>
      <c r="E78">
        <v>-0.104695</v>
      </c>
      <c r="F78">
        <v>3000</v>
      </c>
      <c r="G78" s="3">
        <v>-0.99570000000000003</v>
      </c>
      <c r="H78" s="3"/>
      <c r="I78">
        <v>252</v>
      </c>
      <c r="J78">
        <v>1.0333333333333301</v>
      </c>
      <c r="K78">
        <v>0.42253333333333298</v>
      </c>
      <c r="L78" s="2">
        <v>0.103386896239926</v>
      </c>
      <c r="M78" s="2">
        <v>4.4075204380406997E-2</v>
      </c>
      <c r="N78" s="2">
        <f>L78-M78</f>
        <v>5.9311691859519004E-2</v>
      </c>
      <c r="O78">
        <v>0.354630141874967</v>
      </c>
      <c r="P78">
        <v>6.46556547619047</v>
      </c>
      <c r="Q78" s="3">
        <v>-0.54845042814562295</v>
      </c>
      <c r="R78">
        <v>96906</v>
      </c>
      <c r="S78">
        <v>214607.66666666599</v>
      </c>
      <c r="T78">
        <v>21</v>
      </c>
      <c r="U78">
        <v>0.27357982475426401</v>
      </c>
    </row>
    <row r="79" spans="1:21" hidden="1" x14ac:dyDescent="0.3">
      <c r="A79" t="s">
        <v>1005</v>
      </c>
      <c r="B79" t="s">
        <v>1006</v>
      </c>
      <c r="C79" s="4">
        <v>12.511142999999899</v>
      </c>
      <c r="D79">
        <v>-20.571885000000002</v>
      </c>
      <c r="E79">
        <v>3.1028340000000001</v>
      </c>
      <c r="F79">
        <v>566000000</v>
      </c>
      <c r="G79" s="3">
        <v>-0.34489999999999998</v>
      </c>
      <c r="H79" s="3"/>
      <c r="I79">
        <v>58</v>
      </c>
      <c r="J79">
        <v>0.77333333333333099</v>
      </c>
      <c r="K79">
        <v>-1.98833333333333</v>
      </c>
      <c r="L79" s="2">
        <v>2.04142646120134E-2</v>
      </c>
      <c r="M79" s="2">
        <v>-3.86498078749812E-2</v>
      </c>
      <c r="N79" s="2">
        <f>L79-M79</f>
        <v>5.90640724869946E-2</v>
      </c>
      <c r="O79">
        <v>0.19511027520357599</v>
      </c>
      <c r="P79">
        <v>42.489137931034399</v>
      </c>
      <c r="Q79" s="3">
        <v>-0.14558209651176701</v>
      </c>
      <c r="R79">
        <v>113031011.666666</v>
      </c>
      <c r="S79">
        <v>132290078.666666</v>
      </c>
      <c r="T79">
        <v>4</v>
      </c>
      <c r="U79">
        <v>0.147850540770536</v>
      </c>
    </row>
    <row r="80" spans="1:21" hidden="1" x14ac:dyDescent="0.3">
      <c r="A80" t="s">
        <v>3265</v>
      </c>
      <c r="B80" t="s">
        <v>3266</v>
      </c>
      <c r="C80" s="4">
        <v>14.827020999999901</v>
      </c>
      <c r="D80">
        <v>0.62242699999999995</v>
      </c>
      <c r="E80">
        <v>0.69670100000000001</v>
      </c>
      <c r="F80">
        <v>241000000</v>
      </c>
      <c r="G80" s="3">
        <v>1.72E-2</v>
      </c>
      <c r="H80" s="3"/>
      <c r="I80">
        <v>228</v>
      </c>
      <c r="J80">
        <v>-0.71333333333333204</v>
      </c>
      <c r="K80">
        <v>-1.9866666666666599</v>
      </c>
      <c r="L80" s="2">
        <v>-6.5865392214012802E-2</v>
      </c>
      <c r="M80" s="2">
        <v>-0.12461213830623299</v>
      </c>
      <c r="N80" s="2">
        <f>L80-M80</f>
        <v>5.8746746092220192E-2</v>
      </c>
      <c r="O80">
        <v>0.50336437961246505</v>
      </c>
      <c r="P80">
        <v>9.40069780701754</v>
      </c>
      <c r="Q80" s="3">
        <v>-0.16908241060885601</v>
      </c>
      <c r="R80">
        <v>13788525.666666601</v>
      </c>
      <c r="S80">
        <v>16594336</v>
      </c>
      <c r="T80">
        <v>19</v>
      </c>
      <c r="U80">
        <v>0.330029447733721</v>
      </c>
    </row>
    <row r="81" spans="1:21" hidden="1" x14ac:dyDescent="0.3">
      <c r="A81" t="s">
        <v>334</v>
      </c>
      <c r="B81" t="s">
        <v>335</v>
      </c>
      <c r="C81" s="4">
        <v>70.910999000000004</v>
      </c>
      <c r="D81">
        <v>-525.31051400000001</v>
      </c>
      <c r="E81">
        <v>3.5184949999999899</v>
      </c>
      <c r="F81">
        <v>109000000</v>
      </c>
      <c r="G81" s="3">
        <v>0.27250000000000002</v>
      </c>
      <c r="H81" s="6">
        <f>G81*100-C81</f>
        <v>-43.660999000000004</v>
      </c>
      <c r="I81">
        <v>252</v>
      </c>
      <c r="J81">
        <v>10.5933333333333</v>
      </c>
      <c r="K81">
        <v>9.43333333333333</v>
      </c>
      <c r="L81" s="2">
        <v>4.8452601682851697E-2</v>
      </c>
      <c r="M81" s="2">
        <v>4.50863929696282E-2</v>
      </c>
      <c r="N81" s="2">
        <f>L81-M81</f>
        <v>3.3662087132234966E-3</v>
      </c>
      <c r="O81">
        <v>0.16787371429265099</v>
      </c>
      <c r="P81">
        <v>41.630257936507903</v>
      </c>
      <c r="Q81" s="3">
        <v>-0.19999377087346201</v>
      </c>
      <c r="R81">
        <v>7585927.3333333302</v>
      </c>
      <c r="S81">
        <v>9482335.3333333302</v>
      </c>
      <c r="T81">
        <v>21</v>
      </c>
      <c r="U81">
        <v>0.14572196361870199</v>
      </c>
    </row>
    <row r="82" spans="1:21" hidden="1" x14ac:dyDescent="0.3">
      <c r="A82" t="s">
        <v>1561</v>
      </c>
      <c r="B82" t="s">
        <v>1562</v>
      </c>
      <c r="C82" s="4">
        <v>45.156624000000001</v>
      </c>
      <c r="D82">
        <v>8.7364639999999998</v>
      </c>
      <c r="E82">
        <v>2.513474</v>
      </c>
      <c r="F82">
        <v>33600000</v>
      </c>
      <c r="G82" s="3">
        <v>0.87709999999999999</v>
      </c>
      <c r="H82" s="8">
        <f>G82*100/C82</f>
        <v>1.9423506947729305</v>
      </c>
      <c r="I82">
        <v>123</v>
      </c>
      <c r="J82">
        <v>10.466666666666599</v>
      </c>
      <c r="K82">
        <v>1.18333333333333</v>
      </c>
      <c r="L82" s="2">
        <v>0.111573499786096</v>
      </c>
      <c r="M82" s="2">
        <v>1.8268177093876101E-2</v>
      </c>
      <c r="N82" s="3">
        <f>L82-M82</f>
        <v>9.3305322692219902E-2</v>
      </c>
      <c r="O82">
        <v>0.21635855593754499</v>
      </c>
      <c r="P82">
        <v>39.4783739837398</v>
      </c>
      <c r="Q82" s="3">
        <v>-0.38012165902806899</v>
      </c>
      <c r="R82">
        <v>3418342.66666666</v>
      </c>
      <c r="S82">
        <v>5514538</v>
      </c>
      <c r="T82">
        <v>10</v>
      </c>
      <c r="U82">
        <v>0.171058746436032</v>
      </c>
    </row>
    <row r="83" spans="1:21" hidden="1" x14ac:dyDescent="0.3">
      <c r="A83" t="s">
        <v>2533</v>
      </c>
      <c r="B83" t="s">
        <v>2534</v>
      </c>
      <c r="C83" s="4">
        <v>26.359217999999998</v>
      </c>
      <c r="D83">
        <v>4.0599470000000002</v>
      </c>
      <c r="E83">
        <v>4.7380009999999997</v>
      </c>
      <c r="F83">
        <v>102000000</v>
      </c>
      <c r="G83" s="3">
        <v>0.26729999999999998</v>
      </c>
      <c r="H83" s="6">
        <f>G83*100/C83</f>
        <v>1.0140665022763573</v>
      </c>
      <c r="I83">
        <v>34</v>
      </c>
      <c r="J83">
        <v>10.213333333333299</v>
      </c>
      <c r="K83">
        <v>2.25</v>
      </c>
      <c r="L83" s="2">
        <v>9.1373445467815395E-2</v>
      </c>
      <c r="M83" s="2">
        <v>2.2585477956756101E-2</v>
      </c>
      <c r="N83" s="2">
        <f>L83-M83</f>
        <v>6.8787967511059298E-2</v>
      </c>
      <c r="O83">
        <v>6.8455941646251101E-2</v>
      </c>
      <c r="P83">
        <v>114.683235294117</v>
      </c>
      <c r="Q83" s="3">
        <v>-0.35712539402744498</v>
      </c>
      <c r="R83">
        <v>7398593.3333333302</v>
      </c>
      <c r="S83">
        <v>11508610.3333333</v>
      </c>
      <c r="T83">
        <v>2</v>
      </c>
      <c r="U83">
        <v>4.4163791293476397E-2</v>
      </c>
    </row>
    <row r="84" spans="1:21" hidden="1" x14ac:dyDescent="0.3">
      <c r="A84" t="s">
        <v>1533</v>
      </c>
      <c r="B84" t="s">
        <v>1534</v>
      </c>
      <c r="C84" s="4">
        <v>4.144997</v>
      </c>
      <c r="D84">
        <v>0.44446599999999897</v>
      </c>
      <c r="E84">
        <v>0.53799799999999998</v>
      </c>
      <c r="F84">
        <v>1190000000</v>
      </c>
      <c r="G84" s="3">
        <v>2.859</v>
      </c>
      <c r="H84" s="3"/>
      <c r="I84">
        <v>248</v>
      </c>
      <c r="J84">
        <v>3.3333333333333298E-2</v>
      </c>
      <c r="K84">
        <v>-9.6666666666666706E-2</v>
      </c>
      <c r="L84" s="2">
        <v>2.4956408847622201E-2</v>
      </c>
      <c r="M84" s="2">
        <v>-3.2789350847750899E-2</v>
      </c>
      <c r="N84" s="2">
        <f>L84-M84</f>
        <v>5.77457596953731E-2</v>
      </c>
      <c r="O84">
        <v>0.572085871606972</v>
      </c>
      <c r="P84">
        <v>4.9991620967741897</v>
      </c>
      <c r="Q84" s="3">
        <v>-0.29750726830991803</v>
      </c>
      <c r="R84">
        <v>39596973.666666597</v>
      </c>
      <c r="S84">
        <v>56366382</v>
      </c>
      <c r="T84">
        <v>20</v>
      </c>
      <c r="U84">
        <v>0.44044962854099101</v>
      </c>
    </row>
    <row r="85" spans="1:21" hidden="1" x14ac:dyDescent="0.3">
      <c r="A85" t="s">
        <v>2660</v>
      </c>
      <c r="B85" t="s">
        <v>2661</v>
      </c>
      <c r="C85" s="4">
        <v>6.5897420000000002</v>
      </c>
      <c r="D85">
        <v>2.159278</v>
      </c>
      <c r="E85">
        <v>1.5918680000000001</v>
      </c>
      <c r="F85">
        <v>194000000</v>
      </c>
      <c r="G85" s="3">
        <v>1.6412</v>
      </c>
      <c r="H85" s="3"/>
      <c r="I85">
        <v>53</v>
      </c>
      <c r="J85">
        <v>0.163333333333333</v>
      </c>
      <c r="K85">
        <v>-0.52333333333333298</v>
      </c>
      <c r="L85" s="2">
        <v>2.2964735544081499E-2</v>
      </c>
      <c r="M85" s="2">
        <v>-3.4510785151887401E-2</v>
      </c>
      <c r="N85" s="2">
        <f>L85-M85</f>
        <v>5.7475520695968896E-2</v>
      </c>
      <c r="O85">
        <v>0.34622919849372302</v>
      </c>
      <c r="P85">
        <v>14.896037735848999</v>
      </c>
      <c r="Q85" s="3">
        <v>-0.26817309596579803</v>
      </c>
      <c r="R85">
        <v>16192667</v>
      </c>
      <c r="S85">
        <v>22126362</v>
      </c>
      <c r="T85">
        <v>4</v>
      </c>
      <c r="U85">
        <v>0.26885425132396601</v>
      </c>
    </row>
    <row r="86" spans="1:21" hidden="1" x14ac:dyDescent="0.3">
      <c r="A86" t="s">
        <v>759</v>
      </c>
      <c r="B86" t="s">
        <v>760</v>
      </c>
      <c r="C86" s="4">
        <v>19.40896</v>
      </c>
      <c r="D86">
        <v>9.0826159999999998</v>
      </c>
      <c r="E86">
        <v>11.137124</v>
      </c>
      <c r="F86">
        <v>11519000000</v>
      </c>
      <c r="G86" s="3">
        <v>0.32140000000000002</v>
      </c>
      <c r="H86" s="8">
        <f>G86*100/C86</f>
        <v>1.655936227391885</v>
      </c>
      <c r="I86">
        <v>252</v>
      </c>
      <c r="J86">
        <v>10.133333333333301</v>
      </c>
      <c r="K86">
        <v>7.5597666666666701</v>
      </c>
      <c r="L86" s="2">
        <v>5.2770726154322302E-2</v>
      </c>
      <c r="M86" s="2">
        <v>4.1721256001061198E-2</v>
      </c>
      <c r="N86" s="3">
        <f>L86-M86</f>
        <v>1.1049470153261104E-2</v>
      </c>
      <c r="O86">
        <v>0.23720275741138</v>
      </c>
      <c r="P86">
        <v>44.8867313492063</v>
      </c>
      <c r="Q86" s="3">
        <v>-0.21462974217634401</v>
      </c>
      <c r="R86">
        <v>475200115</v>
      </c>
      <c r="S86">
        <v>605065076.33333302</v>
      </c>
      <c r="T86">
        <v>21</v>
      </c>
      <c r="U86">
        <v>0.20010629775195801</v>
      </c>
    </row>
    <row r="87" spans="1:21" hidden="1" x14ac:dyDescent="0.3">
      <c r="A87" t="s">
        <v>3078</v>
      </c>
      <c r="B87" t="s">
        <v>3079</v>
      </c>
      <c r="C87" s="4">
        <v>28.269949</v>
      </c>
      <c r="D87">
        <v>-49.204411</v>
      </c>
      <c r="E87">
        <v>7.7913119999999996</v>
      </c>
      <c r="F87">
        <v>138000000</v>
      </c>
      <c r="G87" s="3">
        <v>0.1913</v>
      </c>
      <c r="H87" s="6">
        <f>G87*100-C87</f>
        <v>-9.1399490000000014</v>
      </c>
      <c r="I87">
        <v>231</v>
      </c>
      <c r="J87">
        <v>10.053333333333301</v>
      </c>
      <c r="K87">
        <v>4.1966666666666699</v>
      </c>
      <c r="L87" s="2">
        <v>4.9210965153316501E-2</v>
      </c>
      <c r="M87" s="2">
        <v>2.1037889699683201E-2</v>
      </c>
      <c r="N87" s="2">
        <f>L87-M87</f>
        <v>2.81730754536333E-2</v>
      </c>
      <c r="O87">
        <v>0.19358169131048</v>
      </c>
      <c r="P87">
        <v>57.478744588744497</v>
      </c>
      <c r="Q87" s="3">
        <v>-0.26386747986895598</v>
      </c>
      <c r="R87">
        <v>5357253</v>
      </c>
      <c r="S87">
        <v>7277566</v>
      </c>
      <c r="T87">
        <v>19</v>
      </c>
      <c r="U87">
        <v>0.16209922385919501</v>
      </c>
    </row>
    <row r="88" spans="1:21" hidden="1" x14ac:dyDescent="0.3">
      <c r="A88" t="s">
        <v>730</v>
      </c>
      <c r="B88" t="s">
        <v>731</v>
      </c>
      <c r="C88" s="4">
        <v>10.613780999999999</v>
      </c>
      <c r="D88">
        <v>2.409106</v>
      </c>
      <c r="E88">
        <v>0.77565200000000001</v>
      </c>
      <c r="F88">
        <v>474000</v>
      </c>
      <c r="G88" s="3">
        <v>7.0339</v>
      </c>
      <c r="H88" s="3"/>
      <c r="I88">
        <v>220</v>
      </c>
      <c r="J88">
        <v>6.4666666666666595E-2</v>
      </c>
      <c r="K88">
        <v>-0.48046666666666599</v>
      </c>
      <c r="L88" s="2">
        <v>1.0253610866127499E-2</v>
      </c>
      <c r="M88" s="2">
        <v>-4.6699110114332101E-2</v>
      </c>
      <c r="N88" s="2">
        <f>L88-M88</f>
        <v>5.6952720980459601E-2</v>
      </c>
      <c r="O88">
        <v>0.32545321734904697</v>
      </c>
      <c r="P88">
        <v>18.386622272727202</v>
      </c>
      <c r="Q88" s="3">
        <v>-0.45392331592564999</v>
      </c>
      <c r="R88">
        <v>198954.66666666599</v>
      </c>
      <c r="S88">
        <v>364334.66666666599</v>
      </c>
      <c r="T88">
        <v>18</v>
      </c>
      <c r="U88">
        <v>0.25917522948110899</v>
      </c>
    </row>
    <row r="89" spans="1:21" hidden="1" x14ac:dyDescent="0.3">
      <c r="A89" t="s">
        <v>3243</v>
      </c>
      <c r="B89" t="s">
        <v>3244</v>
      </c>
      <c r="C89" s="4">
        <v>8.5200679999999895</v>
      </c>
      <c r="D89">
        <v>0.58108599999999999</v>
      </c>
      <c r="E89">
        <v>2.3591359999999999</v>
      </c>
      <c r="F89">
        <v>27896000</v>
      </c>
      <c r="G89" s="3">
        <v>-0.1452</v>
      </c>
      <c r="H89" s="3"/>
      <c r="I89">
        <v>252</v>
      </c>
      <c r="J89">
        <v>0.91666666666666596</v>
      </c>
      <c r="K89">
        <v>-0.21666666666666601</v>
      </c>
      <c r="L89" s="2">
        <v>4.8546554026006002E-2</v>
      </c>
      <c r="M89" s="2">
        <v>-8.0381179322187805E-3</v>
      </c>
      <c r="N89" s="2">
        <f>L89-M89</f>
        <v>5.658467195822478E-2</v>
      </c>
      <c r="O89">
        <v>0.339688529086003</v>
      </c>
      <c r="P89">
        <v>17.901865079364999</v>
      </c>
      <c r="Q89" s="3">
        <v>-0.41161917407286303</v>
      </c>
      <c r="R89">
        <v>5342746</v>
      </c>
      <c r="S89">
        <v>9080421.6666666605</v>
      </c>
      <c r="T89">
        <v>21</v>
      </c>
      <c r="U89">
        <v>0.27829263217088102</v>
      </c>
    </row>
    <row r="90" spans="1:21" hidden="1" x14ac:dyDescent="0.3">
      <c r="A90" t="s">
        <v>2963</v>
      </c>
      <c r="B90" t="s">
        <v>2964</v>
      </c>
      <c r="C90" s="4">
        <v>63.584443</v>
      </c>
      <c r="D90">
        <v>1.2999419999999999</v>
      </c>
      <c r="E90">
        <v>0.430922999999999</v>
      </c>
      <c r="F90">
        <v>114000000</v>
      </c>
      <c r="G90" s="3">
        <v>-0.32940000000000003</v>
      </c>
      <c r="H90" s="3"/>
      <c r="I90">
        <v>144</v>
      </c>
      <c r="J90">
        <v>1.5066666666666599</v>
      </c>
      <c r="K90">
        <v>-3.6666666666667597E-2</v>
      </c>
      <c r="L90" s="2">
        <v>6.0297692463608901E-2</v>
      </c>
      <c r="M90" s="2">
        <v>3.7160637419635101E-3</v>
      </c>
      <c r="N90" s="2">
        <f>L90-M90</f>
        <v>5.6581628721645391E-2</v>
      </c>
      <c r="O90">
        <v>0.18052241878598399</v>
      </c>
      <c r="P90">
        <v>41.1377777777777</v>
      </c>
      <c r="Q90" s="3">
        <v>-0.24059386507158001</v>
      </c>
      <c r="R90">
        <v>43401592.333333299</v>
      </c>
      <c r="S90">
        <v>57152017</v>
      </c>
      <c r="T90">
        <v>12</v>
      </c>
      <c r="U90">
        <v>0.145644020867397</v>
      </c>
    </row>
    <row r="91" spans="1:21" hidden="1" x14ac:dyDescent="0.3">
      <c r="A91" t="s">
        <v>2628</v>
      </c>
      <c r="B91" t="s">
        <v>2629</v>
      </c>
      <c r="C91" s="4">
        <v>18.228120999999899</v>
      </c>
      <c r="D91">
        <v>6.3131629999999896</v>
      </c>
      <c r="E91">
        <v>13.583957</v>
      </c>
      <c r="F91">
        <v>239000000</v>
      </c>
      <c r="G91" s="3">
        <v>0.62590000000000001</v>
      </c>
      <c r="H91" s="3"/>
      <c r="I91">
        <v>90</v>
      </c>
      <c r="J91">
        <v>12.723333333333301</v>
      </c>
      <c r="K91">
        <v>-0.55500000000000205</v>
      </c>
      <c r="L91" s="2">
        <v>5.6147172425123397E-2</v>
      </c>
      <c r="M91" s="2">
        <v>-1.6860159697427001E-4</v>
      </c>
      <c r="N91" s="2">
        <f>L91-M91</f>
        <v>5.631577402209767E-2</v>
      </c>
      <c r="O91">
        <v>0.13538754321708399</v>
      </c>
      <c r="P91">
        <v>120.183555555555</v>
      </c>
      <c r="Q91" s="3">
        <v>-0.47136600968551401</v>
      </c>
      <c r="R91">
        <v>5139930.6666666605</v>
      </c>
      <c r="S91">
        <v>9723042.3333333302</v>
      </c>
      <c r="T91">
        <v>7</v>
      </c>
      <c r="U91">
        <v>0.111729494837548</v>
      </c>
    </row>
    <row r="92" spans="1:21" x14ac:dyDescent="0.3">
      <c r="A92" t="s">
        <v>2213</v>
      </c>
      <c r="B92" t="s">
        <v>2214</v>
      </c>
      <c r="C92" s="4">
        <v>8.7348420000000004</v>
      </c>
      <c r="D92">
        <v>2.9570630000000002</v>
      </c>
      <c r="E92">
        <v>20.018678999999999</v>
      </c>
      <c r="F92">
        <v>710000000</v>
      </c>
      <c r="G92" s="3">
        <v>0.42859999999999998</v>
      </c>
      <c r="H92" s="8">
        <f>G92*100/C92</f>
        <v>4.9067859498775128</v>
      </c>
      <c r="I92">
        <v>252</v>
      </c>
      <c r="J92">
        <v>9.6766666666666605</v>
      </c>
      <c r="K92">
        <v>7.2133333333333303</v>
      </c>
      <c r="L92" s="2">
        <v>6.15036611476171E-2</v>
      </c>
      <c r="M92" s="2">
        <v>4.80137757512588E-2</v>
      </c>
      <c r="N92" s="3">
        <f>L92-M92</f>
        <v>1.34898853963583E-2</v>
      </c>
      <c r="O92">
        <v>0.15782055992694899</v>
      </c>
      <c r="P92">
        <v>57.433492063491997</v>
      </c>
      <c r="Q92" s="3">
        <v>-0.240766060366437</v>
      </c>
      <c r="R92">
        <v>28788767.666666601</v>
      </c>
      <c r="S92">
        <v>37918178</v>
      </c>
      <c r="T92">
        <v>21</v>
      </c>
      <c r="U92">
        <v>0.13468106857171999</v>
      </c>
    </row>
    <row r="93" spans="1:21" hidden="1" x14ac:dyDescent="0.3">
      <c r="A93" t="s">
        <v>2872</v>
      </c>
      <c r="B93" t="s">
        <v>2873</v>
      </c>
      <c r="C93" s="4">
        <v>10.035487</v>
      </c>
      <c r="D93">
        <v>3.4958930000000001</v>
      </c>
      <c r="E93">
        <v>6.0774330000000001</v>
      </c>
      <c r="F93">
        <v>733000000</v>
      </c>
      <c r="G93" s="3">
        <v>-1.35E-2</v>
      </c>
      <c r="H93" s="3"/>
      <c r="I93">
        <v>252</v>
      </c>
      <c r="J93">
        <v>3.9033333333333302</v>
      </c>
      <c r="K93">
        <v>0.88499999999999901</v>
      </c>
      <c r="L93" s="2">
        <v>7.32397089914128E-2</v>
      </c>
      <c r="M93" s="2">
        <v>1.7442710834933602E-2</v>
      </c>
      <c r="N93" s="2">
        <f>L93-M93</f>
        <v>5.5796998156479198E-2</v>
      </c>
      <c r="O93">
        <v>0.18306245659798201</v>
      </c>
      <c r="P93">
        <v>20.419224206349199</v>
      </c>
      <c r="Q93" s="3">
        <v>-0.41332876280939002</v>
      </c>
      <c r="R93">
        <v>76181787.333333299</v>
      </c>
      <c r="S93">
        <v>129854307.666666</v>
      </c>
      <c r="T93">
        <v>21</v>
      </c>
      <c r="U93">
        <v>0.15633564787944501</v>
      </c>
    </row>
    <row r="94" spans="1:21" hidden="1" x14ac:dyDescent="0.3">
      <c r="A94" t="s">
        <v>624</v>
      </c>
      <c r="B94" t="s">
        <v>625</v>
      </c>
      <c r="C94" s="4">
        <v>16.408410999999901</v>
      </c>
      <c r="D94">
        <v>0.91054000000000002</v>
      </c>
      <c r="E94">
        <v>0.873942</v>
      </c>
      <c r="F94">
        <v>32083000</v>
      </c>
      <c r="G94" s="3">
        <v>-0.377999999999999</v>
      </c>
      <c r="H94" s="3"/>
      <c r="I94">
        <v>114</v>
      </c>
      <c r="J94">
        <v>-0.68666666666666598</v>
      </c>
      <c r="K94">
        <v>-2.2149999999999901</v>
      </c>
      <c r="L94" s="2">
        <v>-3.8100408215434901E-2</v>
      </c>
      <c r="M94" s="2">
        <v>-9.3342056672018697E-2</v>
      </c>
      <c r="N94" s="2">
        <f>L94-M94</f>
        <v>5.5241648456583796E-2</v>
      </c>
      <c r="O94">
        <v>0.266700151045699</v>
      </c>
      <c r="P94">
        <v>28.3670614035087</v>
      </c>
      <c r="Q94" s="3">
        <v>-0.55143050522622405</v>
      </c>
      <c r="R94">
        <v>2696293.66666666</v>
      </c>
      <c r="S94">
        <v>6010871.6666666605</v>
      </c>
      <c r="T94">
        <v>9</v>
      </c>
      <c r="U94">
        <v>0.22258421042618501</v>
      </c>
    </row>
    <row r="95" spans="1:21" hidden="1" x14ac:dyDescent="0.3">
      <c r="A95" t="s">
        <v>1901</v>
      </c>
      <c r="B95" t="s">
        <v>1902</v>
      </c>
      <c r="C95" s="4">
        <v>18.547923999999998</v>
      </c>
      <c r="D95">
        <v>39.570219999999999</v>
      </c>
      <c r="E95">
        <v>9.9628399999999999</v>
      </c>
      <c r="F95">
        <v>1098000000</v>
      </c>
      <c r="G95" s="3">
        <v>-4.6600000000000003E-2</v>
      </c>
      <c r="H95" s="3"/>
      <c r="I95">
        <v>217</v>
      </c>
      <c r="J95">
        <v>14.8533333333333</v>
      </c>
      <c r="K95">
        <v>5.2249999999999996</v>
      </c>
      <c r="L95" s="2">
        <v>8.6330445963963207E-2</v>
      </c>
      <c r="M95" s="2">
        <v>3.1166183770454301E-2</v>
      </c>
      <c r="N95" s="2">
        <f>L95-M95</f>
        <v>5.5164262193508909E-2</v>
      </c>
      <c r="O95">
        <v>0.21110679878767499</v>
      </c>
      <c r="P95">
        <v>73.411843317972298</v>
      </c>
      <c r="Q95" s="3">
        <v>-0.246931947563134</v>
      </c>
      <c r="R95">
        <v>753362</v>
      </c>
      <c r="S95">
        <v>1000390.33333333</v>
      </c>
      <c r="T95">
        <v>18</v>
      </c>
      <c r="U95">
        <v>0.173940066370569</v>
      </c>
    </row>
    <row r="96" spans="1:21" x14ac:dyDescent="0.3">
      <c r="A96" t="s">
        <v>2531</v>
      </c>
      <c r="B96" t="s">
        <v>2532</v>
      </c>
      <c r="C96" s="4">
        <v>12.903661</v>
      </c>
      <c r="D96">
        <v>1.4328730000000001</v>
      </c>
      <c r="E96">
        <v>16.117906999999999</v>
      </c>
      <c r="F96">
        <v>12077000000</v>
      </c>
      <c r="G96" s="3">
        <v>1.7730999999999999</v>
      </c>
      <c r="H96" s="8">
        <f>G96*100/C96</f>
        <v>13.741061548346629</v>
      </c>
      <c r="I96">
        <v>252</v>
      </c>
      <c r="J96">
        <v>9.6199999999999903</v>
      </c>
      <c r="K96">
        <v>2.5166666666666599</v>
      </c>
      <c r="L96" s="2">
        <v>4.9142028280196898E-2</v>
      </c>
      <c r="M96" s="2">
        <v>1.2830910665533501E-2</v>
      </c>
      <c r="N96" s="3">
        <f>L96-M96</f>
        <v>3.6311117614663393E-2</v>
      </c>
      <c r="O96">
        <v>0.12893885095525801</v>
      </c>
      <c r="P96">
        <v>84.312301587301604</v>
      </c>
      <c r="Q96" s="3">
        <v>-0.24145776119756501</v>
      </c>
      <c r="R96">
        <v>66041908.333333299</v>
      </c>
      <c r="S96">
        <v>87064246.333333299</v>
      </c>
      <c r="T96">
        <v>21</v>
      </c>
      <c r="U96">
        <v>9.5972194408057196E-2</v>
      </c>
    </row>
    <row r="97" spans="1:21" hidden="1" x14ac:dyDescent="0.3">
      <c r="A97" t="s">
        <v>2750</v>
      </c>
      <c r="B97" t="s">
        <v>2751</v>
      </c>
      <c r="C97" s="4">
        <v>25.904242</v>
      </c>
      <c r="D97">
        <v>-8.902196</v>
      </c>
      <c r="E97">
        <v>13.702775000000001</v>
      </c>
      <c r="F97">
        <v>217000000</v>
      </c>
      <c r="G97" s="3">
        <v>0.28510000000000002</v>
      </c>
      <c r="H97" s="3"/>
      <c r="I97">
        <v>151</v>
      </c>
      <c r="J97">
        <v>9.5566666666666702</v>
      </c>
      <c r="K97">
        <v>10.813333333333301</v>
      </c>
      <c r="L97" s="2">
        <v>2.94559882363781E-2</v>
      </c>
      <c r="M97" s="2">
        <v>3.3706490246762102E-2</v>
      </c>
      <c r="N97" s="2">
        <f>L97-M97</f>
        <v>-4.2505020103840024E-3</v>
      </c>
      <c r="O97">
        <v>0.17093653893049501</v>
      </c>
      <c r="P97">
        <v>136.93304635761501</v>
      </c>
      <c r="Q97" s="3">
        <v>-0.24940297358003999</v>
      </c>
      <c r="R97">
        <v>5886750.3333333302</v>
      </c>
      <c r="S97">
        <v>7842757.3333333302</v>
      </c>
      <c r="T97">
        <v>12</v>
      </c>
      <c r="U97">
        <v>0.145386609070421</v>
      </c>
    </row>
    <row r="98" spans="1:21" hidden="1" x14ac:dyDescent="0.3">
      <c r="A98" t="s">
        <v>3283</v>
      </c>
      <c r="B98" t="s">
        <v>3284</v>
      </c>
      <c r="C98" s="4">
        <v>2.0481590000000001</v>
      </c>
      <c r="D98">
        <v>0.45599200000000001</v>
      </c>
      <c r="E98">
        <v>17.322873999999999</v>
      </c>
      <c r="F98">
        <v>15600000</v>
      </c>
      <c r="G98" s="3">
        <v>-0.75160000000000005</v>
      </c>
      <c r="H98" s="3"/>
      <c r="I98">
        <v>64</v>
      </c>
      <c r="J98">
        <v>4.12</v>
      </c>
      <c r="K98">
        <v>2.7833333333333301</v>
      </c>
      <c r="L98" s="2">
        <v>0.21256301194181099</v>
      </c>
      <c r="M98" s="2">
        <v>0.15815676767974499</v>
      </c>
      <c r="N98" s="2">
        <f>L98-M98</f>
        <v>5.4406244262066E-2</v>
      </c>
      <c r="O98">
        <v>0.24049139338002801</v>
      </c>
      <c r="P98">
        <v>60.492031249999997</v>
      </c>
      <c r="Q98" s="3">
        <v>-0.196828845984101</v>
      </c>
      <c r="R98">
        <v>54189359.666666597</v>
      </c>
      <c r="S98">
        <v>67469255.333333299</v>
      </c>
      <c r="T98">
        <v>5</v>
      </c>
      <c r="U98">
        <v>0.18075755150109701</v>
      </c>
    </row>
    <row r="99" spans="1:21" x14ac:dyDescent="0.3">
      <c r="A99" t="s">
        <v>42</v>
      </c>
      <c r="B99" t="s">
        <v>43</v>
      </c>
      <c r="C99" s="4">
        <v>23.72167</v>
      </c>
      <c r="D99">
        <v>31.688541999999899</v>
      </c>
      <c r="E99">
        <v>2.66676</v>
      </c>
      <c r="F99">
        <v>526000</v>
      </c>
      <c r="G99" s="3">
        <v>1.0339</v>
      </c>
      <c r="H99" s="8">
        <f>G99*100/C99</f>
        <v>4.3584621150197265</v>
      </c>
      <c r="I99">
        <v>13</v>
      </c>
      <c r="J99">
        <v>9.4233333333333302</v>
      </c>
      <c r="K99">
        <v>6.7316666666666602</v>
      </c>
      <c r="L99" s="2">
        <v>0.190324270745336</v>
      </c>
      <c r="M99" s="2">
        <v>0.15455366942096199</v>
      </c>
      <c r="N99" s="3">
        <f>L99-M99</f>
        <v>3.5770601324374013E-2</v>
      </c>
      <c r="O99">
        <v>0.33971680965275097</v>
      </c>
      <c r="P99">
        <v>41.826153846153801</v>
      </c>
      <c r="Q99" s="3">
        <v>-1.43624124403671E-2</v>
      </c>
      <c r="R99">
        <v>145300073.33333299</v>
      </c>
      <c r="S99">
        <v>147417342</v>
      </c>
      <c r="T99">
        <v>1</v>
      </c>
      <c r="U99">
        <v>0.116512953671102</v>
      </c>
    </row>
    <row r="100" spans="1:21" hidden="1" x14ac:dyDescent="0.3">
      <c r="A100" t="s">
        <v>1441</v>
      </c>
      <c r="B100" t="s">
        <v>1442</v>
      </c>
      <c r="C100" s="4">
        <v>0</v>
      </c>
      <c r="D100">
        <v>2.5520499999999999</v>
      </c>
      <c r="E100">
        <v>-1.813679</v>
      </c>
      <c r="F100">
        <v>608000000</v>
      </c>
      <c r="G100" s="3">
        <v>-3.7999999999999999E-2</v>
      </c>
      <c r="H100" s="3"/>
      <c r="I100">
        <v>11</v>
      </c>
      <c r="J100">
        <v>8.9999999999999802E-2</v>
      </c>
      <c r="K100">
        <v>-0.17333333333333301</v>
      </c>
      <c r="L100" s="2">
        <v>5.2078731970958997E-2</v>
      </c>
      <c r="M100" s="2">
        <v>-2.2080412822976301E-3</v>
      </c>
      <c r="N100" s="2">
        <f>L100-M100</f>
        <v>5.4286773253256627E-2</v>
      </c>
      <c r="O100">
        <v>8.2275439482797794E-2</v>
      </c>
      <c r="P100">
        <v>6.9245454545454503</v>
      </c>
      <c r="Q100" s="3">
        <v>0.81493268374577299</v>
      </c>
      <c r="R100">
        <v>19671088</v>
      </c>
      <c r="S100">
        <v>10838467</v>
      </c>
      <c r="T100">
        <v>0</v>
      </c>
      <c r="U100">
        <v>-3.5124872149121897E-2</v>
      </c>
    </row>
    <row r="101" spans="1:21" hidden="1" x14ac:dyDescent="0.3">
      <c r="A101" t="s">
        <v>2741</v>
      </c>
      <c r="B101" t="s">
        <v>2742</v>
      </c>
      <c r="C101" s="4">
        <v>157.39174299999999</v>
      </c>
      <c r="D101">
        <v>14.327937</v>
      </c>
      <c r="E101">
        <v>0.92361899999999997</v>
      </c>
      <c r="F101">
        <v>46270000</v>
      </c>
      <c r="G101" s="3">
        <v>1.5014000000000001</v>
      </c>
      <c r="H101" s="6">
        <f>G101*100-C101</f>
        <v>-7.2517429999999763</v>
      </c>
      <c r="I101">
        <v>252</v>
      </c>
      <c r="J101">
        <v>9.40333333333332</v>
      </c>
      <c r="K101">
        <v>7.2066666666666599</v>
      </c>
      <c r="L101" s="2">
        <v>6.9524060493308795E-2</v>
      </c>
      <c r="M101" s="2">
        <v>5.5718848704896601E-2</v>
      </c>
      <c r="N101" s="2">
        <f>L101-M101</f>
        <v>1.3805211788412194E-2</v>
      </c>
      <c r="O101">
        <v>0.20202428129948899</v>
      </c>
      <c r="P101">
        <v>39.651547619047598</v>
      </c>
      <c r="Q101" s="3">
        <v>-0.484681987699841</v>
      </c>
      <c r="R101">
        <v>7761650.3333333302</v>
      </c>
      <c r="S101">
        <v>15061865</v>
      </c>
      <c r="T101">
        <v>21</v>
      </c>
      <c r="U101">
        <v>0.17139159633142001</v>
      </c>
    </row>
    <row r="102" spans="1:21" hidden="1" x14ac:dyDescent="0.3">
      <c r="A102" t="s">
        <v>1096</v>
      </c>
      <c r="B102" t="s">
        <v>1097</v>
      </c>
      <c r="C102" s="4">
        <v>18.222327</v>
      </c>
      <c r="D102">
        <v>3.6197769999999898</v>
      </c>
      <c r="E102">
        <v>10.064575999999899</v>
      </c>
      <c r="F102">
        <v>66970000</v>
      </c>
      <c r="G102" s="3">
        <v>9.5799999999999996E-2</v>
      </c>
      <c r="H102" s="3"/>
      <c r="I102">
        <v>176</v>
      </c>
      <c r="J102">
        <v>7.5133333333333301</v>
      </c>
      <c r="K102">
        <v>-1.5733333333333299</v>
      </c>
      <c r="L102" s="2">
        <v>4.7863254069280298E-2</v>
      </c>
      <c r="M102" s="2">
        <v>-5.9277546093432004E-3</v>
      </c>
      <c r="N102" s="2">
        <f>L102-M102</f>
        <v>5.3791008678623499E-2</v>
      </c>
      <c r="O102">
        <v>0.20117826888962001</v>
      </c>
      <c r="P102">
        <v>66.169801136363603</v>
      </c>
      <c r="Q102" s="3">
        <v>-0.39177390082055302</v>
      </c>
      <c r="R102">
        <v>7133288.6666666605</v>
      </c>
      <c r="S102">
        <v>11728021.3333333</v>
      </c>
      <c r="T102">
        <v>14</v>
      </c>
      <c r="U102">
        <v>0.17857384569337401</v>
      </c>
    </row>
    <row r="103" spans="1:21" hidden="1" x14ac:dyDescent="0.3">
      <c r="A103" t="s">
        <v>2130</v>
      </c>
      <c r="B103" t="s">
        <v>2131</v>
      </c>
      <c r="C103" s="4">
        <v>15.82376</v>
      </c>
      <c r="D103">
        <v>2.2703099999999998</v>
      </c>
      <c r="E103">
        <v>12.234766</v>
      </c>
      <c r="F103">
        <v>51831000</v>
      </c>
      <c r="G103" s="3">
        <v>0.17180000000000001</v>
      </c>
      <c r="H103" s="6">
        <f>G103*100/C103</f>
        <v>1.0857090855776377</v>
      </c>
      <c r="I103">
        <v>252</v>
      </c>
      <c r="J103">
        <v>9.3166666666666504</v>
      </c>
      <c r="K103">
        <v>7.4666666666666597</v>
      </c>
      <c r="L103" s="2">
        <v>5.3603877430905597E-2</v>
      </c>
      <c r="M103" s="2">
        <v>4.5420083519147801E-2</v>
      </c>
      <c r="N103" s="2">
        <f>L103-M103</f>
        <v>8.183793911757796E-3</v>
      </c>
      <c r="O103">
        <v>0.20751409291568401</v>
      </c>
      <c r="P103">
        <v>56.077361111111102</v>
      </c>
      <c r="Q103" s="3">
        <v>-0.20346098052704401</v>
      </c>
      <c r="R103">
        <v>2304567.66666666</v>
      </c>
      <c r="S103">
        <v>2893226.3333333302</v>
      </c>
      <c r="T103">
        <v>21</v>
      </c>
      <c r="U103">
        <v>0.169658725319386</v>
      </c>
    </row>
    <row r="104" spans="1:21" hidden="1" x14ac:dyDescent="0.3">
      <c r="A104" t="s">
        <v>2383</v>
      </c>
      <c r="B104" t="s">
        <v>2384</v>
      </c>
      <c r="C104" s="4">
        <v>23.213090999999999</v>
      </c>
      <c r="D104">
        <v>1.602841</v>
      </c>
      <c r="E104">
        <v>3.1103139999999998</v>
      </c>
      <c r="F104">
        <v>34800000</v>
      </c>
      <c r="G104" s="3">
        <v>-0.13220000000000001</v>
      </c>
      <c r="H104" s="3"/>
      <c r="I104">
        <v>252</v>
      </c>
      <c r="J104">
        <v>3.0499999999999901</v>
      </c>
      <c r="K104">
        <v>-0.750000000000003</v>
      </c>
      <c r="L104" s="2">
        <v>4.9384926404637701E-2</v>
      </c>
      <c r="M104" s="2">
        <v>-4.25013799978885E-3</v>
      </c>
      <c r="N104" s="2">
        <f>L104-M104</f>
        <v>5.3635064404426551E-2</v>
      </c>
      <c r="O104">
        <v>0.18342094809446799</v>
      </c>
      <c r="P104">
        <v>49.342222222222198</v>
      </c>
      <c r="Q104" s="3">
        <v>-0.16972646142275799</v>
      </c>
      <c r="R104">
        <v>3345060</v>
      </c>
      <c r="S104">
        <v>4028865</v>
      </c>
      <c r="T104">
        <v>21</v>
      </c>
      <c r="U104">
        <v>0.165937874378106</v>
      </c>
    </row>
    <row r="105" spans="1:21" hidden="1" x14ac:dyDescent="0.3">
      <c r="A105" t="s">
        <v>1621</v>
      </c>
      <c r="B105" t="s">
        <v>1622</v>
      </c>
      <c r="C105" s="4">
        <v>51.858309999999904</v>
      </c>
      <c r="D105">
        <v>6.9831459999999996</v>
      </c>
      <c r="E105">
        <v>4.669454</v>
      </c>
      <c r="F105">
        <v>39161000</v>
      </c>
      <c r="G105" s="3">
        <v>0.2326</v>
      </c>
      <c r="H105" s="6">
        <f>G105*100-C105</f>
        <v>-28.598309999999902</v>
      </c>
      <c r="I105">
        <v>252</v>
      </c>
      <c r="J105">
        <v>9.26</v>
      </c>
      <c r="K105">
        <v>6.3599999999999897</v>
      </c>
      <c r="L105" s="2">
        <v>4.0900758293846297E-2</v>
      </c>
      <c r="M105" s="2">
        <v>2.9017236470433201E-2</v>
      </c>
      <c r="N105" s="2">
        <f>L105-M105</f>
        <v>1.1883521823413096E-2</v>
      </c>
      <c r="O105">
        <v>0.20445948481081699</v>
      </c>
      <c r="P105">
        <v>46.959484126984101</v>
      </c>
      <c r="Q105" s="3">
        <v>-0.49333646374086998</v>
      </c>
      <c r="R105">
        <v>2410519.66666666</v>
      </c>
      <c r="S105">
        <v>4757634</v>
      </c>
      <c r="T105">
        <v>21</v>
      </c>
      <c r="U105">
        <v>0.17571842393006901</v>
      </c>
    </row>
    <row r="106" spans="1:21" hidden="1" x14ac:dyDescent="0.3">
      <c r="A106" t="s">
        <v>1290</v>
      </c>
      <c r="B106" t="s">
        <v>1291</v>
      </c>
      <c r="C106" s="4">
        <v>83.033255999999994</v>
      </c>
      <c r="D106">
        <v>4.6053309999999996</v>
      </c>
      <c r="E106">
        <v>0.84255400000000003</v>
      </c>
      <c r="F106">
        <v>11531000</v>
      </c>
      <c r="G106" s="3">
        <v>-1.7399999999999999E-2</v>
      </c>
      <c r="H106" s="3"/>
      <c r="I106">
        <v>173</v>
      </c>
      <c r="J106">
        <v>6.0633333333333299</v>
      </c>
      <c r="K106">
        <v>3.0349999999999899</v>
      </c>
      <c r="L106" s="2">
        <v>0.10672194338885301</v>
      </c>
      <c r="M106" s="2">
        <v>5.3564157927858402E-2</v>
      </c>
      <c r="N106" s="2">
        <f>L106-M106</f>
        <v>5.3157785460994603E-2</v>
      </c>
      <c r="O106">
        <v>0.28631860074929799</v>
      </c>
      <c r="P106">
        <v>35.118034682080904</v>
      </c>
      <c r="Q106" s="3">
        <v>-0.27578125037096801</v>
      </c>
      <c r="R106">
        <v>10676308</v>
      </c>
      <c r="S106">
        <v>14741827.666666601</v>
      </c>
      <c r="T106">
        <v>14</v>
      </c>
      <c r="U106">
        <v>0.243428516135649</v>
      </c>
    </row>
    <row r="107" spans="1:21" hidden="1" x14ac:dyDescent="0.3">
      <c r="A107" t="s">
        <v>1937</v>
      </c>
      <c r="B107" t="s">
        <v>1938</v>
      </c>
      <c r="C107" s="4">
        <v>34.465888</v>
      </c>
      <c r="D107">
        <v>1.6838689999999901</v>
      </c>
      <c r="E107">
        <v>0.54981899999999995</v>
      </c>
      <c r="F107">
        <v>3575000</v>
      </c>
      <c r="G107" s="3">
        <v>-0.39019999999999999</v>
      </c>
      <c r="H107" s="3"/>
      <c r="I107">
        <v>252</v>
      </c>
      <c r="J107">
        <v>0.46666666666666601</v>
      </c>
      <c r="K107">
        <v>-0.59166666666666601</v>
      </c>
      <c r="L107" s="2">
        <v>2.68255969964242E-2</v>
      </c>
      <c r="M107" s="2">
        <v>-2.6302508266513199E-2</v>
      </c>
      <c r="N107" s="2">
        <f>L107-M107</f>
        <v>5.3128105262937403E-2</v>
      </c>
      <c r="O107">
        <v>0.21216178931212001</v>
      </c>
      <c r="P107">
        <v>13.501547619047599</v>
      </c>
      <c r="Q107" s="3">
        <v>-0.280988703197735</v>
      </c>
      <c r="R107">
        <v>732899</v>
      </c>
      <c r="S107">
        <v>1019315</v>
      </c>
      <c r="T107">
        <v>21</v>
      </c>
      <c r="U107">
        <v>0.17836139195810299</v>
      </c>
    </row>
    <row r="108" spans="1:21" hidden="1" x14ac:dyDescent="0.3">
      <c r="A108" t="s">
        <v>154</v>
      </c>
      <c r="B108" t="s">
        <v>155</v>
      </c>
      <c r="C108" s="4">
        <v>152.553145</v>
      </c>
      <c r="D108">
        <v>27.417531</v>
      </c>
      <c r="E108">
        <v>0.53030699999999997</v>
      </c>
      <c r="F108">
        <v>7474000</v>
      </c>
      <c r="G108" s="3">
        <v>1.6720999999999999</v>
      </c>
      <c r="H108" s="6">
        <f>G108*100/C108</f>
        <v>1.0960770425283595</v>
      </c>
      <c r="I108">
        <v>40</v>
      </c>
      <c r="J108">
        <v>9.18333333333333</v>
      </c>
      <c r="K108">
        <v>7.6583333333333297</v>
      </c>
      <c r="L108" s="2">
        <v>0.13465915120960101</v>
      </c>
      <c r="M108" s="2">
        <v>0.13298492048386901</v>
      </c>
      <c r="N108" s="2">
        <f>L108-M108</f>
        <v>1.674230725732001E-3</v>
      </c>
      <c r="O108">
        <v>0.178880702430679</v>
      </c>
      <c r="P108">
        <v>31.606999999999999</v>
      </c>
      <c r="Q108" s="3">
        <v>-0.28339386560806801</v>
      </c>
      <c r="R108">
        <v>2392872.3333333302</v>
      </c>
      <c r="S108">
        <v>3339173.66666666</v>
      </c>
      <c r="T108">
        <v>3</v>
      </c>
      <c r="U108">
        <v>0.144859573036871</v>
      </c>
    </row>
    <row r="109" spans="1:21" hidden="1" x14ac:dyDescent="0.3">
      <c r="A109" t="s">
        <v>130</v>
      </c>
      <c r="B109" t="s">
        <v>131</v>
      </c>
      <c r="C109" s="4">
        <v>1287.587796</v>
      </c>
      <c r="D109">
        <v>5.7642790000000002</v>
      </c>
      <c r="E109">
        <v>7.5490000000000002E-2</v>
      </c>
      <c r="F109">
        <v>5416000</v>
      </c>
      <c r="G109" s="3">
        <v>1.75199999999999</v>
      </c>
      <c r="H109" s="6">
        <f>G109*100-C109</f>
        <v>-1112.3877960000011</v>
      </c>
      <c r="I109">
        <v>102</v>
      </c>
      <c r="J109">
        <v>9.1066666666666691</v>
      </c>
      <c r="K109">
        <v>6.2566666666666597</v>
      </c>
      <c r="L109" s="2">
        <v>0.113446793831217</v>
      </c>
      <c r="M109" s="2">
        <v>8.2608699909582903E-2</v>
      </c>
      <c r="N109" s="2">
        <f>L109-M109</f>
        <v>3.0838093921634099E-2</v>
      </c>
      <c r="O109">
        <v>0.19185432108311101</v>
      </c>
      <c r="P109">
        <v>48.8125980392157</v>
      </c>
      <c r="Q109" s="3">
        <v>-9.3793928666116397E-2</v>
      </c>
      <c r="R109">
        <v>2806193.66666666</v>
      </c>
      <c r="S109">
        <v>3096639.66666666</v>
      </c>
      <c r="T109">
        <v>8</v>
      </c>
      <c r="U109">
        <v>0.15510599395772301</v>
      </c>
    </row>
    <row r="110" spans="1:21" hidden="1" x14ac:dyDescent="0.3">
      <c r="A110" t="s">
        <v>2114</v>
      </c>
      <c r="B110" t="s">
        <v>2115</v>
      </c>
      <c r="C110" s="4">
        <v>21.187027</v>
      </c>
      <c r="D110">
        <v>3.4503599999999999</v>
      </c>
      <c r="E110">
        <v>5.9196599999999897</v>
      </c>
      <c r="F110">
        <v>68000000</v>
      </c>
      <c r="G110" s="3">
        <v>3.0300000000000001E-2</v>
      </c>
      <c r="H110" s="6">
        <f>G110*100-C110</f>
        <v>-18.157026999999999</v>
      </c>
      <c r="I110">
        <v>65</v>
      </c>
      <c r="J110">
        <v>9.0333333333333297</v>
      </c>
      <c r="K110">
        <v>4.7216666666666596</v>
      </c>
      <c r="L110" s="2">
        <v>8.8029092711784204E-2</v>
      </c>
      <c r="M110" s="2">
        <v>4.6243008630582103E-2</v>
      </c>
      <c r="N110" s="2">
        <f>L110-M110</f>
        <v>4.1786084081202102E-2</v>
      </c>
      <c r="O110">
        <v>0.11336863364216</v>
      </c>
      <c r="P110">
        <v>72.699384615384602</v>
      </c>
      <c r="Q110" s="3">
        <v>-0.35305481459502902</v>
      </c>
      <c r="R110">
        <v>20175873</v>
      </c>
      <c r="S110">
        <v>31186371.666666601</v>
      </c>
      <c r="T110">
        <v>5</v>
      </c>
      <c r="U110">
        <v>8.6725968607084397E-2</v>
      </c>
    </row>
    <row r="111" spans="1:21" hidden="1" x14ac:dyDescent="0.3">
      <c r="A111" t="s">
        <v>3074</v>
      </c>
      <c r="B111" t="s">
        <v>3075</v>
      </c>
      <c r="C111" s="4">
        <v>9.9854699999999994</v>
      </c>
      <c r="D111">
        <v>2.0956919999999899</v>
      </c>
      <c r="E111">
        <v>8.9389889999999994</v>
      </c>
      <c r="F111">
        <v>143000000</v>
      </c>
      <c r="G111" s="3">
        <v>0.22559999999999999</v>
      </c>
      <c r="H111" s="3"/>
      <c r="I111">
        <v>252</v>
      </c>
      <c r="J111">
        <v>0.87666666666666904</v>
      </c>
      <c r="K111">
        <v>-4.4649999999999901</v>
      </c>
      <c r="L111" s="2">
        <v>1.23201205208573E-2</v>
      </c>
      <c r="M111" s="2">
        <v>-3.9945469632356699E-2</v>
      </c>
      <c r="N111" s="2">
        <f>L111-M111</f>
        <v>5.2265590153213998E-2</v>
      </c>
      <c r="O111">
        <v>0.190504383723406</v>
      </c>
      <c r="P111">
        <v>55.201269841269799</v>
      </c>
      <c r="Q111" s="3">
        <v>-4.7259779191682401E-2</v>
      </c>
      <c r="R111">
        <v>15873285.3333333</v>
      </c>
      <c r="S111">
        <v>16660664.666666601</v>
      </c>
      <c r="T111">
        <v>21</v>
      </c>
      <c r="U111">
        <v>0.15915249311995</v>
      </c>
    </row>
    <row r="112" spans="1:21" hidden="1" x14ac:dyDescent="0.3">
      <c r="A112" t="s">
        <v>3033</v>
      </c>
      <c r="B112" t="s">
        <v>3034</v>
      </c>
      <c r="C112" s="4">
        <v>16.510712999999999</v>
      </c>
      <c r="D112">
        <v>3.21086899999999</v>
      </c>
      <c r="E112">
        <v>10.665196</v>
      </c>
      <c r="F112">
        <v>183000000</v>
      </c>
      <c r="G112" s="3">
        <v>0.16520000000000001</v>
      </c>
      <c r="H112" s="6">
        <f>G112*100/C112</f>
        <v>1.0005624832797957</v>
      </c>
      <c r="I112">
        <v>252</v>
      </c>
      <c r="J112">
        <v>9.0066666666666695</v>
      </c>
      <c r="K112">
        <v>6.7149999999999901</v>
      </c>
      <c r="L112" s="2">
        <v>5.35814701302601E-2</v>
      </c>
      <c r="M112" s="2">
        <v>4.1735562263715303E-2</v>
      </c>
      <c r="N112" s="2">
        <f>L112-M112</f>
        <v>1.1845907866544797E-2</v>
      </c>
      <c r="O112">
        <v>0.154736832364752</v>
      </c>
      <c r="P112">
        <v>67.545793650793598</v>
      </c>
      <c r="Q112" s="3">
        <v>-0.17206817169109001</v>
      </c>
      <c r="R112">
        <v>10646621</v>
      </c>
      <c r="S112">
        <v>12859296.666666601</v>
      </c>
      <c r="T112">
        <v>21</v>
      </c>
      <c r="U112">
        <v>0.121678792203203</v>
      </c>
    </row>
    <row r="113" spans="1:21" hidden="1" x14ac:dyDescent="0.3">
      <c r="A113" t="s">
        <v>2596</v>
      </c>
      <c r="B113" t="s">
        <v>2597</v>
      </c>
      <c r="C113" s="4">
        <v>12.623744</v>
      </c>
      <c r="D113">
        <v>1.361961</v>
      </c>
      <c r="E113">
        <v>3.7199739999999899</v>
      </c>
      <c r="F113">
        <v>79412000</v>
      </c>
      <c r="G113" s="3">
        <v>0.2467</v>
      </c>
      <c r="H113" s="3"/>
      <c r="I113">
        <v>117</v>
      </c>
      <c r="J113">
        <v>1.36333333333333</v>
      </c>
      <c r="K113">
        <v>-1.2549999999999999</v>
      </c>
      <c r="L113" s="2">
        <v>3.1861468970967297E-2</v>
      </c>
      <c r="M113" s="2">
        <v>-2.0041892224637599E-2</v>
      </c>
      <c r="N113" s="2">
        <f>L113-M113</f>
        <v>5.1903361195604895E-2</v>
      </c>
      <c r="O113">
        <v>0.126520477910537</v>
      </c>
      <c r="P113">
        <v>47.247478632478597</v>
      </c>
      <c r="Q113" s="3">
        <v>-0.34762472048584903</v>
      </c>
      <c r="R113">
        <v>12009204.666666601</v>
      </c>
      <c r="S113">
        <v>18408430</v>
      </c>
      <c r="T113">
        <v>9</v>
      </c>
      <c r="U113">
        <v>0.109049629680233</v>
      </c>
    </row>
    <row r="114" spans="1:21" hidden="1" x14ac:dyDescent="0.3">
      <c r="A114" t="s">
        <v>2640</v>
      </c>
      <c r="B114" t="s">
        <v>2641</v>
      </c>
      <c r="C114" s="4">
        <v>16.110503999999999</v>
      </c>
      <c r="D114">
        <v>-7.5900149999999904</v>
      </c>
      <c r="E114">
        <v>8.1536869999999997</v>
      </c>
      <c r="F114">
        <v>966000000</v>
      </c>
      <c r="G114" s="3">
        <v>0.21510000000000001</v>
      </c>
      <c r="H114" s="6">
        <f>G114*100/C114</f>
        <v>1.3351537605527426</v>
      </c>
      <c r="I114">
        <v>90</v>
      </c>
      <c r="J114">
        <v>8.9766666666666595</v>
      </c>
      <c r="K114">
        <v>5.1099999999999897</v>
      </c>
      <c r="L114" s="2">
        <v>8.5988080207686501E-2</v>
      </c>
      <c r="M114" s="2">
        <v>4.9588831249250599E-2</v>
      </c>
      <c r="N114" s="2">
        <f>L114-M114</f>
        <v>3.6399248958435902E-2</v>
      </c>
      <c r="O114">
        <v>0.15467215179947799</v>
      </c>
      <c r="P114">
        <v>62.405999999999999</v>
      </c>
      <c r="Q114" s="3">
        <v>-0.27055372765942498</v>
      </c>
      <c r="R114">
        <v>29624095</v>
      </c>
      <c r="S114">
        <v>40611757.333333299</v>
      </c>
      <c r="T114">
        <v>7</v>
      </c>
      <c r="U114">
        <v>0.12778028218062801</v>
      </c>
    </row>
    <row r="115" spans="1:21" hidden="1" x14ac:dyDescent="0.3">
      <c r="A115" t="s">
        <v>182</v>
      </c>
      <c r="B115" t="s">
        <v>183</v>
      </c>
      <c r="C115" s="4">
        <v>0</v>
      </c>
      <c r="D115">
        <v>2.7047490000000001</v>
      </c>
      <c r="E115">
        <v>-1.0508729999999999</v>
      </c>
      <c r="F115">
        <v>2008000</v>
      </c>
      <c r="G115" s="3">
        <v>3.0808</v>
      </c>
      <c r="H115" s="3"/>
      <c r="I115">
        <v>35</v>
      </c>
      <c r="J115">
        <v>-0.33050000000000002</v>
      </c>
      <c r="K115">
        <v>-0.84524999999999995</v>
      </c>
      <c r="L115" s="2">
        <v>-6.0355338851497603E-2</v>
      </c>
      <c r="M115" s="2">
        <v>-0.111601154975043</v>
      </c>
      <c r="N115" s="2">
        <f>L115-M115</f>
        <v>5.1245816123545396E-2</v>
      </c>
      <c r="O115">
        <v>0.16334577215562501</v>
      </c>
      <c r="P115">
        <v>8.4999971428571399</v>
      </c>
      <c r="Q115" s="3">
        <v>-0.30640939207253198</v>
      </c>
      <c r="R115">
        <v>49724.666666666599</v>
      </c>
      <c r="S115">
        <v>71691.666666666599</v>
      </c>
      <c r="T115">
        <v>2</v>
      </c>
      <c r="U115">
        <v>8.5957783909957897E-2</v>
      </c>
    </row>
    <row r="116" spans="1:21" hidden="1" x14ac:dyDescent="0.3">
      <c r="A116" t="s">
        <v>3333</v>
      </c>
      <c r="B116" t="s">
        <v>3334</v>
      </c>
      <c r="C116" s="4">
        <v>40.190945999999997</v>
      </c>
      <c r="D116">
        <v>15.933904</v>
      </c>
      <c r="E116">
        <v>2.0118960000000001</v>
      </c>
      <c r="F116">
        <v>42820000</v>
      </c>
      <c r="G116" s="3">
        <v>0.48770000000000002</v>
      </c>
      <c r="H116" s="6">
        <f>G116*100/C116</f>
        <v>1.2134573791818686</v>
      </c>
      <c r="I116">
        <v>233</v>
      </c>
      <c r="J116">
        <v>8.84</v>
      </c>
      <c r="K116">
        <v>5.7133333333333303</v>
      </c>
      <c r="L116" s="2">
        <v>0.129428630525001</v>
      </c>
      <c r="M116" s="2">
        <v>8.8836203220115498E-2</v>
      </c>
      <c r="N116" s="2">
        <f>L116-M116</f>
        <v>4.0592427304885506E-2</v>
      </c>
      <c r="O116">
        <v>0.33966327382572398</v>
      </c>
      <c r="P116">
        <v>13.303133047210199</v>
      </c>
      <c r="Q116" s="3">
        <v>-5.77731918828659E-2</v>
      </c>
      <c r="R116">
        <v>7537256.6666666605</v>
      </c>
      <c r="S116">
        <v>7999408</v>
      </c>
      <c r="T116">
        <v>19</v>
      </c>
      <c r="U116">
        <v>0.29109297389963101</v>
      </c>
    </row>
    <row r="117" spans="1:21" hidden="1" x14ac:dyDescent="0.3">
      <c r="A117" t="s">
        <v>208</v>
      </c>
      <c r="B117" t="s">
        <v>209</v>
      </c>
      <c r="C117" s="4">
        <v>152.14572100000001</v>
      </c>
      <c r="D117">
        <v>17.427479999999999</v>
      </c>
      <c r="E117">
        <v>0.52837500000000004</v>
      </c>
      <c r="F117">
        <v>49300000</v>
      </c>
      <c r="G117" s="3">
        <v>1.1435</v>
      </c>
      <c r="H117" s="6">
        <f>G117*100-C117</f>
        <v>-37.795721000000015</v>
      </c>
      <c r="I117">
        <v>107</v>
      </c>
      <c r="J117">
        <v>8.84</v>
      </c>
      <c r="K117">
        <v>5.9683333333333302</v>
      </c>
      <c r="L117" s="2">
        <v>0.13276087407002499</v>
      </c>
      <c r="M117" s="2">
        <v>9.4490250673862797E-2</v>
      </c>
      <c r="N117" s="2">
        <f>L117-M117</f>
        <v>3.827062339616219E-2</v>
      </c>
      <c r="O117">
        <v>0.94860878526994397</v>
      </c>
      <c r="P117">
        <v>22.073457943925199</v>
      </c>
      <c r="Q117" s="3">
        <v>-0.25829548993686802</v>
      </c>
      <c r="R117">
        <v>24852525.666666601</v>
      </c>
      <c r="S117">
        <v>33507313.666666601</v>
      </c>
      <c r="T117">
        <v>8</v>
      </c>
      <c r="U117">
        <v>0.55181394225256697</v>
      </c>
    </row>
    <row r="118" spans="1:21" hidden="1" x14ac:dyDescent="0.3">
      <c r="A118" t="s">
        <v>434</v>
      </c>
      <c r="B118" t="s">
        <v>435</v>
      </c>
      <c r="C118" s="4">
        <v>33.133777000000002</v>
      </c>
      <c r="D118">
        <v>-13.779292999999999</v>
      </c>
      <c r="E118">
        <v>4.7106009999999996</v>
      </c>
      <c r="F118">
        <v>128000000</v>
      </c>
      <c r="G118" s="3">
        <v>4.2700000000000002E-2</v>
      </c>
      <c r="H118" s="6">
        <f>G118*100-C118</f>
        <v>-28.863777000000002</v>
      </c>
      <c r="I118">
        <v>249</v>
      </c>
      <c r="J118">
        <v>8.7633333333333407</v>
      </c>
      <c r="K118">
        <v>7.4866666666666601</v>
      </c>
      <c r="L118" s="2">
        <v>6.04965901012081E-2</v>
      </c>
      <c r="M118" s="2">
        <v>5.5831635776944999E-2</v>
      </c>
      <c r="N118" s="2">
        <f>L118-M118</f>
        <v>4.6649543242631014E-3</v>
      </c>
      <c r="O118">
        <v>0.22830463751237501</v>
      </c>
      <c r="P118">
        <v>48.376084337349397</v>
      </c>
      <c r="Q118" s="3">
        <v>-0.50468409248729496</v>
      </c>
      <c r="R118">
        <v>11116630</v>
      </c>
      <c r="S118">
        <v>22443515</v>
      </c>
      <c r="T118">
        <v>20</v>
      </c>
      <c r="U118">
        <v>0.17808451470018899</v>
      </c>
    </row>
    <row r="119" spans="1:21" hidden="1" x14ac:dyDescent="0.3">
      <c r="A119" t="s">
        <v>1783</v>
      </c>
      <c r="B119" t="s">
        <v>1784</v>
      </c>
      <c r="C119" s="4">
        <v>14.804242</v>
      </c>
      <c r="D119">
        <v>2.321933</v>
      </c>
      <c r="E119">
        <v>8.0861959999999993</v>
      </c>
      <c r="F119">
        <v>466000000</v>
      </c>
      <c r="G119" s="3">
        <v>0.26190000000000002</v>
      </c>
      <c r="H119" s="8">
        <f>G119*100/C119</f>
        <v>1.769087535856277</v>
      </c>
      <c r="I119">
        <v>252</v>
      </c>
      <c r="J119">
        <v>8.75</v>
      </c>
      <c r="K119">
        <v>1.9566666666666599</v>
      </c>
      <c r="L119" s="2">
        <v>7.8604999570289102E-2</v>
      </c>
      <c r="M119" s="2">
        <v>1.8151011582424399E-2</v>
      </c>
      <c r="N119" s="3">
        <f>L119-M119</f>
        <v>6.0453987987864707E-2</v>
      </c>
      <c r="O119">
        <v>0.38077914535500701</v>
      </c>
      <c r="P119">
        <v>44.717261904761898</v>
      </c>
      <c r="Q119" s="3">
        <v>-0.34651109801334801</v>
      </c>
      <c r="R119">
        <v>28546286</v>
      </c>
      <c r="S119">
        <v>43682893.333333299</v>
      </c>
      <c r="T119">
        <v>21</v>
      </c>
      <c r="U119">
        <v>0.278208673711203</v>
      </c>
    </row>
    <row r="120" spans="1:21" hidden="1" x14ac:dyDescent="0.3">
      <c r="A120" t="s">
        <v>1358</v>
      </c>
      <c r="B120" t="s">
        <v>1359</v>
      </c>
      <c r="C120" s="4">
        <v>52.256312999999999</v>
      </c>
      <c r="D120">
        <v>1.5059180000000001</v>
      </c>
      <c r="E120">
        <v>4.3056999999999998E-2</v>
      </c>
      <c r="F120">
        <v>797000</v>
      </c>
      <c r="G120" s="3">
        <v>3.1141000000000001</v>
      </c>
      <c r="H120" s="3"/>
      <c r="I120">
        <v>252</v>
      </c>
      <c r="J120">
        <v>8.9499999999999899E-2</v>
      </c>
      <c r="K120">
        <v>-2.2383333333333401E-2</v>
      </c>
      <c r="L120" s="2">
        <v>4.3908731822764897E-2</v>
      </c>
      <c r="M120" s="2">
        <v>-6.4510012300080799E-3</v>
      </c>
      <c r="N120" s="2">
        <f>L120-M120</f>
        <v>5.0359733052772977E-2</v>
      </c>
      <c r="O120">
        <v>1.7559751472493901</v>
      </c>
      <c r="P120">
        <v>3.8434956349206302</v>
      </c>
      <c r="Q120" s="3">
        <v>0.62699386203554797</v>
      </c>
      <c r="R120">
        <v>444346.66666666599</v>
      </c>
      <c r="S120">
        <v>273109</v>
      </c>
      <c r="T120">
        <v>21</v>
      </c>
      <c r="U120">
        <v>1.0876020556775301</v>
      </c>
    </row>
    <row r="121" spans="1:21" hidden="1" x14ac:dyDescent="0.3">
      <c r="A121" t="s">
        <v>3225</v>
      </c>
      <c r="B121" t="s">
        <v>3226</v>
      </c>
      <c r="C121" s="4">
        <v>35.103701999999998</v>
      </c>
      <c r="D121">
        <v>5.0391999999999999E-2</v>
      </c>
      <c r="E121">
        <v>0.74863900000000005</v>
      </c>
      <c r="F121">
        <v>4881000000</v>
      </c>
      <c r="G121" s="3">
        <v>-0.57889999999999997</v>
      </c>
      <c r="H121" s="3"/>
      <c r="I121">
        <v>252</v>
      </c>
      <c r="J121">
        <v>0.84999999999999898</v>
      </c>
      <c r="K121">
        <v>-0.45833333333333298</v>
      </c>
      <c r="L121" s="2">
        <v>3.5409929936701799E-2</v>
      </c>
      <c r="M121" s="2">
        <v>-1.49301944883005E-2</v>
      </c>
      <c r="N121" s="2">
        <f>L121-M121</f>
        <v>5.0340124425002297E-2</v>
      </c>
      <c r="O121">
        <v>0.16457274471699401</v>
      </c>
      <c r="P121">
        <v>38.8424206349206</v>
      </c>
      <c r="Q121" s="3">
        <v>-0.27020256536265003</v>
      </c>
      <c r="R121">
        <v>1345444.33333333</v>
      </c>
      <c r="S121">
        <v>1843586</v>
      </c>
      <c r="T121">
        <v>21</v>
      </c>
      <c r="U121">
        <v>0.14281592615203301</v>
      </c>
    </row>
    <row r="122" spans="1:21" hidden="1" x14ac:dyDescent="0.3">
      <c r="A122" t="s">
        <v>3369</v>
      </c>
      <c r="B122" t="s">
        <v>3370</v>
      </c>
      <c r="C122" s="4">
        <v>0</v>
      </c>
      <c r="D122">
        <v>4.8122749999999996</v>
      </c>
      <c r="E122">
        <v>-3.0037229999999999</v>
      </c>
      <c r="F122">
        <v>8932000</v>
      </c>
      <c r="G122" s="3">
        <v>2.2351999999999999</v>
      </c>
      <c r="H122" s="6" t="e">
        <f>G122*100/C122</f>
        <v>#DIV/0!</v>
      </c>
      <c r="I122">
        <v>47</v>
      </c>
      <c r="J122">
        <v>8.7283333333333299</v>
      </c>
      <c r="K122">
        <v>-1.1341666666666601</v>
      </c>
      <c r="L122" s="2">
        <v>0.12794424560206</v>
      </c>
      <c r="M122" s="2">
        <v>7.0006434828552498E-5</v>
      </c>
      <c r="N122" s="2">
        <f>L122-M122</f>
        <v>0.12787423916723145</v>
      </c>
      <c r="O122">
        <v>0.31252681066840998</v>
      </c>
      <c r="P122">
        <v>71.780289361702103</v>
      </c>
      <c r="Q122" s="3">
        <v>-0.45130123087183799</v>
      </c>
      <c r="R122">
        <v>122307.33333333299</v>
      </c>
      <c r="S122">
        <v>222904.33333333299</v>
      </c>
      <c r="T122">
        <v>3</v>
      </c>
      <c r="U122">
        <v>0.20836475451759201</v>
      </c>
    </row>
    <row r="123" spans="1:21" x14ac:dyDescent="0.3">
      <c r="A123" t="s">
        <v>146</v>
      </c>
      <c r="B123" t="s">
        <v>147</v>
      </c>
      <c r="C123" s="4">
        <v>7.6482830000000002</v>
      </c>
      <c r="D123">
        <v>1.8618840000000001</v>
      </c>
      <c r="E123">
        <v>39.312092</v>
      </c>
      <c r="F123">
        <v>339000000</v>
      </c>
      <c r="G123" s="3">
        <v>0.73850000000000005</v>
      </c>
      <c r="H123" s="8">
        <f>G123*100/C123</f>
        <v>9.6557619533691419</v>
      </c>
      <c r="I123">
        <v>97</v>
      </c>
      <c r="J123">
        <v>8.7233333333333203</v>
      </c>
      <c r="K123">
        <v>1.7533333333333301</v>
      </c>
      <c r="L123" s="2">
        <v>2.9059441574067601E-2</v>
      </c>
      <c r="M123" s="2">
        <v>8.4237883773921295E-3</v>
      </c>
      <c r="N123" s="3">
        <f>L123-M123</f>
        <v>2.0635653196675471E-2</v>
      </c>
      <c r="O123">
        <v>0.140363257386383</v>
      </c>
      <c r="P123">
        <v>171.70747422680401</v>
      </c>
      <c r="Q123" s="3">
        <v>-0.40951902801534901</v>
      </c>
      <c r="R123">
        <v>24272375</v>
      </c>
      <c r="S123">
        <v>41106108.666666597</v>
      </c>
      <c r="T123">
        <v>8</v>
      </c>
      <c r="U123">
        <v>0.12406655496771</v>
      </c>
    </row>
    <row r="124" spans="1:21" hidden="1" x14ac:dyDescent="0.3">
      <c r="A124" t="s">
        <v>276</v>
      </c>
      <c r="B124" t="s">
        <v>277</v>
      </c>
      <c r="C124" s="4">
        <v>6.9057149999999998</v>
      </c>
      <c r="D124">
        <v>0.70410099999999998</v>
      </c>
      <c r="E124">
        <v>0.26716999999999902</v>
      </c>
      <c r="F124">
        <v>1363300</v>
      </c>
      <c r="G124" s="3">
        <v>1.4455</v>
      </c>
      <c r="H124" s="3"/>
      <c r="I124">
        <v>57</v>
      </c>
      <c r="J124">
        <v>0</v>
      </c>
      <c r="K124">
        <v>-0.109999999999999</v>
      </c>
      <c r="L124" s="2">
        <v>2.4205279981316802E-3</v>
      </c>
      <c r="M124" s="2">
        <v>-4.7443205293789599E-2</v>
      </c>
      <c r="N124" s="2">
        <f>L124-M124</f>
        <v>4.9863733291921279E-2</v>
      </c>
      <c r="O124">
        <v>0.79009729270803497</v>
      </c>
      <c r="P124">
        <v>2.4834228070175399</v>
      </c>
      <c r="Q124" s="3">
        <v>-0.59691275472455096</v>
      </c>
      <c r="R124">
        <v>734029.66666666605</v>
      </c>
      <c r="S124">
        <v>1821019.33333333</v>
      </c>
      <c r="T124">
        <v>4</v>
      </c>
      <c r="U124">
        <v>0.47233525930168702</v>
      </c>
    </row>
    <row r="125" spans="1:21" hidden="1" x14ac:dyDescent="0.3">
      <c r="A125" t="s">
        <v>1635</v>
      </c>
      <c r="B125" t="s">
        <v>1636</v>
      </c>
      <c r="C125" s="4">
        <v>10.556908999999999</v>
      </c>
      <c r="D125">
        <v>2.329758</v>
      </c>
      <c r="E125">
        <v>14.706956</v>
      </c>
      <c r="F125">
        <v>582000000</v>
      </c>
      <c r="G125" s="3">
        <v>5.6897000000000002</v>
      </c>
      <c r="H125" s="3"/>
      <c r="I125">
        <v>252</v>
      </c>
      <c r="J125">
        <v>8.7166666666666597</v>
      </c>
      <c r="K125">
        <v>9.4783333333333299</v>
      </c>
      <c r="L125" s="2">
        <v>6.4787201659326693E-2</v>
      </c>
      <c r="M125" s="2">
        <v>8.7490000779966506E-2</v>
      </c>
      <c r="N125" s="2">
        <f>L125-M125</f>
        <v>-2.2702799120639813E-2</v>
      </c>
      <c r="O125">
        <v>0.36963963067123601</v>
      </c>
      <c r="P125">
        <v>35.504345238095198</v>
      </c>
      <c r="Q125" s="3">
        <v>-0.51336909161364097</v>
      </c>
      <c r="R125">
        <v>21674504</v>
      </c>
      <c r="S125">
        <v>44539924.666666597</v>
      </c>
      <c r="T125">
        <v>21</v>
      </c>
      <c r="U125">
        <v>0.29743051584206698</v>
      </c>
    </row>
    <row r="126" spans="1:21" hidden="1" x14ac:dyDescent="0.3">
      <c r="A126" t="s">
        <v>787</v>
      </c>
      <c r="B126" t="s">
        <v>788</v>
      </c>
      <c r="C126" s="4">
        <v>22.615362000000001</v>
      </c>
      <c r="D126">
        <v>4.9850699999999897</v>
      </c>
      <c r="E126">
        <v>5.1177599999999996</v>
      </c>
      <c r="F126">
        <v>198000000</v>
      </c>
      <c r="G126" s="3">
        <v>4.9500000000000002E-2</v>
      </c>
      <c r="H126" s="6">
        <f>G126*100-C126</f>
        <v>-17.665362000000002</v>
      </c>
      <c r="I126">
        <v>252</v>
      </c>
      <c r="J126">
        <v>8.64</v>
      </c>
      <c r="K126">
        <v>4.1449999999999996</v>
      </c>
      <c r="L126" s="2">
        <v>8.4171548428110796E-2</v>
      </c>
      <c r="M126" s="2">
        <v>4.0402679275033597E-2</v>
      </c>
      <c r="N126" s="2">
        <f>L126-M126</f>
        <v>4.3768869153077199E-2</v>
      </c>
      <c r="O126">
        <v>0.18970107781193599</v>
      </c>
      <c r="P126">
        <v>44.293314682539702</v>
      </c>
      <c r="Q126" s="3">
        <v>-0.17449441543629701</v>
      </c>
      <c r="R126">
        <v>21638140</v>
      </c>
      <c r="S126">
        <v>26211985</v>
      </c>
      <c r="T126">
        <v>21</v>
      </c>
      <c r="U126">
        <v>0.143840045630097</v>
      </c>
    </row>
    <row r="127" spans="1:21" x14ac:dyDescent="0.3">
      <c r="A127" t="s">
        <v>2209</v>
      </c>
      <c r="B127" t="s">
        <v>2210</v>
      </c>
      <c r="C127" s="4">
        <v>18.606932</v>
      </c>
      <c r="D127">
        <v>3.040775</v>
      </c>
      <c r="E127">
        <v>11.358131999999999</v>
      </c>
      <c r="F127">
        <v>379000000</v>
      </c>
      <c r="G127" s="3">
        <v>0.83089999999999997</v>
      </c>
      <c r="H127" s="8">
        <f>G127*100/C127</f>
        <v>4.4655400471179236</v>
      </c>
      <c r="I127">
        <v>245</v>
      </c>
      <c r="J127">
        <v>8.5233333333333192</v>
      </c>
      <c r="K127">
        <v>1.4549999999999901</v>
      </c>
      <c r="L127" s="2">
        <v>4.4198117313725097E-2</v>
      </c>
      <c r="M127" s="2">
        <v>8.3787464207746402E-3</v>
      </c>
      <c r="N127" s="3">
        <f>L127-M127</f>
        <v>3.5819370892950453E-2</v>
      </c>
      <c r="O127">
        <v>0.121254079538073</v>
      </c>
      <c r="P127">
        <v>81.975183673469402</v>
      </c>
      <c r="Q127" s="3">
        <v>-0.41913411422563701</v>
      </c>
      <c r="R127">
        <v>9465758.3333333302</v>
      </c>
      <c r="S127">
        <v>16295944.666666601</v>
      </c>
      <c r="T127">
        <v>20</v>
      </c>
      <c r="U127">
        <v>0.10708717158971</v>
      </c>
    </row>
    <row r="128" spans="1:21" hidden="1" x14ac:dyDescent="0.3">
      <c r="A128" t="s">
        <v>1003</v>
      </c>
      <c r="B128" t="s">
        <v>1004</v>
      </c>
      <c r="C128" s="4">
        <v>86.967400999999995</v>
      </c>
      <c r="D128">
        <v>5.5464580000000003</v>
      </c>
      <c r="E128">
        <v>4.9957799999999999</v>
      </c>
      <c r="F128">
        <v>43835000</v>
      </c>
      <c r="G128" s="3">
        <v>0.97599999999999998</v>
      </c>
      <c r="H128" s="3"/>
      <c r="I128">
        <v>243</v>
      </c>
      <c r="J128">
        <v>8.28000000000001</v>
      </c>
      <c r="K128">
        <v>12.1983333333333</v>
      </c>
      <c r="L128" s="2">
        <v>2.02902702796658E-2</v>
      </c>
      <c r="M128" s="2">
        <v>3.1570920232752403E-2</v>
      </c>
      <c r="N128" s="2">
        <f>L128-M128</f>
        <v>-1.1280649953086603E-2</v>
      </c>
      <c r="O128">
        <v>0.15958795056277</v>
      </c>
      <c r="P128">
        <v>90.607325102880594</v>
      </c>
      <c r="Q128" s="3">
        <v>-0.367239410474761</v>
      </c>
      <c r="R128">
        <v>2896742.3333333302</v>
      </c>
      <c r="S128">
        <v>4577943.6666666605</v>
      </c>
      <c r="T128">
        <v>20</v>
      </c>
      <c r="U128">
        <v>0.14125786614492</v>
      </c>
    </row>
    <row r="129" spans="1:21" hidden="1" x14ac:dyDescent="0.3">
      <c r="A129" t="s">
        <v>3205</v>
      </c>
      <c r="B129" t="s">
        <v>3206</v>
      </c>
      <c r="C129" s="4">
        <v>7.6443539999999901</v>
      </c>
      <c r="D129">
        <v>2.6856650000000002</v>
      </c>
      <c r="E129">
        <v>11.496066000000001</v>
      </c>
      <c r="F129">
        <v>43306000</v>
      </c>
      <c r="G129" s="3">
        <v>0.16539999999999999</v>
      </c>
      <c r="H129" s="3"/>
      <c r="I129">
        <v>24</v>
      </c>
      <c r="J129">
        <v>3.8966666666666598</v>
      </c>
      <c r="K129">
        <v>-0.276666666666668</v>
      </c>
      <c r="L129" s="2">
        <v>4.8430982838126503E-2</v>
      </c>
      <c r="M129" s="2">
        <v>-4.5883839494678398E-4</v>
      </c>
      <c r="N129" s="2">
        <f>L129-M129</f>
        <v>4.888982123307329E-2</v>
      </c>
      <c r="O129">
        <v>7.0894766598031206E-2</v>
      </c>
      <c r="P129">
        <v>79.693749999999994</v>
      </c>
      <c r="Q129" s="3">
        <v>-0.48193645910921701</v>
      </c>
      <c r="R129">
        <v>4127730.66666666</v>
      </c>
      <c r="S129">
        <v>7967614.6666666605</v>
      </c>
      <c r="T129">
        <v>2</v>
      </c>
      <c r="U129">
        <v>4.1569545847294401E-2</v>
      </c>
    </row>
    <row r="130" spans="1:21" x14ac:dyDescent="0.3">
      <c r="A130" t="s">
        <v>1819</v>
      </c>
      <c r="B130" t="s">
        <v>1820</v>
      </c>
      <c r="C130" s="4">
        <v>8.5055499999999995</v>
      </c>
      <c r="D130">
        <v>4.0843239999999996</v>
      </c>
      <c r="E130">
        <v>18.360951999999902</v>
      </c>
      <c r="F130">
        <v>270000000</v>
      </c>
      <c r="G130" s="3">
        <v>0.91490000000000005</v>
      </c>
      <c r="H130" s="8">
        <f>G130*100/C130</f>
        <v>10.756506046052285</v>
      </c>
      <c r="I130">
        <v>250</v>
      </c>
      <c r="J130">
        <v>8.1233333333333295</v>
      </c>
      <c r="K130">
        <v>-0.14833333333333101</v>
      </c>
      <c r="L130" s="2">
        <v>5.3537713853392101E-2</v>
      </c>
      <c r="M130" s="2">
        <v>2.9487611896216598E-3</v>
      </c>
      <c r="N130" s="3">
        <f>L130-M130</f>
        <v>5.0588952663770441E-2</v>
      </c>
      <c r="O130">
        <v>0.36263430329797602</v>
      </c>
      <c r="P130">
        <v>42.675919999999898</v>
      </c>
      <c r="Q130" s="3">
        <v>-0.25256300216205402</v>
      </c>
      <c r="R130">
        <v>21223635</v>
      </c>
      <c r="S130">
        <v>28395216</v>
      </c>
      <c r="T130">
        <v>20</v>
      </c>
      <c r="U130">
        <v>0.30132773360242399</v>
      </c>
    </row>
    <row r="131" spans="1:21" hidden="1" x14ac:dyDescent="0.3">
      <c r="A131" t="s">
        <v>1813</v>
      </c>
      <c r="B131" t="s">
        <v>1814</v>
      </c>
      <c r="C131" s="4">
        <v>16.757739000000001</v>
      </c>
      <c r="D131">
        <v>1.1481619999999999</v>
      </c>
      <c r="E131">
        <v>0.67729899999999998</v>
      </c>
      <c r="F131">
        <v>50474000</v>
      </c>
      <c r="G131" s="3">
        <v>0.51170000000000004</v>
      </c>
      <c r="H131" s="3"/>
      <c r="I131">
        <v>252</v>
      </c>
      <c r="J131">
        <v>0.38666666666666599</v>
      </c>
      <c r="K131">
        <v>-0.206666666666666</v>
      </c>
      <c r="L131" s="2">
        <v>3.5725198301439602E-2</v>
      </c>
      <c r="M131" s="2">
        <v>-1.27812979948997E-2</v>
      </c>
      <c r="N131" s="2">
        <f>L131-M131</f>
        <v>4.8506496296339303E-2</v>
      </c>
      <c r="O131">
        <v>0.53884412096825796</v>
      </c>
      <c r="P131">
        <v>10.275793650793601</v>
      </c>
      <c r="Q131" s="3">
        <v>-0.50931516056050896</v>
      </c>
      <c r="R131">
        <v>68444114</v>
      </c>
      <c r="S131">
        <v>139486914</v>
      </c>
      <c r="T131">
        <v>21</v>
      </c>
      <c r="U131">
        <v>0.41825059192978398</v>
      </c>
    </row>
    <row r="132" spans="1:21" hidden="1" x14ac:dyDescent="0.3">
      <c r="A132" t="s">
        <v>602</v>
      </c>
      <c r="B132" t="s">
        <v>603</v>
      </c>
      <c r="C132" s="4">
        <v>58.978083999999903</v>
      </c>
      <c r="D132">
        <v>9.7150009999999902</v>
      </c>
      <c r="E132">
        <v>2.1107840000000002</v>
      </c>
      <c r="F132">
        <v>33541000</v>
      </c>
      <c r="G132" s="3">
        <v>6.4058000000000002</v>
      </c>
      <c r="H132" s="3"/>
      <c r="I132">
        <v>252</v>
      </c>
      <c r="J132">
        <v>8.0833333333333304</v>
      </c>
      <c r="K132">
        <v>8.1066666666666602</v>
      </c>
      <c r="L132" s="2">
        <v>8.6204449647266104E-2</v>
      </c>
      <c r="M132" s="2">
        <v>0.10291699978332799</v>
      </c>
      <c r="N132" s="2">
        <f>L132-M132</f>
        <v>-1.6712550136061891E-2</v>
      </c>
      <c r="O132">
        <v>0.32339237026818202</v>
      </c>
      <c r="P132">
        <v>25.168055555555501</v>
      </c>
      <c r="Q132" s="3">
        <v>0.17139061219539201</v>
      </c>
      <c r="R132">
        <v>6348467</v>
      </c>
      <c r="S132">
        <v>5419598.6666666605</v>
      </c>
      <c r="T132">
        <v>21</v>
      </c>
      <c r="U132">
        <v>0.297279298590375</v>
      </c>
    </row>
    <row r="133" spans="1:21" hidden="1" x14ac:dyDescent="0.3">
      <c r="A133" t="s">
        <v>500</v>
      </c>
      <c r="B133" t="s">
        <v>501</v>
      </c>
      <c r="C133" s="4">
        <v>41.670984999999902</v>
      </c>
      <c r="D133">
        <v>8.9861509999999996</v>
      </c>
      <c r="E133">
        <v>1.553839</v>
      </c>
      <c r="F133">
        <v>18813000</v>
      </c>
      <c r="G133" s="3">
        <v>0.37059999999999998</v>
      </c>
      <c r="H133" s="6">
        <f>G133*100-C133</f>
        <v>-4.6109849999999071</v>
      </c>
      <c r="I133">
        <v>62</v>
      </c>
      <c r="J133">
        <v>7.93333333333333</v>
      </c>
      <c r="K133">
        <v>5.7083333333333304</v>
      </c>
      <c r="L133" s="2">
        <v>0.15462157366128901</v>
      </c>
      <c r="M133" s="2">
        <v>0.123690929827944</v>
      </c>
      <c r="N133" s="2">
        <f>L133-M133</f>
        <v>3.0930643833345012E-2</v>
      </c>
      <c r="O133">
        <v>0.18568226954113001</v>
      </c>
      <c r="P133">
        <v>25.0304838709677</v>
      </c>
      <c r="Q133" s="3">
        <v>-0.123364817152609</v>
      </c>
      <c r="R133">
        <v>4283148.3333333302</v>
      </c>
      <c r="S133">
        <v>4885896</v>
      </c>
      <c r="T133">
        <v>5</v>
      </c>
      <c r="U133">
        <v>0.13912941898651099</v>
      </c>
    </row>
    <row r="134" spans="1:21" hidden="1" x14ac:dyDescent="0.3">
      <c r="A134" t="s">
        <v>2039</v>
      </c>
      <c r="B134" t="s">
        <v>2040</v>
      </c>
      <c r="C134" s="4">
        <v>10.708142</v>
      </c>
      <c r="D134">
        <v>8.7749999999999998E-3</v>
      </c>
      <c r="E134">
        <v>2.5774779999999899</v>
      </c>
      <c r="F134">
        <v>168703000000</v>
      </c>
      <c r="G134" s="3">
        <v>12.820399999999999</v>
      </c>
      <c r="H134" s="3"/>
      <c r="I134">
        <v>252</v>
      </c>
      <c r="J134">
        <v>0.83333333333333304</v>
      </c>
      <c r="K134">
        <v>-0.43833333333333202</v>
      </c>
      <c r="L134" s="2">
        <v>3.4421419584003098E-2</v>
      </c>
      <c r="M134" s="2">
        <v>-1.3541327560191401E-2</v>
      </c>
      <c r="N134" s="2">
        <f>L134-M134</f>
        <v>4.7962747144194497E-2</v>
      </c>
      <c r="O134">
        <v>0.14940674741285501</v>
      </c>
      <c r="P134">
        <v>15.810019841269799</v>
      </c>
      <c r="Q134" s="3">
        <v>0.15234395794233199</v>
      </c>
      <c r="R134">
        <v>4055219</v>
      </c>
      <c r="S134">
        <v>3519104.66666666</v>
      </c>
      <c r="T134">
        <v>21</v>
      </c>
      <c r="U134">
        <v>0.133651488393106</v>
      </c>
    </row>
    <row r="135" spans="1:21" hidden="1" x14ac:dyDescent="0.3">
      <c r="A135" t="s">
        <v>634</v>
      </c>
      <c r="B135" t="s">
        <v>635</v>
      </c>
      <c r="C135" s="4">
        <v>29.126759</v>
      </c>
      <c r="D135">
        <v>20.709789000000001</v>
      </c>
      <c r="E135">
        <v>5.5261899999999997</v>
      </c>
      <c r="F135">
        <v>117000000</v>
      </c>
      <c r="G135" s="3">
        <v>0.23699999999999999</v>
      </c>
      <c r="H135" s="6">
        <f>G135*100-C135</f>
        <v>-5.4267590000000006</v>
      </c>
      <c r="I135">
        <v>252</v>
      </c>
      <c r="J135">
        <v>7.9233333333333196</v>
      </c>
      <c r="K135">
        <v>4.7499999999999902</v>
      </c>
      <c r="L135" s="2">
        <v>5.0305955387286799E-2</v>
      </c>
      <c r="M135" s="2">
        <v>3.09603408502243E-2</v>
      </c>
      <c r="N135" s="2">
        <f>L135-M135</f>
        <v>1.9345614537062499E-2</v>
      </c>
      <c r="O135">
        <v>0.245690742895841</v>
      </c>
      <c r="P135">
        <v>39.069636111111102</v>
      </c>
      <c r="Q135" s="3">
        <v>-0.42311493457098098</v>
      </c>
      <c r="R135">
        <v>2835299.3333333302</v>
      </c>
      <c r="S135">
        <v>4914842.6666666605</v>
      </c>
      <c r="T135">
        <v>21</v>
      </c>
      <c r="U135">
        <v>0.174460921369363</v>
      </c>
    </row>
    <row r="136" spans="1:21" hidden="1" x14ac:dyDescent="0.3">
      <c r="A136" t="s">
        <v>2277</v>
      </c>
      <c r="B136" t="s">
        <v>2278</v>
      </c>
      <c r="C136" s="4">
        <v>109.552419</v>
      </c>
      <c r="D136">
        <v>3.1999879999999998</v>
      </c>
      <c r="E136">
        <v>2.3313039999999998</v>
      </c>
      <c r="F136">
        <v>594000000</v>
      </c>
      <c r="G136" s="3">
        <v>5.5</v>
      </c>
      <c r="H136" s="3"/>
      <c r="I136">
        <v>252</v>
      </c>
      <c r="J136">
        <v>7.7433333333333296</v>
      </c>
      <c r="K136">
        <v>7.6950000000000003</v>
      </c>
      <c r="L136" s="2">
        <v>3.1973906722662003E-2</v>
      </c>
      <c r="M136" s="2">
        <v>3.3730755754514501E-2</v>
      </c>
      <c r="N136" s="2">
        <f>L136-M136</f>
        <v>-1.7568490318524976E-3</v>
      </c>
      <c r="O136">
        <v>0.105359538691429</v>
      </c>
      <c r="P136">
        <v>83.135873015873003</v>
      </c>
      <c r="Q136" s="3">
        <v>-0.407409537623587</v>
      </c>
      <c r="R136">
        <v>15324119.3333333</v>
      </c>
      <c r="S136">
        <v>25859544.333333299</v>
      </c>
      <c r="T136">
        <v>21</v>
      </c>
      <c r="U136">
        <v>9.1705765336438497E-2</v>
      </c>
    </row>
    <row r="137" spans="1:21" hidden="1" x14ac:dyDescent="0.3">
      <c r="A137" t="s">
        <v>200</v>
      </c>
      <c r="B137" t="s">
        <v>201</v>
      </c>
      <c r="C137" s="4">
        <v>1.487463</v>
      </c>
      <c r="D137">
        <v>-0.85946</v>
      </c>
      <c r="E137">
        <v>3.226972</v>
      </c>
      <c r="F137">
        <v>5951000</v>
      </c>
      <c r="G137" s="3">
        <v>-0.55810000000000004</v>
      </c>
      <c r="H137" s="3"/>
      <c r="I137">
        <v>239</v>
      </c>
      <c r="J137">
        <v>-5.00000000000001E-2</v>
      </c>
      <c r="K137">
        <v>-0.47499999999999998</v>
      </c>
      <c r="L137" s="2">
        <v>-7.2968289880054804E-3</v>
      </c>
      <c r="M137" s="2">
        <v>-5.49235504182677E-2</v>
      </c>
      <c r="N137" s="2">
        <f>L137-M137</f>
        <v>4.7626721430262219E-2</v>
      </c>
      <c r="O137">
        <v>0.436271324951857</v>
      </c>
      <c r="P137">
        <v>5.9686690376569</v>
      </c>
      <c r="Q137" s="3">
        <v>-0.50120787684893797</v>
      </c>
      <c r="R137">
        <v>6091624.3333333302</v>
      </c>
      <c r="S137">
        <v>12212751.666666601</v>
      </c>
      <c r="T137">
        <v>19</v>
      </c>
      <c r="U137">
        <v>0.31937059641121701</v>
      </c>
    </row>
    <row r="138" spans="1:21" hidden="1" x14ac:dyDescent="0.3">
      <c r="A138" t="s">
        <v>1092</v>
      </c>
      <c r="B138" t="s">
        <v>1093</v>
      </c>
      <c r="C138" s="4">
        <v>0</v>
      </c>
      <c r="D138">
        <v>3.8631829999999998</v>
      </c>
      <c r="E138">
        <v>-2.966561</v>
      </c>
      <c r="F138">
        <v>3773000</v>
      </c>
      <c r="G138" s="3">
        <v>-0.74860000000000004</v>
      </c>
      <c r="H138" s="3"/>
      <c r="I138">
        <v>252</v>
      </c>
      <c r="J138">
        <v>2.56666666666667</v>
      </c>
      <c r="K138">
        <v>-0.55833333333332802</v>
      </c>
      <c r="L138" s="2">
        <v>4.2200932729456901E-2</v>
      </c>
      <c r="M138" s="2">
        <v>-5.1886860463741498E-3</v>
      </c>
      <c r="N138" s="2">
        <f>L138-M138</f>
        <v>4.7389618775831054E-2</v>
      </c>
      <c r="O138">
        <v>0.25086797624388402</v>
      </c>
      <c r="P138">
        <v>40.8177777777777</v>
      </c>
      <c r="Q138" s="3">
        <v>-0.296073116886097</v>
      </c>
      <c r="R138">
        <v>4365020.3333333302</v>
      </c>
      <c r="S138">
        <v>6200957</v>
      </c>
      <c r="T138">
        <v>21</v>
      </c>
      <c r="U138">
        <v>0.217151651158315</v>
      </c>
    </row>
    <row r="139" spans="1:21" hidden="1" x14ac:dyDescent="0.3">
      <c r="A139" t="s">
        <v>324</v>
      </c>
      <c r="B139" t="s">
        <v>325</v>
      </c>
      <c r="C139" s="4">
        <v>38.644553999999999</v>
      </c>
      <c r="D139">
        <v>4.1247739999999897</v>
      </c>
      <c r="E139">
        <v>3.8603109999999998</v>
      </c>
      <c r="F139">
        <v>27467000</v>
      </c>
      <c r="G139" s="3">
        <v>0.25940000000000002</v>
      </c>
      <c r="H139" s="6">
        <f>G139*100-C139</f>
        <v>-12.704553999999998</v>
      </c>
      <c r="I139">
        <v>158</v>
      </c>
      <c r="J139">
        <v>7.7433333333333199</v>
      </c>
      <c r="K139">
        <v>4.5916666666666597</v>
      </c>
      <c r="L139" s="2">
        <v>5.8765242772794303E-2</v>
      </c>
      <c r="M139" s="2">
        <v>3.59266176623321E-2</v>
      </c>
      <c r="N139" s="2">
        <f>L139-M139</f>
        <v>2.2838625110462203E-2</v>
      </c>
      <c r="O139">
        <v>0.18735614229657099</v>
      </c>
      <c r="P139">
        <v>53.565158227848102</v>
      </c>
      <c r="Q139" s="3">
        <v>-0.28476249178916901</v>
      </c>
      <c r="R139">
        <v>1236585.33333333</v>
      </c>
      <c r="S139">
        <v>1728915.66666666</v>
      </c>
      <c r="T139">
        <v>13</v>
      </c>
      <c r="U139">
        <v>0.15693082070591699</v>
      </c>
    </row>
    <row r="140" spans="1:21" hidden="1" x14ac:dyDescent="0.3">
      <c r="A140" t="s">
        <v>1663</v>
      </c>
      <c r="B140" t="s">
        <v>1664</v>
      </c>
      <c r="C140" s="4">
        <v>26.097966</v>
      </c>
      <c r="D140">
        <v>3.4995690000000002</v>
      </c>
      <c r="E140">
        <v>0.45099299999999998</v>
      </c>
      <c r="F140">
        <v>408000000</v>
      </c>
      <c r="G140" s="3">
        <v>0.7288</v>
      </c>
      <c r="H140" s="3"/>
      <c r="I140">
        <v>61</v>
      </c>
      <c r="J140">
        <v>0.42</v>
      </c>
      <c r="K140">
        <v>-9.9999999999999603E-2</v>
      </c>
      <c r="L140" s="2">
        <v>4.1062324485973599E-2</v>
      </c>
      <c r="M140" s="2">
        <v>-5.4494688824592496E-3</v>
      </c>
      <c r="N140" s="2">
        <f>L140-M140</f>
        <v>4.6511793368432849E-2</v>
      </c>
      <c r="O140">
        <v>9.48154236168713E-2</v>
      </c>
      <c r="P140">
        <v>9.7096721311475402</v>
      </c>
      <c r="Q140" s="3">
        <v>-0.171465565072554</v>
      </c>
      <c r="R140">
        <v>31296680</v>
      </c>
      <c r="S140">
        <v>37773541.666666597</v>
      </c>
      <c r="T140">
        <v>5</v>
      </c>
      <c r="U140">
        <v>7.1784349822317003E-2</v>
      </c>
    </row>
    <row r="141" spans="1:21" hidden="1" x14ac:dyDescent="0.3">
      <c r="A141" t="s">
        <v>448</v>
      </c>
      <c r="B141" t="s">
        <v>449</v>
      </c>
      <c r="C141" s="4">
        <v>25.496303999999999</v>
      </c>
      <c r="D141">
        <v>9.0143570000000004</v>
      </c>
      <c r="E141">
        <v>7.3594979999999897</v>
      </c>
      <c r="F141">
        <v>123000000</v>
      </c>
      <c r="G141" s="3">
        <v>0.25679999999999997</v>
      </c>
      <c r="H141" s="3"/>
      <c r="I141">
        <v>232</v>
      </c>
      <c r="J141">
        <v>7.7266666666666497</v>
      </c>
      <c r="K141">
        <v>8.7716666666666594</v>
      </c>
      <c r="L141" s="2">
        <v>4.3945452724516602E-2</v>
      </c>
      <c r="M141" s="2">
        <v>5.50061902657751E-2</v>
      </c>
      <c r="N141" s="2">
        <f>L141-M141</f>
        <v>-1.1060737541258497E-2</v>
      </c>
      <c r="O141">
        <v>0.29074917101403702</v>
      </c>
      <c r="P141">
        <v>63.347715517241397</v>
      </c>
      <c r="Q141" s="3">
        <v>-0.349905365329442</v>
      </c>
      <c r="R141">
        <v>10108954.666666601</v>
      </c>
      <c r="S141">
        <v>15549974</v>
      </c>
      <c r="T141">
        <v>19</v>
      </c>
      <c r="U141">
        <v>0.24932789507886</v>
      </c>
    </row>
    <row r="142" spans="1:21" hidden="1" x14ac:dyDescent="0.3">
      <c r="A142" t="s">
        <v>1613</v>
      </c>
      <c r="B142" t="s">
        <v>1614</v>
      </c>
      <c r="C142" s="4">
        <v>13.932380999999999</v>
      </c>
      <c r="D142">
        <v>1.9175169999999999</v>
      </c>
      <c r="E142">
        <v>1.05509599999999</v>
      </c>
      <c r="F142">
        <v>8702000</v>
      </c>
      <c r="G142" s="3">
        <v>0.46010000000000001</v>
      </c>
      <c r="H142" s="3"/>
      <c r="I142">
        <v>99</v>
      </c>
      <c r="J142">
        <v>0.5</v>
      </c>
      <c r="K142">
        <v>-6.6666666666666693E-2</v>
      </c>
      <c r="L142" s="2">
        <v>4.2951384277270001E-2</v>
      </c>
      <c r="M142" s="2">
        <v>-3.18212193375601E-3</v>
      </c>
      <c r="N142" s="2">
        <f>L142-M142</f>
        <v>4.6133506211026014E-2</v>
      </c>
      <c r="O142">
        <v>0.29453240766556898</v>
      </c>
      <c r="P142">
        <v>9.1666666666666607</v>
      </c>
      <c r="Q142" s="3">
        <v>-0.31933424211887002</v>
      </c>
      <c r="R142">
        <v>1977484</v>
      </c>
      <c r="S142">
        <v>2905220.3333333302</v>
      </c>
      <c r="T142">
        <v>8</v>
      </c>
      <c r="U142">
        <v>0.20630557736694799</v>
      </c>
    </row>
    <row r="143" spans="1:21" hidden="1" x14ac:dyDescent="0.3">
      <c r="A143" t="s">
        <v>2106</v>
      </c>
      <c r="B143" t="s">
        <v>2107</v>
      </c>
      <c r="C143" s="4">
        <v>36.666851000000001</v>
      </c>
      <c r="D143">
        <v>14.27941</v>
      </c>
      <c r="E143">
        <v>3.66352699999999</v>
      </c>
      <c r="F143">
        <v>207000000</v>
      </c>
      <c r="G143" s="3">
        <v>0.1053</v>
      </c>
      <c r="H143" s="6">
        <f>G143*100-C143</f>
        <v>-26.136851</v>
      </c>
      <c r="I143">
        <v>139</v>
      </c>
      <c r="J143">
        <v>7.6999999999999904</v>
      </c>
      <c r="K143">
        <v>4.7083333333333197</v>
      </c>
      <c r="L143" s="2">
        <v>6.7014036099744795E-2</v>
      </c>
      <c r="M143" s="2">
        <v>4.1711550250919202E-2</v>
      </c>
      <c r="N143" s="2">
        <f>L143-M143</f>
        <v>2.5302485848825593E-2</v>
      </c>
      <c r="O143">
        <v>0.20231553449692199</v>
      </c>
      <c r="P143">
        <v>40.5891366906474</v>
      </c>
      <c r="Q143" s="3">
        <v>-0.49732023791289998</v>
      </c>
      <c r="R143">
        <v>13662879.666666601</v>
      </c>
      <c r="S143">
        <v>27180087</v>
      </c>
      <c r="T143">
        <v>11</v>
      </c>
      <c r="U143">
        <v>0.15363549076477501</v>
      </c>
    </row>
    <row r="144" spans="1:21" hidden="1" x14ac:dyDescent="0.3">
      <c r="A144" t="s">
        <v>1979</v>
      </c>
      <c r="B144" t="s">
        <v>1980</v>
      </c>
      <c r="C144" s="4">
        <v>21.078962000000001</v>
      </c>
      <c r="D144">
        <v>2.9009589999999998</v>
      </c>
      <c r="E144">
        <v>6.6877110000000002</v>
      </c>
      <c r="F144">
        <v>293000000</v>
      </c>
      <c r="G144" s="3">
        <v>5.6899999999999999E-2</v>
      </c>
      <c r="H144" s="3"/>
      <c r="I144">
        <v>252</v>
      </c>
      <c r="J144">
        <v>5.9033333333333298</v>
      </c>
      <c r="K144">
        <v>-0.439999999999997</v>
      </c>
      <c r="L144" s="2">
        <v>4.59190451578236E-2</v>
      </c>
      <c r="M144" s="2">
        <v>-4.2352825928231003E-5</v>
      </c>
      <c r="N144" s="2">
        <f>L144-M144</f>
        <v>4.5961397983751831E-2</v>
      </c>
      <c r="O144">
        <v>0.15516986688548101</v>
      </c>
      <c r="P144">
        <v>63.161984126984102</v>
      </c>
      <c r="Q144" s="3">
        <v>-0.19739413654058799</v>
      </c>
      <c r="R144">
        <v>22827417.666666601</v>
      </c>
      <c r="S144">
        <v>28441628.333333299</v>
      </c>
      <c r="T144">
        <v>21</v>
      </c>
      <c r="U144">
        <v>0.119755091094518</v>
      </c>
    </row>
    <row r="145" spans="1:21" x14ac:dyDescent="0.3">
      <c r="A145" t="s">
        <v>2864</v>
      </c>
      <c r="B145" t="s">
        <v>2865</v>
      </c>
      <c r="C145" s="4">
        <v>22.261662000000001</v>
      </c>
      <c r="D145">
        <v>-6.8406219999999998</v>
      </c>
      <c r="E145">
        <v>6.4087759999999996</v>
      </c>
      <c r="F145">
        <v>94700000</v>
      </c>
      <c r="G145" s="3">
        <v>1.0278</v>
      </c>
      <c r="H145" s="8">
        <f>G145*100/C145</f>
        <v>4.6169059614686452</v>
      </c>
      <c r="I145">
        <v>252</v>
      </c>
      <c r="J145">
        <v>7.61333333333332</v>
      </c>
      <c r="K145">
        <v>4.6566666666666601</v>
      </c>
      <c r="L145" s="2">
        <v>6.0309416109500497E-2</v>
      </c>
      <c r="M145" s="2">
        <v>3.7694687058741801E-2</v>
      </c>
      <c r="N145" s="3">
        <f>L145-M145</f>
        <v>2.2614729050758696E-2</v>
      </c>
      <c r="O145">
        <v>0.121031281047644</v>
      </c>
      <c r="P145">
        <v>126.285237698412</v>
      </c>
      <c r="Q145" s="3">
        <v>0.61921711035840399</v>
      </c>
      <c r="R145">
        <v>11588872.3333333</v>
      </c>
      <c r="S145">
        <v>7157083.6666666605</v>
      </c>
      <c r="T145">
        <v>21</v>
      </c>
      <c r="U145">
        <v>0.10603621405533099</v>
      </c>
    </row>
    <row r="146" spans="1:21" hidden="1" x14ac:dyDescent="0.3">
      <c r="A146" t="s">
        <v>2361</v>
      </c>
      <c r="B146" t="s">
        <v>2362</v>
      </c>
      <c r="C146" s="4">
        <v>27.653482</v>
      </c>
      <c r="D146">
        <v>12.492082999999999</v>
      </c>
      <c r="E146">
        <v>3.6313689999999998</v>
      </c>
      <c r="F146">
        <v>52200000</v>
      </c>
      <c r="G146" s="3">
        <v>0.45810000000000001</v>
      </c>
      <c r="H146" s="8">
        <f>G146*100/C146</f>
        <v>1.6565725791782751</v>
      </c>
      <c r="I146">
        <v>29</v>
      </c>
      <c r="J146">
        <v>7.5566666666666604</v>
      </c>
      <c r="K146">
        <v>4.9266666666666596</v>
      </c>
      <c r="L146" s="2">
        <v>9.1149181473691401E-2</v>
      </c>
      <c r="M146" s="2">
        <v>6.0874508486720103E-2</v>
      </c>
      <c r="N146" s="3">
        <f>L146-M146</f>
        <v>3.0274672986971299E-2</v>
      </c>
      <c r="O146">
        <v>0.15822552106164001</v>
      </c>
      <c r="P146">
        <v>63.945862068965504</v>
      </c>
      <c r="Q146" s="3">
        <v>-0.262024188617836</v>
      </c>
      <c r="R146">
        <v>3644082</v>
      </c>
      <c r="S146">
        <v>4937942.3333333302</v>
      </c>
      <c r="T146">
        <v>2</v>
      </c>
      <c r="U146">
        <v>0.115463359854192</v>
      </c>
    </row>
    <row r="147" spans="1:21" hidden="1" x14ac:dyDescent="0.3">
      <c r="A147" t="s">
        <v>1248</v>
      </c>
      <c r="B147" t="s">
        <v>1249</v>
      </c>
      <c r="C147" s="4">
        <v>19.377898999999999</v>
      </c>
      <c r="D147">
        <v>7.5617910000000004</v>
      </c>
      <c r="E147">
        <v>6.9666999999999896E-2</v>
      </c>
      <c r="F147">
        <v>2074800</v>
      </c>
      <c r="G147" s="3">
        <v>0.23</v>
      </c>
      <c r="H147" s="3"/>
      <c r="I147">
        <v>145</v>
      </c>
      <c r="J147">
        <v>-2.63333333333333E-3</v>
      </c>
      <c r="K147">
        <v>-8.2983333333333298E-2</v>
      </c>
      <c r="L147" s="2">
        <v>-4.8098366430346303E-4</v>
      </c>
      <c r="M147" s="2">
        <v>-4.5652949744609601E-2</v>
      </c>
      <c r="N147" s="2">
        <f>L147-M147</f>
        <v>4.5171966080306138E-2</v>
      </c>
      <c r="O147">
        <v>1.18761287739266</v>
      </c>
      <c r="P147">
        <v>5.4095515862068897</v>
      </c>
      <c r="Q147" s="3">
        <v>-0.19676162960265201</v>
      </c>
      <c r="R147">
        <v>2306983.3333333302</v>
      </c>
      <c r="S147">
        <v>2872103</v>
      </c>
      <c r="T147">
        <v>12</v>
      </c>
      <c r="U147">
        <v>0.76587849370214101</v>
      </c>
    </row>
    <row r="148" spans="1:21" hidden="1" x14ac:dyDescent="0.3">
      <c r="A148" t="s">
        <v>2269</v>
      </c>
      <c r="B148" t="s">
        <v>2270</v>
      </c>
      <c r="C148" s="4">
        <v>57.388742000000001</v>
      </c>
      <c r="D148">
        <v>6.7015690000000001</v>
      </c>
      <c r="E148">
        <v>2.0355910000000002</v>
      </c>
      <c r="F148">
        <v>56100000</v>
      </c>
      <c r="G148" s="3">
        <v>0.44590000000000002</v>
      </c>
      <c r="H148" s="6">
        <f>G148*100-C148</f>
        <v>-12.798741999999997</v>
      </c>
      <c r="I148">
        <v>252</v>
      </c>
      <c r="J148">
        <v>7.51</v>
      </c>
      <c r="K148">
        <v>5.5683333333333298</v>
      </c>
      <c r="L148" s="2">
        <v>7.1663254531638701E-2</v>
      </c>
      <c r="M148" s="2">
        <v>5.5807637059086299E-2</v>
      </c>
      <c r="N148" s="2">
        <f>L148-M148</f>
        <v>1.5855617472552402E-2</v>
      </c>
      <c r="O148">
        <v>0.14804553011371599</v>
      </c>
      <c r="P148">
        <v>28.3118154761904</v>
      </c>
      <c r="Q148" s="3">
        <v>-0.24848594263967499</v>
      </c>
      <c r="R148">
        <v>6074756.6666666605</v>
      </c>
      <c r="S148">
        <v>8083357.3333333302</v>
      </c>
      <c r="T148">
        <v>21</v>
      </c>
      <c r="U148">
        <v>0.126049025813181</v>
      </c>
    </row>
    <row r="149" spans="1:21" hidden="1" x14ac:dyDescent="0.3">
      <c r="A149" t="s">
        <v>494</v>
      </c>
      <c r="B149" t="s">
        <v>495</v>
      </c>
      <c r="C149" s="4">
        <v>22.278642999999999</v>
      </c>
      <c r="D149">
        <v>4.4269879999999997</v>
      </c>
      <c r="E149">
        <v>5.3531089999999999</v>
      </c>
      <c r="F149">
        <v>83988000</v>
      </c>
      <c r="G149" s="3">
        <v>8.2799999999999999E-2</v>
      </c>
      <c r="H149" s="6">
        <f>G149*100-C149</f>
        <v>-13.998643</v>
      </c>
      <c r="I149">
        <v>252</v>
      </c>
      <c r="J149">
        <v>7.5066666666666597</v>
      </c>
      <c r="K149">
        <v>0.64500000000000002</v>
      </c>
      <c r="L149" s="2">
        <v>7.14245439381479E-2</v>
      </c>
      <c r="M149" s="2">
        <v>1.2695826458806E-2</v>
      </c>
      <c r="N149" s="2">
        <f>L149-M149</f>
        <v>5.8728717479341899E-2</v>
      </c>
      <c r="O149">
        <v>0.27138228756229998</v>
      </c>
      <c r="P149">
        <v>36.663948412698403</v>
      </c>
      <c r="Q149" s="3">
        <v>-0.27243069685694399</v>
      </c>
      <c r="R149">
        <v>11029357.666666601</v>
      </c>
      <c r="S149">
        <v>15159185</v>
      </c>
      <c r="T149">
        <v>21</v>
      </c>
      <c r="U149">
        <v>0.224161357628055</v>
      </c>
    </row>
    <row r="150" spans="1:21" hidden="1" x14ac:dyDescent="0.3">
      <c r="A150" t="s">
        <v>2112</v>
      </c>
      <c r="B150" t="s">
        <v>2113</v>
      </c>
      <c r="C150" s="4">
        <v>54.760618999999899</v>
      </c>
      <c r="D150">
        <v>5.5205500000000001</v>
      </c>
      <c r="E150">
        <v>0.99889300000000003</v>
      </c>
      <c r="F150">
        <v>6154000</v>
      </c>
      <c r="G150" s="3">
        <v>-0.42020000000000002</v>
      </c>
      <c r="H150" s="3"/>
      <c r="I150">
        <v>252</v>
      </c>
      <c r="J150">
        <v>3.3499999999999899</v>
      </c>
      <c r="K150">
        <v>1.25833333333333</v>
      </c>
      <c r="L150" s="2">
        <v>7.2910119552714994E-2</v>
      </c>
      <c r="M150" s="2">
        <v>2.83653824547382E-2</v>
      </c>
      <c r="N150" s="2">
        <f>L150-M150</f>
        <v>4.4544737097976794E-2</v>
      </c>
      <c r="O150">
        <v>0.26503468246307399</v>
      </c>
      <c r="P150">
        <v>17.018006746031698</v>
      </c>
      <c r="Q150" s="3">
        <v>-0.28421649611254801</v>
      </c>
      <c r="R150">
        <v>2146855.66666666</v>
      </c>
      <c r="S150">
        <v>2999308.66666666</v>
      </c>
      <c r="T150">
        <v>21</v>
      </c>
      <c r="U150">
        <v>0.21992837061565401</v>
      </c>
    </row>
    <row r="151" spans="1:21" hidden="1" x14ac:dyDescent="0.3">
      <c r="A151" t="s">
        <v>2401</v>
      </c>
      <c r="B151" t="s">
        <v>2402</v>
      </c>
      <c r="C151" s="4">
        <v>12.064577</v>
      </c>
      <c r="D151">
        <v>2.68659599999999</v>
      </c>
      <c r="E151">
        <v>7.0570229999999903</v>
      </c>
      <c r="F151">
        <v>684000000</v>
      </c>
      <c r="G151" s="3">
        <v>-0.16689999999999999</v>
      </c>
      <c r="H151" s="3"/>
      <c r="I151">
        <v>96</v>
      </c>
      <c r="J151">
        <v>6.7133333333333303</v>
      </c>
      <c r="K151">
        <v>3.3816666666666602</v>
      </c>
      <c r="L151" s="2">
        <v>8.9726994890508699E-2</v>
      </c>
      <c r="M151" s="2">
        <v>4.5342536929939101E-2</v>
      </c>
      <c r="N151" s="2">
        <f>L151-M151</f>
        <v>4.4384457960569598E-2</v>
      </c>
      <c r="O151">
        <v>0.19690344525933601</v>
      </c>
      <c r="P151">
        <v>45.862187499999997</v>
      </c>
      <c r="Q151" s="3">
        <v>-0.19025368612698301</v>
      </c>
      <c r="R151">
        <v>59133865</v>
      </c>
      <c r="S151">
        <v>73027643.333333299</v>
      </c>
      <c r="T151">
        <v>8</v>
      </c>
      <c r="U151">
        <v>0.16487272549006199</v>
      </c>
    </row>
    <row r="152" spans="1:21" hidden="1" x14ac:dyDescent="0.3">
      <c r="A152" t="s">
        <v>2985</v>
      </c>
      <c r="B152" t="s">
        <v>2986</v>
      </c>
      <c r="C152" s="4">
        <v>44.010354999999997</v>
      </c>
      <c r="D152">
        <v>41.030985999999999</v>
      </c>
      <c r="E152">
        <v>2.6209739999999999</v>
      </c>
      <c r="F152">
        <v>24560000</v>
      </c>
      <c r="G152" s="3">
        <v>0.752</v>
      </c>
      <c r="H152" s="3"/>
      <c r="I152">
        <v>91</v>
      </c>
      <c r="J152">
        <v>7.3333333333333197</v>
      </c>
      <c r="K152">
        <v>7.7166666666666597</v>
      </c>
      <c r="L152" s="2">
        <v>7.5063236558548893E-2</v>
      </c>
      <c r="M152" s="2">
        <v>9.0557739154841194E-2</v>
      </c>
      <c r="N152" s="2">
        <f>L152-M152</f>
        <v>-1.5494502596292301E-2</v>
      </c>
      <c r="O152">
        <v>0.236835146619434</v>
      </c>
      <c r="P152">
        <v>29.556373626373599</v>
      </c>
      <c r="Q152" s="3">
        <v>-0.304992466274353</v>
      </c>
      <c r="R152">
        <v>4998566</v>
      </c>
      <c r="S152">
        <v>7192103.3333333302</v>
      </c>
      <c r="T152">
        <v>7</v>
      </c>
      <c r="U152">
        <v>0.18735529612577601</v>
      </c>
    </row>
    <row r="153" spans="1:21" x14ac:dyDescent="0.3">
      <c r="A153" t="s">
        <v>2205</v>
      </c>
      <c r="B153" t="s">
        <v>2206</v>
      </c>
      <c r="C153" s="4">
        <v>26.962506999999999</v>
      </c>
      <c r="D153">
        <v>5.8338710000000003</v>
      </c>
      <c r="E153">
        <v>6.0539620000000003</v>
      </c>
      <c r="F153">
        <v>217000000</v>
      </c>
      <c r="G153" s="3">
        <v>0.65649999999999997</v>
      </c>
      <c r="H153" s="8">
        <f>G153*100/C153</f>
        <v>2.4348626038372467</v>
      </c>
      <c r="I153">
        <v>252</v>
      </c>
      <c r="J153">
        <v>7.32</v>
      </c>
      <c r="K153">
        <v>0.66000000000000103</v>
      </c>
      <c r="L153" s="2">
        <v>5.0776967317104599E-2</v>
      </c>
      <c r="M153" s="2">
        <v>6.13666974360312E-3</v>
      </c>
      <c r="N153" s="3">
        <f>L153-M153</f>
        <v>4.4640297573501478E-2</v>
      </c>
      <c r="O153">
        <v>0.16761584089361301</v>
      </c>
      <c r="P153">
        <v>47.5373809523809</v>
      </c>
      <c r="Q153" s="3">
        <v>-0.26179783214692698</v>
      </c>
      <c r="R153">
        <v>11513919.3333333</v>
      </c>
      <c r="S153">
        <v>15597244</v>
      </c>
      <c r="T153">
        <v>21</v>
      </c>
      <c r="U153">
        <v>0.13825901923351799</v>
      </c>
    </row>
    <row r="154" spans="1:21" x14ac:dyDescent="0.3">
      <c r="A154" t="s">
        <v>2854</v>
      </c>
      <c r="B154" t="s">
        <v>2855</v>
      </c>
      <c r="C154" s="4">
        <v>40.151255999999997</v>
      </c>
      <c r="D154">
        <v>4.2099409999999997</v>
      </c>
      <c r="E154">
        <v>1.9165029999999901</v>
      </c>
      <c r="F154">
        <v>30306000</v>
      </c>
      <c r="G154" s="3">
        <v>23.5791</v>
      </c>
      <c r="H154" s="8">
        <f>G154*100/C154</f>
        <v>58.725684695890962</v>
      </c>
      <c r="I154">
        <v>252</v>
      </c>
      <c r="J154">
        <v>7.2666666666666702</v>
      </c>
      <c r="K154">
        <v>3.2250000000000001</v>
      </c>
      <c r="L154" s="2">
        <v>0.109945183754544</v>
      </c>
      <c r="M154" s="2">
        <v>4.8859374109077397E-2</v>
      </c>
      <c r="N154" s="3">
        <f>L154-M154</f>
        <v>6.1085809645466602E-2</v>
      </c>
      <c r="O154">
        <v>0.23648196057638299</v>
      </c>
      <c r="P154">
        <v>29.800435317460298</v>
      </c>
      <c r="Q154" s="3">
        <v>0.235426017159718</v>
      </c>
      <c r="R154">
        <v>2592661.3333333302</v>
      </c>
      <c r="S154">
        <v>2098597</v>
      </c>
      <c r="T154">
        <v>21</v>
      </c>
      <c r="U154">
        <v>0.18414196453562301</v>
      </c>
    </row>
    <row r="155" spans="1:21" hidden="1" x14ac:dyDescent="0.3">
      <c r="A155" t="s">
        <v>3227</v>
      </c>
      <c r="B155" t="s">
        <v>3228</v>
      </c>
      <c r="C155" s="4">
        <v>32.146830999999999</v>
      </c>
      <c r="D155">
        <v>1.4034340000000001</v>
      </c>
      <c r="E155">
        <v>0.27405499999999999</v>
      </c>
      <c r="F155">
        <v>351000</v>
      </c>
      <c r="G155" s="3">
        <v>1.0677000000000001</v>
      </c>
      <c r="H155" s="3"/>
      <c r="I155">
        <v>59</v>
      </c>
      <c r="J155">
        <v>0.19999999999999901</v>
      </c>
      <c r="K155">
        <v>-0.22166666666666601</v>
      </c>
      <c r="L155" s="2">
        <v>2.4495381730179101E-2</v>
      </c>
      <c r="M155" s="2">
        <v>-1.9305686359017402E-2</v>
      </c>
      <c r="N155" s="2">
        <f>L155-M155</f>
        <v>4.3801068089196503E-2</v>
      </c>
      <c r="O155">
        <v>0.17552739962552799</v>
      </c>
      <c r="P155">
        <v>15.538474576271099</v>
      </c>
      <c r="Q155" s="3">
        <v>-0.49148397045122</v>
      </c>
      <c r="R155">
        <v>1740349.66666666</v>
      </c>
      <c r="S155">
        <v>3422408.66666666</v>
      </c>
      <c r="T155">
        <v>4</v>
      </c>
      <c r="U155">
        <v>0.12272782119137</v>
      </c>
    </row>
    <row r="156" spans="1:21" hidden="1" x14ac:dyDescent="0.3">
      <c r="A156" t="s">
        <v>692</v>
      </c>
      <c r="B156" t="s">
        <v>693</v>
      </c>
      <c r="C156" s="4">
        <v>21.425809000000001</v>
      </c>
      <c r="D156">
        <v>-28.224969000000002</v>
      </c>
      <c r="E156">
        <v>7.0685779999999996</v>
      </c>
      <c r="F156">
        <v>7143000</v>
      </c>
      <c r="G156" s="3">
        <v>0.29149999999999998</v>
      </c>
      <c r="H156" s="6">
        <f>G156*100/C156</f>
        <v>1.3605087210475926</v>
      </c>
      <c r="I156">
        <v>252</v>
      </c>
      <c r="J156">
        <v>7.2666666666666497</v>
      </c>
      <c r="K156">
        <v>6.3833333333333204</v>
      </c>
      <c r="L156" s="2">
        <v>4.8637196419113002E-2</v>
      </c>
      <c r="M156" s="2">
        <v>4.4861441347456801E-2</v>
      </c>
      <c r="N156" s="2">
        <f>L156-M156</f>
        <v>3.7757550716562005E-3</v>
      </c>
      <c r="O156">
        <v>0.22033934698408</v>
      </c>
      <c r="P156">
        <v>42.427777777777699</v>
      </c>
      <c r="Q156" s="3">
        <v>-0.19580958909978899</v>
      </c>
      <c r="R156">
        <v>87588.666666666599</v>
      </c>
      <c r="S156">
        <v>108915.33333333299</v>
      </c>
      <c r="T156">
        <v>21</v>
      </c>
      <c r="U156">
        <v>0.18336193240384199</v>
      </c>
    </row>
    <row r="157" spans="1:21" hidden="1" x14ac:dyDescent="0.3">
      <c r="A157" t="s">
        <v>1172</v>
      </c>
      <c r="B157" t="s">
        <v>1173</v>
      </c>
      <c r="C157" s="4">
        <v>0</v>
      </c>
      <c r="D157">
        <v>4.4097650000000002</v>
      </c>
      <c r="E157">
        <v>-3.476785</v>
      </c>
      <c r="F157">
        <v>3772000</v>
      </c>
      <c r="G157" s="3">
        <v>-0.75109999999999999</v>
      </c>
      <c r="H157" s="3"/>
      <c r="I157">
        <v>130</v>
      </c>
      <c r="J157">
        <v>2.5133333333333301</v>
      </c>
      <c r="K157">
        <v>1.5049999999999999</v>
      </c>
      <c r="L157" s="2">
        <v>0.114772337602091</v>
      </c>
      <c r="M157" s="2">
        <v>7.1116359855747796E-2</v>
      </c>
      <c r="N157" s="2">
        <f>L157-M157</f>
        <v>4.3655977746343208E-2</v>
      </c>
      <c r="O157">
        <v>0.46888801908587002</v>
      </c>
      <c r="P157">
        <v>25.550538461538402</v>
      </c>
      <c r="Q157" s="3">
        <v>-0.22994374007240001</v>
      </c>
      <c r="R157">
        <v>8454341.6666666605</v>
      </c>
      <c r="S157">
        <v>10978862.3333333</v>
      </c>
      <c r="T157">
        <v>10</v>
      </c>
      <c r="U157">
        <v>0.34220449643057799</v>
      </c>
    </row>
    <row r="158" spans="1:21" hidden="1" x14ac:dyDescent="0.3">
      <c r="A158" t="s">
        <v>875</v>
      </c>
      <c r="B158" t="s">
        <v>876</v>
      </c>
      <c r="C158" s="4">
        <v>31.120353999999999</v>
      </c>
      <c r="D158">
        <v>6.4765579999999998</v>
      </c>
      <c r="E158">
        <v>4.937926</v>
      </c>
      <c r="F158">
        <v>32387000</v>
      </c>
      <c r="G158" s="3">
        <v>0.13689999999999999</v>
      </c>
      <c r="H158" s="6">
        <f>G158*100-C158</f>
        <v>-17.430354000000001</v>
      </c>
      <c r="I158">
        <v>252</v>
      </c>
      <c r="J158">
        <v>7.26</v>
      </c>
      <c r="K158">
        <v>6.1283333333333303</v>
      </c>
      <c r="L158" s="2">
        <v>5.00814878966057E-2</v>
      </c>
      <c r="M158" s="2">
        <v>4.4870914918480199E-2</v>
      </c>
      <c r="N158" s="2">
        <f>L158-M158</f>
        <v>5.2105729781255009E-3</v>
      </c>
      <c r="O158">
        <v>0.14799846579367201</v>
      </c>
      <c r="P158">
        <v>60.142023809523799</v>
      </c>
      <c r="Q158" s="3">
        <v>-0.25475967295172502</v>
      </c>
      <c r="R158">
        <v>1532310</v>
      </c>
      <c r="S158">
        <v>2056128.66666666</v>
      </c>
      <c r="T158">
        <v>21</v>
      </c>
      <c r="U158">
        <v>0.12197473444882</v>
      </c>
    </row>
    <row r="159" spans="1:21" hidden="1" x14ac:dyDescent="0.3">
      <c r="A159" t="s">
        <v>2468</v>
      </c>
      <c r="B159" t="s">
        <v>2469</v>
      </c>
      <c r="C159" s="4">
        <v>11.862729</v>
      </c>
      <c r="D159">
        <v>3.0632860000000002</v>
      </c>
      <c r="E159">
        <v>4.8201390000000002</v>
      </c>
      <c r="F159">
        <v>1025000000</v>
      </c>
      <c r="G159" s="3">
        <v>-0.1358</v>
      </c>
      <c r="H159" s="3"/>
      <c r="I159">
        <v>138</v>
      </c>
      <c r="J159">
        <v>2.7633333333333301</v>
      </c>
      <c r="K159">
        <v>0.46999999999999698</v>
      </c>
      <c r="L159" s="2">
        <v>5.4193028586795998E-2</v>
      </c>
      <c r="M159" s="2">
        <v>1.0590929540525099E-2</v>
      </c>
      <c r="N159" s="2">
        <f>L159-M159</f>
        <v>4.3602099046270895E-2</v>
      </c>
      <c r="O159">
        <v>0.35188617774366099</v>
      </c>
      <c r="P159">
        <v>26.176884057971002</v>
      </c>
      <c r="Q159" s="3">
        <v>-0.32700751877141498</v>
      </c>
      <c r="R159">
        <v>98653785.666666597</v>
      </c>
      <c r="S159">
        <v>146589729.33333299</v>
      </c>
      <c r="T159">
        <v>11</v>
      </c>
      <c r="U159">
        <v>0.26497520920520901</v>
      </c>
    </row>
    <row r="160" spans="1:21" x14ac:dyDescent="0.3">
      <c r="A160" t="s">
        <v>458</v>
      </c>
      <c r="B160" t="s">
        <v>459</v>
      </c>
      <c r="C160" s="4">
        <v>26.680115000000001</v>
      </c>
      <c r="D160">
        <v>24.781824</v>
      </c>
      <c r="E160">
        <v>1.8897969999999999</v>
      </c>
      <c r="F160">
        <v>131000000</v>
      </c>
      <c r="G160" s="3">
        <v>1.5519999999999901</v>
      </c>
      <c r="H160" s="8">
        <f>G160*100/C160</f>
        <v>5.8170663807108403</v>
      </c>
      <c r="I160">
        <v>35</v>
      </c>
      <c r="J160">
        <v>7.0533333333333301</v>
      </c>
      <c r="K160">
        <v>2.5233333333333299</v>
      </c>
      <c r="L160" s="2">
        <v>0.17335833968936501</v>
      </c>
      <c r="M160" s="2">
        <v>6.4708176106667695E-2</v>
      </c>
      <c r="N160" s="3">
        <f>L160-M160</f>
        <v>0.10865016358269732</v>
      </c>
      <c r="O160">
        <v>0.215436569594817</v>
      </c>
      <c r="P160">
        <v>24.390999999999998</v>
      </c>
      <c r="Q160" s="3">
        <v>-0.26127627047410901</v>
      </c>
      <c r="R160">
        <v>45449811</v>
      </c>
      <c r="S160">
        <v>61524774.666666597</v>
      </c>
      <c r="T160">
        <v>2</v>
      </c>
      <c r="U160">
        <v>0.15180248817480599</v>
      </c>
    </row>
    <row r="161" spans="1:21" hidden="1" x14ac:dyDescent="0.3">
      <c r="A161" t="s">
        <v>831</v>
      </c>
      <c r="B161" t="s">
        <v>832</v>
      </c>
      <c r="C161" s="4">
        <v>11.572994</v>
      </c>
      <c r="D161">
        <v>1.1109279999999999</v>
      </c>
      <c r="E161">
        <v>4.2218980000000004</v>
      </c>
      <c r="F161">
        <v>77684000</v>
      </c>
      <c r="G161" s="3">
        <v>9.9076000000000004</v>
      </c>
      <c r="H161" s="3"/>
      <c r="I161">
        <v>130</v>
      </c>
      <c r="J161">
        <v>1.42</v>
      </c>
      <c r="K161">
        <v>-0.68666666666666698</v>
      </c>
      <c r="L161" s="2">
        <v>3.1491895435595697E-2</v>
      </c>
      <c r="M161" s="2">
        <v>-1.18745725676322E-2</v>
      </c>
      <c r="N161" s="2">
        <f>L161-M161</f>
        <v>4.3366468003227895E-2</v>
      </c>
      <c r="O161">
        <v>0.32604392344920602</v>
      </c>
      <c r="P161">
        <v>37.205769230769199</v>
      </c>
      <c r="Q161" s="3">
        <v>-0.42926748269278597</v>
      </c>
      <c r="R161">
        <v>3832427</v>
      </c>
      <c r="S161">
        <v>6714926.6666666605</v>
      </c>
      <c r="T161">
        <v>10</v>
      </c>
      <c r="U161">
        <v>0.25041212609448799</v>
      </c>
    </row>
    <row r="162" spans="1:21" hidden="1" x14ac:dyDescent="0.3">
      <c r="A162" t="s">
        <v>1629</v>
      </c>
      <c r="B162" t="s">
        <v>1630</v>
      </c>
      <c r="C162" s="4">
        <v>46.633887999999999</v>
      </c>
      <c r="D162">
        <v>41.364266000000001</v>
      </c>
      <c r="E162">
        <v>4.490297</v>
      </c>
      <c r="F162">
        <v>1569000000</v>
      </c>
      <c r="G162" s="3">
        <v>0.33310000000000001</v>
      </c>
      <c r="H162" s="3"/>
      <c r="I162">
        <v>149</v>
      </c>
      <c r="J162">
        <v>6.94333333333332</v>
      </c>
      <c r="K162">
        <v>6.8</v>
      </c>
      <c r="L162" s="2">
        <v>3.4621842160740698E-2</v>
      </c>
      <c r="M162" s="2">
        <v>3.5750851825859402E-2</v>
      </c>
      <c r="N162" s="2">
        <f>L162-M162</f>
        <v>-1.1290096651187034E-3</v>
      </c>
      <c r="O162">
        <v>0.275567990396347</v>
      </c>
      <c r="P162">
        <v>60.981241610738202</v>
      </c>
      <c r="Q162" s="3">
        <v>-0.29527544983445903</v>
      </c>
      <c r="R162">
        <v>54221642.666666597</v>
      </c>
      <c r="S162">
        <v>76940192.666666597</v>
      </c>
      <c r="T162">
        <v>12</v>
      </c>
      <c r="U162">
        <v>0.21373695002474299</v>
      </c>
    </row>
    <row r="163" spans="1:21" hidden="1" x14ac:dyDescent="0.3">
      <c r="A163" t="s">
        <v>801</v>
      </c>
      <c r="B163" t="s">
        <v>802</v>
      </c>
      <c r="C163" s="4">
        <v>0</v>
      </c>
      <c r="D163">
        <v>0.864124</v>
      </c>
      <c r="E163">
        <v>-3.8032999999999997E-2</v>
      </c>
      <c r="F163">
        <v>319000</v>
      </c>
      <c r="G163" s="3">
        <v>-0.81789999999999996</v>
      </c>
      <c r="H163" s="3"/>
      <c r="I163">
        <v>17</v>
      </c>
      <c r="J163">
        <v>2.6666666666666599E-2</v>
      </c>
      <c r="K163">
        <v>-0.23833333333333301</v>
      </c>
      <c r="L163" s="2">
        <v>2.0076757067528199E-2</v>
      </c>
      <c r="M163" s="2">
        <v>-2.31910719079702E-2</v>
      </c>
      <c r="N163" s="2">
        <f>L163-M163</f>
        <v>4.3267828975498399E-2</v>
      </c>
      <c r="O163">
        <v>9.8443047436672995E-2</v>
      </c>
      <c r="P163">
        <v>7.5735294117647003</v>
      </c>
      <c r="Q163" s="3">
        <v>-0.56380614964074904</v>
      </c>
      <c r="R163">
        <v>247550.33333333299</v>
      </c>
      <c r="S163">
        <v>567523.66666666605</v>
      </c>
      <c r="T163">
        <v>1</v>
      </c>
      <c r="U163">
        <v>2.8111931180284599E-2</v>
      </c>
    </row>
    <row r="164" spans="1:21" hidden="1" x14ac:dyDescent="0.3">
      <c r="A164" t="s">
        <v>1320</v>
      </c>
      <c r="B164" t="s">
        <v>1321</v>
      </c>
      <c r="C164" s="4">
        <v>22.948083999999898</v>
      </c>
      <c r="D164">
        <v>2.2390949999999998</v>
      </c>
      <c r="E164">
        <v>0.43620199999999998</v>
      </c>
      <c r="F164">
        <v>1355000</v>
      </c>
      <c r="G164" s="3">
        <v>2.5503</v>
      </c>
      <c r="H164" s="3"/>
      <c r="I164">
        <v>25</v>
      </c>
      <c r="J164">
        <v>0.340233333333332</v>
      </c>
      <c r="K164">
        <v>-8.4883333333333796E-2</v>
      </c>
      <c r="L164" s="2">
        <v>3.9363376775208299E-2</v>
      </c>
      <c r="M164" s="2">
        <v>-3.7314859389601801E-3</v>
      </c>
      <c r="N164" s="2">
        <f>L164-M164</f>
        <v>4.3094862714168479E-2</v>
      </c>
      <c r="O164">
        <v>0.17775128128800999</v>
      </c>
      <c r="P164">
        <v>7.7297599999999997</v>
      </c>
      <c r="Q164" s="3">
        <v>-0.44854734097125498</v>
      </c>
      <c r="R164">
        <v>281112</v>
      </c>
      <c r="S164">
        <v>509766.33333333302</v>
      </c>
      <c r="T164">
        <v>2</v>
      </c>
      <c r="U164">
        <v>0.109136182967375</v>
      </c>
    </row>
    <row r="165" spans="1:21" hidden="1" x14ac:dyDescent="0.3">
      <c r="A165" t="s">
        <v>2303</v>
      </c>
      <c r="B165" t="s">
        <v>2304</v>
      </c>
      <c r="C165" s="4">
        <v>12.686458</v>
      </c>
      <c r="D165">
        <v>2.7999939999999999</v>
      </c>
      <c r="E165">
        <v>10.052451</v>
      </c>
      <c r="F165">
        <v>114000000</v>
      </c>
      <c r="G165" s="3">
        <v>0.1114</v>
      </c>
      <c r="H165" s="6">
        <f>G165*100-C165</f>
        <v>-1.5464579999999994</v>
      </c>
      <c r="I165">
        <v>252</v>
      </c>
      <c r="J165">
        <v>6.8366666666666598</v>
      </c>
      <c r="K165">
        <v>4.0966666666666596</v>
      </c>
      <c r="L165" s="2">
        <v>6.1405631310799402E-2</v>
      </c>
      <c r="M165" s="2">
        <v>3.7198842488430403E-2</v>
      </c>
      <c r="N165" s="2">
        <f>L165-M165</f>
        <v>2.4206788822368999E-2</v>
      </c>
      <c r="O165">
        <v>0.17481797004027699</v>
      </c>
      <c r="P165">
        <v>47.711726190476099</v>
      </c>
      <c r="Q165" s="3">
        <v>-0.33104012287768197</v>
      </c>
      <c r="R165">
        <v>6806156.3333333302</v>
      </c>
      <c r="S165">
        <v>10174237</v>
      </c>
      <c r="T165">
        <v>21</v>
      </c>
      <c r="U165">
        <v>0.14063566814415801</v>
      </c>
    </row>
    <row r="166" spans="1:21" x14ac:dyDescent="0.3">
      <c r="A166" t="s">
        <v>1340</v>
      </c>
      <c r="B166" t="s">
        <v>1341</v>
      </c>
      <c r="C166" s="4">
        <v>30.334731000000001</v>
      </c>
      <c r="D166">
        <v>5.5054439999999998</v>
      </c>
      <c r="E166">
        <v>2.8515169999999999</v>
      </c>
      <c r="F166">
        <v>7620000</v>
      </c>
      <c r="G166" s="3">
        <v>0.76429999999999998</v>
      </c>
      <c r="H166" s="8">
        <f>G166*100/C166</f>
        <v>2.5195542363635921</v>
      </c>
      <c r="I166">
        <v>61</v>
      </c>
      <c r="J166">
        <v>6.7833333333333297</v>
      </c>
      <c r="K166">
        <v>5.6</v>
      </c>
      <c r="L166" s="2">
        <v>9.2840985131149606E-2</v>
      </c>
      <c r="M166" s="2">
        <v>8.3244399971069402E-2</v>
      </c>
      <c r="N166" s="3">
        <f>L166-M166</f>
        <v>9.5965851600802038E-3</v>
      </c>
      <c r="O166">
        <v>0.28838361999690199</v>
      </c>
      <c r="P166">
        <v>30.659672131147499</v>
      </c>
      <c r="Q166" s="3">
        <v>-0.216812222110735</v>
      </c>
      <c r="R166">
        <v>1332137.66666666</v>
      </c>
      <c r="S166">
        <v>1700917.33333333</v>
      </c>
      <c r="T166">
        <v>5</v>
      </c>
      <c r="U166">
        <v>0.226335733349708</v>
      </c>
    </row>
    <row r="167" spans="1:21" hidden="1" x14ac:dyDescent="0.3">
      <c r="A167" t="s">
        <v>2331</v>
      </c>
      <c r="B167" t="s">
        <v>2332</v>
      </c>
      <c r="C167" s="4">
        <v>9.2201179999999994</v>
      </c>
      <c r="D167">
        <v>2.0500820000000002</v>
      </c>
      <c r="E167">
        <v>34.572226999999998</v>
      </c>
      <c r="F167">
        <v>268000000</v>
      </c>
      <c r="G167" s="3">
        <v>52.235900000000001</v>
      </c>
      <c r="H167" s="3"/>
      <c r="I167">
        <v>252</v>
      </c>
      <c r="J167">
        <v>6.74</v>
      </c>
      <c r="K167">
        <v>9.6816666666666702</v>
      </c>
      <c r="L167" s="2">
        <v>2.42249377161536E-2</v>
      </c>
      <c r="M167" s="2">
        <v>3.7112318013968103E-2</v>
      </c>
      <c r="N167" s="2">
        <f>L167-M167</f>
        <v>-1.2887380297814503E-2</v>
      </c>
      <c r="O167">
        <v>0.14543184539840301</v>
      </c>
      <c r="P167">
        <v>88.177619047619004</v>
      </c>
      <c r="Q167" s="3">
        <v>-0.31585069394425602</v>
      </c>
      <c r="R167">
        <v>2184655.66666666</v>
      </c>
      <c r="S167">
        <v>3193244</v>
      </c>
      <c r="T167">
        <v>21</v>
      </c>
      <c r="U167">
        <v>0.123795867931282</v>
      </c>
    </row>
    <row r="168" spans="1:21" hidden="1" x14ac:dyDescent="0.3">
      <c r="A168" t="s">
        <v>714</v>
      </c>
      <c r="B168" t="s">
        <v>715</v>
      </c>
      <c r="C168" s="4">
        <v>0</v>
      </c>
      <c r="D168">
        <v>4.2765740000000001</v>
      </c>
      <c r="E168">
        <v>-2.845634</v>
      </c>
      <c r="F168">
        <v>1219000000</v>
      </c>
      <c r="G168" s="3">
        <v>0.40920000000000001</v>
      </c>
      <c r="H168" s="6" t="e">
        <f>G168*100/C168</f>
        <v>#DIV/0!</v>
      </c>
      <c r="I168">
        <v>252</v>
      </c>
      <c r="J168">
        <v>6.7333333333333298</v>
      </c>
      <c r="K168">
        <v>3.5416666666666599</v>
      </c>
      <c r="L168" s="2">
        <v>0.11014406251275199</v>
      </c>
      <c r="M168" s="2">
        <v>6.0524463054235797E-2</v>
      </c>
      <c r="N168" s="2">
        <f>L168-M168</f>
        <v>4.9619599458516198E-2</v>
      </c>
      <c r="O168">
        <v>0.17929468657762199</v>
      </c>
      <c r="P168">
        <v>43.101458730158697</v>
      </c>
      <c r="Q168" s="3">
        <v>-3.0287708339349202E-2</v>
      </c>
      <c r="R168">
        <v>204787334.33333299</v>
      </c>
      <c r="S168">
        <v>211183601.666666</v>
      </c>
      <c r="T168">
        <v>21</v>
      </c>
      <c r="U168">
        <v>0.14583232616826899</v>
      </c>
    </row>
    <row r="169" spans="1:21" hidden="1" x14ac:dyDescent="0.3">
      <c r="A169" t="s">
        <v>2525</v>
      </c>
      <c r="B169" t="s">
        <v>2526</v>
      </c>
      <c r="C169" s="4">
        <v>30.170490999999998</v>
      </c>
      <c r="D169">
        <v>5.8402129999999897</v>
      </c>
      <c r="E169">
        <v>5.0214629999999998</v>
      </c>
      <c r="F169">
        <v>107000000</v>
      </c>
      <c r="G169" s="3">
        <v>0.2777</v>
      </c>
      <c r="H169" s="6">
        <f>G169*100-C169</f>
        <v>-2.4004909999999988</v>
      </c>
      <c r="I169">
        <v>252</v>
      </c>
      <c r="J169">
        <v>6.5333333333333501</v>
      </c>
      <c r="K169">
        <v>2.0733333333333399</v>
      </c>
      <c r="L169" s="2">
        <v>4.7532541661897701E-2</v>
      </c>
      <c r="M169" s="2">
        <v>1.5706110660158701E-2</v>
      </c>
      <c r="N169" s="2">
        <f>L169-M169</f>
        <v>3.1826431001739E-2</v>
      </c>
      <c r="O169">
        <v>0.11528160559349</v>
      </c>
      <c r="P169">
        <v>42.501136111111002</v>
      </c>
      <c r="Q169" s="3">
        <v>-0.140131713940051</v>
      </c>
      <c r="R169">
        <v>5527425.6666666605</v>
      </c>
      <c r="S169">
        <v>6428223.6666666605</v>
      </c>
      <c r="T169">
        <v>21</v>
      </c>
      <c r="U169">
        <v>0.10119787857300799</v>
      </c>
    </row>
    <row r="170" spans="1:21" hidden="1" x14ac:dyDescent="0.3">
      <c r="A170" t="s">
        <v>1953</v>
      </c>
      <c r="B170" t="s">
        <v>1954</v>
      </c>
      <c r="C170" s="4">
        <v>13.80228</v>
      </c>
      <c r="D170">
        <v>3.2963249999999999</v>
      </c>
      <c r="E170">
        <v>1.050551</v>
      </c>
      <c r="F170">
        <v>59943000</v>
      </c>
      <c r="G170" s="3">
        <v>0.36730000000000002</v>
      </c>
      <c r="H170" s="3"/>
      <c r="I170">
        <v>252</v>
      </c>
      <c r="J170">
        <v>0.233333333333333</v>
      </c>
      <c r="K170">
        <v>-0.45499999999999902</v>
      </c>
      <c r="L170" s="2">
        <v>1.77857480400542E-2</v>
      </c>
      <c r="M170" s="2">
        <v>-2.4526355879064599E-2</v>
      </c>
      <c r="N170" s="2">
        <f>L170-M170</f>
        <v>4.2312103919118799E-2</v>
      </c>
      <c r="O170">
        <v>0.32526595672797198</v>
      </c>
      <c r="P170">
        <v>8.0897249999999907</v>
      </c>
      <c r="Q170" s="3">
        <v>-0.19568913599527801</v>
      </c>
      <c r="R170">
        <v>30989850.666666601</v>
      </c>
      <c r="S170">
        <v>38529693</v>
      </c>
      <c r="T170">
        <v>21</v>
      </c>
      <c r="U170">
        <v>0.27852847338887399</v>
      </c>
    </row>
    <row r="171" spans="1:21" hidden="1" x14ac:dyDescent="0.3">
      <c r="A171" t="s">
        <v>1899</v>
      </c>
      <c r="B171" t="s">
        <v>1900</v>
      </c>
      <c r="C171" s="4">
        <v>12.762243</v>
      </c>
      <c r="D171">
        <v>4.5626870000000004</v>
      </c>
      <c r="E171">
        <v>3.6239710000000001</v>
      </c>
      <c r="F171">
        <v>110000000</v>
      </c>
      <c r="G171" s="3">
        <v>2.79999999999999E-2</v>
      </c>
      <c r="H171" s="3"/>
      <c r="I171">
        <v>72</v>
      </c>
      <c r="J171">
        <v>1.4566666666666599</v>
      </c>
      <c r="K171">
        <v>-0.66000000000000203</v>
      </c>
      <c r="L171" s="2">
        <v>3.16972033671628E-2</v>
      </c>
      <c r="M171" s="2">
        <v>-1.0462037054057301E-2</v>
      </c>
      <c r="N171" s="2">
        <f>L171-M171</f>
        <v>4.2159240421220101E-2</v>
      </c>
      <c r="O171">
        <v>0.107064048996576</v>
      </c>
      <c r="P171">
        <v>36.247361111111097</v>
      </c>
      <c r="Q171" s="3">
        <v>-0.37582802982302199</v>
      </c>
      <c r="R171">
        <v>21291720.333333299</v>
      </c>
      <c r="S171">
        <v>34111945.666666597</v>
      </c>
      <c r="T171">
        <v>6</v>
      </c>
      <c r="U171">
        <v>9.5611125809134806E-2</v>
      </c>
    </row>
    <row r="172" spans="1:21" hidden="1" x14ac:dyDescent="0.3">
      <c r="A172" t="s">
        <v>2381</v>
      </c>
      <c r="B172" t="s">
        <v>2382</v>
      </c>
      <c r="C172" s="4">
        <v>21.492445999999902</v>
      </c>
      <c r="D172">
        <v>2.4318179999999998</v>
      </c>
      <c r="E172">
        <v>4.5774220000000003</v>
      </c>
      <c r="F172">
        <v>18771000</v>
      </c>
      <c r="G172" s="3">
        <v>0.52410000000000001</v>
      </c>
      <c r="H172" s="3"/>
      <c r="I172">
        <v>252</v>
      </c>
      <c r="J172">
        <v>2.0633333333333201</v>
      </c>
      <c r="K172">
        <v>-2.2533333333333299</v>
      </c>
      <c r="L172" s="2">
        <v>2.2562086592238399E-2</v>
      </c>
      <c r="M172" s="2">
        <v>-1.9453260064228199E-2</v>
      </c>
      <c r="N172" s="2">
        <f>L172-M172</f>
        <v>4.2015346656466598E-2</v>
      </c>
      <c r="O172">
        <v>0.240954110803414</v>
      </c>
      <c r="P172">
        <v>31.382817460317401</v>
      </c>
      <c r="Q172" s="3">
        <v>-0.30048445016372499</v>
      </c>
      <c r="R172">
        <v>1041704.33333333</v>
      </c>
      <c r="S172">
        <v>1489179.66666666</v>
      </c>
      <c r="T172">
        <v>21</v>
      </c>
      <c r="U172">
        <v>0.198903134316089</v>
      </c>
    </row>
    <row r="173" spans="1:21" hidden="1" x14ac:dyDescent="0.3">
      <c r="A173" t="s">
        <v>2179</v>
      </c>
      <c r="B173" t="s">
        <v>2180</v>
      </c>
      <c r="C173" s="4">
        <v>15.013223999999999</v>
      </c>
      <c r="D173">
        <v>2.1188159999999998</v>
      </c>
      <c r="E173">
        <v>8.3526360000000004</v>
      </c>
      <c r="F173">
        <v>185000000</v>
      </c>
      <c r="G173" s="3">
        <v>4.3E-3</v>
      </c>
      <c r="H173" s="6">
        <f>G173*100-C173</f>
        <v>-14.583224</v>
      </c>
      <c r="I173">
        <v>207</v>
      </c>
      <c r="J173">
        <v>6.51</v>
      </c>
      <c r="K173">
        <v>3.55666666666666</v>
      </c>
      <c r="L173" s="2">
        <v>5.7488395260194898E-2</v>
      </c>
      <c r="M173" s="2">
        <v>3.1861619884041299E-2</v>
      </c>
      <c r="N173" s="2">
        <f>L173-M173</f>
        <v>2.5626775376153599E-2</v>
      </c>
      <c r="O173">
        <v>0.13993165123862999</v>
      </c>
      <c r="P173">
        <v>75.636859903381605</v>
      </c>
      <c r="Q173" s="3">
        <v>-0.27553855017812001</v>
      </c>
      <c r="R173">
        <v>18033228</v>
      </c>
      <c r="S173">
        <v>24891908.333333299</v>
      </c>
      <c r="T173">
        <v>17</v>
      </c>
      <c r="U173">
        <v>0.114898243251413</v>
      </c>
    </row>
    <row r="174" spans="1:21" x14ac:dyDescent="0.3">
      <c r="A174" t="s">
        <v>2323</v>
      </c>
      <c r="B174" t="s">
        <v>2324</v>
      </c>
      <c r="C174" s="4">
        <v>23.450174000000001</v>
      </c>
      <c r="D174">
        <v>3.7072219999999998</v>
      </c>
      <c r="E174">
        <v>5.665203</v>
      </c>
      <c r="F174">
        <v>74788000</v>
      </c>
      <c r="G174" s="3">
        <v>0.47660000000000002</v>
      </c>
      <c r="H174" s="8">
        <f>G174*100/C174</f>
        <v>2.0323943012107288</v>
      </c>
      <c r="I174">
        <v>252</v>
      </c>
      <c r="J174">
        <v>6.4966666666666697</v>
      </c>
      <c r="K174">
        <v>0.50666666666666704</v>
      </c>
      <c r="L174" s="2">
        <v>5.2261064429228898E-2</v>
      </c>
      <c r="M174" s="2">
        <v>5.1807356758818901E-3</v>
      </c>
      <c r="N174" s="3">
        <f>L174-M174</f>
        <v>4.7080328753347007E-2</v>
      </c>
      <c r="O174">
        <v>0.14657066806167099</v>
      </c>
      <c r="P174">
        <v>40.124766666666602</v>
      </c>
      <c r="Q174" s="3">
        <v>-0.40768446400526698</v>
      </c>
      <c r="R174">
        <v>4502045.6666666605</v>
      </c>
      <c r="S174">
        <v>7600755.6666666605</v>
      </c>
      <c r="T174">
        <v>21</v>
      </c>
      <c r="U174">
        <v>0.120939692890356</v>
      </c>
    </row>
    <row r="175" spans="1:21" hidden="1" x14ac:dyDescent="0.3">
      <c r="A175" t="s">
        <v>2359</v>
      </c>
      <c r="B175" t="s">
        <v>2360</v>
      </c>
      <c r="C175" s="4">
        <v>34.653779</v>
      </c>
      <c r="D175">
        <v>1.3204879999999899</v>
      </c>
      <c r="E175">
        <v>0.85127799999999998</v>
      </c>
      <c r="F175">
        <v>15709000</v>
      </c>
      <c r="G175" s="3">
        <v>-0.65720000000000001</v>
      </c>
      <c r="H175" s="3"/>
      <c r="I175">
        <v>252</v>
      </c>
      <c r="J175">
        <v>1.4833333333333301</v>
      </c>
      <c r="K175">
        <v>0.266666666666667</v>
      </c>
      <c r="L175" s="2">
        <v>5.4766186697319398E-2</v>
      </c>
      <c r="M175" s="2">
        <v>1.30890859429815E-2</v>
      </c>
      <c r="N175" s="2">
        <f>L175-M175</f>
        <v>4.1677100754337899E-2</v>
      </c>
      <c r="O175">
        <v>0.40872396240738601</v>
      </c>
      <c r="P175">
        <v>21.292896825396799</v>
      </c>
      <c r="Q175" s="3">
        <v>-0.42646134441025801</v>
      </c>
      <c r="R175">
        <v>10903297.3333333</v>
      </c>
      <c r="S175">
        <v>19010571</v>
      </c>
      <c r="T175">
        <v>21</v>
      </c>
      <c r="U175">
        <v>0.31488390236557801</v>
      </c>
    </row>
    <row r="176" spans="1:21" hidden="1" x14ac:dyDescent="0.3">
      <c r="A176" t="s">
        <v>971</v>
      </c>
      <c r="B176" t="s">
        <v>972</v>
      </c>
      <c r="C176" s="4">
        <v>5.9386190000000001</v>
      </c>
      <c r="D176">
        <v>1.9723189999999999</v>
      </c>
      <c r="E176">
        <v>0.61462099999999997</v>
      </c>
      <c r="F176">
        <v>1067300</v>
      </c>
      <c r="G176" s="3">
        <v>0</v>
      </c>
      <c r="H176" s="3"/>
      <c r="I176">
        <v>148</v>
      </c>
      <c r="J176">
        <v>0.15666666666666601</v>
      </c>
      <c r="K176">
        <v>2.8333333333333301E-2</v>
      </c>
      <c r="L176" s="2">
        <v>5.3735848730863602E-2</v>
      </c>
      <c r="M176" s="2">
        <v>1.2077712872766299E-2</v>
      </c>
      <c r="N176" s="2">
        <f>L176-M176</f>
        <v>4.16581358580973E-2</v>
      </c>
      <c r="O176">
        <v>0.88579547055247898</v>
      </c>
      <c r="P176">
        <v>2.32673513513513</v>
      </c>
      <c r="Q176" s="3">
        <v>-0.403692438712211</v>
      </c>
      <c r="R176">
        <v>1996025.66666666</v>
      </c>
      <c r="S176">
        <v>3347309</v>
      </c>
      <c r="T176">
        <v>12</v>
      </c>
      <c r="U176">
        <v>0.60708609738452002</v>
      </c>
    </row>
    <row r="177" spans="1:21" hidden="1" x14ac:dyDescent="0.3">
      <c r="A177" t="s">
        <v>1081</v>
      </c>
      <c r="B177" t="s">
        <v>1082</v>
      </c>
      <c r="C177" s="4">
        <v>24.153176999999999</v>
      </c>
      <c r="D177">
        <v>2.2431839999999998</v>
      </c>
      <c r="E177">
        <v>0.97502699999999998</v>
      </c>
      <c r="F177">
        <v>6120000</v>
      </c>
      <c r="G177" s="3">
        <v>-0.124</v>
      </c>
      <c r="H177" s="3"/>
      <c r="I177">
        <v>127</v>
      </c>
      <c r="J177">
        <v>0.54999999999999905</v>
      </c>
      <c r="K177">
        <v>-0.29166666666666602</v>
      </c>
      <c r="L177" s="2">
        <v>3.2999869849967903E-2</v>
      </c>
      <c r="M177" s="2">
        <v>-8.63763033523199E-3</v>
      </c>
      <c r="N177" s="2">
        <f>L177-M177</f>
        <v>4.1637500185199891E-2</v>
      </c>
      <c r="O177">
        <v>0.239261054026493</v>
      </c>
      <c r="P177">
        <v>14.9045669291338</v>
      </c>
      <c r="Q177" s="3">
        <v>-0.113797960468919</v>
      </c>
      <c r="R177">
        <v>1302582</v>
      </c>
      <c r="S177">
        <v>1469847.66666666</v>
      </c>
      <c r="T177">
        <v>10</v>
      </c>
      <c r="U177">
        <v>0.21121675590119701</v>
      </c>
    </row>
    <row r="178" spans="1:21" hidden="1" x14ac:dyDescent="0.3">
      <c r="A178" t="s">
        <v>466</v>
      </c>
      <c r="B178" t="s">
        <v>467</v>
      </c>
      <c r="C178" s="4">
        <v>230.689874</v>
      </c>
      <c r="D178">
        <v>8.3627760000000002</v>
      </c>
      <c r="E178">
        <v>0.27721200000000001</v>
      </c>
      <c r="F178">
        <v>12752000</v>
      </c>
      <c r="G178" s="3">
        <v>3.2534000000000001</v>
      </c>
      <c r="H178" s="6">
        <f>G178*100/C178</f>
        <v>1.4102916368145402</v>
      </c>
      <c r="I178">
        <v>236</v>
      </c>
      <c r="J178">
        <v>6.4733333333333301</v>
      </c>
      <c r="K178">
        <v>5.03666666666666</v>
      </c>
      <c r="L178" s="2">
        <v>0.118267573758846</v>
      </c>
      <c r="M178" s="2">
        <v>0.103278466252247</v>
      </c>
      <c r="N178" s="2">
        <f>L178-M178</f>
        <v>1.4989107506599E-2</v>
      </c>
      <c r="O178">
        <v>0.240672954392774</v>
      </c>
      <c r="P178">
        <v>20.052288135593201</v>
      </c>
      <c r="Q178" s="3">
        <v>-0.29590518009104999</v>
      </c>
      <c r="R178">
        <v>6397422.6666666605</v>
      </c>
      <c r="S178">
        <v>9086024.3333333302</v>
      </c>
      <c r="T178">
        <v>19</v>
      </c>
      <c r="U178">
        <v>0.19938786171415901</v>
      </c>
    </row>
    <row r="179" spans="1:21" hidden="1" x14ac:dyDescent="0.3">
      <c r="A179" t="s">
        <v>1451</v>
      </c>
      <c r="B179" t="s">
        <v>1452</v>
      </c>
      <c r="C179" s="4">
        <v>7.4600860000000004</v>
      </c>
      <c r="D179">
        <v>5.9614E-2</v>
      </c>
      <c r="E179">
        <v>1.7104360000000001</v>
      </c>
      <c r="F179">
        <v>22480000000</v>
      </c>
      <c r="G179" s="3">
        <v>-9.7000000000000003E-3</v>
      </c>
      <c r="H179" s="3"/>
      <c r="I179">
        <v>61</v>
      </c>
      <c r="J179">
        <v>-2.0000000000000101E-2</v>
      </c>
      <c r="K179">
        <v>-0.69666666666666699</v>
      </c>
      <c r="L179" s="2">
        <v>7.6657099069702697E-4</v>
      </c>
      <c r="M179" s="2">
        <v>-4.0673060569843197E-2</v>
      </c>
      <c r="N179" s="2">
        <f>L179-M179</f>
        <v>4.1439631560540223E-2</v>
      </c>
      <c r="O179">
        <v>0.264111662393963</v>
      </c>
      <c r="P179">
        <v>13.16</v>
      </c>
      <c r="Q179" s="3">
        <v>-0.30328488604868797</v>
      </c>
      <c r="R179">
        <v>9715889.6666666605</v>
      </c>
      <c r="S179">
        <v>13945283.3333333</v>
      </c>
      <c r="T179">
        <v>5</v>
      </c>
      <c r="U179">
        <v>0.192306109671258</v>
      </c>
    </row>
    <row r="180" spans="1:21" hidden="1" x14ac:dyDescent="0.3">
      <c r="A180" t="s">
        <v>2973</v>
      </c>
      <c r="B180" t="s">
        <v>2974</v>
      </c>
      <c r="C180" s="4">
        <v>153.44806299999999</v>
      </c>
      <c r="D180">
        <v>10.438347</v>
      </c>
      <c r="E180">
        <v>0.84132700000000005</v>
      </c>
      <c r="F180">
        <v>13381000</v>
      </c>
      <c r="G180" s="3">
        <v>9.5885999999999996</v>
      </c>
      <c r="H180" s="3"/>
      <c r="I180">
        <v>37</v>
      </c>
      <c r="J180">
        <v>6.3</v>
      </c>
      <c r="K180">
        <v>6.55</v>
      </c>
      <c r="L180" s="2">
        <v>4.56618699390152E-2</v>
      </c>
      <c r="M180" s="2">
        <v>5.8228942217977898E-2</v>
      </c>
      <c r="N180" s="2">
        <f>L180-M180</f>
        <v>-1.2567072278962699E-2</v>
      </c>
      <c r="O180">
        <v>0.198475001583762</v>
      </c>
      <c r="P180">
        <v>84.337297297297297</v>
      </c>
      <c r="Q180" s="3">
        <v>-0.10185899478542</v>
      </c>
      <c r="R180">
        <v>6256261.3333333302</v>
      </c>
      <c r="S180">
        <v>6965789.6666666605</v>
      </c>
      <c r="T180">
        <v>3</v>
      </c>
      <c r="U180">
        <v>0.14983935566822501</v>
      </c>
    </row>
    <row r="181" spans="1:21" hidden="1" x14ac:dyDescent="0.3">
      <c r="A181" t="s">
        <v>2299</v>
      </c>
      <c r="B181" t="s">
        <v>2300</v>
      </c>
      <c r="C181" s="4">
        <v>54.446553000000002</v>
      </c>
      <c r="D181">
        <v>1.4530730000000001</v>
      </c>
      <c r="E181">
        <v>1.599734</v>
      </c>
      <c r="F181">
        <v>27981000</v>
      </c>
      <c r="G181" s="3">
        <v>-0.10390000000000001</v>
      </c>
      <c r="H181" s="3"/>
      <c r="I181">
        <v>252</v>
      </c>
      <c r="J181">
        <v>6.4833333333333298</v>
      </c>
      <c r="K181">
        <v>3.2916666666666599</v>
      </c>
      <c r="L181" s="2">
        <v>8.3868540886518503E-2</v>
      </c>
      <c r="M181" s="2">
        <v>4.2661488588251903E-2</v>
      </c>
      <c r="N181" s="2">
        <f>L181-M181</f>
        <v>4.12070522982666E-2</v>
      </c>
      <c r="O181">
        <v>0.21999768974967901</v>
      </c>
      <c r="P181">
        <v>49.256785714285698</v>
      </c>
      <c r="Q181" s="3">
        <v>-0.17134768666366301</v>
      </c>
      <c r="R181">
        <v>3175513.3333333302</v>
      </c>
      <c r="S181">
        <v>3832142</v>
      </c>
      <c r="T181">
        <v>21</v>
      </c>
      <c r="U181">
        <v>0.18233693089353301</v>
      </c>
    </row>
    <row r="182" spans="1:21" hidden="1" x14ac:dyDescent="0.3">
      <c r="A182" t="s">
        <v>1453</v>
      </c>
      <c r="B182" t="s">
        <v>1454</v>
      </c>
      <c r="C182" s="4">
        <v>14.306265</v>
      </c>
      <c r="D182">
        <v>1.3200750000000001</v>
      </c>
      <c r="E182">
        <v>12.025499999999999</v>
      </c>
      <c r="F182">
        <v>12739000000</v>
      </c>
      <c r="G182" s="3">
        <v>0.56779999999999997</v>
      </c>
      <c r="H182" s="3"/>
      <c r="I182">
        <v>212</v>
      </c>
      <c r="J182">
        <v>6.2966666666666704</v>
      </c>
      <c r="K182">
        <v>6.8233333333333297</v>
      </c>
      <c r="L182" s="2">
        <v>3.7432126999411501E-2</v>
      </c>
      <c r="M182" s="2">
        <v>4.3883168373976301E-2</v>
      </c>
      <c r="N182" s="2">
        <f>L182-M182</f>
        <v>-6.4510413745648004E-3</v>
      </c>
      <c r="O182">
        <v>0.246421495754331</v>
      </c>
      <c r="P182">
        <v>119.588443396226</v>
      </c>
      <c r="Q182" s="3">
        <v>-0.486957568373108</v>
      </c>
      <c r="R182">
        <v>1801601</v>
      </c>
      <c r="S182">
        <v>3511602.3333333302</v>
      </c>
      <c r="T182">
        <v>17</v>
      </c>
      <c r="U182">
        <v>0.20432590992688801</v>
      </c>
    </row>
    <row r="183" spans="1:21" hidden="1" x14ac:dyDescent="0.3">
      <c r="A183" t="s">
        <v>666</v>
      </c>
      <c r="B183" t="s">
        <v>667</v>
      </c>
      <c r="C183" s="4">
        <v>38.648612999999997</v>
      </c>
      <c r="D183">
        <v>3.6227429999999998</v>
      </c>
      <c r="E183">
        <v>1.4313579999999999</v>
      </c>
      <c r="F183">
        <v>16568000</v>
      </c>
      <c r="G183" s="3">
        <v>0.73429999999999995</v>
      </c>
      <c r="H183" s="8">
        <f>G183*100/C183</f>
        <v>1.89993881539811</v>
      </c>
      <c r="I183">
        <v>26</v>
      </c>
      <c r="J183">
        <v>6.2799999999999896</v>
      </c>
      <c r="K183">
        <v>3.8899999999999899</v>
      </c>
      <c r="L183" s="2">
        <v>0.14651359951811899</v>
      </c>
      <c r="M183" s="2">
        <v>9.3153772582654004E-2</v>
      </c>
      <c r="N183" s="3">
        <f>L183-M183</f>
        <v>5.3359826935464982E-2</v>
      </c>
      <c r="O183">
        <v>0.18826667160251301</v>
      </c>
      <c r="P183">
        <v>36.504615384615299</v>
      </c>
      <c r="Q183" s="3">
        <v>0.80839789087569103</v>
      </c>
      <c r="R183">
        <v>12322560.666666601</v>
      </c>
      <c r="S183">
        <v>6814076</v>
      </c>
      <c r="T183">
        <v>2</v>
      </c>
      <c r="U183">
        <v>0.119710439249112</v>
      </c>
    </row>
    <row r="184" spans="1:21" hidden="1" x14ac:dyDescent="0.3">
      <c r="A184" t="s">
        <v>1379</v>
      </c>
      <c r="B184" t="s">
        <v>1380</v>
      </c>
      <c r="C184" s="4">
        <v>6.2072709999999898</v>
      </c>
      <c r="D184">
        <v>1.662825</v>
      </c>
      <c r="E184">
        <v>2.0782080000000001</v>
      </c>
      <c r="F184">
        <v>1925000</v>
      </c>
      <c r="G184" s="3">
        <v>-2.0899999999999998E-2</v>
      </c>
      <c r="H184" s="3"/>
      <c r="I184">
        <v>252</v>
      </c>
      <c r="J184">
        <v>0.266666666666666</v>
      </c>
      <c r="K184">
        <v>-0.28333333333333299</v>
      </c>
      <c r="L184" s="2">
        <v>2.3126614105921699E-2</v>
      </c>
      <c r="M184" s="2">
        <v>-1.7899735653187698E-2</v>
      </c>
      <c r="N184" s="2">
        <f>L184-M184</f>
        <v>4.1026349759109397E-2</v>
      </c>
      <c r="O184">
        <v>0.70568645497901095</v>
      </c>
      <c r="P184">
        <v>188.467951587301</v>
      </c>
      <c r="Q184" s="3">
        <v>-0.50623156800488101</v>
      </c>
      <c r="R184">
        <v>291326.66666666599</v>
      </c>
      <c r="S184">
        <v>590006.66666666605</v>
      </c>
      <c r="T184">
        <v>21</v>
      </c>
      <c r="U184">
        <v>0.44295481070249298</v>
      </c>
    </row>
    <row r="185" spans="1:21" hidden="1" x14ac:dyDescent="0.3">
      <c r="A185" t="s">
        <v>516</v>
      </c>
      <c r="B185" t="s">
        <v>517</v>
      </c>
      <c r="C185" s="4">
        <v>59.259889999999999</v>
      </c>
      <c r="D185">
        <v>7.1585299999999998</v>
      </c>
      <c r="E185">
        <v>1.7786059999999999</v>
      </c>
      <c r="F185">
        <v>42282000</v>
      </c>
      <c r="G185" s="3">
        <v>0.42570000000000002</v>
      </c>
      <c r="H185" s="6">
        <f>G185*100-C185</f>
        <v>-16.689889999999998</v>
      </c>
      <c r="I185">
        <v>47</v>
      </c>
      <c r="J185">
        <v>6.2766666666666602</v>
      </c>
      <c r="K185">
        <v>5.0199999999999996</v>
      </c>
      <c r="L185" s="2">
        <v>6.4658634951142199E-2</v>
      </c>
      <c r="M185" s="2">
        <v>5.4712437769457598E-2</v>
      </c>
      <c r="N185" s="2">
        <f>L185-M185</f>
        <v>9.9461971816846018E-3</v>
      </c>
      <c r="O185">
        <v>0.167561051500969</v>
      </c>
      <c r="P185">
        <v>59.011063829787197</v>
      </c>
      <c r="Q185" s="3">
        <v>-0.34117139783004702</v>
      </c>
      <c r="R185">
        <v>10747096.3333333</v>
      </c>
      <c r="S185">
        <v>16312431.3333333</v>
      </c>
      <c r="T185">
        <v>3</v>
      </c>
      <c r="U185">
        <v>0.138392679959561</v>
      </c>
    </row>
    <row r="186" spans="1:21" hidden="1" x14ac:dyDescent="0.3">
      <c r="A186" t="s">
        <v>1132</v>
      </c>
      <c r="B186" t="s">
        <v>1133</v>
      </c>
      <c r="C186" s="4">
        <v>0</v>
      </c>
      <c r="D186">
        <v>6.5138949999999998</v>
      </c>
      <c r="E186">
        <v>-0.25555499999999998</v>
      </c>
      <c r="F186">
        <v>2564000</v>
      </c>
      <c r="G186" s="3">
        <v>1.1298999999999999</v>
      </c>
      <c r="H186" s="6" t="e">
        <f>G186*100/C186</f>
        <v>#DIV/0!</v>
      </c>
      <c r="I186">
        <v>92</v>
      </c>
      <c r="J186">
        <v>6.25</v>
      </c>
      <c r="K186">
        <v>3.2916666666666599</v>
      </c>
      <c r="L186" s="2">
        <v>0.17241263222668099</v>
      </c>
      <c r="M186" s="2">
        <v>9.26381119874672E-2</v>
      </c>
      <c r="N186" s="2">
        <f>L186-M186</f>
        <v>7.9774520239213789E-2</v>
      </c>
      <c r="O186">
        <v>0.39281181838756102</v>
      </c>
      <c r="P186">
        <v>43.169293478260798</v>
      </c>
      <c r="Q186" s="3">
        <v>-0.477473979821814</v>
      </c>
      <c r="R186">
        <v>10433747.666666601</v>
      </c>
      <c r="S186">
        <v>19967900.666666601</v>
      </c>
      <c r="T186">
        <v>7</v>
      </c>
      <c r="U186">
        <v>0.32061255931121502</v>
      </c>
    </row>
    <row r="187" spans="1:21" hidden="1" x14ac:dyDescent="0.3">
      <c r="A187" t="s">
        <v>987</v>
      </c>
      <c r="B187" t="s">
        <v>988</v>
      </c>
      <c r="C187" s="4">
        <v>26.113142</v>
      </c>
      <c r="D187">
        <v>0.82278600000000002</v>
      </c>
      <c r="E187">
        <v>8.9992999999999906E-2</v>
      </c>
      <c r="F187">
        <v>158000</v>
      </c>
      <c r="G187" s="3">
        <v>-0.85660000000000003</v>
      </c>
      <c r="H187" s="3"/>
      <c r="I187">
        <v>245</v>
      </c>
      <c r="J187">
        <v>-0.213999999999999</v>
      </c>
      <c r="K187">
        <v>-0.44036666666666602</v>
      </c>
      <c r="L187" s="2">
        <v>-7.8649057694355207E-2</v>
      </c>
      <c r="M187" s="2">
        <v>-0.118797092319741</v>
      </c>
      <c r="N187" s="2">
        <f>L187-M187</f>
        <v>4.0148034625385798E-2</v>
      </c>
      <c r="O187">
        <v>0.487778472474173</v>
      </c>
      <c r="P187">
        <v>6.9988742857142903</v>
      </c>
      <c r="Q187" s="3">
        <v>-0.287703210023248</v>
      </c>
      <c r="R187">
        <v>224582.66666666599</v>
      </c>
      <c r="S187">
        <v>315293.66666666599</v>
      </c>
      <c r="T187">
        <v>20</v>
      </c>
      <c r="U187">
        <v>0.35489635194845198</v>
      </c>
    </row>
    <row r="188" spans="1:21" hidden="1" x14ac:dyDescent="0.3">
      <c r="A188" t="s">
        <v>1767</v>
      </c>
      <c r="B188" t="s">
        <v>1768</v>
      </c>
      <c r="C188" s="4">
        <v>34.609695000000002</v>
      </c>
      <c r="D188">
        <v>5.0445180000000001</v>
      </c>
      <c r="E188">
        <v>3.5293580000000002</v>
      </c>
      <c r="F188">
        <v>118000000</v>
      </c>
      <c r="G188" s="3">
        <v>0.62509999999999999</v>
      </c>
      <c r="H188" s="8">
        <f>G188*100/C188</f>
        <v>1.8061413138717344</v>
      </c>
      <c r="I188">
        <v>213</v>
      </c>
      <c r="J188">
        <v>6.18333333333333</v>
      </c>
      <c r="K188">
        <v>3.0466666666666602</v>
      </c>
      <c r="L188" s="2">
        <v>5.3978187040589598E-2</v>
      </c>
      <c r="M188" s="2">
        <v>2.6614242433256399E-2</v>
      </c>
      <c r="N188" s="3">
        <f>L188-M188</f>
        <v>2.7363944607333199E-2</v>
      </c>
      <c r="O188">
        <v>0.165350156251348</v>
      </c>
      <c r="P188">
        <v>32.170305164319203</v>
      </c>
      <c r="Q188" s="3">
        <v>-0.25470933992199302</v>
      </c>
      <c r="R188">
        <v>16343975</v>
      </c>
      <c r="S188">
        <v>21929665.666666601</v>
      </c>
      <c r="T188">
        <v>17</v>
      </c>
      <c r="U188">
        <v>0.14083889581811099</v>
      </c>
    </row>
    <row r="189" spans="1:21" hidden="1" x14ac:dyDescent="0.3">
      <c r="A189" t="s">
        <v>885</v>
      </c>
      <c r="B189" t="s">
        <v>886</v>
      </c>
      <c r="C189" s="4">
        <v>536.16738399999997</v>
      </c>
      <c r="D189">
        <v>38.540239</v>
      </c>
      <c r="E189">
        <v>8.3555999999999894E-2</v>
      </c>
      <c r="F189">
        <v>1830000</v>
      </c>
      <c r="G189" s="3">
        <v>2.8847</v>
      </c>
      <c r="H189" s="3"/>
      <c r="I189">
        <v>252</v>
      </c>
      <c r="J189">
        <v>6.1499999999999897</v>
      </c>
      <c r="K189">
        <v>5.7666666666666604</v>
      </c>
      <c r="L189" s="2">
        <v>0.189475800470468</v>
      </c>
      <c r="M189" s="2">
        <v>0.25623967692157401</v>
      </c>
      <c r="N189" s="2">
        <f>L189-M189</f>
        <v>-6.6763876451106013E-2</v>
      </c>
      <c r="O189">
        <v>0.75866017605463798</v>
      </c>
      <c r="P189">
        <v>8.5635317460317406</v>
      </c>
      <c r="Q189" s="3">
        <v>-2.3668653235205901E-2</v>
      </c>
      <c r="R189">
        <v>8690269.6666666605</v>
      </c>
      <c r="S189">
        <v>8900943</v>
      </c>
      <c r="T189">
        <v>21</v>
      </c>
      <c r="U189">
        <v>0.54889689715781298</v>
      </c>
    </row>
    <row r="190" spans="1:21" x14ac:dyDescent="0.3">
      <c r="A190" t="s">
        <v>2818</v>
      </c>
      <c r="B190" t="s">
        <v>2819</v>
      </c>
      <c r="C190" s="4">
        <v>25.269231999999999</v>
      </c>
      <c r="D190">
        <v>2.698798</v>
      </c>
      <c r="E190">
        <v>3.0471840000000001</v>
      </c>
      <c r="F190">
        <v>20022000</v>
      </c>
      <c r="G190" s="3">
        <v>5.6962999999999999</v>
      </c>
      <c r="H190" s="8">
        <f>G190*100/C190</f>
        <v>22.542434214067132</v>
      </c>
      <c r="I190">
        <v>27</v>
      </c>
      <c r="J190">
        <v>6.1333333333333302</v>
      </c>
      <c r="K190">
        <v>4.44166666666667</v>
      </c>
      <c r="L190" s="2">
        <v>8.8467601275264596E-2</v>
      </c>
      <c r="M190" s="2">
        <v>7.0316477337762404E-2</v>
      </c>
      <c r="N190" s="3">
        <f>L190-M190</f>
        <v>1.8151123937502192E-2</v>
      </c>
      <c r="O190">
        <v>0.145738396997527</v>
      </c>
      <c r="P190">
        <v>45.879629629629598</v>
      </c>
      <c r="Q190" s="3">
        <v>1.9011226622127501E-2</v>
      </c>
      <c r="R190">
        <v>4249608.3333333302</v>
      </c>
      <c r="S190">
        <v>4170325.3333333302</v>
      </c>
      <c r="T190">
        <v>2</v>
      </c>
      <c r="U190">
        <v>0.11142313175396699</v>
      </c>
    </row>
    <row r="191" spans="1:21" x14ac:dyDescent="0.3">
      <c r="A191" t="s">
        <v>490</v>
      </c>
      <c r="B191" t="s">
        <v>491</v>
      </c>
      <c r="C191" s="4">
        <v>66.912733000000003</v>
      </c>
      <c r="D191">
        <v>4.54983</v>
      </c>
      <c r="E191">
        <v>1.0192379999999901</v>
      </c>
      <c r="F191">
        <v>6588000</v>
      </c>
      <c r="G191" s="3">
        <v>2.5043000000000002</v>
      </c>
      <c r="H191" s="8">
        <f>G191*100/C191</f>
        <v>3.7426359494238564</v>
      </c>
      <c r="I191">
        <v>206</v>
      </c>
      <c r="J191">
        <v>6.0999999999999899</v>
      </c>
      <c r="K191">
        <v>4.5416666666666599</v>
      </c>
      <c r="L191" s="2">
        <v>0.106962565277246</v>
      </c>
      <c r="M191" s="2">
        <v>8.6375119494894695E-2</v>
      </c>
      <c r="N191" s="3">
        <f>L191-M191</f>
        <v>2.0587445782351305E-2</v>
      </c>
      <c r="O191">
        <v>0.22018046635612401</v>
      </c>
      <c r="P191">
        <v>20.3615776699029</v>
      </c>
      <c r="Q191" s="3">
        <v>8.8421965659067694E-2</v>
      </c>
      <c r="R191">
        <v>6565345.3333333302</v>
      </c>
      <c r="S191">
        <v>6031985.3333333302</v>
      </c>
      <c r="T191">
        <v>17</v>
      </c>
      <c r="U191">
        <v>0.182667501578892</v>
      </c>
    </row>
    <row r="192" spans="1:21" hidden="1" x14ac:dyDescent="0.3">
      <c r="A192" t="s">
        <v>2889</v>
      </c>
      <c r="B192" t="s">
        <v>2890</v>
      </c>
      <c r="C192" s="4">
        <v>10.821296</v>
      </c>
      <c r="D192">
        <v>2.795299</v>
      </c>
      <c r="E192">
        <v>5.2507570000000001</v>
      </c>
      <c r="F192">
        <v>162000000</v>
      </c>
      <c r="G192" s="3">
        <v>0.1648</v>
      </c>
      <c r="H192" s="3"/>
      <c r="I192">
        <v>76</v>
      </c>
      <c r="J192">
        <v>1.7366666666666599</v>
      </c>
      <c r="K192">
        <v>-0.40500000000000103</v>
      </c>
      <c r="L192" s="2">
        <v>3.4418959311815697E-2</v>
      </c>
      <c r="M192" s="2">
        <v>-5.0917652568777099E-3</v>
      </c>
      <c r="N192" s="2">
        <f>L192-M192</f>
        <v>3.9510724568693409E-2</v>
      </c>
      <c r="O192">
        <v>0.13811184061214801</v>
      </c>
      <c r="P192">
        <v>66.186578947368403</v>
      </c>
      <c r="Q192" s="3">
        <v>2.6214403845639701E-2</v>
      </c>
      <c r="R192">
        <v>12806591</v>
      </c>
      <c r="S192">
        <v>12479449.666666601</v>
      </c>
      <c r="T192">
        <v>6</v>
      </c>
      <c r="U192">
        <v>0.110743437526128</v>
      </c>
    </row>
    <row r="193" spans="1:21" hidden="1" x14ac:dyDescent="0.3">
      <c r="A193" t="s">
        <v>1737</v>
      </c>
      <c r="B193" t="s">
        <v>1738</v>
      </c>
      <c r="C193" s="4">
        <v>15.021272</v>
      </c>
      <c r="D193">
        <v>2.512175</v>
      </c>
      <c r="E193">
        <v>1.3247879999999901</v>
      </c>
      <c r="F193">
        <v>127000000</v>
      </c>
      <c r="G193" s="3">
        <v>0.73970000000000002</v>
      </c>
      <c r="H193" s="3"/>
      <c r="I193">
        <v>128</v>
      </c>
      <c r="J193">
        <v>-1.6666666666665698E-2</v>
      </c>
      <c r="K193">
        <v>-0.93333333333333302</v>
      </c>
      <c r="L193" s="2">
        <v>1.0462875054948501E-3</v>
      </c>
      <c r="M193" s="2">
        <v>-3.8286135000792101E-2</v>
      </c>
      <c r="N193" s="2">
        <f>L193-M193</f>
        <v>3.9332422506286949E-2</v>
      </c>
      <c r="O193">
        <v>0.68880220131141601</v>
      </c>
      <c r="P193">
        <v>15.716718749999901</v>
      </c>
      <c r="Q193" s="3">
        <v>-7.6016083621354397E-2</v>
      </c>
      <c r="R193">
        <v>26986051.666666601</v>
      </c>
      <c r="S193">
        <v>29206192</v>
      </c>
      <c r="T193">
        <v>10</v>
      </c>
      <c r="U193">
        <v>0.45396532204053203</v>
      </c>
    </row>
    <row r="194" spans="1:21" hidden="1" x14ac:dyDescent="0.3">
      <c r="A194" t="s">
        <v>2897</v>
      </c>
      <c r="B194" t="s">
        <v>2898</v>
      </c>
      <c r="C194" s="4">
        <v>35.073265999999997</v>
      </c>
      <c r="D194">
        <v>5.1360650000000003</v>
      </c>
      <c r="E194">
        <v>2.4423159999999999</v>
      </c>
      <c r="F194">
        <v>29827000</v>
      </c>
      <c r="G194" s="3">
        <v>0.54820000000000002</v>
      </c>
      <c r="H194" s="8">
        <f>G194*100/C194</f>
        <v>1.5630138350959391</v>
      </c>
      <c r="I194">
        <v>99</v>
      </c>
      <c r="J194">
        <v>6.0533333333333301</v>
      </c>
      <c r="K194">
        <v>4.5133333333333301</v>
      </c>
      <c r="L194" s="2">
        <v>7.7123320540533405E-2</v>
      </c>
      <c r="M194" s="2">
        <v>6.2808693102999094E-2</v>
      </c>
      <c r="N194" s="3">
        <f>L194-M194</f>
        <v>1.4314627437534311E-2</v>
      </c>
      <c r="O194">
        <v>0.203751204639357</v>
      </c>
      <c r="P194">
        <v>31.5085858585858</v>
      </c>
      <c r="Q194" s="3">
        <v>-0.36095465907454599</v>
      </c>
      <c r="R194">
        <v>5158520.3333333302</v>
      </c>
      <c r="S194">
        <v>8072229</v>
      </c>
      <c r="T194">
        <v>8</v>
      </c>
      <c r="U194">
        <v>0.17000440303041101</v>
      </c>
    </row>
    <row r="195" spans="1:21" hidden="1" x14ac:dyDescent="0.3">
      <c r="A195" t="s">
        <v>222</v>
      </c>
      <c r="B195" t="s">
        <v>223</v>
      </c>
      <c r="C195" s="4">
        <v>15.669694</v>
      </c>
      <c r="D195">
        <v>6.3906419999999997</v>
      </c>
      <c r="E195">
        <v>5.7467620000000004</v>
      </c>
      <c r="F195">
        <v>19449000</v>
      </c>
      <c r="G195" s="3">
        <v>0.1047</v>
      </c>
      <c r="H195" s="6">
        <f>G195*100-C195</f>
        <v>-5.1996939999999991</v>
      </c>
      <c r="I195">
        <v>34</v>
      </c>
      <c r="J195">
        <v>5.9999999999999902</v>
      </c>
      <c r="K195">
        <v>4.3583333333333298</v>
      </c>
      <c r="L195" s="2">
        <v>7.2280644922294704E-2</v>
      </c>
      <c r="M195" s="2">
        <v>5.4930436332628202E-2</v>
      </c>
      <c r="N195" s="2">
        <f>L195-M195</f>
        <v>1.7350208589666502E-2</v>
      </c>
      <c r="O195">
        <v>0.22241949229233601</v>
      </c>
      <c r="P195">
        <v>50.633676470588199</v>
      </c>
      <c r="Q195" s="3">
        <v>-0.44830378490296202</v>
      </c>
      <c r="R195">
        <v>656552.33333333302</v>
      </c>
      <c r="S195">
        <v>1190061.33333333</v>
      </c>
      <c r="T195">
        <v>2</v>
      </c>
      <c r="U195">
        <v>0.14851083290526099</v>
      </c>
    </row>
    <row r="196" spans="1:21" hidden="1" x14ac:dyDescent="0.3">
      <c r="A196" t="s">
        <v>2092</v>
      </c>
      <c r="B196" t="s">
        <v>2093</v>
      </c>
      <c r="C196" s="4">
        <v>59.592416</v>
      </c>
      <c r="D196">
        <v>6.8145559999999996</v>
      </c>
      <c r="E196">
        <v>2.3660730000000001</v>
      </c>
      <c r="F196">
        <v>50255000</v>
      </c>
      <c r="G196" s="3">
        <v>0.34520000000000001</v>
      </c>
      <c r="H196" s="6">
        <f>G196*100-C196</f>
        <v>-25.072415999999997</v>
      </c>
      <c r="I196">
        <v>80</v>
      </c>
      <c r="J196">
        <v>5.9800000000000102</v>
      </c>
      <c r="K196">
        <v>4.5750000000000002</v>
      </c>
      <c r="L196" s="2">
        <v>4.6983826613969097E-2</v>
      </c>
      <c r="M196" s="2">
        <v>3.7347271731706502E-2</v>
      </c>
      <c r="N196" s="2">
        <f>L196-M196</f>
        <v>9.6365548822625949E-3</v>
      </c>
      <c r="O196">
        <v>0.25978072163557098</v>
      </c>
      <c r="P196">
        <v>60.501750000000001</v>
      </c>
      <c r="Q196" s="3">
        <v>2.94157908710144E-2</v>
      </c>
      <c r="R196">
        <v>8447515</v>
      </c>
      <c r="S196">
        <v>8206125.3333333302</v>
      </c>
      <c r="T196">
        <v>6</v>
      </c>
      <c r="U196">
        <v>0.18570239133004299</v>
      </c>
    </row>
    <row r="197" spans="1:21" x14ac:dyDescent="0.3">
      <c r="A197" t="s">
        <v>2901</v>
      </c>
      <c r="B197" t="s">
        <v>2902</v>
      </c>
      <c r="C197" s="4">
        <v>10.487774999999999</v>
      </c>
      <c r="D197">
        <v>5.5763879999999997</v>
      </c>
      <c r="E197">
        <v>14.314762</v>
      </c>
      <c r="F197">
        <v>1509000000</v>
      </c>
      <c r="G197" s="3">
        <v>0.29199999999999998</v>
      </c>
      <c r="H197" s="8">
        <f>G197*100/C197</f>
        <v>2.7841939782270311</v>
      </c>
      <c r="I197">
        <v>252</v>
      </c>
      <c r="J197">
        <v>5.9599999999999804</v>
      </c>
      <c r="K197">
        <v>3.63499999999999</v>
      </c>
      <c r="L197" s="2">
        <v>4.1042081792231601E-2</v>
      </c>
      <c r="M197" s="2">
        <v>2.5693519579732399E-2</v>
      </c>
      <c r="N197" s="3">
        <f>L197-M197</f>
        <v>1.5348562212499202E-2</v>
      </c>
      <c r="O197">
        <v>0.126087652005441</v>
      </c>
      <c r="P197">
        <v>45.573908730158699</v>
      </c>
      <c r="Q197" s="3">
        <v>-0.223544558366744</v>
      </c>
      <c r="R197">
        <v>62910568.333333299</v>
      </c>
      <c r="S197">
        <v>81022767</v>
      </c>
      <c r="T197">
        <v>21</v>
      </c>
      <c r="U197">
        <v>0.108568349533244</v>
      </c>
    </row>
    <row r="198" spans="1:21" x14ac:dyDescent="0.3">
      <c r="A198" t="s">
        <v>1246</v>
      </c>
      <c r="B198" t="s">
        <v>1247</v>
      </c>
      <c r="C198" s="4">
        <v>21.069589999999899</v>
      </c>
      <c r="D198">
        <v>4.8450199999999999</v>
      </c>
      <c r="E198">
        <v>6.9607429999999901</v>
      </c>
      <c r="F198">
        <v>163000000</v>
      </c>
      <c r="G198" s="3">
        <v>0.66059999999999997</v>
      </c>
      <c r="H198" s="8">
        <f>G198*100/C198</f>
        <v>3.1353244177983681</v>
      </c>
      <c r="I198">
        <v>252</v>
      </c>
      <c r="J198">
        <v>5.9466666666666699</v>
      </c>
      <c r="K198">
        <v>3.0966666666666698</v>
      </c>
      <c r="L198" s="2">
        <v>3.9502259198675102E-2</v>
      </c>
      <c r="M198" s="2">
        <v>2.3675161274741601E-2</v>
      </c>
      <c r="N198" s="3">
        <f>L198-M198</f>
        <v>1.5827097923933501E-2</v>
      </c>
      <c r="O198">
        <v>0.22827623506863701</v>
      </c>
      <c r="P198">
        <v>29.2744488095238</v>
      </c>
      <c r="Q198" s="3">
        <v>-0.19430170932461499</v>
      </c>
      <c r="R198">
        <v>10373512.666666601</v>
      </c>
      <c r="S198">
        <v>12875182.666666601</v>
      </c>
      <c r="T198">
        <v>21</v>
      </c>
      <c r="U198">
        <v>0.19629895018788701</v>
      </c>
    </row>
    <row r="199" spans="1:21" hidden="1" x14ac:dyDescent="0.3">
      <c r="A199" t="s">
        <v>2945</v>
      </c>
      <c r="B199" t="s">
        <v>2946</v>
      </c>
      <c r="C199" s="4">
        <v>22.884705</v>
      </c>
      <c r="D199">
        <v>25.700099999999999</v>
      </c>
      <c r="E199">
        <v>6.3653870000000001</v>
      </c>
      <c r="F199">
        <v>217000000</v>
      </c>
      <c r="G199" s="3">
        <v>7.9600000000000004E-2</v>
      </c>
      <c r="H199" s="6">
        <f>G199*100-C199</f>
        <v>-14.924704999999999</v>
      </c>
      <c r="I199">
        <v>252</v>
      </c>
      <c r="J199">
        <v>5.8499999999999899</v>
      </c>
      <c r="K199">
        <v>3.41166666666666</v>
      </c>
      <c r="L199" s="2">
        <v>4.2295535015119401E-2</v>
      </c>
      <c r="M199" s="2">
        <v>2.7163975993387199E-2</v>
      </c>
      <c r="N199" s="2">
        <f>L199-M199</f>
        <v>1.5131559021732202E-2</v>
      </c>
      <c r="O199">
        <v>0.10472000105610001</v>
      </c>
      <c r="P199">
        <v>70.296706349206303</v>
      </c>
      <c r="Q199" s="3">
        <v>-0.31110620949087697</v>
      </c>
      <c r="R199">
        <v>20439276</v>
      </c>
      <c r="S199">
        <v>29669705.666666601</v>
      </c>
      <c r="T199">
        <v>21</v>
      </c>
      <c r="U199">
        <v>9.1568529993355796E-2</v>
      </c>
    </row>
    <row r="200" spans="1:21" hidden="1" x14ac:dyDescent="0.3">
      <c r="A200" t="s">
        <v>2426</v>
      </c>
      <c r="B200" t="s">
        <v>2427</v>
      </c>
      <c r="C200" s="4">
        <v>28.604703000000001</v>
      </c>
      <c r="D200">
        <v>3.741044</v>
      </c>
      <c r="E200">
        <v>3.1676609999999998</v>
      </c>
      <c r="F200">
        <v>80700000</v>
      </c>
      <c r="G200" s="3">
        <v>0.16450000000000001</v>
      </c>
      <c r="H200" s="6">
        <f>G200*100-C200</f>
        <v>-12.154703000000001</v>
      </c>
      <c r="I200">
        <v>252</v>
      </c>
      <c r="J200">
        <v>5.8333333333333304</v>
      </c>
      <c r="K200">
        <v>0.81833333333333003</v>
      </c>
      <c r="L200" s="2">
        <v>6.9985234684012104E-2</v>
      </c>
      <c r="M200" s="2">
        <v>1.1587932317279099E-2</v>
      </c>
      <c r="N200" s="2">
        <f>L200-M200</f>
        <v>5.8397302366733003E-2</v>
      </c>
      <c r="O200">
        <v>0.16671490937516001</v>
      </c>
      <c r="P200">
        <v>41.493544841269802</v>
      </c>
      <c r="Q200" s="3">
        <v>-0.16857138814053499</v>
      </c>
      <c r="R200">
        <v>5013745.6666666605</v>
      </c>
      <c r="S200">
        <v>6030278</v>
      </c>
      <c r="T200">
        <v>21</v>
      </c>
      <c r="U200">
        <v>0.13026005724311801</v>
      </c>
    </row>
    <row r="201" spans="1:21" hidden="1" x14ac:dyDescent="0.3">
      <c r="A201" t="s">
        <v>895</v>
      </c>
      <c r="B201" t="s">
        <v>896</v>
      </c>
      <c r="C201" s="4">
        <v>23.944707000000001</v>
      </c>
      <c r="D201">
        <v>18.441234999999999</v>
      </c>
      <c r="E201">
        <v>3.7557360000000002</v>
      </c>
      <c r="F201">
        <v>1045000000</v>
      </c>
      <c r="G201" s="3">
        <v>-5.0900000000000001E-2</v>
      </c>
      <c r="H201" s="3"/>
      <c r="I201">
        <v>252</v>
      </c>
      <c r="J201">
        <v>3.05</v>
      </c>
      <c r="K201">
        <v>-6.9999999999997897E-2</v>
      </c>
      <c r="L201" s="2">
        <v>4.0971137054660198E-2</v>
      </c>
      <c r="M201" s="2">
        <v>2.33740995803389E-3</v>
      </c>
      <c r="N201" s="2">
        <f>L201-M201</f>
        <v>3.8633727096626311E-2</v>
      </c>
      <c r="O201">
        <v>0.220177194431806</v>
      </c>
      <c r="P201">
        <v>38.631507936507901</v>
      </c>
      <c r="Q201" s="3">
        <v>-0.38066023620099698</v>
      </c>
      <c r="R201">
        <v>89938487</v>
      </c>
      <c r="S201">
        <v>145216716.666666</v>
      </c>
      <c r="T201">
        <v>21</v>
      </c>
      <c r="U201">
        <v>0.18780384962268401</v>
      </c>
    </row>
    <row r="202" spans="1:21" x14ac:dyDescent="0.3">
      <c r="A202" t="s">
        <v>27</v>
      </c>
      <c r="B202" t="s">
        <v>27</v>
      </c>
      <c r="C202" s="4">
        <v>73.160387</v>
      </c>
      <c r="D202">
        <v>26.595495</v>
      </c>
      <c r="E202">
        <v>0.32777299999999998</v>
      </c>
      <c r="F202">
        <v>116000000</v>
      </c>
      <c r="G202" s="3">
        <v>3.7618999999999998</v>
      </c>
      <c r="H202" s="8">
        <f>G202*100/C202</f>
        <v>5.1419902959233932</v>
      </c>
      <c r="I202">
        <v>252</v>
      </c>
      <c r="J202">
        <v>5.8199999999999896</v>
      </c>
      <c r="K202">
        <v>3.7099999999999902</v>
      </c>
      <c r="L202" s="2">
        <v>0.29601693018974901</v>
      </c>
      <c r="M202" s="2">
        <v>0.21952677422904901</v>
      </c>
      <c r="N202" s="3">
        <f>L202-M202</f>
        <v>7.6490155960699996E-2</v>
      </c>
      <c r="O202">
        <v>0.40247328744396699</v>
      </c>
      <c r="P202">
        <v>11.343890476190399</v>
      </c>
      <c r="Q202" s="3">
        <v>0.42008673057789703</v>
      </c>
      <c r="R202">
        <v>1806323440</v>
      </c>
      <c r="S202">
        <v>1271981070.6666601</v>
      </c>
      <c r="T202">
        <v>21</v>
      </c>
      <c r="U202">
        <v>0.35574166496647702</v>
      </c>
    </row>
    <row r="203" spans="1:21" hidden="1" x14ac:dyDescent="0.3">
      <c r="A203" t="s">
        <v>252</v>
      </c>
      <c r="B203" t="s">
        <v>253</v>
      </c>
      <c r="C203" s="4">
        <v>34.876570000000001</v>
      </c>
      <c r="D203">
        <v>5.1458139999999997</v>
      </c>
      <c r="E203">
        <v>3.0378560000000001</v>
      </c>
      <c r="F203">
        <v>19679000</v>
      </c>
      <c r="G203" s="3">
        <v>0.19009999999999999</v>
      </c>
      <c r="H203" s="3"/>
      <c r="I203">
        <v>252</v>
      </c>
      <c r="J203">
        <v>5.7899999999999903</v>
      </c>
      <c r="K203">
        <v>5.4950000000000001</v>
      </c>
      <c r="L203" s="2">
        <v>5.6666623899734203E-2</v>
      </c>
      <c r="M203" s="2">
        <v>5.8622461805941897E-2</v>
      </c>
      <c r="N203" s="2">
        <f>L203-M203</f>
        <v>-1.9558379062076942E-3</v>
      </c>
      <c r="O203">
        <v>0.17439790283024301</v>
      </c>
      <c r="P203">
        <v>27.1991678571428</v>
      </c>
      <c r="Q203" s="3">
        <v>-0.32490582049785299</v>
      </c>
      <c r="R203">
        <v>1567140</v>
      </c>
      <c r="S203">
        <v>2321365</v>
      </c>
      <c r="T203">
        <v>21</v>
      </c>
      <c r="U203">
        <v>0.149671504692486</v>
      </c>
    </row>
    <row r="204" spans="1:21" x14ac:dyDescent="0.3">
      <c r="A204" t="s">
        <v>376</v>
      </c>
      <c r="B204" t="s">
        <v>377</v>
      </c>
      <c r="C204" s="4">
        <v>134.60590199999999</v>
      </c>
      <c r="D204">
        <v>34.955095999999998</v>
      </c>
      <c r="E204">
        <v>0.37100899999999998</v>
      </c>
      <c r="F204">
        <v>31265000</v>
      </c>
      <c r="G204" s="3">
        <v>6.194</v>
      </c>
      <c r="H204" s="8">
        <f>G204*100/C204</f>
        <v>4.6015812887610235</v>
      </c>
      <c r="I204">
        <v>12</v>
      </c>
      <c r="J204">
        <v>5.78666666666666</v>
      </c>
      <c r="K204">
        <v>1.9849999999999901</v>
      </c>
      <c r="L204" s="2">
        <v>0.14696745271574699</v>
      </c>
      <c r="M204" s="2">
        <v>5.1776256779003597E-2</v>
      </c>
      <c r="N204" s="3">
        <f>L204-M204</f>
        <v>9.5191195936743384E-2</v>
      </c>
      <c r="O204">
        <v>0.121470096360891</v>
      </c>
      <c r="P204">
        <v>36.707500000000003</v>
      </c>
      <c r="Q204" s="3">
        <v>-0.25135676984877597</v>
      </c>
      <c r="R204">
        <v>14790557</v>
      </c>
      <c r="S204">
        <v>19756482.666666601</v>
      </c>
      <c r="T204">
        <v>1</v>
      </c>
      <c r="U204">
        <v>4.13282568461429E-2</v>
      </c>
    </row>
    <row r="205" spans="1:21" hidden="1" x14ac:dyDescent="0.3">
      <c r="A205" t="s">
        <v>3311</v>
      </c>
      <c r="B205" t="s">
        <v>3312</v>
      </c>
      <c r="C205" s="4">
        <v>19.364322000000001</v>
      </c>
      <c r="D205">
        <v>2.49E-3</v>
      </c>
      <c r="E205">
        <v>1.2135719999999901</v>
      </c>
      <c r="F205">
        <v>10944000000</v>
      </c>
      <c r="G205" s="3">
        <v>0.15820000000000001</v>
      </c>
      <c r="H205" s="3"/>
      <c r="I205">
        <v>252</v>
      </c>
      <c r="J205">
        <v>-8.4233333333333604E-2</v>
      </c>
      <c r="K205">
        <v>-1.15045</v>
      </c>
      <c r="L205" s="2">
        <v>-2.1529598489551599E-3</v>
      </c>
      <c r="M205" s="2">
        <v>-4.0398205411605402E-2</v>
      </c>
      <c r="N205" s="2">
        <f>L205-M205</f>
        <v>3.8245245562650243E-2</v>
      </c>
      <c r="O205">
        <v>0.206303005640812</v>
      </c>
      <c r="P205">
        <v>18.613888888888798</v>
      </c>
      <c r="Q205" s="3">
        <v>0.201629028308484</v>
      </c>
      <c r="R205">
        <v>454727.66666666599</v>
      </c>
      <c r="S205">
        <v>378426</v>
      </c>
      <c r="T205">
        <v>21</v>
      </c>
      <c r="U205">
        <v>0.16392062902801799</v>
      </c>
    </row>
    <row r="206" spans="1:21" hidden="1" x14ac:dyDescent="0.3">
      <c r="A206" t="s">
        <v>138</v>
      </c>
      <c r="B206" t="s">
        <v>139</v>
      </c>
      <c r="C206" s="4">
        <v>81.814132999999998</v>
      </c>
      <c r="D206">
        <v>8.2356539999999896</v>
      </c>
      <c r="E206">
        <v>1.6379809999999999</v>
      </c>
      <c r="F206">
        <v>71693000</v>
      </c>
      <c r="G206" s="3">
        <v>0.18940000000000001</v>
      </c>
      <c r="H206" s="3"/>
      <c r="I206">
        <v>252</v>
      </c>
      <c r="J206">
        <v>5.7666666666666604</v>
      </c>
      <c r="K206">
        <v>6.5349999999999904</v>
      </c>
      <c r="L206" s="2">
        <v>5.1575623703639002E-2</v>
      </c>
      <c r="M206" s="2">
        <v>6.1574893661916201E-2</v>
      </c>
      <c r="N206" s="2">
        <f>L206-M206</f>
        <v>-9.9992699582771988E-3</v>
      </c>
      <c r="O206">
        <v>0.312157841982875</v>
      </c>
      <c r="P206">
        <v>23.2407603174603</v>
      </c>
      <c r="Q206" s="3">
        <v>-0.30958115067956798</v>
      </c>
      <c r="R206">
        <v>31677817.666666601</v>
      </c>
      <c r="S206">
        <v>45882029</v>
      </c>
      <c r="T206">
        <v>21</v>
      </c>
      <c r="U206">
        <v>0.248433519410968</v>
      </c>
    </row>
    <row r="207" spans="1:21" hidden="1" x14ac:dyDescent="0.3">
      <c r="A207" t="s">
        <v>933</v>
      </c>
      <c r="B207" t="s">
        <v>934</v>
      </c>
      <c r="C207" s="4">
        <v>52.641806999999901</v>
      </c>
      <c r="D207">
        <v>8.5370969999999993</v>
      </c>
      <c r="E207">
        <v>3.7354339999999899</v>
      </c>
      <c r="F207">
        <v>2296000000</v>
      </c>
      <c r="G207" s="3">
        <v>6.7400000000000002E-2</v>
      </c>
      <c r="H207" s="6">
        <f>G207*100-C207</f>
        <v>-45.901806999999899</v>
      </c>
      <c r="I207">
        <v>252</v>
      </c>
      <c r="J207">
        <v>5.7566666666666704</v>
      </c>
      <c r="K207">
        <v>5.5233333333333299</v>
      </c>
      <c r="L207" s="2">
        <v>3.0694858240549201E-2</v>
      </c>
      <c r="M207" s="2">
        <v>3.0592989424832101E-2</v>
      </c>
      <c r="N207" s="2">
        <f>L207-M207</f>
        <v>1.0186881571709952E-4</v>
      </c>
      <c r="O207">
        <v>0.202544351159855</v>
      </c>
      <c r="P207">
        <v>81.436200396825399</v>
      </c>
      <c r="Q207" s="3">
        <v>-0.40300005027629099</v>
      </c>
      <c r="R207">
        <v>41140779.333333299</v>
      </c>
      <c r="S207">
        <v>68912534</v>
      </c>
      <c r="T207">
        <v>21</v>
      </c>
      <c r="U207">
        <v>0.15136201772240099</v>
      </c>
    </row>
    <row r="208" spans="1:21" hidden="1" x14ac:dyDescent="0.3">
      <c r="A208" t="s">
        <v>3223</v>
      </c>
      <c r="B208" t="s">
        <v>3224</v>
      </c>
      <c r="C208" s="4">
        <v>5.7080489999999999</v>
      </c>
      <c r="D208">
        <v>1.8108740000000001</v>
      </c>
      <c r="E208">
        <v>5.6569240000000001</v>
      </c>
      <c r="F208">
        <v>9195000</v>
      </c>
      <c r="G208" s="3">
        <v>0.68379999999999996</v>
      </c>
      <c r="H208" s="3"/>
      <c r="I208">
        <v>49</v>
      </c>
      <c r="J208">
        <v>0.59333333333333205</v>
      </c>
      <c r="K208">
        <v>-0.70166666666666699</v>
      </c>
      <c r="L208" s="2">
        <v>1.92528184139612E-2</v>
      </c>
      <c r="M208" s="2">
        <v>-1.8793957124816001E-2</v>
      </c>
      <c r="N208" s="2">
        <f>L208-M208</f>
        <v>3.8046775538777201E-2</v>
      </c>
      <c r="O208">
        <v>0.23782283905683499</v>
      </c>
      <c r="P208">
        <v>26.840612244897901</v>
      </c>
      <c r="Q208" s="3">
        <v>-0.46383052695877203</v>
      </c>
      <c r="R208">
        <v>1112423.33333333</v>
      </c>
      <c r="S208">
        <v>2074760.66666666</v>
      </c>
      <c r="T208">
        <v>4</v>
      </c>
      <c r="U208">
        <v>0.175295253338562</v>
      </c>
    </row>
    <row r="209" spans="1:21" hidden="1" x14ac:dyDescent="0.3">
      <c r="A209" t="s">
        <v>1254</v>
      </c>
      <c r="B209" t="s">
        <v>1255</v>
      </c>
      <c r="C209" s="4">
        <v>22.355207999999902</v>
      </c>
      <c r="D209">
        <v>3.6398109999999999</v>
      </c>
      <c r="E209">
        <v>4.6467919999999996</v>
      </c>
      <c r="F209">
        <v>23770000</v>
      </c>
      <c r="G209" s="3">
        <v>0.436</v>
      </c>
      <c r="H209" s="3"/>
      <c r="I209">
        <v>252</v>
      </c>
      <c r="J209">
        <v>5.6633333333333304</v>
      </c>
      <c r="K209">
        <v>6.5433333333333303</v>
      </c>
      <c r="L209" s="2">
        <v>7.0465875561798605E-2</v>
      </c>
      <c r="M209" s="2">
        <v>8.9806831926662598E-2</v>
      </c>
      <c r="N209" s="2">
        <f>L209-M209</f>
        <v>-1.9340956364863993E-2</v>
      </c>
      <c r="O209">
        <v>0.309904848639729</v>
      </c>
      <c r="P209">
        <v>20.241785714285701</v>
      </c>
      <c r="Q209" s="3">
        <v>-0.39287400310068799</v>
      </c>
      <c r="R209">
        <v>507131.33333333302</v>
      </c>
      <c r="S209">
        <v>835298.33333333302</v>
      </c>
      <c r="T209">
        <v>21</v>
      </c>
      <c r="U209">
        <v>0.24725751178256999</v>
      </c>
    </row>
    <row r="210" spans="1:21" hidden="1" x14ac:dyDescent="0.3">
      <c r="A210" t="s">
        <v>1631</v>
      </c>
      <c r="B210" t="s">
        <v>1632</v>
      </c>
      <c r="C210" s="4">
        <v>123.087187</v>
      </c>
      <c r="D210">
        <v>21.905859</v>
      </c>
      <c r="E210">
        <v>0.66838799999999998</v>
      </c>
      <c r="F210">
        <v>9945000</v>
      </c>
      <c r="G210" s="3">
        <v>0.95579999999999998</v>
      </c>
      <c r="H210" s="3"/>
      <c r="I210">
        <v>228</v>
      </c>
      <c r="J210">
        <v>5.64</v>
      </c>
      <c r="K210">
        <v>8.9683333333333302</v>
      </c>
      <c r="L210" s="2">
        <v>7.3895634198586094E-2</v>
      </c>
      <c r="M210" s="2">
        <v>0.17381042803142299</v>
      </c>
      <c r="N210" s="2">
        <f>L210-M210</f>
        <v>-9.9914793832836898E-2</v>
      </c>
      <c r="O210">
        <v>0.33648734034757899</v>
      </c>
      <c r="P210">
        <v>16.137499999999999</v>
      </c>
      <c r="Q210" s="3">
        <v>-0.26089986168346302</v>
      </c>
      <c r="R210">
        <v>19667794.666666601</v>
      </c>
      <c r="S210">
        <v>26610460</v>
      </c>
      <c r="T210">
        <v>19</v>
      </c>
      <c r="U210">
        <v>0.25170383203878099</v>
      </c>
    </row>
    <row r="211" spans="1:21" hidden="1" x14ac:dyDescent="0.3">
      <c r="A211" t="s">
        <v>374</v>
      </c>
      <c r="B211" t="s">
        <v>375</v>
      </c>
      <c r="C211" s="4">
        <v>0</v>
      </c>
      <c r="D211">
        <v>8.596705</v>
      </c>
      <c r="E211">
        <v>-0.45913300000000001</v>
      </c>
      <c r="F211">
        <v>52394000</v>
      </c>
      <c r="G211" s="3">
        <v>5.1969000000000003</v>
      </c>
      <c r="H211" s="3"/>
      <c r="I211">
        <v>252</v>
      </c>
      <c r="J211">
        <v>0.966666666666673</v>
      </c>
      <c r="K211">
        <v>-2.2049999999999899</v>
      </c>
      <c r="L211" s="2">
        <v>1.78096956642049E-2</v>
      </c>
      <c r="M211" s="2">
        <v>-1.99650953232661E-2</v>
      </c>
      <c r="N211" s="2">
        <f>L211-M211</f>
        <v>3.7774790987470996E-2</v>
      </c>
      <c r="O211">
        <v>0.40928180346883303</v>
      </c>
      <c r="P211">
        <v>31.266408730158702</v>
      </c>
      <c r="Q211" s="3">
        <v>-0.54199882682537104</v>
      </c>
      <c r="R211">
        <v>26521595</v>
      </c>
      <c r="S211">
        <v>57907264.333333299</v>
      </c>
      <c r="T211">
        <v>21</v>
      </c>
      <c r="U211">
        <v>0.33410355293045102</v>
      </c>
    </row>
    <row r="212" spans="1:21" hidden="1" x14ac:dyDescent="0.3">
      <c r="A212" t="s">
        <v>1499</v>
      </c>
      <c r="B212" t="s">
        <v>1500</v>
      </c>
      <c r="C212" s="4">
        <v>14.530123</v>
      </c>
      <c r="D212">
        <v>4.00244</v>
      </c>
      <c r="E212">
        <v>1.990348</v>
      </c>
      <c r="F212">
        <v>493000000</v>
      </c>
      <c r="G212" s="3">
        <v>-0.56879999999999997</v>
      </c>
      <c r="H212" s="3"/>
      <c r="I212">
        <v>238</v>
      </c>
      <c r="J212">
        <v>1.32666666666666</v>
      </c>
      <c r="K212">
        <v>0.271666666666667</v>
      </c>
      <c r="L212" s="2">
        <v>5.0482614012401499E-2</v>
      </c>
      <c r="M212" s="2">
        <v>1.2824915593896501E-2</v>
      </c>
      <c r="N212" s="2">
        <f>L212-M212</f>
        <v>3.7657698418504998E-2</v>
      </c>
      <c r="O212">
        <v>0.30364740849766397</v>
      </c>
      <c r="P212">
        <v>13.4347478991596</v>
      </c>
      <c r="Q212" s="3">
        <v>-0.37284120691464201</v>
      </c>
      <c r="R212">
        <v>5939248.3333333302</v>
      </c>
      <c r="S212">
        <v>9470087</v>
      </c>
      <c r="T212">
        <v>19</v>
      </c>
      <c r="U212">
        <v>0.26809759655231902</v>
      </c>
    </row>
    <row r="213" spans="1:21" hidden="1" x14ac:dyDescent="0.3">
      <c r="A213" t="s">
        <v>1104</v>
      </c>
      <c r="B213" t="s">
        <v>1105</v>
      </c>
      <c r="C213" s="4">
        <v>0</v>
      </c>
      <c r="D213">
        <v>7.0728559999999998</v>
      </c>
      <c r="E213">
        <v>-8.6508000000000002E-2</v>
      </c>
      <c r="F213">
        <v>10444000</v>
      </c>
      <c r="G213" s="3">
        <v>5.0510000000000002</v>
      </c>
      <c r="H213" s="3"/>
      <c r="I213">
        <v>127</v>
      </c>
      <c r="J213">
        <v>5.6333333333333302</v>
      </c>
      <c r="K213">
        <v>5.0916666666666597</v>
      </c>
      <c r="L213" s="2">
        <v>0.11582688836846899</v>
      </c>
      <c r="M213" s="2">
        <v>0.123830450673929</v>
      </c>
      <c r="N213" s="2">
        <f>L213-M213</f>
        <v>-8.0035623054600102E-3</v>
      </c>
      <c r="O213">
        <v>0.469952682673282</v>
      </c>
      <c r="P213">
        <v>14.408661417322801</v>
      </c>
      <c r="Q213" s="3">
        <v>-4.1354187945075997E-2</v>
      </c>
      <c r="R213">
        <v>6903359</v>
      </c>
      <c r="S213">
        <v>7201157</v>
      </c>
      <c r="T213">
        <v>10</v>
      </c>
      <c r="U213">
        <v>0.35449423527969798</v>
      </c>
    </row>
    <row r="214" spans="1:21" hidden="1" x14ac:dyDescent="0.3">
      <c r="A214" t="s">
        <v>2566</v>
      </c>
      <c r="B214" t="s">
        <v>2567</v>
      </c>
      <c r="C214" s="4">
        <v>14.925789999999999</v>
      </c>
      <c r="D214">
        <v>2.248685</v>
      </c>
      <c r="E214">
        <v>8.5824599999999993</v>
      </c>
      <c r="F214">
        <v>231000000</v>
      </c>
      <c r="G214" s="3">
        <v>0.21179999999999999</v>
      </c>
      <c r="H214" s="6">
        <f>G214*100/C214</f>
        <v>1.4190203667611565</v>
      </c>
      <c r="I214">
        <v>252</v>
      </c>
      <c r="J214">
        <v>5.6099999999999897</v>
      </c>
      <c r="K214">
        <v>1.50166666666666</v>
      </c>
      <c r="L214" s="2">
        <v>4.9965862580707503E-2</v>
      </c>
      <c r="M214" s="2">
        <v>1.3856243642486299E-2</v>
      </c>
      <c r="N214" s="2">
        <f>L214-M214</f>
        <v>3.6109618938221205E-2</v>
      </c>
      <c r="O214">
        <v>0.17492370435347801</v>
      </c>
      <c r="P214">
        <v>48.026914682539697</v>
      </c>
      <c r="Q214" s="3">
        <v>-0.32975664825818701</v>
      </c>
      <c r="R214">
        <v>12352486</v>
      </c>
      <c r="S214">
        <v>18429852.333333299</v>
      </c>
      <c r="T214">
        <v>21</v>
      </c>
      <c r="U214">
        <v>0.14541679875754801</v>
      </c>
    </row>
    <row r="215" spans="1:21" hidden="1" x14ac:dyDescent="0.3">
      <c r="A215" t="s">
        <v>550</v>
      </c>
      <c r="B215" t="s">
        <v>551</v>
      </c>
      <c r="C215" s="4">
        <v>50.369945999999999</v>
      </c>
      <c r="D215">
        <v>10.049018999999999</v>
      </c>
      <c r="E215">
        <v>2.1520769999999998</v>
      </c>
      <c r="F215">
        <v>8873000000</v>
      </c>
      <c r="G215" s="3">
        <v>9.9599999999999994E-2</v>
      </c>
      <c r="H215" s="6">
        <f>G215*100-C215</f>
        <v>-40.409945999999998</v>
      </c>
      <c r="I215">
        <v>252</v>
      </c>
      <c r="J215">
        <v>5.6</v>
      </c>
      <c r="K215">
        <v>4.1350333333333298</v>
      </c>
      <c r="L215" s="2">
        <v>5.44987117950987E-2</v>
      </c>
      <c r="M215" s="2">
        <v>4.1810603989461501E-2</v>
      </c>
      <c r="N215" s="2">
        <f>L215-M215</f>
        <v>1.26881078056372E-2</v>
      </c>
      <c r="O215">
        <v>0.15509761240821299</v>
      </c>
      <c r="P215">
        <v>36.342698809523803</v>
      </c>
      <c r="Q215" s="3">
        <v>-0.30464150493263498</v>
      </c>
      <c r="R215">
        <v>412236257.66666597</v>
      </c>
      <c r="S215">
        <v>592839895.66666603</v>
      </c>
      <c r="T215">
        <v>21</v>
      </c>
      <c r="U215">
        <v>0.11820246619190999</v>
      </c>
    </row>
    <row r="216" spans="1:21" hidden="1" x14ac:dyDescent="0.3">
      <c r="A216" t="s">
        <v>352</v>
      </c>
      <c r="B216" t="s">
        <v>353</v>
      </c>
      <c r="C216" s="4">
        <v>49.527101999999999</v>
      </c>
      <c r="D216">
        <v>5.9874640000000001</v>
      </c>
      <c r="E216">
        <v>3.5960109999999998</v>
      </c>
      <c r="F216">
        <v>92596000</v>
      </c>
      <c r="G216" s="3">
        <v>0.32790000000000002</v>
      </c>
      <c r="H216" s="3"/>
      <c r="I216">
        <v>252</v>
      </c>
      <c r="J216">
        <v>5.5966666666666596</v>
      </c>
      <c r="K216">
        <v>5.5633333333333299</v>
      </c>
      <c r="L216" s="2">
        <v>3.27654950287369E-2</v>
      </c>
      <c r="M216" s="2">
        <v>3.35113707973764E-2</v>
      </c>
      <c r="N216" s="2">
        <f>L216-M216</f>
        <v>-7.4587576863949928E-4</v>
      </c>
      <c r="O216">
        <v>0.18112166204111499</v>
      </c>
      <c r="P216">
        <v>44.475059523809499</v>
      </c>
      <c r="Q216" s="3">
        <v>-0.25652152147581597</v>
      </c>
      <c r="R216">
        <v>7544603</v>
      </c>
      <c r="S216">
        <v>10147708.666666601</v>
      </c>
      <c r="T216">
        <v>21</v>
      </c>
      <c r="U216">
        <v>0.15424216532622501</v>
      </c>
    </row>
    <row r="217" spans="1:21" hidden="1" x14ac:dyDescent="0.3">
      <c r="A217" t="s">
        <v>260</v>
      </c>
      <c r="B217" t="s">
        <v>261</v>
      </c>
      <c r="C217" s="4">
        <v>65.906925999999999</v>
      </c>
      <c r="D217">
        <v>-13.726420999999901</v>
      </c>
      <c r="E217">
        <v>1.0009569999999901</v>
      </c>
      <c r="F217">
        <v>6839000</v>
      </c>
      <c r="G217" s="3">
        <v>0.39369999999999999</v>
      </c>
      <c r="H217" s="6">
        <f>G217*100-C217</f>
        <v>-26.536926000000001</v>
      </c>
      <c r="I217">
        <v>40</v>
      </c>
      <c r="J217">
        <v>5.5266666666666602</v>
      </c>
      <c r="K217">
        <v>3.5466666666666602</v>
      </c>
      <c r="L217" s="2">
        <v>0.11119251954831499</v>
      </c>
      <c r="M217" s="2">
        <v>7.1660170949287699E-2</v>
      </c>
      <c r="N217" s="2">
        <f>L217-M217</f>
        <v>3.9532348599027295E-2</v>
      </c>
      <c r="O217">
        <v>0.18748516273072299</v>
      </c>
      <c r="P217">
        <v>33.993499999999898</v>
      </c>
      <c r="Q217" s="3">
        <v>-0.23176675560188101</v>
      </c>
      <c r="R217">
        <v>9638512.6666666605</v>
      </c>
      <c r="S217">
        <v>12546336.3333333</v>
      </c>
      <c r="T217">
        <v>3</v>
      </c>
      <c r="U217">
        <v>0.13912034090033901</v>
      </c>
    </row>
    <row r="218" spans="1:21" hidden="1" x14ac:dyDescent="0.3">
      <c r="A218" t="s">
        <v>3449</v>
      </c>
      <c r="B218" t="s">
        <v>3450</v>
      </c>
      <c r="C218" s="4">
        <v>35.028913000000003</v>
      </c>
      <c r="D218">
        <v>0.389936</v>
      </c>
      <c r="E218">
        <v>2.1271000000000002E-2</v>
      </c>
      <c r="F218">
        <v>1740000</v>
      </c>
      <c r="G218" s="3">
        <v>-0.46539999999999998</v>
      </c>
      <c r="H218" s="3"/>
      <c r="I218">
        <v>42</v>
      </c>
      <c r="J218">
        <v>-6.2666666666666607E-2</v>
      </c>
      <c r="K218">
        <v>-0.114666666666666</v>
      </c>
      <c r="L218" s="2">
        <v>-3.4386653824306598E-2</v>
      </c>
      <c r="M218" s="2">
        <v>-7.1843905092143195E-2</v>
      </c>
      <c r="N218" s="2">
        <f>L218-M218</f>
        <v>3.7457251267836597E-2</v>
      </c>
      <c r="O218">
        <v>0.29947359437154802</v>
      </c>
      <c r="P218">
        <v>2.62928571428571</v>
      </c>
      <c r="Q218" s="3">
        <v>0.30813118617392798</v>
      </c>
      <c r="R218">
        <v>7408605.3333333302</v>
      </c>
      <c r="S218">
        <v>5663503.3333333302</v>
      </c>
      <c r="T218">
        <v>3</v>
      </c>
      <c r="U218">
        <v>0.19990917795349999</v>
      </c>
    </row>
    <row r="219" spans="1:21" x14ac:dyDescent="0.3">
      <c r="A219" t="s">
        <v>424</v>
      </c>
      <c r="B219" t="s">
        <v>425</v>
      </c>
      <c r="C219" s="4">
        <v>49.570890999999897</v>
      </c>
      <c r="D219">
        <v>2.8221579999999999</v>
      </c>
      <c r="E219">
        <v>1.4992669999999999</v>
      </c>
      <c r="F219">
        <v>13100000</v>
      </c>
      <c r="G219" s="3">
        <v>2.9697</v>
      </c>
      <c r="H219" s="8">
        <f>G219*100/C219</f>
        <v>5.9908142462075302</v>
      </c>
      <c r="I219">
        <v>147</v>
      </c>
      <c r="J219">
        <v>5.5233333333333299</v>
      </c>
      <c r="K219">
        <v>3.125</v>
      </c>
      <c r="L219" s="2">
        <v>9.1149854611120698E-2</v>
      </c>
      <c r="M219" s="2">
        <v>5.3529339962984403E-2</v>
      </c>
      <c r="N219" s="3">
        <f>L219-M219</f>
        <v>3.7620514648136295E-2</v>
      </c>
      <c r="O219">
        <v>0.40759008063871399</v>
      </c>
      <c r="P219">
        <v>42.675340136054402</v>
      </c>
      <c r="Q219" s="3">
        <v>-0.30869903507354801</v>
      </c>
      <c r="R219">
        <v>5374743.3333333302</v>
      </c>
      <c r="S219">
        <v>7774824</v>
      </c>
      <c r="T219">
        <v>12</v>
      </c>
      <c r="U219">
        <v>0.32120084449406899</v>
      </c>
    </row>
    <row r="220" spans="1:21" hidden="1" x14ac:dyDescent="0.3">
      <c r="A220" t="s">
        <v>1825</v>
      </c>
      <c r="B220" t="s">
        <v>1826</v>
      </c>
      <c r="C220" s="4">
        <v>55.786991</v>
      </c>
      <c r="D220">
        <v>14.9278329999999</v>
      </c>
      <c r="E220">
        <v>3.1376490000000001</v>
      </c>
      <c r="F220">
        <v>199000000</v>
      </c>
      <c r="G220" s="3">
        <v>-8.4400000000000003E-2</v>
      </c>
      <c r="H220" s="3"/>
      <c r="I220">
        <v>252</v>
      </c>
      <c r="J220">
        <v>9.4899999999999896</v>
      </c>
      <c r="K220">
        <v>3.17333333333332</v>
      </c>
      <c r="L220" s="2">
        <v>5.7256863998718703E-2</v>
      </c>
      <c r="M220" s="2">
        <v>2.0445652351866201E-2</v>
      </c>
      <c r="N220" s="2">
        <f>L220-M220</f>
        <v>3.6811211646852499E-2</v>
      </c>
      <c r="O220">
        <v>0.20254190759093799</v>
      </c>
      <c r="P220">
        <v>70.908531746031699</v>
      </c>
      <c r="Q220" s="3">
        <v>-0.13240506808917701</v>
      </c>
      <c r="R220">
        <v>20691626.666666601</v>
      </c>
      <c r="S220">
        <v>23849409.333333299</v>
      </c>
      <c r="T220">
        <v>21</v>
      </c>
      <c r="U220">
        <v>0.15655726362015299</v>
      </c>
    </row>
    <row r="221" spans="1:21" hidden="1" x14ac:dyDescent="0.3">
      <c r="A221" t="s">
        <v>152</v>
      </c>
      <c r="B221" t="s">
        <v>153</v>
      </c>
      <c r="C221" s="4">
        <v>71.982067999999998</v>
      </c>
      <c r="D221">
        <v>10.022964999999999</v>
      </c>
      <c r="E221">
        <v>0.777138</v>
      </c>
      <c r="F221">
        <v>10733000</v>
      </c>
      <c r="G221" s="3">
        <v>8.7999999999999995E-2</v>
      </c>
      <c r="H221" s="6">
        <f>G221*100-C221</f>
        <v>-63.182068000000001</v>
      </c>
      <c r="I221">
        <v>40</v>
      </c>
      <c r="J221">
        <v>5.52</v>
      </c>
      <c r="K221">
        <v>3.2066666666666599</v>
      </c>
      <c r="L221" s="2">
        <v>0.12934081060386901</v>
      </c>
      <c r="M221" s="2">
        <v>7.8464635662532797E-2</v>
      </c>
      <c r="N221" s="2">
        <f>L221-M221</f>
        <v>5.0876174941336214E-2</v>
      </c>
      <c r="O221">
        <v>0.24841890793330201</v>
      </c>
      <c r="P221">
        <v>31.1591249999999</v>
      </c>
      <c r="Q221" s="3">
        <v>-0.17961760765278501</v>
      </c>
      <c r="R221">
        <v>8128885</v>
      </c>
      <c r="S221">
        <v>9908653.6666666605</v>
      </c>
      <c r="T221">
        <v>3</v>
      </c>
      <c r="U221">
        <v>0.17466746460725699</v>
      </c>
    </row>
    <row r="222" spans="1:21" hidden="1" x14ac:dyDescent="0.3">
      <c r="A222" t="s">
        <v>1859</v>
      </c>
      <c r="B222" t="s">
        <v>1860</v>
      </c>
      <c r="C222" s="4">
        <v>27.627907</v>
      </c>
      <c r="D222">
        <v>5.4814220000000002</v>
      </c>
      <c r="E222">
        <v>5.3905640000000004</v>
      </c>
      <c r="F222">
        <v>354000000</v>
      </c>
      <c r="G222" s="3">
        <v>0.19339999999999999</v>
      </c>
      <c r="H222" s="6">
        <f>G222*100-C222</f>
        <v>-8.2879070000000006</v>
      </c>
      <c r="I222">
        <v>252</v>
      </c>
      <c r="J222">
        <v>5.5133333333333203</v>
      </c>
      <c r="K222">
        <v>4.6633333333333304</v>
      </c>
      <c r="L222" s="2">
        <v>3.8079022578860498E-2</v>
      </c>
      <c r="M222" s="2">
        <v>3.3216270264281103E-2</v>
      </c>
      <c r="N222" s="2">
        <f>L222-M222</f>
        <v>4.8627523145793952E-3</v>
      </c>
      <c r="O222">
        <v>0.104504679168839</v>
      </c>
      <c r="P222">
        <v>56.571111111111101</v>
      </c>
      <c r="Q222" s="3">
        <v>-0.41553529417068102</v>
      </c>
      <c r="R222">
        <v>15774404.3333333</v>
      </c>
      <c r="S222">
        <v>26989490</v>
      </c>
      <c r="T222">
        <v>21</v>
      </c>
      <c r="U222">
        <v>9.1099250051283498E-2</v>
      </c>
    </row>
    <row r="223" spans="1:21" x14ac:dyDescent="0.3">
      <c r="A223" t="s">
        <v>773</v>
      </c>
      <c r="B223" t="s">
        <v>774</v>
      </c>
      <c r="C223" s="4">
        <v>45.621758</v>
      </c>
      <c r="D223">
        <v>8.3833789999999997</v>
      </c>
      <c r="E223">
        <v>0.98922099999999902</v>
      </c>
      <c r="F223">
        <v>10512000</v>
      </c>
      <c r="G223" s="3">
        <v>4.3990999999999998</v>
      </c>
      <c r="H223" s="8">
        <f>G223*100/C223</f>
        <v>9.6425481893968215</v>
      </c>
      <c r="I223">
        <v>11</v>
      </c>
      <c r="J223">
        <v>5.4366666666666603</v>
      </c>
      <c r="K223">
        <v>3.5866666666666598</v>
      </c>
      <c r="L223" s="2">
        <v>0.130508408865287</v>
      </c>
      <c r="M223" s="2">
        <v>9.1443079290054394E-2</v>
      </c>
      <c r="N223" s="3">
        <f>L223-M223</f>
        <v>3.9065329575232607E-2</v>
      </c>
      <c r="O223">
        <v>0.18487530534588101</v>
      </c>
      <c r="P223">
        <v>33.8154545454545</v>
      </c>
      <c r="Q223" s="3">
        <v>-0.16562514410378901</v>
      </c>
      <c r="R223">
        <v>2448728.3333333302</v>
      </c>
      <c r="S223">
        <v>2934806</v>
      </c>
      <c r="T223">
        <v>0</v>
      </c>
      <c r="U223">
        <v>9.5132928706505596E-2</v>
      </c>
    </row>
    <row r="224" spans="1:21" x14ac:dyDescent="0.3">
      <c r="A224" t="s">
        <v>799</v>
      </c>
      <c r="B224" t="s">
        <v>800</v>
      </c>
      <c r="C224" s="4">
        <v>21.301694000000001</v>
      </c>
      <c r="D224">
        <v>7.2288100000000002</v>
      </c>
      <c r="E224">
        <v>5.4314929999999997</v>
      </c>
      <c r="F224">
        <v>62492000</v>
      </c>
      <c r="G224" s="3">
        <v>0.66599999999999904</v>
      </c>
      <c r="H224" s="8">
        <f>G224*100/C224</f>
        <v>3.1265119102734227</v>
      </c>
      <c r="I224">
        <v>252</v>
      </c>
      <c r="J224">
        <v>5.3333333333333197</v>
      </c>
      <c r="K224">
        <v>2.4500000000000002</v>
      </c>
      <c r="L224" s="2">
        <v>4.7099177661323502E-2</v>
      </c>
      <c r="M224" s="2">
        <v>2.3331240786365399E-2</v>
      </c>
      <c r="N224" s="3">
        <f>L224-M224</f>
        <v>2.3767936874958102E-2</v>
      </c>
      <c r="O224">
        <v>0.16936406980267699</v>
      </c>
      <c r="P224">
        <v>40.615409126984098</v>
      </c>
      <c r="Q224" s="3">
        <v>-0.29590453546284401</v>
      </c>
      <c r="R224">
        <v>5811690.3333333302</v>
      </c>
      <c r="S224">
        <v>8254122.6666666605</v>
      </c>
      <c r="T224">
        <v>21</v>
      </c>
      <c r="U224">
        <v>0.13765108986699401</v>
      </c>
    </row>
    <row r="225" spans="1:21" hidden="1" x14ac:dyDescent="0.3">
      <c r="A225" t="s">
        <v>412</v>
      </c>
      <c r="B225" t="s">
        <v>413</v>
      </c>
      <c r="C225" s="4">
        <v>59.251589000000003</v>
      </c>
      <c r="D225">
        <v>3.239163</v>
      </c>
      <c r="E225">
        <v>0.87508199999999903</v>
      </c>
      <c r="F225">
        <v>10101000</v>
      </c>
      <c r="G225" s="3">
        <v>0.14729999999999999</v>
      </c>
      <c r="H225" s="6">
        <f>G225*100-C225</f>
        <v>-44.521589000000006</v>
      </c>
      <c r="I225">
        <v>249</v>
      </c>
      <c r="J225">
        <v>5.3299999999999903</v>
      </c>
      <c r="K225">
        <v>0.99666666666666504</v>
      </c>
      <c r="L225" s="2">
        <v>0.125192456965109</v>
      </c>
      <c r="M225" s="2">
        <v>3.7451389841429997E-2</v>
      </c>
      <c r="N225" s="2">
        <f>L225-M225</f>
        <v>8.7741067123679004E-2</v>
      </c>
      <c r="O225">
        <v>0.52900972231566301</v>
      </c>
      <c r="P225">
        <v>20.756967871485902</v>
      </c>
      <c r="Q225" s="3">
        <v>-0.45512004597190298</v>
      </c>
      <c r="R225">
        <v>7483798.6666666605</v>
      </c>
      <c r="S225">
        <v>13734766</v>
      </c>
      <c r="T225">
        <v>20</v>
      </c>
      <c r="U225">
        <v>0.369406151642096</v>
      </c>
    </row>
    <row r="226" spans="1:21" hidden="1" x14ac:dyDescent="0.3">
      <c r="A226" t="s">
        <v>973</v>
      </c>
      <c r="B226" t="s">
        <v>974</v>
      </c>
      <c r="C226" s="4">
        <v>56.487009999999998</v>
      </c>
      <c r="D226">
        <v>1.1088799999999901</v>
      </c>
      <c r="E226">
        <v>1.1392</v>
      </c>
      <c r="F226">
        <v>54800000</v>
      </c>
      <c r="G226" s="3">
        <v>0.1913</v>
      </c>
      <c r="H226" s="6">
        <f>G226*100-C226</f>
        <v>-37.357010000000002</v>
      </c>
      <c r="I226">
        <v>233</v>
      </c>
      <c r="J226">
        <v>5.3</v>
      </c>
      <c r="K226">
        <v>2.875</v>
      </c>
      <c r="L226" s="2">
        <v>0.11017804694668799</v>
      </c>
      <c r="M226" s="2">
        <v>6.1347173716424702E-2</v>
      </c>
      <c r="N226" s="2">
        <f>L226-M226</f>
        <v>4.8830873230263291E-2</v>
      </c>
      <c r="O226">
        <v>0.19290125826499899</v>
      </c>
      <c r="P226">
        <v>40.526738197424798</v>
      </c>
      <c r="Q226" s="3">
        <v>0.57161629968244698</v>
      </c>
      <c r="R226">
        <v>16264739.3333333</v>
      </c>
      <c r="S226">
        <v>10349052.3333333</v>
      </c>
      <c r="T226">
        <v>19</v>
      </c>
      <c r="U226">
        <v>0.160445149838017</v>
      </c>
    </row>
    <row r="227" spans="1:21" hidden="1" x14ac:dyDescent="0.3">
      <c r="A227" t="s">
        <v>3023</v>
      </c>
      <c r="B227" t="s">
        <v>3024</v>
      </c>
      <c r="C227" s="4">
        <v>42.121898000000002</v>
      </c>
      <c r="D227">
        <v>3.5258929999999999</v>
      </c>
      <c r="E227">
        <v>1.721195</v>
      </c>
      <c r="F227">
        <v>718000000</v>
      </c>
      <c r="G227" s="3">
        <v>0.26219999999999999</v>
      </c>
      <c r="H227" s="3"/>
      <c r="I227">
        <v>60</v>
      </c>
      <c r="J227">
        <v>2.0333333333333301</v>
      </c>
      <c r="K227">
        <v>-0.77</v>
      </c>
      <c r="L227" s="2">
        <v>3.16455488932448E-2</v>
      </c>
      <c r="M227" s="2">
        <v>-4.7831094082153598E-3</v>
      </c>
      <c r="N227" s="2">
        <f>L227-M227</f>
        <v>3.6428658301460158E-2</v>
      </c>
      <c r="O227">
        <v>0.30303204520219101</v>
      </c>
      <c r="P227">
        <v>52.724166666666598</v>
      </c>
      <c r="Q227" s="3">
        <v>5.3434961301631702E-2</v>
      </c>
      <c r="R227">
        <v>22990350</v>
      </c>
      <c r="S227">
        <v>21824176</v>
      </c>
      <c r="T227">
        <v>5</v>
      </c>
      <c r="U227">
        <v>0.230184753413882</v>
      </c>
    </row>
    <row r="228" spans="1:21" hidden="1" x14ac:dyDescent="0.3">
      <c r="A228" t="s">
        <v>2295</v>
      </c>
      <c r="B228" t="s">
        <v>2296</v>
      </c>
      <c r="C228" s="4">
        <v>31.535038</v>
      </c>
      <c r="D228">
        <v>3.8303259999999999</v>
      </c>
      <c r="E228">
        <v>2.369745</v>
      </c>
      <c r="F228">
        <v>44086000</v>
      </c>
      <c r="G228" s="3">
        <v>0.56259999999999999</v>
      </c>
      <c r="H228" s="8">
        <f>G228*100/C228</f>
        <v>1.7840473190487356</v>
      </c>
      <c r="I228">
        <v>252</v>
      </c>
      <c r="J228">
        <v>5.28666666666666</v>
      </c>
      <c r="K228">
        <v>2.9883333333333302</v>
      </c>
      <c r="L228" s="2">
        <v>8.1301845192889799E-2</v>
      </c>
      <c r="M228" s="2">
        <v>4.7217479466525998E-2</v>
      </c>
      <c r="N228" s="3">
        <f>L228-M228</f>
        <v>3.4084365726363801E-2</v>
      </c>
      <c r="O228">
        <v>0.19103925484897</v>
      </c>
      <c r="P228">
        <v>27.716875000000002</v>
      </c>
      <c r="Q228" s="3">
        <v>0.10020465055988299</v>
      </c>
      <c r="R228">
        <v>5002024.3333333302</v>
      </c>
      <c r="S228">
        <v>4546449</v>
      </c>
      <c r="T228">
        <v>21</v>
      </c>
      <c r="U228">
        <v>0.16294591028309499</v>
      </c>
    </row>
    <row r="229" spans="1:21" x14ac:dyDescent="0.3">
      <c r="A229" t="s">
        <v>1947</v>
      </c>
      <c r="B229" t="s">
        <v>1948</v>
      </c>
      <c r="C229" s="4">
        <v>27.727951000000001</v>
      </c>
      <c r="D229">
        <v>3.6343719999999999</v>
      </c>
      <c r="E229">
        <v>3.813841</v>
      </c>
      <c r="F229">
        <v>159000000</v>
      </c>
      <c r="G229" s="3">
        <v>1.7815000000000001</v>
      </c>
      <c r="H229" s="8">
        <f>G229*100/C229</f>
        <v>6.4249247988068072</v>
      </c>
      <c r="I229">
        <v>195</v>
      </c>
      <c r="J229">
        <v>5.23</v>
      </c>
      <c r="K229">
        <v>2.3250000000000002</v>
      </c>
      <c r="L229" s="2">
        <v>5.0764462720265802E-2</v>
      </c>
      <c r="M229" s="2">
        <v>2.3665264225279099E-2</v>
      </c>
      <c r="N229" s="3">
        <f>L229-M229</f>
        <v>2.7099198494986702E-2</v>
      </c>
      <c r="O229">
        <v>0.40781471029734501</v>
      </c>
      <c r="P229">
        <v>20.196533333333299</v>
      </c>
      <c r="Q229" s="3">
        <v>-0.42837465540784597</v>
      </c>
      <c r="R229">
        <v>19722159.333333299</v>
      </c>
      <c r="S229">
        <v>34501898</v>
      </c>
      <c r="T229">
        <v>16</v>
      </c>
      <c r="U229">
        <v>0.33843918937300199</v>
      </c>
    </row>
    <row r="230" spans="1:21" hidden="1" x14ac:dyDescent="0.3">
      <c r="A230" t="s">
        <v>1771</v>
      </c>
      <c r="B230" t="s">
        <v>1772</v>
      </c>
      <c r="C230" s="4">
        <v>0</v>
      </c>
      <c r="D230">
        <v>1.5817479999999999</v>
      </c>
      <c r="E230">
        <v>-0.27851799999999999</v>
      </c>
      <c r="F230">
        <v>4041000</v>
      </c>
      <c r="G230" s="3">
        <v>2.1061999999999999</v>
      </c>
      <c r="H230" s="3"/>
      <c r="I230">
        <v>48</v>
      </c>
      <c r="J230">
        <v>0.233333333333333</v>
      </c>
      <c r="K230">
        <v>-3.3333333333333298E-2</v>
      </c>
      <c r="L230" s="2">
        <v>3.3297589781251698E-2</v>
      </c>
      <c r="M230" s="2">
        <v>-3.0689767156310901E-3</v>
      </c>
      <c r="N230" s="2">
        <f>L230-M230</f>
        <v>3.6366566496882788E-2</v>
      </c>
      <c r="O230">
        <v>0.139790274882758</v>
      </c>
      <c r="P230">
        <v>9.9235416666666598</v>
      </c>
      <c r="Q230" s="3">
        <v>-0.37761721790253</v>
      </c>
      <c r="R230">
        <v>1773922.66666666</v>
      </c>
      <c r="S230">
        <v>2850211.66666666</v>
      </c>
      <c r="T230">
        <v>4</v>
      </c>
      <c r="U230">
        <v>9.8198303611744198E-2</v>
      </c>
    </row>
    <row r="231" spans="1:21" x14ac:dyDescent="0.3">
      <c r="A231" t="s">
        <v>3068</v>
      </c>
      <c r="B231" t="s">
        <v>3069</v>
      </c>
      <c r="C231" s="4">
        <v>15.560220999999901</v>
      </c>
      <c r="D231">
        <v>2.188758</v>
      </c>
      <c r="E231">
        <v>4.8141989999999897</v>
      </c>
      <c r="F231">
        <v>43609000</v>
      </c>
      <c r="G231" s="3">
        <v>9.4579000000000004</v>
      </c>
      <c r="H231" s="8">
        <f>G231*100/C231</f>
        <v>60.782555723341339</v>
      </c>
      <c r="I231">
        <v>252</v>
      </c>
      <c r="J231">
        <v>5.2099999999999902</v>
      </c>
      <c r="K231">
        <v>4.5816666666666599</v>
      </c>
      <c r="L231" s="2">
        <v>9.0626738400228404E-2</v>
      </c>
      <c r="M231" s="2">
        <v>8.5562939039303301E-2</v>
      </c>
      <c r="N231" s="3">
        <f>L231-M231</f>
        <v>5.0637993609251031E-3</v>
      </c>
      <c r="O231">
        <v>0.25031292055161802</v>
      </c>
      <c r="P231">
        <v>30.259846031746001</v>
      </c>
      <c r="Q231" s="3">
        <v>4.1140156957526999E-2</v>
      </c>
      <c r="R231">
        <v>6937373.3333333302</v>
      </c>
      <c r="S231">
        <v>6663246.3333333302</v>
      </c>
      <c r="T231">
        <v>21</v>
      </c>
      <c r="U231">
        <v>0.20812457048944899</v>
      </c>
    </row>
    <row r="232" spans="1:21" hidden="1" x14ac:dyDescent="0.3">
      <c r="A232" t="s">
        <v>522</v>
      </c>
      <c r="B232" t="s">
        <v>523</v>
      </c>
      <c r="C232" s="4">
        <v>43.145187</v>
      </c>
      <c r="D232">
        <v>3.0729449999999998</v>
      </c>
      <c r="E232">
        <v>1.1338459999999999</v>
      </c>
      <c r="F232">
        <v>6796000</v>
      </c>
      <c r="G232" s="3">
        <v>-6.7000000000000004E-2</v>
      </c>
      <c r="H232" s="3"/>
      <c r="I232">
        <v>252</v>
      </c>
      <c r="J232">
        <v>1.8966666666666601</v>
      </c>
      <c r="K232">
        <v>6.1666666666667397E-2</v>
      </c>
      <c r="L232" s="2">
        <v>3.94883193384922E-2</v>
      </c>
      <c r="M232" s="2">
        <v>3.16119116278216E-3</v>
      </c>
      <c r="N232" s="2">
        <f>L232-M232</f>
        <v>3.6327128175710044E-2</v>
      </c>
      <c r="O232">
        <v>0.43603950360826399</v>
      </c>
      <c r="P232">
        <v>18.266395634920599</v>
      </c>
      <c r="Q232" s="3">
        <v>-0.40787370948506102</v>
      </c>
      <c r="R232">
        <v>1793335</v>
      </c>
      <c r="S232">
        <v>3028636</v>
      </c>
      <c r="T232">
        <v>21</v>
      </c>
      <c r="U232">
        <v>0.35100997942636702</v>
      </c>
    </row>
    <row r="233" spans="1:21" hidden="1" x14ac:dyDescent="0.3">
      <c r="A233" t="s">
        <v>937</v>
      </c>
      <c r="B233" t="s">
        <v>938</v>
      </c>
      <c r="C233" s="4">
        <v>26.464983</v>
      </c>
      <c r="D233">
        <v>6.3369089999999897</v>
      </c>
      <c r="E233">
        <v>5.4596669999999996</v>
      </c>
      <c r="F233">
        <v>71868000</v>
      </c>
      <c r="G233" s="3">
        <v>0.10879999999999999</v>
      </c>
      <c r="H233" s="6">
        <f>G233*100-C233</f>
        <v>-15.584983000000001</v>
      </c>
      <c r="I233">
        <v>244</v>
      </c>
      <c r="J233">
        <v>5.1566666666666601</v>
      </c>
      <c r="K233">
        <v>4.8099999999999898</v>
      </c>
      <c r="L233" s="2">
        <v>3.79457966985286E-2</v>
      </c>
      <c r="M233" s="2">
        <v>3.7689723262937999E-2</v>
      </c>
      <c r="N233" s="2">
        <f>L233-M233</f>
        <v>2.5607343559060081E-4</v>
      </c>
      <c r="O233">
        <v>0.19944413582602999</v>
      </c>
      <c r="P233">
        <v>31.044304918032701</v>
      </c>
      <c r="Q233" s="3">
        <v>-0.16085052654295201</v>
      </c>
      <c r="R233">
        <v>4012900.3333333302</v>
      </c>
      <c r="S233">
        <v>4782104.3333333302</v>
      </c>
      <c r="T233">
        <v>20</v>
      </c>
      <c r="U233">
        <v>0.18014460995527501</v>
      </c>
    </row>
    <row r="234" spans="1:21" hidden="1" x14ac:dyDescent="0.3">
      <c r="A234" t="s">
        <v>1318</v>
      </c>
      <c r="B234" t="s">
        <v>1319</v>
      </c>
      <c r="C234" s="4">
        <v>488.05252699999897</v>
      </c>
      <c r="D234">
        <v>9.1834030000000002</v>
      </c>
      <c r="E234">
        <v>0.118184</v>
      </c>
      <c r="F234">
        <v>8317000</v>
      </c>
      <c r="G234" s="3">
        <v>4.0365000000000002</v>
      </c>
      <c r="H234" s="3"/>
      <c r="I234">
        <v>157</v>
      </c>
      <c r="J234">
        <v>5.1233333333333304</v>
      </c>
      <c r="K234">
        <v>5.7249999999999996</v>
      </c>
      <c r="L234" s="2">
        <v>9.4077358330431501E-2</v>
      </c>
      <c r="M234" s="2">
        <v>0.13554633860579801</v>
      </c>
      <c r="N234" s="2">
        <f>L234-M234</f>
        <v>-4.146898027536651E-2</v>
      </c>
      <c r="O234">
        <v>0.35445292465505601</v>
      </c>
      <c r="P234">
        <v>25.256369426751501</v>
      </c>
      <c r="Q234" s="3">
        <v>9.0414695157629496E-2</v>
      </c>
      <c r="R234">
        <v>5744723.3333333302</v>
      </c>
      <c r="S234">
        <v>5268384</v>
      </c>
      <c r="T234">
        <v>13</v>
      </c>
      <c r="U234">
        <v>0.29404136893170701</v>
      </c>
    </row>
    <row r="235" spans="1:21" hidden="1" x14ac:dyDescent="0.3">
      <c r="A235" t="s">
        <v>3433</v>
      </c>
      <c r="B235" t="s">
        <v>3434</v>
      </c>
      <c r="C235" s="4">
        <v>0</v>
      </c>
      <c r="D235">
        <v>0.54136799999999996</v>
      </c>
      <c r="E235">
        <v>-1.6840729999999999</v>
      </c>
      <c r="F235">
        <v>2113000</v>
      </c>
      <c r="G235" s="3">
        <v>1.0553999999999999</v>
      </c>
      <c r="H235" s="3"/>
      <c r="I235">
        <v>252</v>
      </c>
      <c r="J235">
        <v>0.127566666666666</v>
      </c>
      <c r="K235">
        <v>-0.53538333333333299</v>
      </c>
      <c r="L235" s="2">
        <v>8.1638793958993695E-3</v>
      </c>
      <c r="M235" s="2">
        <v>-2.8052860726641701E-2</v>
      </c>
      <c r="N235" s="2">
        <f>L235-M235</f>
        <v>3.6216740122541072E-2</v>
      </c>
      <c r="O235">
        <v>0.36863007120684899</v>
      </c>
      <c r="P235">
        <v>20.1154277777777</v>
      </c>
      <c r="Q235" s="3">
        <v>2.5780799645258998</v>
      </c>
      <c r="R235">
        <v>64553.333333333299</v>
      </c>
      <c r="S235">
        <v>18041.333333333299</v>
      </c>
      <c r="T235">
        <v>21</v>
      </c>
      <c r="U235">
        <v>0.27548277748296801</v>
      </c>
    </row>
    <row r="236" spans="1:21" hidden="1" x14ac:dyDescent="0.3">
      <c r="A236" t="s">
        <v>2335</v>
      </c>
      <c r="B236" t="s">
        <v>2336</v>
      </c>
      <c r="C236" s="4">
        <v>40.940921000000003</v>
      </c>
      <c r="D236">
        <v>44.623900999999996</v>
      </c>
      <c r="E236">
        <v>4.250515</v>
      </c>
      <c r="F236">
        <v>117000000</v>
      </c>
      <c r="G236" s="3">
        <v>0.43759999999999999</v>
      </c>
      <c r="H236" s="3"/>
      <c r="I236">
        <v>131</v>
      </c>
      <c r="J236">
        <v>5.0666666666666602</v>
      </c>
      <c r="K236">
        <v>5.21999999999999</v>
      </c>
      <c r="L236" s="2">
        <v>3.0514997711988501E-2</v>
      </c>
      <c r="M236" s="2">
        <v>3.2960361070586398E-2</v>
      </c>
      <c r="N236" s="2">
        <f>L236-M236</f>
        <v>-2.4453633585978969E-3</v>
      </c>
      <c r="O236">
        <v>0.20141212013644999</v>
      </c>
      <c r="P236">
        <v>55.826793893129697</v>
      </c>
      <c r="Q236" s="3">
        <v>-0.61627530388121199</v>
      </c>
      <c r="R236">
        <v>8460438.3333333302</v>
      </c>
      <c r="S236">
        <v>22048198.666666601</v>
      </c>
      <c r="T236">
        <v>10</v>
      </c>
      <c r="U236">
        <v>0.16010305954595</v>
      </c>
    </row>
    <row r="237" spans="1:21" x14ac:dyDescent="0.3">
      <c r="A237" t="s">
        <v>3203</v>
      </c>
      <c r="B237" t="s">
        <v>3204</v>
      </c>
      <c r="C237" s="4">
        <v>23.845706</v>
      </c>
      <c r="D237">
        <v>3.1919930000000001</v>
      </c>
      <c r="E237">
        <v>2.5111439999999998</v>
      </c>
      <c r="F237">
        <v>50144000</v>
      </c>
      <c r="G237" s="3">
        <v>9.8630999999999993</v>
      </c>
      <c r="H237" s="8">
        <f>G237*100/C237</f>
        <v>41.362163904897592</v>
      </c>
      <c r="I237">
        <v>143</v>
      </c>
      <c r="J237">
        <v>5.0333333333333297</v>
      </c>
      <c r="K237">
        <v>2.21</v>
      </c>
      <c r="L237" s="2">
        <v>9.2743699563433202E-2</v>
      </c>
      <c r="M237" s="2">
        <v>4.04599669971814E-2</v>
      </c>
      <c r="N237" s="3">
        <f>L237-M237</f>
        <v>5.2283732566251802E-2</v>
      </c>
      <c r="O237">
        <v>0.39264232726549397</v>
      </c>
      <c r="P237">
        <v>23.188741258741199</v>
      </c>
      <c r="Q237" s="3">
        <v>-0.26047690790341799</v>
      </c>
      <c r="R237">
        <v>5037988</v>
      </c>
      <c r="S237">
        <v>6812482.3333333302</v>
      </c>
      <c r="T237">
        <v>11</v>
      </c>
      <c r="U237">
        <v>0.30025216707297098</v>
      </c>
    </row>
    <row r="238" spans="1:21" hidden="1" x14ac:dyDescent="0.3">
      <c r="A238" t="s">
        <v>889</v>
      </c>
      <c r="B238" t="s">
        <v>890</v>
      </c>
      <c r="C238" s="4">
        <v>23.548617</v>
      </c>
      <c r="D238">
        <v>8.806419</v>
      </c>
      <c r="E238">
        <v>4.0979049999999999</v>
      </c>
      <c r="F238">
        <v>159000000</v>
      </c>
      <c r="G238" s="3">
        <v>0.433</v>
      </c>
      <c r="H238" s="8">
        <f>G238*100/C238</f>
        <v>1.8387491715543209</v>
      </c>
      <c r="I238">
        <v>252</v>
      </c>
      <c r="J238">
        <v>5.0266666666666699</v>
      </c>
      <c r="K238">
        <v>0.76333333333333298</v>
      </c>
      <c r="L238" s="2">
        <v>5.6957443072022697E-2</v>
      </c>
      <c r="M238" s="2">
        <v>9.1467887981606898E-3</v>
      </c>
      <c r="N238" s="3">
        <f>L238-M238</f>
        <v>4.781065427386201E-2</v>
      </c>
      <c r="O238">
        <v>0.17640230433984699</v>
      </c>
      <c r="P238">
        <v>44.6192757936508</v>
      </c>
      <c r="Q238" s="3">
        <v>-0.39482298537312599</v>
      </c>
      <c r="R238">
        <v>18539296.666666601</v>
      </c>
      <c r="S238">
        <v>30634502.333333299</v>
      </c>
      <c r="T238">
        <v>21</v>
      </c>
      <c r="U238">
        <v>0.14055265077017901</v>
      </c>
    </row>
    <row r="239" spans="1:21" x14ac:dyDescent="0.3">
      <c r="A239" t="s">
        <v>2373</v>
      </c>
      <c r="B239" t="s">
        <v>2374</v>
      </c>
      <c r="C239" s="4">
        <v>13.4802059999999</v>
      </c>
      <c r="D239">
        <v>2.1249389999999999</v>
      </c>
      <c r="E239">
        <v>7.260275</v>
      </c>
      <c r="F239">
        <v>96800000</v>
      </c>
      <c r="G239" s="3">
        <v>2.6295999999999999</v>
      </c>
      <c r="H239" s="8">
        <f>G239*100/C239</f>
        <v>19.507120291782034</v>
      </c>
      <c r="I239">
        <v>81</v>
      </c>
      <c r="J239">
        <v>5.0066666666666704</v>
      </c>
      <c r="K239">
        <v>4.08</v>
      </c>
      <c r="L239" s="2">
        <v>5.6507366897739802E-2</v>
      </c>
      <c r="M239" s="2">
        <v>4.8895821276867202E-2</v>
      </c>
      <c r="N239" s="3">
        <f>L239-M239</f>
        <v>7.6115456208726007E-3</v>
      </c>
      <c r="O239">
        <v>0.19697999266075</v>
      </c>
      <c r="P239">
        <v>58.814444444444398</v>
      </c>
      <c r="Q239" s="3">
        <v>-0.30634851236594002</v>
      </c>
      <c r="R239">
        <v>10067671.3333333</v>
      </c>
      <c r="S239">
        <v>14514019.666666601</v>
      </c>
      <c r="T239">
        <v>6</v>
      </c>
      <c r="U239">
        <v>0.152284336256575</v>
      </c>
    </row>
    <row r="240" spans="1:21" hidden="1" x14ac:dyDescent="0.3">
      <c r="A240" t="s">
        <v>2315</v>
      </c>
      <c r="B240" t="s">
        <v>2316</v>
      </c>
      <c r="C240" s="4">
        <v>20.761084</v>
      </c>
      <c r="D240">
        <v>3.4020039999999998</v>
      </c>
      <c r="E240">
        <v>6.4235569999999997</v>
      </c>
      <c r="F240">
        <v>2139000000</v>
      </c>
      <c r="G240" s="3">
        <v>0.3962</v>
      </c>
      <c r="H240" s="8">
        <f>G240*100/C240</f>
        <v>1.9083781945104599</v>
      </c>
      <c r="I240">
        <v>252</v>
      </c>
      <c r="J240">
        <v>4.9933333333333296</v>
      </c>
      <c r="K240">
        <v>2.2316666666666598</v>
      </c>
      <c r="L240" s="2">
        <v>3.9926801936506898E-2</v>
      </c>
      <c r="M240" s="2">
        <v>1.8158170976133401E-2</v>
      </c>
      <c r="N240" s="3">
        <f>L240-M240</f>
        <v>2.1768630960373497E-2</v>
      </c>
      <c r="O240">
        <v>8.5151469609459907E-2</v>
      </c>
      <c r="P240">
        <v>67.284077380952397</v>
      </c>
      <c r="Q240" s="3">
        <v>-0.25423571474883699</v>
      </c>
      <c r="R240">
        <v>62625148.666666597</v>
      </c>
      <c r="S240">
        <v>83974454</v>
      </c>
      <c r="T240">
        <v>21</v>
      </c>
      <c r="U240">
        <v>7.0606168079064002E-2</v>
      </c>
    </row>
    <row r="241" spans="1:21" hidden="1" x14ac:dyDescent="0.3">
      <c r="A241" t="s">
        <v>1799</v>
      </c>
      <c r="B241" t="s">
        <v>1800</v>
      </c>
      <c r="C241" s="4">
        <v>39.551018999999997</v>
      </c>
      <c r="D241">
        <v>7.4948699999999997</v>
      </c>
      <c r="E241">
        <v>3.35389599999999</v>
      </c>
      <c r="F241">
        <v>33907000</v>
      </c>
      <c r="G241" s="3">
        <v>0.45779999999999998</v>
      </c>
      <c r="H241" s="3"/>
      <c r="I241">
        <v>93</v>
      </c>
      <c r="J241">
        <v>4.9666666666666597</v>
      </c>
      <c r="K241">
        <v>7.30833333333333</v>
      </c>
      <c r="L241" s="2">
        <v>4.3761167873169603E-2</v>
      </c>
      <c r="M241" s="2">
        <v>7.4930648538603997E-2</v>
      </c>
      <c r="N241" s="2">
        <f>L241-M241</f>
        <v>-3.1169480665434394E-2</v>
      </c>
      <c r="O241">
        <v>0.27625806129946601</v>
      </c>
      <c r="P241">
        <v>134.944516129032</v>
      </c>
      <c r="Q241" s="3">
        <v>-0.105676784623671</v>
      </c>
      <c r="R241">
        <v>3554385.66666666</v>
      </c>
      <c r="S241">
        <v>3974386</v>
      </c>
      <c r="T241">
        <v>7</v>
      </c>
      <c r="U241">
        <v>0.214489910221875</v>
      </c>
    </row>
    <row r="242" spans="1:21" hidden="1" x14ac:dyDescent="0.3">
      <c r="A242" t="s">
        <v>2217</v>
      </c>
      <c r="B242" t="s">
        <v>2218</v>
      </c>
      <c r="C242" s="4">
        <v>0.112357</v>
      </c>
      <c r="D242">
        <v>0.95982000000000001</v>
      </c>
      <c r="E242">
        <v>114.81210299999999</v>
      </c>
      <c r="F242">
        <v>20998000</v>
      </c>
      <c r="G242" s="3">
        <v>-0.4294</v>
      </c>
      <c r="H242" s="3"/>
      <c r="I242">
        <v>4</v>
      </c>
      <c r="J242">
        <v>-3.02999999999999</v>
      </c>
      <c r="K242">
        <v>-4.6324999999999896</v>
      </c>
      <c r="L242" s="2">
        <v>-0.19429356336089301</v>
      </c>
      <c r="M242" s="2">
        <v>-0.23000588680638401</v>
      </c>
      <c r="N242" s="2">
        <f>L242-M242</f>
        <v>3.5712323445490995E-2</v>
      </c>
      <c r="O242">
        <v>-0.22529346245167201</v>
      </c>
      <c r="P242">
        <v>14.244999999999999</v>
      </c>
      <c r="Q242" s="3">
        <v>-4.5820927546389702E-2</v>
      </c>
      <c r="R242">
        <v>8894253</v>
      </c>
      <c r="S242">
        <v>9321366.6666666605</v>
      </c>
      <c r="T242">
        <v>0</v>
      </c>
      <c r="U242">
        <v>-0.22529346245167201</v>
      </c>
    </row>
    <row r="243" spans="1:21" hidden="1" x14ac:dyDescent="0.3">
      <c r="A243" t="s">
        <v>1829</v>
      </c>
      <c r="B243" t="s">
        <v>1830</v>
      </c>
      <c r="C243" s="4">
        <v>1.7320880000000001</v>
      </c>
      <c r="D243">
        <v>0.65368099999999996</v>
      </c>
      <c r="E243">
        <v>4.5321030000000002</v>
      </c>
      <c r="F243">
        <v>2441000</v>
      </c>
      <c r="G243" s="3">
        <v>-0.61939999999999995</v>
      </c>
      <c r="H243" s="3"/>
      <c r="I243">
        <v>237</v>
      </c>
      <c r="J243">
        <v>6.6666666666666693E-2</v>
      </c>
      <c r="K243">
        <v>-0.33333333333333298</v>
      </c>
      <c r="L243" s="2">
        <v>9.0569989245485993E-3</v>
      </c>
      <c r="M243" s="2">
        <v>-2.6634624863554099E-2</v>
      </c>
      <c r="N243" s="2">
        <f>L243-M243</f>
        <v>3.56916237881027E-2</v>
      </c>
      <c r="O243">
        <v>0.48943612466602499</v>
      </c>
      <c r="P243">
        <v>22.3737974683544</v>
      </c>
      <c r="Q243" s="3">
        <v>-0.52569446051709301</v>
      </c>
      <c r="R243">
        <v>22924978.333333299</v>
      </c>
      <c r="S243">
        <v>48333777.333333299</v>
      </c>
      <c r="T243">
        <v>19</v>
      </c>
      <c r="U243">
        <v>0.36016119568071903</v>
      </c>
    </row>
    <row r="244" spans="1:21" hidden="1" x14ac:dyDescent="0.3">
      <c r="A244" t="s">
        <v>1837</v>
      </c>
      <c r="B244" t="s">
        <v>1838</v>
      </c>
      <c r="C244" s="4">
        <v>17.298303000000001</v>
      </c>
      <c r="D244">
        <v>2.3421959999999999</v>
      </c>
      <c r="E244">
        <v>2.567304</v>
      </c>
      <c r="F244">
        <v>284000000</v>
      </c>
      <c r="G244" s="3">
        <v>0.2858</v>
      </c>
      <c r="H244" s="3"/>
      <c r="I244">
        <v>252</v>
      </c>
      <c r="J244">
        <v>0.85000000000000098</v>
      </c>
      <c r="K244">
        <v>-0.81333333333333302</v>
      </c>
      <c r="L244" s="2">
        <v>2.0764645537287699E-2</v>
      </c>
      <c r="M244" s="2">
        <v>-1.4681261395179701E-2</v>
      </c>
      <c r="N244" s="2">
        <f>L244-M244</f>
        <v>3.5445906932467401E-2</v>
      </c>
      <c r="O244">
        <v>0.18520453517720201</v>
      </c>
      <c r="P244">
        <v>23.932579365079299</v>
      </c>
      <c r="Q244" s="3">
        <v>-3.3961074451614399E-2</v>
      </c>
      <c r="R244">
        <v>32087890.666666601</v>
      </c>
      <c r="S244">
        <v>33215939.666666601</v>
      </c>
      <c r="T244">
        <v>21</v>
      </c>
      <c r="U244">
        <v>0.15721499332039601</v>
      </c>
    </row>
    <row r="245" spans="1:21" hidden="1" x14ac:dyDescent="0.3">
      <c r="A245" t="s">
        <v>2795</v>
      </c>
      <c r="B245" t="s">
        <v>2796</v>
      </c>
      <c r="C245" s="4">
        <v>4.9556050000000003</v>
      </c>
      <c r="D245">
        <v>1.3117620000000001</v>
      </c>
      <c r="E245">
        <v>3.1883089999999998</v>
      </c>
      <c r="F245">
        <v>19400000</v>
      </c>
      <c r="G245" s="3">
        <v>2.552</v>
      </c>
      <c r="H245" s="3"/>
      <c r="I245">
        <v>69</v>
      </c>
      <c r="J245">
        <v>0.19999999999999901</v>
      </c>
      <c r="K245">
        <v>-0.391666666666666</v>
      </c>
      <c r="L245" s="2">
        <v>1.48528352976828E-2</v>
      </c>
      <c r="M245" s="2">
        <v>-2.0514932282654798E-2</v>
      </c>
      <c r="N245" s="2">
        <f>L245-M245</f>
        <v>3.5367767580337599E-2</v>
      </c>
      <c r="O245">
        <v>0.23174086960444301</v>
      </c>
      <c r="P245">
        <v>19.298840579710099</v>
      </c>
      <c r="Q245" s="3">
        <v>-0.445258417204908</v>
      </c>
      <c r="R245">
        <v>1741090.66666666</v>
      </c>
      <c r="S245">
        <v>3138561.66666666</v>
      </c>
      <c r="T245">
        <v>5</v>
      </c>
      <c r="U245">
        <v>0.15197032369579999</v>
      </c>
    </row>
    <row r="246" spans="1:21" hidden="1" x14ac:dyDescent="0.3">
      <c r="A246" t="s">
        <v>216</v>
      </c>
      <c r="B246" t="s">
        <v>217</v>
      </c>
      <c r="C246" s="4">
        <v>23.610043999999998</v>
      </c>
      <c r="D246">
        <v>3.9620129999999998</v>
      </c>
      <c r="E246">
        <v>3.423543</v>
      </c>
      <c r="F246">
        <v>34339000</v>
      </c>
      <c r="G246" s="3">
        <v>0.20749999999999999</v>
      </c>
      <c r="H246" s="6">
        <f>G246*100-C246</f>
        <v>-2.8600439999999985</v>
      </c>
      <c r="I246">
        <v>149</v>
      </c>
      <c r="J246">
        <v>4.9566666666666697</v>
      </c>
      <c r="K246">
        <v>3.5</v>
      </c>
      <c r="L246" s="2">
        <v>6.8588279245528905E-2</v>
      </c>
      <c r="M246" s="2">
        <v>5.1085258296139899E-2</v>
      </c>
      <c r="N246" s="2">
        <f>L246-M246</f>
        <v>1.7503020949389006E-2</v>
      </c>
      <c r="O246">
        <v>0.27498578417948999</v>
      </c>
      <c r="P246">
        <v>33.1588255033557</v>
      </c>
      <c r="Q246" s="3">
        <v>-0.45114948896770302</v>
      </c>
      <c r="R246">
        <v>1774952</v>
      </c>
      <c r="S246">
        <v>3233944.3333333302</v>
      </c>
      <c r="T246">
        <v>12</v>
      </c>
      <c r="U246">
        <v>0.21569196280132399</v>
      </c>
    </row>
    <row r="247" spans="1:21" hidden="1" x14ac:dyDescent="0.3">
      <c r="A247" t="s">
        <v>829</v>
      </c>
      <c r="B247" t="s">
        <v>830</v>
      </c>
      <c r="C247" s="4">
        <v>10.7582729999999</v>
      </c>
      <c r="D247">
        <v>2.5516549999999998</v>
      </c>
      <c r="E247">
        <v>8.171386</v>
      </c>
      <c r="F247">
        <v>879000000</v>
      </c>
      <c r="G247" s="3">
        <v>9.1700000000000004E-2</v>
      </c>
      <c r="H247" s="6">
        <f>G247*100-C247</f>
        <v>-1.5882729999998997</v>
      </c>
      <c r="I247">
        <v>252</v>
      </c>
      <c r="J247">
        <v>4.9466666666666601</v>
      </c>
      <c r="K247">
        <v>3.8166666666666602</v>
      </c>
      <c r="L247" s="2">
        <v>6.1189030734802599E-2</v>
      </c>
      <c r="M247" s="2">
        <v>4.9809424371098303E-2</v>
      </c>
      <c r="N247" s="2">
        <f>L247-M247</f>
        <v>1.1379606363704296E-2</v>
      </c>
      <c r="O247">
        <v>0.18496362783822501</v>
      </c>
      <c r="P247">
        <v>35.276816269841198</v>
      </c>
      <c r="Q247" s="3">
        <v>-3.73137079310423E-2</v>
      </c>
      <c r="R247">
        <v>70972994.666666597</v>
      </c>
      <c r="S247">
        <v>73723907</v>
      </c>
      <c r="T247">
        <v>21</v>
      </c>
      <c r="U247">
        <v>0.15228969451044699</v>
      </c>
    </row>
    <row r="248" spans="1:21" hidden="1" x14ac:dyDescent="0.3">
      <c r="A248" t="s">
        <v>2442</v>
      </c>
      <c r="B248" t="s">
        <v>2443</v>
      </c>
      <c r="C248" s="4">
        <v>16.135389</v>
      </c>
      <c r="D248">
        <v>3.2669599999999899</v>
      </c>
      <c r="E248">
        <v>5.7265430000000004</v>
      </c>
      <c r="F248">
        <v>47224000</v>
      </c>
      <c r="G248" s="3">
        <v>0.17660000000000001</v>
      </c>
      <c r="H248" s="3"/>
      <c r="I248">
        <v>252</v>
      </c>
      <c r="J248">
        <v>2.2333333333333298</v>
      </c>
      <c r="K248">
        <v>-1.2083333333333299</v>
      </c>
      <c r="L248" s="2">
        <v>2.4573055802620401E-2</v>
      </c>
      <c r="M248" s="2">
        <v>-1.04791223481979E-2</v>
      </c>
      <c r="N248" s="2">
        <f>L248-M248</f>
        <v>3.5052178150818299E-2</v>
      </c>
      <c r="O248">
        <v>0.37448433776424001</v>
      </c>
      <c r="P248">
        <v>34.553174603174597</v>
      </c>
      <c r="Q248" s="3">
        <v>-0.32091845315462297</v>
      </c>
      <c r="R248">
        <v>3363447.66666666</v>
      </c>
      <c r="S248">
        <v>4952936.3333333302</v>
      </c>
      <c r="T248">
        <v>21</v>
      </c>
      <c r="U248">
        <v>0.26824317905495398</v>
      </c>
    </row>
    <row r="249" spans="1:21" hidden="1" x14ac:dyDescent="0.3">
      <c r="A249" t="s">
        <v>1765</v>
      </c>
      <c r="B249" t="s">
        <v>1766</v>
      </c>
      <c r="C249" s="4">
        <v>35.141812999999999</v>
      </c>
      <c r="D249">
        <v>10.533576999999999</v>
      </c>
      <c r="E249">
        <v>4.1033739999999996</v>
      </c>
      <c r="F249">
        <v>2329000000</v>
      </c>
      <c r="G249" s="3">
        <v>0.13109999999999999</v>
      </c>
      <c r="H249" s="6">
        <f>G249*100-C249</f>
        <v>-22.031813</v>
      </c>
      <c r="I249">
        <v>127</v>
      </c>
      <c r="J249">
        <v>4.9466666666666503</v>
      </c>
      <c r="K249">
        <v>4.4866666666666601</v>
      </c>
      <c r="L249" s="2">
        <v>3.62820094044599E-2</v>
      </c>
      <c r="M249" s="2">
        <v>3.4617483973573997E-2</v>
      </c>
      <c r="N249" s="2">
        <f>L249-M249</f>
        <v>1.6645254308859034E-3</v>
      </c>
      <c r="O249">
        <v>0.16924768126661199</v>
      </c>
      <c r="P249">
        <v>52.0632677165354</v>
      </c>
      <c r="Q249" s="3">
        <v>-0.187578573540892</v>
      </c>
      <c r="R249">
        <v>126549760.666666</v>
      </c>
      <c r="S249">
        <v>155768615.33333299</v>
      </c>
      <c r="T249">
        <v>10</v>
      </c>
      <c r="U249">
        <v>0.122956720115397</v>
      </c>
    </row>
    <row r="250" spans="1:21" hidden="1" x14ac:dyDescent="0.3">
      <c r="A250" t="s">
        <v>2977</v>
      </c>
      <c r="B250" t="s">
        <v>2978</v>
      </c>
      <c r="C250" s="4">
        <v>243.45983100000001</v>
      </c>
      <c r="D250">
        <v>7.9454139999999898</v>
      </c>
      <c r="E250">
        <v>0.24632399999999999</v>
      </c>
      <c r="F250">
        <v>382000000</v>
      </c>
      <c r="G250" s="3">
        <v>-0.5857</v>
      </c>
      <c r="H250" s="3"/>
      <c r="I250">
        <v>252</v>
      </c>
      <c r="J250">
        <v>1.8199999999999901</v>
      </c>
      <c r="K250">
        <v>-0.37833333333333202</v>
      </c>
      <c r="L250" s="2">
        <v>3.22476777523555E-2</v>
      </c>
      <c r="M250" s="2">
        <v>-2.7727920756159502E-3</v>
      </c>
      <c r="N250" s="2">
        <f>L250-M250</f>
        <v>3.5020469827971447E-2</v>
      </c>
      <c r="O250">
        <v>0.125881461246624</v>
      </c>
      <c r="P250">
        <v>40.696051587301497</v>
      </c>
      <c r="Q250" s="3">
        <v>-0.51679284834748096</v>
      </c>
      <c r="R250">
        <v>94774751.333333299</v>
      </c>
      <c r="S250">
        <v>196136897</v>
      </c>
      <c r="T250">
        <v>21</v>
      </c>
      <c r="U250">
        <v>0.117296145012659</v>
      </c>
    </row>
    <row r="251" spans="1:21" hidden="1" x14ac:dyDescent="0.3">
      <c r="A251" t="s">
        <v>3221</v>
      </c>
      <c r="B251" t="s">
        <v>3222</v>
      </c>
      <c r="C251" s="4">
        <v>0</v>
      </c>
      <c r="D251">
        <v>2.138001</v>
      </c>
      <c r="E251">
        <v>-3.5571109999999999</v>
      </c>
      <c r="F251">
        <v>3191000000</v>
      </c>
      <c r="G251" s="3">
        <v>1.5405</v>
      </c>
      <c r="H251" s="3"/>
      <c r="I251">
        <v>252</v>
      </c>
      <c r="J251">
        <v>1.3899999999999899</v>
      </c>
      <c r="K251">
        <v>-0.69166666666666599</v>
      </c>
      <c r="L251" s="2">
        <v>2.5864011181558601E-2</v>
      </c>
      <c r="M251" s="2">
        <v>-9.1221632991040098E-3</v>
      </c>
      <c r="N251" s="2">
        <f>L251-M251</f>
        <v>3.4986174480662609E-2</v>
      </c>
      <c r="O251">
        <v>0.17513809867449401</v>
      </c>
      <c r="P251">
        <v>54.083637698412602</v>
      </c>
      <c r="Q251" s="3">
        <v>-0.28794652336658999</v>
      </c>
      <c r="R251">
        <v>1794040.33333333</v>
      </c>
      <c r="S251">
        <v>2519530.3333333302</v>
      </c>
      <c r="T251">
        <v>21</v>
      </c>
      <c r="U251">
        <v>0.149563575694656</v>
      </c>
    </row>
    <row r="252" spans="1:21" x14ac:dyDescent="0.3">
      <c r="A252" t="s">
        <v>1543</v>
      </c>
      <c r="B252" t="s">
        <v>1544</v>
      </c>
      <c r="C252" s="4">
        <v>10.296474999999999</v>
      </c>
      <c r="D252">
        <v>2.5272899999999998</v>
      </c>
      <c r="E252">
        <v>8.1406500000000008</v>
      </c>
      <c r="F252">
        <v>1235000000</v>
      </c>
      <c r="G252" s="3">
        <v>1.1516</v>
      </c>
      <c r="H252" s="8">
        <f>G252*100/C252</f>
        <v>11.184410198635941</v>
      </c>
      <c r="I252">
        <v>88</v>
      </c>
      <c r="J252">
        <v>4.9233333333333302</v>
      </c>
      <c r="K252">
        <v>1.9766666666666599</v>
      </c>
      <c r="L252" s="2">
        <v>6.8161943314567305E-2</v>
      </c>
      <c r="M252" s="2">
        <v>2.9119862478317899E-2</v>
      </c>
      <c r="N252" s="3">
        <f>L252-M252</f>
        <v>3.904208083624941E-2</v>
      </c>
      <c r="O252">
        <v>0.16334444858564601</v>
      </c>
      <c r="P252">
        <v>61.9136363636363</v>
      </c>
      <c r="Q252" s="3">
        <v>-0.363359954531981</v>
      </c>
      <c r="R252">
        <v>79327097.666666597</v>
      </c>
      <c r="S252">
        <v>124602745.666666</v>
      </c>
      <c r="T252">
        <v>7</v>
      </c>
      <c r="U252">
        <v>0.130473142170836</v>
      </c>
    </row>
    <row r="253" spans="1:21" hidden="1" x14ac:dyDescent="0.3">
      <c r="A253" t="s">
        <v>2686</v>
      </c>
      <c r="B253" t="s">
        <v>2687</v>
      </c>
      <c r="C253" s="4">
        <v>17.939125000000001</v>
      </c>
      <c r="D253">
        <v>3.5995309999999998</v>
      </c>
      <c r="E253">
        <v>5.5515530000000002</v>
      </c>
      <c r="F253">
        <v>453000000</v>
      </c>
      <c r="G253" s="3">
        <v>0.24959999999999999</v>
      </c>
      <c r="H253" s="6">
        <f>G253*100/C253</f>
        <v>1.3913722101830495</v>
      </c>
      <c r="I253">
        <v>252</v>
      </c>
      <c r="J253">
        <v>4.84</v>
      </c>
      <c r="K253">
        <v>3.0916666666666699</v>
      </c>
      <c r="L253" s="2">
        <v>5.2286942619547E-2</v>
      </c>
      <c r="M253" s="2">
        <v>3.4084918215147503E-2</v>
      </c>
      <c r="N253" s="2">
        <f>L253-M253</f>
        <v>1.8202024404399497E-2</v>
      </c>
      <c r="O253">
        <v>0.208812449063593</v>
      </c>
      <c r="P253">
        <v>37.142261904761902</v>
      </c>
      <c r="Q253" s="3">
        <v>-0.31222573748913601</v>
      </c>
      <c r="R253">
        <v>24295599</v>
      </c>
      <c r="S253">
        <v>35324961</v>
      </c>
      <c r="T253">
        <v>21</v>
      </c>
      <c r="U253">
        <v>0.15144627891495399</v>
      </c>
    </row>
    <row r="254" spans="1:21" hidden="1" x14ac:dyDescent="0.3">
      <c r="A254" t="s">
        <v>2116</v>
      </c>
      <c r="B254" t="s">
        <v>2117</v>
      </c>
      <c r="C254" s="4">
        <v>36.689171999999999</v>
      </c>
      <c r="D254">
        <v>5.3978229999999998</v>
      </c>
      <c r="E254">
        <v>2.058373</v>
      </c>
      <c r="F254">
        <v>115000000</v>
      </c>
      <c r="G254" s="3">
        <v>0.15</v>
      </c>
      <c r="H254" s="6">
        <f>G254*100-C254</f>
        <v>-21.689171999999999</v>
      </c>
      <c r="I254">
        <v>84</v>
      </c>
      <c r="J254">
        <v>4.8333333333333304</v>
      </c>
      <c r="K254">
        <v>0.84166666666666801</v>
      </c>
      <c r="L254" s="2">
        <v>6.9679105190219498E-2</v>
      </c>
      <c r="M254" s="2">
        <v>1.3457521651684901E-2</v>
      </c>
      <c r="N254" s="2">
        <f>L254-M254</f>
        <v>5.6221583538534597E-2</v>
      </c>
      <c r="O254">
        <v>0.119109320979809</v>
      </c>
      <c r="P254">
        <v>41.757857142857098</v>
      </c>
      <c r="Q254" s="3">
        <v>-0.25818194554461998</v>
      </c>
      <c r="R254">
        <v>19111250.333333299</v>
      </c>
      <c r="S254">
        <v>25762719.333333299</v>
      </c>
      <c r="T254">
        <v>7</v>
      </c>
      <c r="U254">
        <v>9.2648420235049794E-2</v>
      </c>
    </row>
    <row r="255" spans="1:21" hidden="1" x14ac:dyDescent="0.3">
      <c r="A255" t="s">
        <v>1923</v>
      </c>
      <c r="B255" t="s">
        <v>1924</v>
      </c>
      <c r="C255" s="4">
        <v>27.198409000000002</v>
      </c>
      <c r="D255">
        <v>7.0445839999999897</v>
      </c>
      <c r="E255">
        <v>3.5520459999999998</v>
      </c>
      <c r="F255">
        <v>142000000</v>
      </c>
      <c r="G255" s="3">
        <v>0.2225</v>
      </c>
      <c r="H255" s="6">
        <f>G255*100-C255</f>
        <v>-4.9484090000000016</v>
      </c>
      <c r="I255">
        <v>252</v>
      </c>
      <c r="J255">
        <v>4.8299999999999903</v>
      </c>
      <c r="K255">
        <v>2.1216666666666599</v>
      </c>
      <c r="L255" s="2">
        <v>5.4825927140626202E-2</v>
      </c>
      <c r="M255" s="2">
        <v>2.40806007310987E-2</v>
      </c>
      <c r="N255" s="2">
        <f>L255-M255</f>
        <v>3.0745326409527502E-2</v>
      </c>
      <c r="O255">
        <v>0.118719884260966</v>
      </c>
      <c r="P255">
        <v>28.366071428571399</v>
      </c>
      <c r="Q255" s="3">
        <v>-0.225397696744224</v>
      </c>
      <c r="R255">
        <v>20927028.666666601</v>
      </c>
      <c r="S255">
        <v>27016481.333333299</v>
      </c>
      <c r="T255">
        <v>21</v>
      </c>
      <c r="U255">
        <v>0.100645310194332</v>
      </c>
    </row>
    <row r="256" spans="1:21" hidden="1" x14ac:dyDescent="0.3">
      <c r="A256" t="s">
        <v>1505</v>
      </c>
      <c r="B256" t="s">
        <v>1506</v>
      </c>
      <c r="C256" s="4">
        <v>66.572866000000005</v>
      </c>
      <c r="D256">
        <v>20.725473999999998</v>
      </c>
      <c r="E256">
        <v>1.185468</v>
      </c>
      <c r="F256">
        <v>20200000</v>
      </c>
      <c r="G256" s="3">
        <v>0.11599999999999901</v>
      </c>
      <c r="H256" s="6">
        <f>G256*100-C256</f>
        <v>-54.972866000000103</v>
      </c>
      <c r="I256">
        <v>42</v>
      </c>
      <c r="J256">
        <v>4.8133333333333299</v>
      </c>
      <c r="K256">
        <v>3.835</v>
      </c>
      <c r="L256" s="2">
        <v>6.50914292608748E-2</v>
      </c>
      <c r="M256" s="2">
        <v>5.5599351988832903E-2</v>
      </c>
      <c r="N256" s="2">
        <f>L256-M256</f>
        <v>9.4920772720418975E-3</v>
      </c>
      <c r="O256">
        <v>9.8645288975543602E-2</v>
      </c>
      <c r="P256">
        <v>42.206428571428503</v>
      </c>
      <c r="Q256" s="3">
        <v>-0.237981976703041</v>
      </c>
      <c r="R256">
        <v>30357833.333333299</v>
      </c>
      <c r="S256">
        <v>39838734</v>
      </c>
      <c r="T256">
        <v>3</v>
      </c>
      <c r="U256">
        <v>8.0144192161797703E-2</v>
      </c>
    </row>
    <row r="257" spans="1:21" hidden="1" x14ac:dyDescent="0.3">
      <c r="A257" t="s">
        <v>2173</v>
      </c>
      <c r="B257" t="s">
        <v>2174</v>
      </c>
      <c r="C257" s="4">
        <v>8.6364859999999997</v>
      </c>
      <c r="D257">
        <v>3.090252</v>
      </c>
      <c r="E257">
        <v>4.9892979999999998</v>
      </c>
      <c r="F257">
        <v>66000000</v>
      </c>
      <c r="G257" s="3">
        <v>3.4</v>
      </c>
      <c r="H257" s="3"/>
      <c r="I257">
        <v>252</v>
      </c>
      <c r="J257">
        <v>2.9999999999998701E-2</v>
      </c>
      <c r="K257">
        <v>-1.7816666666666601</v>
      </c>
      <c r="L257" s="2">
        <v>2.2347053642731698E-3</v>
      </c>
      <c r="M257" s="2">
        <v>-3.2311910495409803E-2</v>
      </c>
      <c r="N257" s="2">
        <f>L257-M257</f>
        <v>3.4546615859682973E-2</v>
      </c>
      <c r="O257">
        <v>0.57209403535913805</v>
      </c>
      <c r="P257">
        <v>28.520714285714199</v>
      </c>
      <c r="Q257" s="3">
        <v>-0.32629536496912698</v>
      </c>
      <c r="R257">
        <v>9285715</v>
      </c>
      <c r="S257">
        <v>13783065.3333333</v>
      </c>
      <c r="T257">
        <v>21</v>
      </c>
      <c r="U257">
        <v>0.38042917798880799</v>
      </c>
    </row>
    <row r="258" spans="1:21" hidden="1" x14ac:dyDescent="0.3">
      <c r="A258" t="s">
        <v>1503</v>
      </c>
      <c r="B258" t="s">
        <v>1504</v>
      </c>
      <c r="C258" s="4">
        <v>22.035868000000001</v>
      </c>
      <c r="D258">
        <v>54.485492999999998</v>
      </c>
      <c r="E258">
        <v>4.4908599999999996</v>
      </c>
      <c r="F258">
        <v>1189000000</v>
      </c>
      <c r="G258" s="3">
        <v>4.9799999999999997E-2</v>
      </c>
      <c r="H258" s="6">
        <f>G258*100-C258</f>
        <v>-17.055868</v>
      </c>
      <c r="I258">
        <v>152</v>
      </c>
      <c r="J258">
        <v>4.7166666666666597</v>
      </c>
      <c r="K258">
        <v>1.20333333333333</v>
      </c>
      <c r="L258" s="2">
        <v>4.9275857516593698E-2</v>
      </c>
      <c r="M258" s="2">
        <v>1.64567704082434E-2</v>
      </c>
      <c r="N258" s="2">
        <f>L258-M258</f>
        <v>3.2819087108350298E-2</v>
      </c>
      <c r="O258">
        <v>0.17199221656024799</v>
      </c>
      <c r="P258">
        <v>56.106842105263098</v>
      </c>
      <c r="Q258" s="3">
        <v>-0.32410766653880702</v>
      </c>
      <c r="R258">
        <v>1161205.33333333</v>
      </c>
      <c r="S258">
        <v>1718033</v>
      </c>
      <c r="T258">
        <v>12</v>
      </c>
      <c r="U258">
        <v>0.142014734026847</v>
      </c>
    </row>
    <row r="259" spans="1:21" hidden="1" x14ac:dyDescent="0.3">
      <c r="A259" t="s">
        <v>2231</v>
      </c>
      <c r="B259" t="s">
        <v>2232</v>
      </c>
      <c r="C259" s="4">
        <v>42.888384000000002</v>
      </c>
      <c r="D259">
        <v>9.0833619999999993</v>
      </c>
      <c r="E259">
        <v>2.73454</v>
      </c>
      <c r="F259">
        <v>40426000</v>
      </c>
      <c r="G259" s="3">
        <v>0.2235</v>
      </c>
      <c r="H259" s="6">
        <f>G259*100-C259</f>
        <v>-20.538384000000001</v>
      </c>
      <c r="I259">
        <v>69</v>
      </c>
      <c r="J259">
        <v>4.6899999999999897</v>
      </c>
      <c r="K259">
        <v>3.11666666666666</v>
      </c>
      <c r="L259" s="2">
        <v>4.5921387478027501E-2</v>
      </c>
      <c r="M259" s="2">
        <v>3.16527784370884E-2</v>
      </c>
      <c r="N259" s="2">
        <f>L259-M259</f>
        <v>1.4268609040939101E-2</v>
      </c>
      <c r="O259">
        <v>0.109457783387096</v>
      </c>
      <c r="P259">
        <v>62.3123188405796</v>
      </c>
      <c r="Q259" s="3">
        <v>-0.43934012789416399</v>
      </c>
      <c r="R259">
        <v>3419260.66666666</v>
      </c>
      <c r="S259">
        <v>6098636.3333333302</v>
      </c>
      <c r="T259">
        <v>5</v>
      </c>
      <c r="U259">
        <v>9.0466551242206705E-2</v>
      </c>
    </row>
    <row r="260" spans="1:21" hidden="1" x14ac:dyDescent="0.3">
      <c r="A260" t="s">
        <v>3148</v>
      </c>
      <c r="B260" t="s">
        <v>3149</v>
      </c>
      <c r="C260" s="4">
        <v>8.2142610000000005</v>
      </c>
      <c r="D260">
        <v>45.039234999999998</v>
      </c>
      <c r="E260">
        <v>0.72435000000000005</v>
      </c>
      <c r="F260">
        <v>2531900</v>
      </c>
      <c r="G260" s="3">
        <v>-0.57669999999999999</v>
      </c>
      <c r="H260" s="3"/>
      <c r="I260">
        <v>252</v>
      </c>
      <c r="J260">
        <v>-0.15</v>
      </c>
      <c r="K260">
        <v>-0.41166666666666601</v>
      </c>
      <c r="L260" s="2">
        <v>-2.5516096142780699E-2</v>
      </c>
      <c r="M260" s="2">
        <v>-5.97331196090988E-2</v>
      </c>
      <c r="N260" s="2">
        <f>L260-M260</f>
        <v>3.4217023466318101E-2</v>
      </c>
      <c r="O260">
        <v>0.28236870197726599</v>
      </c>
      <c r="P260">
        <v>18.455238095238101</v>
      </c>
      <c r="Q260" s="3">
        <v>-0.468435086987598</v>
      </c>
      <c r="R260">
        <v>2297543.3333333302</v>
      </c>
      <c r="S260">
        <v>4322225.3333333302</v>
      </c>
      <c r="T260">
        <v>21</v>
      </c>
      <c r="U260">
        <v>0.22076106619099201</v>
      </c>
    </row>
    <row r="261" spans="1:21" hidden="1" x14ac:dyDescent="0.3">
      <c r="A261" t="s">
        <v>2191</v>
      </c>
      <c r="B261" t="s">
        <v>2192</v>
      </c>
      <c r="C261" s="4">
        <v>11.457941999999999</v>
      </c>
      <c r="D261">
        <v>2.1663189999999899</v>
      </c>
      <c r="E261">
        <v>12.877530999999999</v>
      </c>
      <c r="F261">
        <v>205000000</v>
      </c>
      <c r="G261" s="3">
        <v>3.8999999999999998E-3</v>
      </c>
      <c r="H261" s="3"/>
      <c r="I261">
        <v>251</v>
      </c>
      <c r="J261">
        <v>-1.44333333333333</v>
      </c>
      <c r="K261">
        <v>-7.36</v>
      </c>
      <c r="L261" s="2">
        <v>-7.2613571255171396E-3</v>
      </c>
      <c r="M261" s="2">
        <v>-4.1446549229716897E-2</v>
      </c>
      <c r="N261" s="2">
        <f>L261-M261</f>
        <v>3.4185192104199756E-2</v>
      </c>
      <c r="O261">
        <v>0.22040010185258499</v>
      </c>
      <c r="P261">
        <v>94.760529083665304</v>
      </c>
      <c r="Q261" s="3">
        <v>-0.16529430799226599</v>
      </c>
      <c r="R261">
        <v>8469494.3333333302</v>
      </c>
      <c r="S261">
        <v>10146683.3333333</v>
      </c>
      <c r="T261">
        <v>20</v>
      </c>
      <c r="U261">
        <v>0.15717626054328099</v>
      </c>
    </row>
    <row r="262" spans="1:21" x14ac:dyDescent="0.3">
      <c r="A262" t="s">
        <v>2007</v>
      </c>
      <c r="B262" t="s">
        <v>2008</v>
      </c>
      <c r="C262" s="4">
        <v>24.029267000000001</v>
      </c>
      <c r="D262">
        <v>3.4705949999999999</v>
      </c>
      <c r="E262">
        <v>6.9069940000000001</v>
      </c>
      <c r="F262">
        <v>488000000</v>
      </c>
      <c r="G262" s="3">
        <v>3.6867999999999999</v>
      </c>
      <c r="H262" s="8">
        <f>G262*100/C262</f>
        <v>15.342956570418897</v>
      </c>
      <c r="I262">
        <v>252</v>
      </c>
      <c r="J262">
        <v>4.65333333333332</v>
      </c>
      <c r="K262">
        <v>1.71166666666666</v>
      </c>
      <c r="L262" s="2">
        <v>2.9376610645810701E-2</v>
      </c>
      <c r="M262" s="2">
        <v>1.09901437809212E-2</v>
      </c>
      <c r="N262" s="3">
        <f>L262-M262</f>
        <v>1.8386466864889501E-2</v>
      </c>
      <c r="O262">
        <v>0.11309619583168699</v>
      </c>
      <c r="P262">
        <v>80.535773809523803</v>
      </c>
      <c r="Q262" s="3">
        <v>-0.16244963370030799</v>
      </c>
      <c r="R262">
        <v>17039160.666666601</v>
      </c>
      <c r="S262">
        <v>20344043</v>
      </c>
      <c r="T262">
        <v>21</v>
      </c>
      <c r="U262">
        <v>9.0884285821816693E-2</v>
      </c>
    </row>
    <row r="263" spans="1:21" hidden="1" x14ac:dyDescent="0.3">
      <c r="A263" t="s">
        <v>408</v>
      </c>
      <c r="B263" t="s">
        <v>409</v>
      </c>
      <c r="C263" s="4">
        <v>20.553028000000001</v>
      </c>
      <c r="D263">
        <v>1.8771369999999901</v>
      </c>
      <c r="E263">
        <v>3.161578</v>
      </c>
      <c r="F263">
        <v>19915000</v>
      </c>
      <c r="G263" s="3">
        <v>0.27979999999999999</v>
      </c>
      <c r="H263" s="6">
        <f>G263*100/C263</f>
        <v>1.3613565845382976</v>
      </c>
      <c r="I263">
        <v>200</v>
      </c>
      <c r="J263">
        <v>4.6399999999999899</v>
      </c>
      <c r="K263">
        <v>1.97166666666666</v>
      </c>
      <c r="L263" s="2">
        <v>8.2109578276384598E-2</v>
      </c>
      <c r="M263" s="2">
        <v>3.5653625038521097E-2</v>
      </c>
      <c r="N263" s="2">
        <f>L263-M263</f>
        <v>4.6455953237863501E-2</v>
      </c>
      <c r="O263">
        <v>0.180678248119025</v>
      </c>
      <c r="P263">
        <v>34.166274999999899</v>
      </c>
      <c r="Q263" s="3">
        <v>-0.45395626850551102</v>
      </c>
      <c r="R263">
        <v>2425851.3333333302</v>
      </c>
      <c r="S263">
        <v>4442595.3333333302</v>
      </c>
      <c r="T263">
        <v>16</v>
      </c>
      <c r="U263">
        <v>0.1586768575468</v>
      </c>
    </row>
    <row r="264" spans="1:21" hidden="1" x14ac:dyDescent="0.3">
      <c r="A264" t="s">
        <v>819</v>
      </c>
      <c r="B264" t="s">
        <v>820</v>
      </c>
      <c r="C264" s="4">
        <v>20.209503999999999</v>
      </c>
      <c r="D264">
        <v>6.135497</v>
      </c>
      <c r="E264">
        <v>3.079739</v>
      </c>
      <c r="F264">
        <v>122000000</v>
      </c>
      <c r="G264" s="3">
        <v>0.32590000000000002</v>
      </c>
      <c r="H264" s="3"/>
      <c r="I264">
        <v>252</v>
      </c>
      <c r="J264">
        <v>0.58333333333333004</v>
      </c>
      <c r="K264">
        <v>-1.835</v>
      </c>
      <c r="L264" s="2">
        <v>9.9147764792963892E-3</v>
      </c>
      <c r="M264" s="2">
        <v>-2.40642170870401E-2</v>
      </c>
      <c r="N264" s="2">
        <f>L264-M264</f>
        <v>3.3978993566336491E-2</v>
      </c>
      <c r="O264">
        <v>0.141784748974666</v>
      </c>
      <c r="P264">
        <v>25.5762837301587</v>
      </c>
      <c r="Q264" s="3">
        <v>-0.355114940242514</v>
      </c>
      <c r="R264">
        <v>10153608</v>
      </c>
      <c r="S264">
        <v>15744833.666666601</v>
      </c>
      <c r="T264">
        <v>21</v>
      </c>
      <c r="U264">
        <v>0.11378067284858499</v>
      </c>
    </row>
    <row r="265" spans="1:21" x14ac:dyDescent="0.3">
      <c r="A265" t="s">
        <v>2766</v>
      </c>
      <c r="B265" t="s">
        <v>2767</v>
      </c>
      <c r="C265" s="4">
        <v>33.283879999999897</v>
      </c>
      <c r="D265">
        <v>1.731341</v>
      </c>
      <c r="E265">
        <v>2.1866439999999998</v>
      </c>
      <c r="F265">
        <v>150000000</v>
      </c>
      <c r="G265" s="3">
        <v>0.69320000000000004</v>
      </c>
      <c r="H265" s="8">
        <f>G265*100/C265</f>
        <v>2.082689878704052</v>
      </c>
      <c r="I265">
        <v>252</v>
      </c>
      <c r="J265">
        <v>4.6333333333333204</v>
      </c>
      <c r="K265">
        <v>3.0199999999999898</v>
      </c>
      <c r="L265" s="2">
        <v>6.9485643950200598E-2</v>
      </c>
      <c r="M265" s="2">
        <v>4.7463401393514501E-2</v>
      </c>
      <c r="N265" s="3">
        <f>L265-M265</f>
        <v>2.2022242556686097E-2</v>
      </c>
      <c r="O265">
        <v>0.18004212010958701</v>
      </c>
      <c r="P265">
        <v>37.100813492063402</v>
      </c>
      <c r="Q265" s="3">
        <v>-0.27679886004037901</v>
      </c>
      <c r="R265">
        <v>17071873.333333299</v>
      </c>
      <c r="S265">
        <v>23605982.333333299</v>
      </c>
      <c r="T265">
        <v>21</v>
      </c>
      <c r="U265">
        <v>0.14954329636737099</v>
      </c>
    </row>
    <row r="266" spans="1:21" x14ac:dyDescent="0.3">
      <c r="A266" t="s">
        <v>1893</v>
      </c>
      <c r="B266" t="s">
        <v>1894</v>
      </c>
      <c r="C266" s="4">
        <v>13.799822000000001</v>
      </c>
      <c r="D266">
        <v>2.196936</v>
      </c>
      <c r="E266">
        <v>6.495736</v>
      </c>
      <c r="F266">
        <v>266000000</v>
      </c>
      <c r="G266" s="3">
        <v>0.53759999999999997</v>
      </c>
      <c r="H266" s="8">
        <f>G266*100/C266</f>
        <v>3.8957024228283519</v>
      </c>
      <c r="I266">
        <v>18</v>
      </c>
      <c r="J266">
        <v>4.6183333333333199</v>
      </c>
      <c r="K266">
        <v>0.83416666666666295</v>
      </c>
      <c r="L266" s="2">
        <v>5.5380345536608901E-2</v>
      </c>
      <c r="M266" s="2">
        <v>1.3391703150178E-2</v>
      </c>
      <c r="N266" s="3">
        <f>L266-M266</f>
        <v>4.1988642386430901E-2</v>
      </c>
      <c r="O266">
        <v>4.6446707616638397E-2</v>
      </c>
      <c r="P266">
        <v>89.338333333333296</v>
      </c>
      <c r="Q266" s="3">
        <v>-0.35540086025596601</v>
      </c>
      <c r="R266">
        <v>30603254.333333299</v>
      </c>
      <c r="S266">
        <v>47476412</v>
      </c>
      <c r="T266">
        <v>1</v>
      </c>
      <c r="U266">
        <v>2.56848344754293E-2</v>
      </c>
    </row>
    <row r="267" spans="1:21" hidden="1" x14ac:dyDescent="0.3">
      <c r="A267" t="s">
        <v>90</v>
      </c>
      <c r="B267" t="s">
        <v>91</v>
      </c>
      <c r="C267" s="4">
        <v>147.24912900000001</v>
      </c>
      <c r="D267">
        <v>2.7895479999999999</v>
      </c>
      <c r="E267">
        <v>0.142955</v>
      </c>
      <c r="F267">
        <v>740000</v>
      </c>
      <c r="G267" s="3">
        <v>-0.32419999999999999</v>
      </c>
      <c r="H267" s="3"/>
      <c r="I267">
        <v>252</v>
      </c>
      <c r="J267">
        <v>1.2333333333333301</v>
      </c>
      <c r="K267">
        <v>0.58333333333333304</v>
      </c>
      <c r="L267" s="2">
        <v>7.0427575105169005E-2</v>
      </c>
      <c r="M267" s="2">
        <v>3.64910827503169E-2</v>
      </c>
      <c r="N267" s="2">
        <f>L267-M267</f>
        <v>3.3936492354852105E-2</v>
      </c>
      <c r="O267">
        <v>0.43788861142979502</v>
      </c>
      <c r="P267">
        <v>12.158590079365</v>
      </c>
      <c r="Q267" s="3">
        <v>-0.43028210337141298</v>
      </c>
      <c r="R267">
        <v>980619.33333333302</v>
      </c>
      <c r="S267">
        <v>1721236.66666666</v>
      </c>
      <c r="T267">
        <v>21</v>
      </c>
      <c r="U267">
        <v>0.32191409043646202</v>
      </c>
    </row>
    <row r="268" spans="1:21" hidden="1" x14ac:dyDescent="0.3">
      <c r="A268" t="s">
        <v>386</v>
      </c>
      <c r="B268" t="s">
        <v>387</v>
      </c>
      <c r="C268" s="4">
        <v>15.005138000000001</v>
      </c>
      <c r="D268">
        <v>1.6102809999999901</v>
      </c>
      <c r="E268">
        <v>3.4554830000000001</v>
      </c>
      <c r="F268">
        <v>18089000</v>
      </c>
      <c r="G268" s="3">
        <v>0.65449999999999997</v>
      </c>
      <c r="H268" s="3"/>
      <c r="I268">
        <v>252</v>
      </c>
      <c r="J268">
        <v>0.41666666666666602</v>
      </c>
      <c r="K268">
        <v>-1.32499999999999</v>
      </c>
      <c r="L268" s="2">
        <v>9.6176608075881093E-3</v>
      </c>
      <c r="M268" s="2">
        <v>-2.38792421962063E-2</v>
      </c>
      <c r="N268" s="2">
        <f>L268-M268</f>
        <v>3.3496903003794411E-2</v>
      </c>
      <c r="O268">
        <v>0.28094435471005103</v>
      </c>
      <c r="P268">
        <v>23.466146031746</v>
      </c>
      <c r="Q268" s="3">
        <v>-0.34001478768079801</v>
      </c>
      <c r="R268">
        <v>1138084</v>
      </c>
      <c r="S268">
        <v>1724408.33333333</v>
      </c>
      <c r="T268">
        <v>21</v>
      </c>
      <c r="U268">
        <v>0.24058452713470699</v>
      </c>
    </row>
    <row r="269" spans="1:21" hidden="1" x14ac:dyDescent="0.3">
      <c r="A269" t="s">
        <v>1017</v>
      </c>
      <c r="B269" t="s">
        <v>1018</v>
      </c>
      <c r="C269" s="4">
        <v>6.2169610000000004</v>
      </c>
      <c r="D269">
        <v>1.325315</v>
      </c>
      <c r="E269">
        <v>7.4875809999999996</v>
      </c>
      <c r="F269">
        <v>9192000</v>
      </c>
      <c r="G269" s="3">
        <v>-0.15659999999999999</v>
      </c>
      <c r="H269" s="3"/>
      <c r="I269">
        <v>153</v>
      </c>
      <c r="J269">
        <v>3.2433333333333301</v>
      </c>
      <c r="K269">
        <v>1.865</v>
      </c>
      <c r="L269" s="2">
        <v>8.0512638916211896E-2</v>
      </c>
      <c r="M269" s="2">
        <v>4.7147916128026601E-2</v>
      </c>
      <c r="N269" s="2">
        <f>L269-M269</f>
        <v>3.3364722788185294E-2</v>
      </c>
      <c r="O269">
        <v>0.41038948289834098</v>
      </c>
      <c r="P269">
        <v>32.738562091503198</v>
      </c>
      <c r="Q269" s="3">
        <v>-0.16713658515383301</v>
      </c>
      <c r="R269">
        <v>1079464</v>
      </c>
      <c r="S269">
        <v>1296087.66666666</v>
      </c>
      <c r="T269">
        <v>12</v>
      </c>
      <c r="U269">
        <v>0.33506623965351101</v>
      </c>
    </row>
    <row r="270" spans="1:21" hidden="1" x14ac:dyDescent="0.3">
      <c r="A270" t="s">
        <v>2981</v>
      </c>
      <c r="B270" t="s">
        <v>2982</v>
      </c>
      <c r="C270" s="4">
        <v>18.806073000000001</v>
      </c>
      <c r="D270">
        <v>5.9080899999999996</v>
      </c>
      <c r="E270">
        <v>0.50302899999999995</v>
      </c>
      <c r="F270">
        <v>17357000</v>
      </c>
      <c r="G270" s="3">
        <v>0.1479</v>
      </c>
      <c r="H270" s="3"/>
      <c r="I270">
        <v>132</v>
      </c>
      <c r="J270">
        <v>0.13999999999999899</v>
      </c>
      <c r="K270">
        <v>-0.214999999999999</v>
      </c>
      <c r="L270" s="2">
        <v>1.69229700520728E-2</v>
      </c>
      <c r="M270" s="2">
        <v>-1.6436065461722899E-2</v>
      </c>
      <c r="N270" s="2">
        <f>L270-M270</f>
        <v>3.3359035513795696E-2</v>
      </c>
      <c r="O270">
        <v>0.48249624503080502</v>
      </c>
      <c r="P270">
        <v>8.1443939393939306</v>
      </c>
      <c r="Q270" s="3">
        <v>-0.17471579952461899</v>
      </c>
      <c r="R270">
        <v>809577.66666666605</v>
      </c>
      <c r="S270">
        <v>980968.33333333302</v>
      </c>
      <c r="T270">
        <v>11</v>
      </c>
      <c r="U270">
        <v>0.350385462555729</v>
      </c>
    </row>
    <row r="271" spans="1:21" hidden="1" x14ac:dyDescent="0.3">
      <c r="A271" t="s">
        <v>486</v>
      </c>
      <c r="B271" t="s">
        <v>487</v>
      </c>
      <c r="C271" s="4">
        <v>110.99856</v>
      </c>
      <c r="D271">
        <v>22.226628999999999</v>
      </c>
      <c r="E271">
        <v>0.60316099999999995</v>
      </c>
      <c r="F271">
        <v>2008000</v>
      </c>
      <c r="G271" s="3">
        <v>5.4153000000000002</v>
      </c>
      <c r="H271" s="3"/>
      <c r="I271">
        <v>129</v>
      </c>
      <c r="J271">
        <v>4.61666666666666</v>
      </c>
      <c r="K271">
        <v>5.6583333333333297</v>
      </c>
      <c r="L271" s="2">
        <v>0.14932408844995901</v>
      </c>
      <c r="M271" s="2">
        <v>0.20688011133621501</v>
      </c>
      <c r="N271" s="2">
        <f>L271-M271</f>
        <v>-5.7556022886255997E-2</v>
      </c>
      <c r="O271">
        <v>0.479018979527574</v>
      </c>
      <c r="P271">
        <v>8.1138372093023197</v>
      </c>
      <c r="Q271" s="3">
        <v>0.94061616071663101</v>
      </c>
      <c r="R271">
        <v>5048380.3333333302</v>
      </c>
      <c r="S271">
        <v>2601431.66666666</v>
      </c>
      <c r="T271">
        <v>10</v>
      </c>
      <c r="U271">
        <v>0.38447890673006602</v>
      </c>
    </row>
    <row r="272" spans="1:21" hidden="1" x14ac:dyDescent="0.3">
      <c r="A272" t="s">
        <v>2243</v>
      </c>
      <c r="B272" t="s">
        <v>2244</v>
      </c>
      <c r="C272" s="4">
        <v>34.970132</v>
      </c>
      <c r="D272">
        <v>5.9498280000000001</v>
      </c>
      <c r="E272">
        <v>3.7663570000000002</v>
      </c>
      <c r="F272">
        <v>99149000</v>
      </c>
      <c r="G272" s="3">
        <v>-9.6999999999999906E-2</v>
      </c>
      <c r="H272" s="3"/>
      <c r="I272">
        <v>252</v>
      </c>
      <c r="J272">
        <v>4.4866666666666601</v>
      </c>
      <c r="K272">
        <v>7.4999999999993294E-2</v>
      </c>
      <c r="L272" s="2">
        <v>3.5813341442022098E-2</v>
      </c>
      <c r="M272" s="2">
        <v>2.7746340296366302E-3</v>
      </c>
      <c r="N272" s="2">
        <f>L272-M272</f>
        <v>3.3038707412385467E-2</v>
      </c>
      <c r="O272">
        <v>9.1704998962377202E-2</v>
      </c>
      <c r="P272">
        <v>60.534563492063498</v>
      </c>
      <c r="Q272" s="3">
        <v>-0.17354372176316701</v>
      </c>
      <c r="R272">
        <v>13262699</v>
      </c>
      <c r="S272">
        <v>16047671.666666601</v>
      </c>
      <c r="T272">
        <v>21</v>
      </c>
      <c r="U272">
        <v>8.0760742603987301E-2</v>
      </c>
    </row>
    <row r="273" spans="1:21" hidden="1" x14ac:dyDescent="0.3">
      <c r="A273" t="s">
        <v>668</v>
      </c>
      <c r="B273" t="s">
        <v>669</v>
      </c>
      <c r="C273" s="4">
        <v>42.721151999999996</v>
      </c>
      <c r="D273">
        <v>3.661667</v>
      </c>
      <c r="E273">
        <v>2.6885979999999998</v>
      </c>
      <c r="F273">
        <v>34235000</v>
      </c>
      <c r="G273" s="3">
        <v>0.67479999999999996</v>
      </c>
      <c r="H273" s="8">
        <f>G273*100/C273</f>
        <v>1.5795454204980239</v>
      </c>
      <c r="I273">
        <v>252</v>
      </c>
      <c r="J273">
        <v>4.6133333333333297</v>
      </c>
      <c r="K273">
        <v>3.7383333333333302</v>
      </c>
      <c r="L273" s="2">
        <v>4.3223788624396998E-2</v>
      </c>
      <c r="M273" s="2">
        <v>3.7058388593781098E-2</v>
      </c>
      <c r="N273" s="3">
        <f>L273-M273</f>
        <v>6.1654000306159001E-3</v>
      </c>
      <c r="O273">
        <v>0.32620216573729199</v>
      </c>
      <c r="P273">
        <v>30.175525793650799</v>
      </c>
      <c r="Q273" s="3">
        <v>-0.34562298567760003</v>
      </c>
      <c r="R273">
        <v>3133295</v>
      </c>
      <c r="S273">
        <v>4788210.6666666605</v>
      </c>
      <c r="T273">
        <v>21</v>
      </c>
      <c r="U273">
        <v>0.22208378878075999</v>
      </c>
    </row>
    <row r="274" spans="1:21" hidden="1" x14ac:dyDescent="0.3">
      <c r="A274" t="s">
        <v>1288</v>
      </c>
      <c r="B274" t="s">
        <v>1289</v>
      </c>
      <c r="C274" s="4">
        <v>34.723040999999903</v>
      </c>
      <c r="D274">
        <v>3.5990309999999899</v>
      </c>
      <c r="E274">
        <v>2.0303520000000002</v>
      </c>
      <c r="F274">
        <v>20644000</v>
      </c>
      <c r="G274" s="3">
        <v>0.17399999999999999</v>
      </c>
      <c r="H274" s="6">
        <f>G274*100-C274</f>
        <v>-17.323040999999904</v>
      </c>
      <c r="I274">
        <v>252</v>
      </c>
      <c r="J274">
        <v>4.5999999999999899</v>
      </c>
      <c r="K274">
        <v>3.0833333333333299</v>
      </c>
      <c r="L274" s="2">
        <v>7.6138765785871698E-2</v>
      </c>
      <c r="M274" s="2">
        <v>5.2419372061557397E-2</v>
      </c>
      <c r="N274" s="2">
        <f>L274-M274</f>
        <v>2.3719393724314301E-2</v>
      </c>
      <c r="O274">
        <v>0.191849773641069</v>
      </c>
      <c r="P274">
        <v>25.476394444444399</v>
      </c>
      <c r="Q274" s="3">
        <v>-0.32138544592301599</v>
      </c>
      <c r="R274">
        <v>4765701</v>
      </c>
      <c r="S274">
        <v>7022692</v>
      </c>
      <c r="T274">
        <v>21</v>
      </c>
      <c r="U274">
        <v>0.165098185234164</v>
      </c>
    </row>
    <row r="275" spans="1:21" hidden="1" x14ac:dyDescent="0.3">
      <c r="A275" t="s">
        <v>917</v>
      </c>
      <c r="B275" t="s">
        <v>918</v>
      </c>
      <c r="C275" s="4">
        <v>35.096316999999999</v>
      </c>
      <c r="D275">
        <v>21.518031000000001</v>
      </c>
      <c r="E275">
        <v>2.3666299999999998</v>
      </c>
      <c r="F275">
        <v>70086000</v>
      </c>
      <c r="G275" s="3">
        <v>0.155</v>
      </c>
      <c r="H275" s="3"/>
      <c r="I275">
        <v>84</v>
      </c>
      <c r="J275">
        <v>4.5666666666666602</v>
      </c>
      <c r="K275">
        <v>5.0216666666666603</v>
      </c>
      <c r="L275" s="2">
        <v>5.27927478860361E-2</v>
      </c>
      <c r="M275" s="2">
        <v>6.4331695888764695E-2</v>
      </c>
      <c r="N275" s="2">
        <f>L275-M275</f>
        <v>-1.1538948002728595E-2</v>
      </c>
      <c r="O275">
        <v>0.31295199673399898</v>
      </c>
      <c r="P275">
        <v>40.043333333333301</v>
      </c>
      <c r="Q275" s="3">
        <v>-0.26018063632724098</v>
      </c>
      <c r="R275">
        <v>6375529</v>
      </c>
      <c r="S275">
        <v>8617683.3333333302</v>
      </c>
      <c r="T275">
        <v>7</v>
      </c>
      <c r="U275">
        <v>0.233983963472951</v>
      </c>
    </row>
    <row r="276" spans="1:21" hidden="1" x14ac:dyDescent="0.3">
      <c r="A276" t="s">
        <v>748</v>
      </c>
      <c r="B276" t="s">
        <v>749</v>
      </c>
      <c r="C276" s="4">
        <v>4.4032679999999997</v>
      </c>
      <c r="D276">
        <v>12.513491</v>
      </c>
      <c r="E276">
        <v>3.3043640000000001</v>
      </c>
      <c r="F276">
        <v>9745000</v>
      </c>
      <c r="G276" s="3">
        <v>-0.28320000000000001</v>
      </c>
      <c r="H276" s="3"/>
      <c r="I276">
        <v>40</v>
      </c>
      <c r="J276">
        <v>0.68333333333333302</v>
      </c>
      <c r="K276">
        <v>0.116666666666666</v>
      </c>
      <c r="L276" s="2">
        <v>4.7214432651626101E-2</v>
      </c>
      <c r="M276" s="2">
        <v>1.4431238880490299E-2</v>
      </c>
      <c r="N276" s="2">
        <f>L276-M276</f>
        <v>3.2783193771135803E-2</v>
      </c>
      <c r="O276">
        <v>0.53516499729034595</v>
      </c>
      <c r="P276">
        <v>11.03125</v>
      </c>
      <c r="Q276" s="3">
        <v>-0.47171301253141601</v>
      </c>
      <c r="R276">
        <v>4664728.6666666605</v>
      </c>
      <c r="S276">
        <v>8829914</v>
      </c>
      <c r="T276">
        <v>3</v>
      </c>
      <c r="U276">
        <v>0.31658979604783299</v>
      </c>
    </row>
    <row r="277" spans="1:21" hidden="1" x14ac:dyDescent="0.3">
      <c r="A277" t="s">
        <v>1965</v>
      </c>
      <c r="B277" t="s">
        <v>1966</v>
      </c>
      <c r="C277" s="4">
        <v>33.718083999999998</v>
      </c>
      <c r="D277">
        <v>3.2700269999999998</v>
      </c>
      <c r="E277">
        <v>2.00752799999999</v>
      </c>
      <c r="F277">
        <v>30747000</v>
      </c>
      <c r="G277" s="3">
        <v>0.18809999999999999</v>
      </c>
      <c r="H277" s="6">
        <f>G277*100-C277</f>
        <v>-14.908083999999999</v>
      </c>
      <c r="I277">
        <v>252</v>
      </c>
      <c r="J277">
        <v>4.5399999999999903</v>
      </c>
      <c r="K277">
        <v>3.37333333333333</v>
      </c>
      <c r="L277" s="2">
        <v>7.7364786297330193E-2</v>
      </c>
      <c r="M277" s="2">
        <v>6.2400902971450997E-2</v>
      </c>
      <c r="N277" s="2">
        <f>L277-M277</f>
        <v>1.4963883325879196E-2</v>
      </c>
      <c r="O277">
        <v>0.24743335925610799</v>
      </c>
      <c r="P277">
        <v>28.031984126984099</v>
      </c>
      <c r="Q277" s="3">
        <v>-0.218475748406145</v>
      </c>
      <c r="R277">
        <v>7149059</v>
      </c>
      <c r="S277">
        <v>9147584.3333333302</v>
      </c>
      <c r="T277">
        <v>21</v>
      </c>
      <c r="U277">
        <v>0.212813182114935</v>
      </c>
    </row>
    <row r="278" spans="1:21" hidden="1" x14ac:dyDescent="0.3">
      <c r="A278" t="s">
        <v>2096</v>
      </c>
      <c r="B278" t="s">
        <v>2097</v>
      </c>
      <c r="C278" s="4">
        <v>20.511899</v>
      </c>
      <c r="D278">
        <v>45.360270999999997</v>
      </c>
      <c r="E278">
        <v>5.9838440000000004</v>
      </c>
      <c r="F278">
        <v>1485000000</v>
      </c>
      <c r="G278" s="3">
        <v>7.2999999999999995E-2</v>
      </c>
      <c r="H278" s="6">
        <f>G278*100-C278</f>
        <v>-13.211898999999999</v>
      </c>
      <c r="I278">
        <v>227</v>
      </c>
      <c r="J278">
        <v>4.53666666666666</v>
      </c>
      <c r="K278">
        <v>2.4816666666666598</v>
      </c>
      <c r="L278" s="2">
        <v>4.3300073053073602E-2</v>
      </c>
      <c r="M278" s="2">
        <v>2.5131397883460499E-2</v>
      </c>
      <c r="N278" s="2">
        <f>L278-M278</f>
        <v>1.8168675169613104E-2</v>
      </c>
      <c r="O278">
        <v>9.9046319559857904E-2</v>
      </c>
      <c r="P278">
        <v>77.855066079295099</v>
      </c>
      <c r="Q278" s="3">
        <v>-0.39824663829882301</v>
      </c>
      <c r="R278">
        <v>41817178</v>
      </c>
      <c r="S278">
        <v>69492221.666666597</v>
      </c>
      <c r="T278">
        <v>18</v>
      </c>
      <c r="U278">
        <v>7.9124884344059093E-2</v>
      </c>
    </row>
    <row r="279" spans="1:21" hidden="1" x14ac:dyDescent="0.3">
      <c r="A279" t="s">
        <v>524</v>
      </c>
      <c r="B279" t="s">
        <v>525</v>
      </c>
      <c r="C279" s="4">
        <v>33.994332</v>
      </c>
      <c r="D279">
        <v>8.0489029999999993</v>
      </c>
      <c r="E279">
        <v>2.1706560000000001</v>
      </c>
      <c r="F279">
        <v>190000000</v>
      </c>
      <c r="G279" s="3">
        <v>0.20860000000000001</v>
      </c>
      <c r="H279" s="6">
        <f>G279*100-C279</f>
        <v>-13.134332000000001</v>
      </c>
      <c r="I279">
        <v>252</v>
      </c>
      <c r="J279">
        <v>4.5333333333333199</v>
      </c>
      <c r="K279">
        <v>1.0699999999999901</v>
      </c>
      <c r="L279" s="2">
        <v>6.7103383221198104E-2</v>
      </c>
      <c r="M279" s="2">
        <v>1.7693428480242399E-2</v>
      </c>
      <c r="N279" s="2">
        <f>L279-M279</f>
        <v>4.9409954740955705E-2</v>
      </c>
      <c r="O279">
        <v>0.137102592866608</v>
      </c>
      <c r="P279">
        <v>36.071369047619001</v>
      </c>
      <c r="Q279" s="3">
        <v>-0.34533587774616398</v>
      </c>
      <c r="R279">
        <v>36268843</v>
      </c>
      <c r="S279">
        <v>55400688.333333299</v>
      </c>
      <c r="T279">
        <v>21</v>
      </c>
      <c r="U279">
        <v>0.120347188548226</v>
      </c>
    </row>
    <row r="280" spans="1:21" hidden="1" x14ac:dyDescent="0.3">
      <c r="A280" t="s">
        <v>1745</v>
      </c>
      <c r="B280" t="s">
        <v>1746</v>
      </c>
      <c r="C280" s="4">
        <v>21.441527000000001</v>
      </c>
      <c r="D280">
        <v>2.6281779999999899</v>
      </c>
      <c r="E280">
        <v>4.1428949999999896</v>
      </c>
      <c r="F280">
        <v>32923000</v>
      </c>
      <c r="G280" s="3">
        <v>0.1802</v>
      </c>
      <c r="H280" s="6">
        <f>G280*100-C280</f>
        <v>-3.4215270000000011</v>
      </c>
      <c r="I280">
        <v>252</v>
      </c>
      <c r="J280">
        <v>4.4166666666666599</v>
      </c>
      <c r="K280">
        <v>1.34666666666666</v>
      </c>
      <c r="L280" s="2">
        <v>5.5612413319489698E-2</v>
      </c>
      <c r="M280" s="2">
        <v>1.97282382390708E-2</v>
      </c>
      <c r="N280" s="2">
        <f>L280-M280</f>
        <v>3.5884175080418898E-2</v>
      </c>
      <c r="O280">
        <v>0.29085838946324599</v>
      </c>
      <c r="P280">
        <v>31.3036309523809</v>
      </c>
      <c r="Q280" s="3">
        <v>-0.44941216574674198</v>
      </c>
      <c r="R280">
        <v>1291061.66666666</v>
      </c>
      <c r="S280">
        <v>2344878.66666666</v>
      </c>
      <c r="T280">
        <v>21</v>
      </c>
      <c r="U280">
        <v>0.22545180605298401</v>
      </c>
    </row>
    <row r="281" spans="1:21" hidden="1" x14ac:dyDescent="0.3">
      <c r="A281" t="s">
        <v>396</v>
      </c>
      <c r="B281" t="s">
        <v>397</v>
      </c>
      <c r="C281" s="4">
        <v>18.731601000000001</v>
      </c>
      <c r="D281">
        <v>2.2652369999999999</v>
      </c>
      <c r="E281">
        <v>1.7942939999999901</v>
      </c>
      <c r="F281">
        <v>158000000</v>
      </c>
      <c r="G281" s="3">
        <v>4.6100000000000002E-2</v>
      </c>
      <c r="H281" s="3"/>
      <c r="I281">
        <v>180</v>
      </c>
      <c r="J281">
        <v>0.38666666666666699</v>
      </c>
      <c r="K281">
        <v>-0.81499999999999895</v>
      </c>
      <c r="L281" s="2">
        <v>1.2795553076954E-2</v>
      </c>
      <c r="M281" s="2">
        <v>-1.9505225954435299E-2</v>
      </c>
      <c r="N281" s="2">
        <f>L281-M281</f>
        <v>3.2300779031389296E-2</v>
      </c>
      <c r="O281">
        <v>0.22251003482499701</v>
      </c>
      <c r="P281">
        <v>16.867527777777699</v>
      </c>
      <c r="Q281" s="3">
        <v>-0.31419666161820498</v>
      </c>
      <c r="R281">
        <v>38236319.333333299</v>
      </c>
      <c r="S281">
        <v>55754058.333333299</v>
      </c>
      <c r="T281">
        <v>15</v>
      </c>
      <c r="U281">
        <v>0.18279567150119699</v>
      </c>
    </row>
    <row r="282" spans="1:21" hidden="1" x14ac:dyDescent="0.3">
      <c r="A282" t="s">
        <v>23</v>
      </c>
      <c r="B282" t="s">
        <v>24</v>
      </c>
      <c r="C282" s="4">
        <v>7.8839420000000002</v>
      </c>
      <c r="D282">
        <v>2.4296479999999998</v>
      </c>
      <c r="E282">
        <v>3.064457</v>
      </c>
      <c r="F282">
        <v>28040000</v>
      </c>
      <c r="G282" s="3">
        <v>1.8438000000000001</v>
      </c>
      <c r="H282" s="3"/>
      <c r="I282">
        <v>22</v>
      </c>
      <c r="J282">
        <v>0.40999999999999898</v>
      </c>
      <c r="K282">
        <v>-0.28999999999999998</v>
      </c>
      <c r="L282" s="2">
        <v>2.9439050801440401E-2</v>
      </c>
      <c r="M282" s="2">
        <v>-2.7682298907687501E-3</v>
      </c>
      <c r="N282" s="2">
        <f>L282-M282</f>
        <v>3.2207280692209149E-2</v>
      </c>
      <c r="O282">
        <v>0.23358191143433499</v>
      </c>
      <c r="P282">
        <v>22.917727272727198</v>
      </c>
      <c r="Q282" s="3">
        <v>-0.18960267737228301</v>
      </c>
      <c r="R282">
        <v>17488668.666666601</v>
      </c>
      <c r="S282">
        <v>21580363.333333299</v>
      </c>
      <c r="T282">
        <v>1</v>
      </c>
      <c r="U282">
        <v>0.148436176602214</v>
      </c>
    </row>
    <row r="283" spans="1:21" hidden="1" x14ac:dyDescent="0.3">
      <c r="A283" t="s">
        <v>1815</v>
      </c>
      <c r="B283" t="s">
        <v>1816</v>
      </c>
      <c r="C283" s="4">
        <v>7.2535119999999997</v>
      </c>
      <c r="D283">
        <v>4.0713660000000003</v>
      </c>
      <c r="E283">
        <v>1.0450109999999999</v>
      </c>
      <c r="F283">
        <v>14424000000</v>
      </c>
      <c r="G283" s="3">
        <v>-2.9899999999999999E-2</v>
      </c>
      <c r="H283" s="3"/>
      <c r="I283">
        <v>220</v>
      </c>
      <c r="J283">
        <v>-0.22999999999999901</v>
      </c>
      <c r="K283">
        <v>-0.57333333333333303</v>
      </c>
      <c r="L283" s="2">
        <v>-2.2327218617930099E-2</v>
      </c>
      <c r="M283" s="2">
        <v>-5.4527877734177402E-2</v>
      </c>
      <c r="N283" s="2">
        <f>L283-M283</f>
        <v>3.2200659116247303E-2</v>
      </c>
      <c r="O283">
        <v>0.21444367044979701</v>
      </c>
      <c r="P283">
        <v>13.699584090908999</v>
      </c>
      <c r="Q283" s="3">
        <v>-0.149223282597954</v>
      </c>
      <c r="R283">
        <v>51534551</v>
      </c>
      <c r="S283">
        <v>60573532.333333299</v>
      </c>
      <c r="T283">
        <v>18</v>
      </c>
      <c r="U283">
        <v>0.191954991635091</v>
      </c>
    </row>
    <row r="284" spans="1:21" hidden="1" x14ac:dyDescent="0.3">
      <c r="A284" t="s">
        <v>2013</v>
      </c>
      <c r="B284" t="s">
        <v>2014</v>
      </c>
      <c r="C284" s="4">
        <v>11.494524999999999</v>
      </c>
      <c r="D284">
        <v>2.1205479999999999</v>
      </c>
      <c r="E284">
        <v>7.1059919999999996</v>
      </c>
      <c r="F284">
        <v>611000000</v>
      </c>
      <c r="G284" s="3">
        <v>0.18179999999999999</v>
      </c>
      <c r="H284" s="8">
        <f>G284*100/C284</f>
        <v>1.5816225550860084</v>
      </c>
      <c r="I284">
        <v>252</v>
      </c>
      <c r="J284">
        <v>4.32</v>
      </c>
      <c r="K284">
        <v>1.37333333333333</v>
      </c>
      <c r="L284" s="2">
        <v>5.6313981050101998E-2</v>
      </c>
      <c r="M284" s="2">
        <v>1.84222691442072E-2</v>
      </c>
      <c r="N284" s="3">
        <f>L284-M284</f>
        <v>3.7891711905894798E-2</v>
      </c>
      <c r="O284">
        <v>0.12682854388224701</v>
      </c>
      <c r="P284">
        <v>40.906329365079301</v>
      </c>
      <c r="Q284" s="3">
        <v>-0.34982769185684598</v>
      </c>
      <c r="R284">
        <v>40914709</v>
      </c>
      <c r="S284">
        <v>62929024.333333299</v>
      </c>
      <c r="T284">
        <v>21</v>
      </c>
      <c r="U284">
        <v>0.110676347975231</v>
      </c>
    </row>
    <row r="285" spans="1:21" x14ac:dyDescent="0.3">
      <c r="A285" t="s">
        <v>1955</v>
      </c>
      <c r="B285" t="s">
        <v>1956</v>
      </c>
      <c r="C285" s="4">
        <v>26.396995</v>
      </c>
      <c r="D285">
        <v>5.5206470000000003</v>
      </c>
      <c r="E285">
        <v>5.2358229999999999</v>
      </c>
      <c r="F285">
        <v>1705000000</v>
      </c>
      <c r="G285" s="3">
        <v>1.1233</v>
      </c>
      <c r="H285" s="8">
        <f>G285*100/C285</f>
        <v>4.2554086175339272</v>
      </c>
      <c r="I285">
        <v>252</v>
      </c>
      <c r="J285">
        <v>4.3066666666666604</v>
      </c>
      <c r="K285">
        <v>0.33999999999999297</v>
      </c>
      <c r="L285" s="2">
        <v>3.2329160101604498E-2</v>
      </c>
      <c r="M285" s="2">
        <v>4.91569597513978E-3</v>
      </c>
      <c r="N285" s="3">
        <f>L285-M285</f>
        <v>2.7413464126464719E-2</v>
      </c>
      <c r="O285">
        <v>0.18205145578068499</v>
      </c>
      <c r="P285">
        <v>63.226309523809498</v>
      </c>
      <c r="Q285" s="3">
        <v>-0.22869535273588901</v>
      </c>
      <c r="R285">
        <v>77272981</v>
      </c>
      <c r="S285">
        <v>100184773</v>
      </c>
      <c r="T285">
        <v>21</v>
      </c>
      <c r="U285">
        <v>0.14465359734594199</v>
      </c>
    </row>
    <row r="286" spans="1:21" hidden="1" x14ac:dyDescent="0.3">
      <c r="A286" t="s">
        <v>640</v>
      </c>
      <c r="B286" t="s">
        <v>641</v>
      </c>
      <c r="C286" s="4">
        <v>49.136513999999998</v>
      </c>
      <c r="D286">
        <v>5.6220019999999904</v>
      </c>
      <c r="E286">
        <v>0.75015500000000002</v>
      </c>
      <c r="F286">
        <v>6640000</v>
      </c>
      <c r="G286" s="3">
        <v>0.77490000000000003</v>
      </c>
      <c r="H286" s="8">
        <f>G286*100/C286</f>
        <v>1.5770349520521543</v>
      </c>
      <c r="I286">
        <v>62</v>
      </c>
      <c r="J286">
        <v>4.2833333333333297</v>
      </c>
      <c r="K286">
        <v>2.6283333333333299</v>
      </c>
      <c r="L286" s="2">
        <v>0.15612989220265999</v>
      </c>
      <c r="M286" s="2">
        <v>0.102351525491404</v>
      </c>
      <c r="N286" s="3">
        <f>L286-M286</f>
        <v>5.3778366711255993E-2</v>
      </c>
      <c r="O286">
        <v>0.26416622345111301</v>
      </c>
      <c r="P286">
        <v>16.6414516129032</v>
      </c>
      <c r="Q286" s="3">
        <v>0.25469897689406601</v>
      </c>
      <c r="R286">
        <v>8121628</v>
      </c>
      <c r="S286">
        <v>6472969.3333333302</v>
      </c>
      <c r="T286">
        <v>5</v>
      </c>
      <c r="U286">
        <v>0.21139316335675901</v>
      </c>
    </row>
    <row r="287" spans="1:21" hidden="1" x14ac:dyDescent="0.3">
      <c r="A287" t="s">
        <v>686</v>
      </c>
      <c r="B287" t="s">
        <v>687</v>
      </c>
      <c r="C287" s="4">
        <v>31.793845999999998</v>
      </c>
      <c r="D287">
        <v>9.3681090000000005</v>
      </c>
      <c r="E287">
        <v>3.7095229999999999</v>
      </c>
      <c r="F287">
        <v>153000000</v>
      </c>
      <c r="G287" s="3">
        <v>0.26860000000000001</v>
      </c>
      <c r="H287" s="6">
        <f>G287*100-C287</f>
        <v>-4.9338459999999991</v>
      </c>
      <c r="I287">
        <v>108</v>
      </c>
      <c r="J287">
        <v>4.26</v>
      </c>
      <c r="K287">
        <v>2.75</v>
      </c>
      <c r="L287" s="2">
        <v>3.7966931344172401E-2</v>
      </c>
      <c r="M287" s="2">
        <v>2.4952776812974298E-2</v>
      </c>
      <c r="N287" s="2">
        <f>L287-M287</f>
        <v>1.3014154531198103E-2</v>
      </c>
      <c r="O287">
        <v>0.1117061545477</v>
      </c>
      <c r="P287">
        <v>62.533472222222201</v>
      </c>
      <c r="Q287" s="3">
        <v>-0.37165466638886102</v>
      </c>
      <c r="R287">
        <v>11773522.666666601</v>
      </c>
      <c r="S287">
        <v>18737344</v>
      </c>
      <c r="T287">
        <v>9</v>
      </c>
      <c r="U287">
        <v>8.8149792829750301E-2</v>
      </c>
    </row>
    <row r="288" spans="1:21" hidden="1" x14ac:dyDescent="0.3">
      <c r="A288" t="s">
        <v>2961</v>
      </c>
      <c r="B288" t="s">
        <v>2962</v>
      </c>
      <c r="C288" s="4">
        <v>8.711805</v>
      </c>
      <c r="D288">
        <v>2.2389209999999999</v>
      </c>
      <c r="E288">
        <v>3.271423</v>
      </c>
      <c r="F288">
        <v>140000000</v>
      </c>
      <c r="G288" s="3">
        <v>-0.41699999999999998</v>
      </c>
      <c r="H288" s="3"/>
      <c r="I288">
        <v>252</v>
      </c>
      <c r="J288">
        <v>-3.6666666666667597E-2</v>
      </c>
      <c r="K288">
        <v>-1.0599999999999901</v>
      </c>
      <c r="L288" s="2">
        <v>1.5497090792533201E-3</v>
      </c>
      <c r="M288" s="2">
        <v>-3.01955905618972E-2</v>
      </c>
      <c r="N288" s="2">
        <f>L288-M288</f>
        <v>3.1745299641150519E-2</v>
      </c>
      <c r="O288">
        <v>0.65578203466581297</v>
      </c>
      <c r="P288">
        <v>23.3896626984126</v>
      </c>
      <c r="Q288" s="3">
        <v>-0.20574806075772201</v>
      </c>
      <c r="R288">
        <v>168058488.666666</v>
      </c>
      <c r="S288">
        <v>211593425.666666</v>
      </c>
      <c r="T288">
        <v>21</v>
      </c>
      <c r="U288">
        <v>0.43068914144810999</v>
      </c>
    </row>
    <row r="289" spans="1:21" hidden="1" x14ac:dyDescent="0.3">
      <c r="A289" t="s">
        <v>1575</v>
      </c>
      <c r="B289" t="s">
        <v>1576</v>
      </c>
      <c r="C289" s="4">
        <v>0</v>
      </c>
      <c r="D289">
        <v>4.4558679999999997</v>
      </c>
      <c r="E289">
        <v>-2.0218569999999998</v>
      </c>
      <c r="F289">
        <v>9539000</v>
      </c>
      <c r="G289" s="3">
        <v>-0.36209999999999998</v>
      </c>
      <c r="H289" s="3"/>
      <c r="I289">
        <v>12</v>
      </c>
      <c r="J289">
        <v>-0.31333333333333302</v>
      </c>
      <c r="K289">
        <v>-0.79666666666666597</v>
      </c>
      <c r="L289" s="2">
        <v>-2.3683299776015E-2</v>
      </c>
      <c r="M289" s="2">
        <v>-5.5189054712918899E-2</v>
      </c>
      <c r="N289" s="2">
        <f>L289-M289</f>
        <v>3.1505754936903899E-2</v>
      </c>
      <c r="O289">
        <v>1.40699318502326E-2</v>
      </c>
      <c r="P289">
        <v>14.5825</v>
      </c>
      <c r="Q289" s="3">
        <v>-4.53399256231133E-2</v>
      </c>
      <c r="R289">
        <v>22642058.666666601</v>
      </c>
      <c r="S289">
        <v>23717404</v>
      </c>
      <c r="T289">
        <v>1</v>
      </c>
      <c r="U289">
        <v>-5.4482766944999199E-2</v>
      </c>
    </row>
    <row r="290" spans="1:21" hidden="1" x14ac:dyDescent="0.3">
      <c r="A290" t="s">
        <v>1967</v>
      </c>
      <c r="B290" t="s">
        <v>1968</v>
      </c>
      <c r="C290" s="4">
        <v>34.288193</v>
      </c>
      <c r="D290">
        <v>1.219284</v>
      </c>
      <c r="E290">
        <v>0.991595</v>
      </c>
      <c r="F290">
        <v>41779000</v>
      </c>
      <c r="G290" s="3">
        <v>-0.28549999999999998</v>
      </c>
      <c r="H290" s="3"/>
      <c r="I290">
        <v>125</v>
      </c>
      <c r="J290">
        <v>1.6</v>
      </c>
      <c r="K290">
        <v>0.61166666666666603</v>
      </c>
      <c r="L290" s="2">
        <v>5.08741282500269E-2</v>
      </c>
      <c r="M290" s="2">
        <v>1.94447020754734E-2</v>
      </c>
      <c r="N290" s="2">
        <f>L290-M290</f>
        <v>3.14294261745535E-2</v>
      </c>
      <c r="O290">
        <v>0.166173167374319</v>
      </c>
      <c r="P290">
        <v>32.869039999999998</v>
      </c>
      <c r="Q290" s="3">
        <v>-0.31301939922039801</v>
      </c>
      <c r="R290">
        <v>11748666.666666601</v>
      </c>
      <c r="S290">
        <v>17101890</v>
      </c>
      <c r="T290">
        <v>10</v>
      </c>
      <c r="U290">
        <v>0.15146895466652299</v>
      </c>
    </row>
    <row r="291" spans="1:21" hidden="1" x14ac:dyDescent="0.3">
      <c r="A291" t="s">
        <v>712</v>
      </c>
      <c r="B291" t="s">
        <v>713</v>
      </c>
      <c r="C291" s="4">
        <v>39.647627999999997</v>
      </c>
      <c r="D291">
        <v>2.3374199999999998</v>
      </c>
      <c r="E291">
        <v>1.108263</v>
      </c>
      <c r="F291">
        <v>166000000</v>
      </c>
      <c r="G291" s="3">
        <v>-6.7400000000000002E-2</v>
      </c>
      <c r="H291" s="3"/>
      <c r="I291">
        <v>126</v>
      </c>
      <c r="J291">
        <v>2.87333333333333</v>
      </c>
      <c r="K291">
        <v>1.75166666666666</v>
      </c>
      <c r="L291" s="2">
        <v>8.0920125672310897E-2</v>
      </c>
      <c r="M291" s="2">
        <v>4.9731704285059103E-2</v>
      </c>
      <c r="N291" s="2">
        <f>L291-M291</f>
        <v>3.1188421387251794E-2</v>
      </c>
      <c r="O291">
        <v>0.16289218236457401</v>
      </c>
      <c r="P291">
        <v>27.2270238095238</v>
      </c>
      <c r="Q291" s="3">
        <v>1.1371025907098</v>
      </c>
      <c r="R291">
        <v>110531102</v>
      </c>
      <c r="S291">
        <v>51720073</v>
      </c>
      <c r="T291">
        <v>10</v>
      </c>
      <c r="U291">
        <v>0.117985710372484</v>
      </c>
    </row>
    <row r="292" spans="1:21" x14ac:dyDescent="0.3">
      <c r="A292" t="s">
        <v>226</v>
      </c>
      <c r="B292" t="s">
        <v>227</v>
      </c>
      <c r="C292" s="4">
        <v>27.307850999999999</v>
      </c>
      <c r="D292">
        <v>4.3448719999999996</v>
      </c>
      <c r="E292">
        <v>1.896158</v>
      </c>
      <c r="F292">
        <v>4300700</v>
      </c>
      <c r="G292" s="3">
        <v>0.63890000000000002</v>
      </c>
      <c r="H292" s="8">
        <f>G292*100/C292</f>
        <v>2.3396202066577851</v>
      </c>
      <c r="I292">
        <v>125</v>
      </c>
      <c r="J292">
        <v>4.2566666666666597</v>
      </c>
      <c r="K292">
        <v>2.1318333333333301</v>
      </c>
      <c r="L292" s="2">
        <v>8.7955862322537798E-2</v>
      </c>
      <c r="M292" s="2">
        <v>4.4397921681879997E-2</v>
      </c>
      <c r="N292" s="3">
        <f>L292-M292</f>
        <v>4.3557940640657801E-2</v>
      </c>
      <c r="O292">
        <v>0.32659479285528698</v>
      </c>
      <c r="P292">
        <v>30.7348</v>
      </c>
      <c r="Q292" s="3">
        <v>0.151209708074903</v>
      </c>
      <c r="R292">
        <v>555220</v>
      </c>
      <c r="S292">
        <v>482292.66666666599</v>
      </c>
      <c r="T292">
        <v>10</v>
      </c>
      <c r="U292">
        <v>0.27432603361850599</v>
      </c>
    </row>
    <row r="293" spans="1:21" hidden="1" x14ac:dyDescent="0.3">
      <c r="A293" t="s">
        <v>2460</v>
      </c>
      <c r="B293" t="s">
        <v>2461</v>
      </c>
      <c r="C293" s="4">
        <v>16.684464999999999</v>
      </c>
      <c r="D293">
        <v>3.1127250000000002</v>
      </c>
      <c r="E293">
        <v>7.4818100000000003</v>
      </c>
      <c r="F293">
        <v>10761000</v>
      </c>
      <c r="G293" s="3">
        <v>-0.75700000000000001</v>
      </c>
      <c r="H293" s="3"/>
      <c r="I293">
        <v>83</v>
      </c>
      <c r="J293">
        <v>0.52666666666666595</v>
      </c>
      <c r="K293">
        <v>-3.3383333333333298</v>
      </c>
      <c r="L293" s="2">
        <v>5.2297506830201197E-3</v>
      </c>
      <c r="M293" s="2">
        <v>-2.57435731731681E-2</v>
      </c>
      <c r="N293" s="2">
        <f>L293-M293</f>
        <v>3.0973323856188222E-2</v>
      </c>
      <c r="O293">
        <v>0.16450990073518501</v>
      </c>
      <c r="P293">
        <v>71.433012048192694</v>
      </c>
      <c r="Q293" s="3">
        <v>1.2510630310959E-2</v>
      </c>
      <c r="R293">
        <v>8947709.6666666605</v>
      </c>
      <c r="S293">
        <v>8837151.3333333302</v>
      </c>
      <c r="T293">
        <v>6</v>
      </c>
      <c r="U293">
        <v>0.13088949734085101</v>
      </c>
    </row>
    <row r="294" spans="1:21" x14ac:dyDescent="0.3">
      <c r="A294" t="s">
        <v>3295</v>
      </c>
      <c r="B294" t="s">
        <v>3296</v>
      </c>
      <c r="C294" s="4">
        <v>7.0795630000000003</v>
      </c>
      <c r="D294">
        <v>1.279444</v>
      </c>
      <c r="E294">
        <v>11.092492999999999</v>
      </c>
      <c r="F294">
        <v>56463000</v>
      </c>
      <c r="G294" s="3">
        <v>0.44280000000000003</v>
      </c>
      <c r="H294" s="8">
        <f>G294*100/C294</f>
        <v>6.2546233432769789</v>
      </c>
      <c r="I294">
        <v>252</v>
      </c>
      <c r="J294">
        <v>4.2233333333333301</v>
      </c>
      <c r="K294">
        <v>1.70333333333333</v>
      </c>
      <c r="L294" s="2">
        <v>6.5834476755833399E-2</v>
      </c>
      <c r="M294" s="2">
        <v>2.8305250935756001E-2</v>
      </c>
      <c r="N294" s="3">
        <f>L294-M294</f>
        <v>3.7529225820077394E-2</v>
      </c>
      <c r="O294">
        <v>0.25920507310938101</v>
      </c>
      <c r="P294">
        <v>41.415317460317397</v>
      </c>
      <c r="Q294" s="3">
        <v>9.0884650286668801E-3</v>
      </c>
      <c r="R294">
        <v>4853140</v>
      </c>
      <c r="S294">
        <v>4809429.6666666605</v>
      </c>
      <c r="T294">
        <v>21</v>
      </c>
      <c r="U294">
        <v>0.216852278219621</v>
      </c>
    </row>
    <row r="295" spans="1:21" hidden="1" x14ac:dyDescent="0.3">
      <c r="A295" t="s">
        <v>3291</v>
      </c>
      <c r="B295" t="s">
        <v>3292</v>
      </c>
      <c r="C295" s="4">
        <v>10.592696999999999</v>
      </c>
      <c r="D295">
        <v>7.0150860000000002</v>
      </c>
      <c r="E295">
        <v>5.5491060000000001</v>
      </c>
      <c r="F295">
        <v>1877000000</v>
      </c>
      <c r="G295" s="3">
        <v>-5.6800000000000003E-2</v>
      </c>
      <c r="H295" s="3"/>
      <c r="I295">
        <v>252</v>
      </c>
      <c r="J295">
        <v>1.90333333333333</v>
      </c>
      <c r="K295">
        <v>3.3333333333333798E-2</v>
      </c>
      <c r="L295" s="2">
        <v>3.2972676168084102E-2</v>
      </c>
      <c r="M295" s="2">
        <v>2.0815593700925401E-3</v>
      </c>
      <c r="N295" s="2">
        <f>L295-M295</f>
        <v>3.0891116797991561E-2</v>
      </c>
      <c r="O295">
        <v>0.48030783946492001</v>
      </c>
      <c r="P295">
        <v>22.214000396825298</v>
      </c>
      <c r="Q295" s="3">
        <v>-0.32801261075432803</v>
      </c>
      <c r="R295">
        <v>120769035.333333</v>
      </c>
      <c r="S295">
        <v>179719199</v>
      </c>
      <c r="T295">
        <v>21</v>
      </c>
      <c r="U295">
        <v>0.28625433420810997</v>
      </c>
    </row>
    <row r="296" spans="1:21" hidden="1" x14ac:dyDescent="0.3">
      <c r="A296" t="s">
        <v>1328</v>
      </c>
      <c r="B296" t="s">
        <v>1329</v>
      </c>
      <c r="C296" s="4">
        <v>0</v>
      </c>
      <c r="D296">
        <v>8.5676520000000007</v>
      </c>
      <c r="E296">
        <v>-0.31413799999999997</v>
      </c>
      <c r="F296">
        <v>76273000</v>
      </c>
      <c r="G296" s="3">
        <v>2.3532999999999999</v>
      </c>
      <c r="H296" s="3"/>
      <c r="I296">
        <v>211</v>
      </c>
      <c r="J296">
        <v>4.2233333333333301</v>
      </c>
      <c r="K296">
        <v>4.4800000000000004</v>
      </c>
      <c r="L296" s="2">
        <v>6.0617031800318098E-2</v>
      </c>
      <c r="M296" s="2">
        <v>7.3624225759794104E-2</v>
      </c>
      <c r="N296" s="2">
        <f>L296-M296</f>
        <v>-1.3007193959476006E-2</v>
      </c>
      <c r="O296">
        <v>0.286519402412585</v>
      </c>
      <c r="P296">
        <v>21.715829383886199</v>
      </c>
      <c r="Q296" s="3">
        <v>-0.36603787511678898</v>
      </c>
      <c r="R296">
        <v>12574132</v>
      </c>
      <c r="S296">
        <v>19834200.666666601</v>
      </c>
      <c r="T296">
        <v>17</v>
      </c>
      <c r="U296">
        <v>0.25072744595336499</v>
      </c>
    </row>
    <row r="297" spans="1:21" hidden="1" x14ac:dyDescent="0.3">
      <c r="A297" t="s">
        <v>2797</v>
      </c>
      <c r="B297" t="s">
        <v>2798</v>
      </c>
      <c r="C297" s="4">
        <v>31.514994000000002</v>
      </c>
      <c r="D297">
        <v>87.507333000000003</v>
      </c>
      <c r="E297">
        <v>6.4366190000000003</v>
      </c>
      <c r="F297">
        <v>501000000</v>
      </c>
      <c r="G297" s="3">
        <v>9.6299999999999997E-2</v>
      </c>
      <c r="H297" s="6">
        <f>G297*100-C297</f>
        <v>-21.884994000000003</v>
      </c>
      <c r="I297">
        <v>30</v>
      </c>
      <c r="J297">
        <v>4.18</v>
      </c>
      <c r="K297">
        <v>3.91</v>
      </c>
      <c r="L297" s="2">
        <v>2.06353194034401E-2</v>
      </c>
      <c r="M297" s="2">
        <v>1.97633964991655E-2</v>
      </c>
      <c r="N297" s="2">
        <f>L297-M297</f>
        <v>8.7192290427460031E-4</v>
      </c>
      <c r="O297">
        <v>7.8418349138075799E-2</v>
      </c>
      <c r="P297">
        <v>152.69833333333301</v>
      </c>
      <c r="Q297" s="3">
        <v>-0.34698719065745498</v>
      </c>
      <c r="R297">
        <v>16641075</v>
      </c>
      <c r="S297">
        <v>25483535.333333299</v>
      </c>
      <c r="T297">
        <v>2</v>
      </c>
      <c r="U297">
        <v>5.4403428139705598E-2</v>
      </c>
    </row>
    <row r="298" spans="1:21" hidden="1" x14ac:dyDescent="0.3">
      <c r="A298" t="s">
        <v>358</v>
      </c>
      <c r="B298" t="s">
        <v>359</v>
      </c>
      <c r="C298" s="4">
        <v>132.23953899999901</v>
      </c>
      <c r="D298">
        <v>6.628031</v>
      </c>
      <c r="E298">
        <v>0.56110300000000002</v>
      </c>
      <c r="F298">
        <v>8377000</v>
      </c>
      <c r="G298" s="3">
        <v>1.5807</v>
      </c>
      <c r="H298" s="3"/>
      <c r="I298">
        <v>49</v>
      </c>
      <c r="J298">
        <v>4.1766666666666596</v>
      </c>
      <c r="K298">
        <v>4.0316666666666601</v>
      </c>
      <c r="L298" s="2">
        <v>7.0238943019078903E-2</v>
      </c>
      <c r="M298" s="2">
        <v>7.1090107045283193E-2</v>
      </c>
      <c r="N298" s="2">
        <f>L298-M298</f>
        <v>-8.5116402620429021E-4</v>
      </c>
      <c r="O298">
        <v>0.25676166039384601</v>
      </c>
      <c r="P298">
        <v>49.749183673469297</v>
      </c>
      <c r="Q298" s="3">
        <v>-1.11811385101018E-2</v>
      </c>
      <c r="R298">
        <v>8105926.6666666605</v>
      </c>
      <c r="S298">
        <v>8197585</v>
      </c>
      <c r="T298">
        <v>4</v>
      </c>
      <c r="U298">
        <v>0.17556166667110101</v>
      </c>
    </row>
    <row r="299" spans="1:21" x14ac:dyDescent="0.3">
      <c r="A299" t="s">
        <v>242</v>
      </c>
      <c r="B299" t="s">
        <v>243</v>
      </c>
      <c r="C299" s="4">
        <v>19.140732999999901</v>
      </c>
      <c r="D299">
        <v>6.1500680000000001</v>
      </c>
      <c r="E299">
        <v>2.5887199999999999</v>
      </c>
      <c r="F299">
        <v>709000000</v>
      </c>
      <c r="G299" s="3">
        <v>0.39240000000000003</v>
      </c>
      <c r="H299" s="8">
        <f>G299*100/C299</f>
        <v>2.0500782284565697</v>
      </c>
      <c r="I299">
        <v>143</v>
      </c>
      <c r="J299">
        <v>4.1733333333333302</v>
      </c>
      <c r="K299">
        <v>2.3699999999999899</v>
      </c>
      <c r="L299" s="2">
        <v>9.2757705453431205E-2</v>
      </c>
      <c r="M299" s="2">
        <v>5.5102032464371703E-2</v>
      </c>
      <c r="N299" s="3">
        <f>L299-M299</f>
        <v>3.7655672989059502E-2</v>
      </c>
      <c r="O299">
        <v>0.18952333226686999</v>
      </c>
      <c r="P299">
        <v>27.132097902097801</v>
      </c>
      <c r="Q299" s="3">
        <v>-0.1284252998754</v>
      </c>
      <c r="R299">
        <v>1507893.66666666</v>
      </c>
      <c r="S299">
        <v>1730079.66666666</v>
      </c>
      <c r="T299">
        <v>11</v>
      </c>
      <c r="U299">
        <v>0.16205258984000001</v>
      </c>
    </row>
    <row r="300" spans="1:21" hidden="1" x14ac:dyDescent="0.3">
      <c r="A300" t="s">
        <v>1995</v>
      </c>
      <c r="B300" t="s">
        <v>1996</v>
      </c>
      <c r="C300" s="4">
        <v>24.229386999999999</v>
      </c>
      <c r="D300">
        <v>3.092527</v>
      </c>
      <c r="E300">
        <v>2.8973080000000002</v>
      </c>
      <c r="F300">
        <v>145000000</v>
      </c>
      <c r="G300" s="3">
        <v>0.47960000000000003</v>
      </c>
      <c r="H300" s="8">
        <f>G300*100/C300</f>
        <v>1.9794145019021736</v>
      </c>
      <c r="I300">
        <v>61</v>
      </c>
      <c r="J300">
        <v>4.14333333333333</v>
      </c>
      <c r="K300">
        <v>1.01</v>
      </c>
      <c r="L300" s="2">
        <v>6.8512601750828697E-2</v>
      </c>
      <c r="M300" s="2">
        <v>1.7504942097657301E-2</v>
      </c>
      <c r="N300" s="3">
        <f>L300-M300</f>
        <v>5.1007659653171396E-2</v>
      </c>
      <c r="O300">
        <v>0.12789264044790299</v>
      </c>
      <c r="P300">
        <v>49.632950819672097</v>
      </c>
      <c r="Q300" s="3">
        <v>-0.29517045307426598</v>
      </c>
      <c r="R300">
        <v>15425199.3333333</v>
      </c>
      <c r="S300">
        <v>21885006.666666601</v>
      </c>
      <c r="T300">
        <v>5</v>
      </c>
      <c r="U300">
        <v>0.10099306160829701</v>
      </c>
    </row>
    <row r="301" spans="1:21" hidden="1" x14ac:dyDescent="0.3">
      <c r="A301" t="s">
        <v>264</v>
      </c>
      <c r="B301" t="s">
        <v>265</v>
      </c>
      <c r="C301" s="4">
        <v>0</v>
      </c>
      <c r="D301">
        <v>12.556285000000001</v>
      </c>
      <c r="E301">
        <v>-0.13222400000000001</v>
      </c>
      <c r="F301">
        <v>2510000</v>
      </c>
      <c r="G301" s="3">
        <v>1.3194999999999999</v>
      </c>
      <c r="H301" s="6" t="e">
        <f>G301*100/C301</f>
        <v>#DIV/0!</v>
      </c>
      <c r="I301">
        <v>89</v>
      </c>
      <c r="J301">
        <v>4.1100000000000003</v>
      </c>
      <c r="K301">
        <v>1.6666666666666601</v>
      </c>
      <c r="L301" s="2">
        <v>0.173730664757445</v>
      </c>
      <c r="M301" s="2">
        <v>7.1226465016279605E-2</v>
      </c>
      <c r="N301" s="2">
        <f>L301-M301</f>
        <v>0.1025041997411654</v>
      </c>
      <c r="O301">
        <v>0.27575530788063402</v>
      </c>
      <c r="P301">
        <v>11.0258426966292</v>
      </c>
      <c r="Q301" s="3">
        <v>-6.8663248588958198E-2</v>
      </c>
      <c r="R301">
        <v>8886159</v>
      </c>
      <c r="S301">
        <v>9541295.3333333302</v>
      </c>
      <c r="T301">
        <v>7</v>
      </c>
      <c r="U301">
        <v>0.22307087013083901</v>
      </c>
    </row>
    <row r="302" spans="1:21" hidden="1" x14ac:dyDescent="0.3">
      <c r="A302" t="s">
        <v>3019</v>
      </c>
      <c r="B302" t="s">
        <v>3020</v>
      </c>
      <c r="C302" s="4">
        <v>26.516921999999902</v>
      </c>
      <c r="D302">
        <v>6.4128739999999897</v>
      </c>
      <c r="E302">
        <v>3.0697380000000001</v>
      </c>
      <c r="F302">
        <v>113000000</v>
      </c>
      <c r="G302" s="3">
        <v>0.42570000000000002</v>
      </c>
      <c r="H302" s="8">
        <f>G302*100/C302</f>
        <v>1.6053899468422526</v>
      </c>
      <c r="I302">
        <v>252</v>
      </c>
      <c r="J302">
        <v>4.0999999999999899</v>
      </c>
      <c r="K302">
        <v>3.7899999999999898</v>
      </c>
      <c r="L302" s="2">
        <v>5.9132192463665703E-2</v>
      </c>
      <c r="M302" s="2">
        <v>5.8440328952937E-2</v>
      </c>
      <c r="N302" s="3">
        <f>L302-M302</f>
        <v>6.9186351072870328E-4</v>
      </c>
      <c r="O302">
        <v>0.229999693288958</v>
      </c>
      <c r="P302">
        <v>37.8736309523809</v>
      </c>
      <c r="Q302" s="3">
        <v>-0.241474134427898</v>
      </c>
      <c r="R302">
        <v>12154791.666666601</v>
      </c>
      <c r="S302">
        <v>16024228.3333333</v>
      </c>
      <c r="T302">
        <v>21</v>
      </c>
      <c r="U302">
        <v>0.18567181964000901</v>
      </c>
    </row>
    <row r="303" spans="1:21" hidden="1" x14ac:dyDescent="0.3">
      <c r="A303" t="s">
        <v>40</v>
      </c>
      <c r="B303" t="s">
        <v>41</v>
      </c>
      <c r="C303" s="4">
        <v>0</v>
      </c>
      <c r="D303">
        <v>2.766664</v>
      </c>
      <c r="E303">
        <v>-0.120549</v>
      </c>
      <c r="F303">
        <v>4828000</v>
      </c>
      <c r="G303" s="3">
        <v>-0.51490000000000002</v>
      </c>
      <c r="H303" s="3"/>
      <c r="I303">
        <v>244</v>
      </c>
      <c r="J303">
        <v>7.4799999999999898</v>
      </c>
      <c r="K303">
        <v>3.52999999999999</v>
      </c>
      <c r="L303" s="2">
        <v>5.7396512368392598E-2</v>
      </c>
      <c r="M303" s="2">
        <v>2.71306842433926E-2</v>
      </c>
      <c r="N303" s="2">
        <f>L303-M303</f>
        <v>3.0265828124999998E-2</v>
      </c>
      <c r="O303">
        <v>0.30534800730101502</v>
      </c>
      <c r="P303">
        <v>127.450491803278</v>
      </c>
      <c r="Q303" s="3">
        <v>-0.20072454310353399</v>
      </c>
      <c r="R303">
        <v>1308476</v>
      </c>
      <c r="S303">
        <v>1637077.66666666</v>
      </c>
      <c r="T303">
        <v>20</v>
      </c>
      <c r="U303">
        <v>0.24867940888189699</v>
      </c>
    </row>
    <row r="304" spans="1:21" x14ac:dyDescent="0.3">
      <c r="A304" t="s">
        <v>1547</v>
      </c>
      <c r="B304" t="s">
        <v>1548</v>
      </c>
      <c r="C304" s="4">
        <v>21.707708</v>
      </c>
      <c r="D304">
        <v>4.3044699999999896</v>
      </c>
      <c r="E304">
        <v>2.8330950000000001</v>
      </c>
      <c r="F304">
        <v>15189000</v>
      </c>
      <c r="G304" s="3">
        <v>0.48930000000000001</v>
      </c>
      <c r="H304" s="8">
        <f>G304*100/C304</f>
        <v>2.2540380587393196</v>
      </c>
      <c r="I304">
        <v>252</v>
      </c>
      <c r="J304">
        <v>4.0833333333333304</v>
      </c>
      <c r="K304">
        <v>2.5750000000000002</v>
      </c>
      <c r="L304" s="2">
        <v>7.3151289288346105E-2</v>
      </c>
      <c r="M304" s="2">
        <v>4.8333316177258299E-2</v>
      </c>
      <c r="N304" s="3">
        <f>L304-M304</f>
        <v>2.4817973111087806E-2</v>
      </c>
      <c r="O304">
        <v>0.33857625515163398</v>
      </c>
      <c r="P304">
        <v>25.838015873015799</v>
      </c>
      <c r="Q304" s="3">
        <v>-0.33691408500693698</v>
      </c>
      <c r="R304">
        <v>3068896</v>
      </c>
      <c r="S304">
        <v>4628202.6666666605</v>
      </c>
      <c r="T304">
        <v>21</v>
      </c>
      <c r="U304">
        <v>0.29353750700111497</v>
      </c>
    </row>
    <row r="305" spans="1:21" hidden="1" x14ac:dyDescent="0.3">
      <c r="A305" t="s">
        <v>246</v>
      </c>
      <c r="B305" t="s">
        <v>247</v>
      </c>
      <c r="C305" s="4">
        <v>4.6718890000000002</v>
      </c>
      <c r="D305">
        <v>1.6571549999999999</v>
      </c>
      <c r="E305">
        <v>4.2274120000000002</v>
      </c>
      <c r="F305">
        <v>14669000</v>
      </c>
      <c r="G305" s="3">
        <v>5.2900000000000003E-2</v>
      </c>
      <c r="H305" s="3"/>
      <c r="I305">
        <v>219</v>
      </c>
      <c r="J305">
        <v>-0.25</v>
      </c>
      <c r="K305">
        <v>-0.90833333333333299</v>
      </c>
      <c r="L305" s="2">
        <v>-8.3180995248267192E-3</v>
      </c>
      <c r="M305" s="2">
        <v>-3.8436415058297098E-2</v>
      </c>
      <c r="N305" s="2">
        <f>L305-M305</f>
        <v>3.0118315533470379E-2</v>
      </c>
      <c r="O305">
        <v>0.43704891153677899</v>
      </c>
      <c r="P305">
        <v>20.5798995433789</v>
      </c>
      <c r="Q305" s="3">
        <v>-0.17650340281726601</v>
      </c>
      <c r="R305">
        <v>6001748.3333333302</v>
      </c>
      <c r="S305">
        <v>7288127.6666666605</v>
      </c>
      <c r="T305">
        <v>18</v>
      </c>
      <c r="U305">
        <v>0.37139711476382298</v>
      </c>
    </row>
    <row r="306" spans="1:21" hidden="1" x14ac:dyDescent="0.3">
      <c r="A306" t="s">
        <v>120</v>
      </c>
      <c r="B306" t="s">
        <v>121</v>
      </c>
      <c r="C306" s="4">
        <v>47.689708000000003</v>
      </c>
      <c r="D306">
        <v>4.4389570000000003</v>
      </c>
      <c r="E306">
        <v>1.373462</v>
      </c>
      <c r="F306">
        <v>4297000</v>
      </c>
      <c r="G306" s="3">
        <v>0.59150000000000003</v>
      </c>
      <c r="H306" s="6">
        <f>G306*100/C306</f>
        <v>1.240309544357034</v>
      </c>
      <c r="I306">
        <v>108</v>
      </c>
      <c r="J306">
        <v>4.05</v>
      </c>
      <c r="K306">
        <v>3.3416666666666699</v>
      </c>
      <c r="L306" s="2">
        <v>6.9405416525377003E-2</v>
      </c>
      <c r="M306" s="2">
        <v>6.0635995517602702E-2</v>
      </c>
      <c r="N306" s="2">
        <f>L306-M306</f>
        <v>8.7694210077743015E-3</v>
      </c>
      <c r="O306">
        <v>0.41670947615786602</v>
      </c>
      <c r="P306">
        <v>20.3546759259259</v>
      </c>
      <c r="Q306" s="3">
        <v>0.60705408376561698</v>
      </c>
      <c r="R306">
        <v>2674701</v>
      </c>
      <c r="S306">
        <v>1664350.33333333</v>
      </c>
      <c r="T306">
        <v>9</v>
      </c>
      <c r="U306">
        <v>0.33828143585047799</v>
      </c>
    </row>
    <row r="307" spans="1:21" hidden="1" x14ac:dyDescent="0.3">
      <c r="A307" t="s">
        <v>1557</v>
      </c>
      <c r="B307" t="s">
        <v>1558</v>
      </c>
      <c r="C307" s="4">
        <v>169.60547700000001</v>
      </c>
      <c r="D307">
        <v>1.228361</v>
      </c>
      <c r="E307">
        <v>4.6107000000000002E-2</v>
      </c>
      <c r="F307">
        <v>21500000</v>
      </c>
      <c r="G307" s="3">
        <v>1.2605999999999999</v>
      </c>
      <c r="H307" s="3"/>
      <c r="I307">
        <v>242</v>
      </c>
      <c r="J307">
        <v>4.6666666666666197E-2</v>
      </c>
      <c r="K307">
        <v>-0.20833333333333301</v>
      </c>
      <c r="L307" s="2">
        <v>9.0268457382052698E-3</v>
      </c>
      <c r="M307" s="2">
        <v>-2.07323676667528E-2</v>
      </c>
      <c r="N307" s="2">
        <f>L307-M307</f>
        <v>2.975921340495807E-2</v>
      </c>
      <c r="O307">
        <v>0.39316250807494402</v>
      </c>
      <c r="P307">
        <v>27.798677685950398</v>
      </c>
      <c r="Q307" s="3">
        <v>-0.42526492497017698</v>
      </c>
      <c r="R307">
        <v>51912534.333333299</v>
      </c>
      <c r="S307">
        <v>90324284.333333299</v>
      </c>
      <c r="T307">
        <v>20</v>
      </c>
      <c r="U307">
        <v>0.31446755498132301</v>
      </c>
    </row>
    <row r="308" spans="1:21" hidden="1" x14ac:dyDescent="0.3">
      <c r="A308" t="s">
        <v>2570</v>
      </c>
      <c r="B308" t="s">
        <v>2571</v>
      </c>
      <c r="C308" s="4">
        <v>24.440967000000001</v>
      </c>
      <c r="D308">
        <v>12.009801</v>
      </c>
      <c r="E308">
        <v>5.5460159999999998</v>
      </c>
      <c r="F308">
        <v>666000000</v>
      </c>
      <c r="G308" s="3">
        <v>0.1346</v>
      </c>
      <c r="H308" s="3"/>
      <c r="I308">
        <v>252</v>
      </c>
      <c r="J308">
        <v>2.8833333333333302</v>
      </c>
      <c r="K308">
        <v>-1.4833333333333201</v>
      </c>
      <c r="L308" s="2">
        <v>2.11743835127223E-2</v>
      </c>
      <c r="M308" s="2">
        <v>-8.4183529596553505E-3</v>
      </c>
      <c r="N308" s="2">
        <f>L308-M308</f>
        <v>2.9592736472377652E-2</v>
      </c>
      <c r="O308">
        <v>0.10882602062076201</v>
      </c>
      <c r="P308">
        <v>59.149801587301603</v>
      </c>
      <c r="Q308" s="3">
        <v>-0.17267336731261701</v>
      </c>
      <c r="R308">
        <v>28060982.333333299</v>
      </c>
      <c r="S308">
        <v>33917658.666666597</v>
      </c>
      <c r="T308">
        <v>21</v>
      </c>
      <c r="U308">
        <v>9.1122682955347395E-2</v>
      </c>
    </row>
    <row r="309" spans="1:21" x14ac:dyDescent="0.3">
      <c r="A309" t="s">
        <v>2682</v>
      </c>
      <c r="B309" t="s">
        <v>2683</v>
      </c>
      <c r="C309" s="4">
        <v>14.077812</v>
      </c>
      <c r="D309">
        <v>2.8530989999999998</v>
      </c>
      <c r="E309">
        <v>5.9490780000000001</v>
      </c>
      <c r="F309">
        <v>7768000000</v>
      </c>
      <c r="G309" s="3">
        <v>2.9251999999999998</v>
      </c>
      <c r="H309" s="8">
        <f>G309*100/C309</f>
        <v>20.778797159672255</v>
      </c>
      <c r="I309">
        <v>221</v>
      </c>
      <c r="J309">
        <v>4.0466666666666704</v>
      </c>
      <c r="K309">
        <v>1.11666666666666</v>
      </c>
      <c r="L309" s="2">
        <v>5.3576247265151901E-2</v>
      </c>
      <c r="M309" s="2">
        <v>1.53527576928221E-2</v>
      </c>
      <c r="N309" s="3">
        <f>L309-M309</f>
        <v>3.8223489572329801E-2</v>
      </c>
      <c r="O309">
        <v>0.11688346295473501</v>
      </c>
      <c r="P309">
        <v>59.384298642533899</v>
      </c>
      <c r="Q309" s="3">
        <v>-0.18237920297271101</v>
      </c>
      <c r="R309">
        <v>30383273.666666601</v>
      </c>
      <c r="S309">
        <v>37160593</v>
      </c>
      <c r="T309">
        <v>18</v>
      </c>
      <c r="U309">
        <v>9.4575317750343002E-2</v>
      </c>
    </row>
    <row r="310" spans="1:21" hidden="1" x14ac:dyDescent="0.3">
      <c r="A310" t="s">
        <v>626</v>
      </c>
      <c r="B310" t="s">
        <v>627</v>
      </c>
      <c r="C310" s="4">
        <v>25.684913999999999</v>
      </c>
      <c r="D310">
        <v>4.6772260000000001</v>
      </c>
      <c r="E310">
        <v>2.826562</v>
      </c>
      <c r="F310">
        <v>13220000</v>
      </c>
      <c r="G310" s="3">
        <v>1.6183000000000001</v>
      </c>
      <c r="H310" s="3"/>
      <c r="I310">
        <v>252</v>
      </c>
      <c r="J310">
        <v>4.0333333333333199</v>
      </c>
      <c r="K310">
        <v>3.7749999999999901</v>
      </c>
      <c r="L310" s="2">
        <v>6.0143169139851599E-2</v>
      </c>
      <c r="M310" s="2">
        <v>6.1936889071359698E-2</v>
      </c>
      <c r="N310" s="2">
        <f>L310-M310</f>
        <v>-1.793719931508099E-3</v>
      </c>
      <c r="O310">
        <v>0.27361462853262802</v>
      </c>
      <c r="P310">
        <v>20.783829365079299</v>
      </c>
      <c r="Q310" s="3">
        <v>-0.33044556210894799</v>
      </c>
      <c r="R310">
        <v>1069975.66666666</v>
      </c>
      <c r="S310">
        <v>1598041.33333333</v>
      </c>
      <c r="T310">
        <v>21</v>
      </c>
      <c r="U310">
        <v>0.21450905512415</v>
      </c>
    </row>
    <row r="311" spans="1:21" x14ac:dyDescent="0.3">
      <c r="A311" t="s">
        <v>2155</v>
      </c>
      <c r="B311" t="s">
        <v>2156</v>
      </c>
      <c r="C311" s="4">
        <v>10.646157000000001</v>
      </c>
      <c r="D311">
        <v>10.643276999999999</v>
      </c>
      <c r="E311">
        <v>4.6129319999999998</v>
      </c>
      <c r="F311">
        <v>174000000</v>
      </c>
      <c r="G311" s="3">
        <v>0.83160000000000001</v>
      </c>
      <c r="H311" s="8">
        <f>G311*100/C311</f>
        <v>7.8112693622684688</v>
      </c>
      <c r="I311">
        <v>79</v>
      </c>
      <c r="J311">
        <v>3.9833333333333298</v>
      </c>
      <c r="K311">
        <v>1.81666666666666</v>
      </c>
      <c r="L311" s="2">
        <v>9.2914418860761905E-2</v>
      </c>
      <c r="M311" s="2">
        <v>4.2273783162917598E-2</v>
      </c>
      <c r="N311" s="3">
        <f>L311-M311</f>
        <v>5.0640635697844306E-2</v>
      </c>
      <c r="O311">
        <v>0.102111159933426</v>
      </c>
      <c r="P311">
        <v>30.392151898734099</v>
      </c>
      <c r="Q311" s="3">
        <v>-0.36324299619704398</v>
      </c>
      <c r="R311">
        <v>19740257.333333299</v>
      </c>
      <c r="S311">
        <v>31001241</v>
      </c>
      <c r="T311">
        <v>6</v>
      </c>
      <c r="U311">
        <v>8.5547322115831201E-2</v>
      </c>
    </row>
    <row r="312" spans="1:21" hidden="1" x14ac:dyDescent="0.3">
      <c r="A312" t="s">
        <v>3335</v>
      </c>
      <c r="B312" t="s">
        <v>3336</v>
      </c>
      <c r="C312" s="4">
        <v>19.325089999999999</v>
      </c>
      <c r="D312">
        <v>-10.396865</v>
      </c>
      <c r="E312">
        <v>4.1236550000000003</v>
      </c>
      <c r="F312">
        <v>2295000000</v>
      </c>
      <c r="G312" s="3">
        <v>0.24590000000000001</v>
      </c>
      <c r="H312" s="3"/>
      <c r="I312">
        <v>127</v>
      </c>
      <c r="J312">
        <v>-0.37666666666666898</v>
      </c>
      <c r="K312">
        <v>-3.2149999999999999</v>
      </c>
      <c r="L312" s="2">
        <v>-2.3709642544985101E-3</v>
      </c>
      <c r="M312" s="2">
        <v>-3.1725091309403E-2</v>
      </c>
      <c r="N312" s="2">
        <f>L312-M312</f>
        <v>2.9354127054904491E-2</v>
      </c>
      <c r="O312">
        <v>9.9089371161548603E-2</v>
      </c>
      <c r="P312">
        <v>77.315511811023597</v>
      </c>
      <c r="Q312" s="3">
        <v>-0.37635918187262002</v>
      </c>
      <c r="R312">
        <v>95393265.333333299</v>
      </c>
      <c r="S312">
        <v>152961869.33333299</v>
      </c>
      <c r="T312">
        <v>10</v>
      </c>
      <c r="U312">
        <v>8.4114485202394104E-2</v>
      </c>
    </row>
    <row r="313" spans="1:21" hidden="1" x14ac:dyDescent="0.3">
      <c r="A313" t="s">
        <v>3325</v>
      </c>
      <c r="B313" t="s">
        <v>3326</v>
      </c>
      <c r="C313" s="4">
        <v>0</v>
      </c>
      <c r="D313">
        <v>-1.6115200000000001</v>
      </c>
      <c r="E313">
        <v>-2.5357180000000001</v>
      </c>
      <c r="F313">
        <v>13341000</v>
      </c>
      <c r="G313" s="3">
        <v>-0.19839999999999999</v>
      </c>
      <c r="H313" s="3"/>
      <c r="I313">
        <v>90</v>
      </c>
      <c r="J313">
        <v>0.09</v>
      </c>
      <c r="K313">
        <v>-8.3333333333333003E-3</v>
      </c>
      <c r="L313" s="2">
        <v>3.3984738889802101E-2</v>
      </c>
      <c r="M313" s="2">
        <v>4.6931527628224796E-3</v>
      </c>
      <c r="N313" s="2">
        <f>L313-M313</f>
        <v>2.9291586126979623E-2</v>
      </c>
      <c r="O313">
        <v>0.15946412801121601</v>
      </c>
      <c r="P313">
        <v>29.125111111111099</v>
      </c>
      <c r="Q313" s="3">
        <v>-0.33580355244029902</v>
      </c>
      <c r="R313">
        <v>33190773.666666601</v>
      </c>
      <c r="S313">
        <v>49971320.666666597</v>
      </c>
      <c r="T313">
        <v>7</v>
      </c>
      <c r="U313">
        <v>0.13808373124339601</v>
      </c>
    </row>
    <row r="314" spans="1:21" hidden="1" x14ac:dyDescent="0.3">
      <c r="A314" t="s">
        <v>1839</v>
      </c>
      <c r="B314" t="s">
        <v>1840</v>
      </c>
      <c r="C314" s="4">
        <v>27.661304999999999</v>
      </c>
      <c r="D314">
        <v>11.6185119999999</v>
      </c>
      <c r="E314">
        <v>7.4215589999999896</v>
      </c>
      <c r="F314">
        <v>1862000000</v>
      </c>
      <c r="G314" s="3">
        <v>0.17480000000000001</v>
      </c>
      <c r="H314" s="3"/>
      <c r="I314">
        <v>252</v>
      </c>
      <c r="J314">
        <v>4.7099999999999804</v>
      </c>
      <c r="K314">
        <v>-1.39333333333334</v>
      </c>
      <c r="L314" s="2">
        <v>2.44308657965722E-2</v>
      </c>
      <c r="M314" s="2">
        <v>-4.8226945327180899E-3</v>
      </c>
      <c r="N314" s="2">
        <f>L314-M314</f>
        <v>2.9253560329290291E-2</v>
      </c>
      <c r="O314">
        <v>8.7564123807608404E-2</v>
      </c>
      <c r="P314">
        <v>95.084444444444401</v>
      </c>
      <c r="Q314" s="3">
        <v>-0.39141183042480998</v>
      </c>
      <c r="R314">
        <v>37658155.666666597</v>
      </c>
      <c r="S314">
        <v>61877896.333333299</v>
      </c>
      <c r="T314">
        <v>21</v>
      </c>
      <c r="U314">
        <v>7.4182030891837003E-2</v>
      </c>
    </row>
    <row r="315" spans="1:21" hidden="1" x14ac:dyDescent="0.3">
      <c r="A315" t="s">
        <v>2035</v>
      </c>
      <c r="B315" t="s">
        <v>2036</v>
      </c>
      <c r="C315" s="4">
        <v>23.480236999999999</v>
      </c>
      <c r="D315">
        <v>5.6051699999999904</v>
      </c>
      <c r="E315">
        <v>9.2882369999999899</v>
      </c>
      <c r="F315">
        <v>177000000</v>
      </c>
      <c r="G315" s="3">
        <v>0.35010000000000002</v>
      </c>
      <c r="H315" s="6">
        <f>G315*100/C315</f>
        <v>1.4910411679405113</v>
      </c>
      <c r="I315">
        <v>94</v>
      </c>
      <c r="J315">
        <v>3.9833333333333298</v>
      </c>
      <c r="K315">
        <v>3.36666666666666</v>
      </c>
      <c r="L315" s="2">
        <v>1.88806762971848E-2</v>
      </c>
      <c r="M315" s="2">
        <v>1.6491052713362299E-2</v>
      </c>
      <c r="N315" s="2">
        <f>L315-M315</f>
        <v>2.3896235838225012E-3</v>
      </c>
      <c r="O315">
        <v>0.15229626102635499</v>
      </c>
      <c r="P315">
        <v>116.716702127659</v>
      </c>
      <c r="Q315" s="3">
        <v>-0.55627995959316101</v>
      </c>
      <c r="R315">
        <v>10263572</v>
      </c>
      <c r="S315">
        <v>23130738</v>
      </c>
      <c r="T315">
        <v>7</v>
      </c>
      <c r="U315">
        <v>0.125552641243316</v>
      </c>
    </row>
    <row r="316" spans="1:21" hidden="1" x14ac:dyDescent="0.3">
      <c r="A316" t="s">
        <v>3187</v>
      </c>
      <c r="B316" t="s">
        <v>3188</v>
      </c>
      <c r="C316" s="4">
        <v>12.111888</v>
      </c>
      <c r="D316">
        <v>2.4866779999999999</v>
      </c>
      <c r="E316">
        <v>9.3882969999999997</v>
      </c>
      <c r="F316">
        <v>149000000</v>
      </c>
      <c r="G316" s="3">
        <v>0.10390000000000001</v>
      </c>
      <c r="H316" s="6">
        <f>G316*100-C316</f>
        <v>-1.7218879999999999</v>
      </c>
      <c r="I316">
        <v>252</v>
      </c>
      <c r="J316">
        <v>3.9766666666666501</v>
      </c>
      <c r="K316">
        <v>1.36499999999999</v>
      </c>
      <c r="L316" s="2">
        <v>3.7356171551725402E-2</v>
      </c>
      <c r="M316" s="2">
        <v>1.29479978019491E-2</v>
      </c>
      <c r="N316" s="2">
        <f>L316-M316</f>
        <v>2.4408173749776302E-2</v>
      </c>
      <c r="O316">
        <v>0.18557453294567999</v>
      </c>
      <c r="P316">
        <v>52.516944444444398</v>
      </c>
      <c r="Q316" s="3">
        <v>-0.22564340709730399</v>
      </c>
      <c r="R316">
        <v>17689311.666666601</v>
      </c>
      <c r="S316">
        <v>22843883.333333299</v>
      </c>
      <c r="T316">
        <v>21</v>
      </c>
      <c r="U316">
        <v>0.16272471926458401</v>
      </c>
    </row>
    <row r="317" spans="1:21" hidden="1" x14ac:dyDescent="0.3">
      <c r="A317" t="s">
        <v>2417</v>
      </c>
      <c r="B317" t="s">
        <v>2417</v>
      </c>
      <c r="C317" s="4">
        <v>23.299585</v>
      </c>
      <c r="D317">
        <v>7.1976599999999999</v>
      </c>
      <c r="E317">
        <v>6.2679229999999997</v>
      </c>
      <c r="F317">
        <v>2404000000</v>
      </c>
      <c r="G317" s="3">
        <v>3.1300000000000001E-2</v>
      </c>
      <c r="H317" s="3"/>
      <c r="I317">
        <v>252</v>
      </c>
      <c r="J317">
        <v>3.5733333333333399</v>
      </c>
      <c r="K317">
        <v>-0.62166666666666404</v>
      </c>
      <c r="L317" s="2">
        <v>2.5356887038374701E-2</v>
      </c>
      <c r="M317" s="2">
        <v>-3.4727774574078302E-3</v>
      </c>
      <c r="N317" s="2">
        <f>L317-M317</f>
        <v>2.8829664495782531E-2</v>
      </c>
      <c r="O317">
        <v>0.10931532291653601</v>
      </c>
      <c r="P317">
        <v>124.07744047619001</v>
      </c>
      <c r="Q317" s="3">
        <v>-0.30662976314267498</v>
      </c>
      <c r="R317">
        <v>69860411.666666597</v>
      </c>
      <c r="S317">
        <v>100754846.333333</v>
      </c>
      <c r="T317">
        <v>21</v>
      </c>
      <c r="U317">
        <v>9.4021747612939202E-2</v>
      </c>
    </row>
    <row r="318" spans="1:21" hidden="1" x14ac:dyDescent="0.3">
      <c r="A318" t="s">
        <v>3219</v>
      </c>
      <c r="B318" t="s">
        <v>3220</v>
      </c>
      <c r="C318" s="4">
        <v>20.905781000000001</v>
      </c>
      <c r="D318">
        <v>1.5446219999999999</v>
      </c>
      <c r="E318">
        <v>2.7485219999999999</v>
      </c>
      <c r="F318">
        <v>122000000</v>
      </c>
      <c r="G318" s="3">
        <v>0.27079999999999999</v>
      </c>
      <c r="H318" s="3"/>
      <c r="I318">
        <v>145</v>
      </c>
      <c r="J318">
        <v>-0.87666666666666704</v>
      </c>
      <c r="K318">
        <v>-3.2</v>
      </c>
      <c r="L318" s="2">
        <v>-1.18582727332943E-2</v>
      </c>
      <c r="M318" s="2">
        <v>-4.0642625942181002E-2</v>
      </c>
      <c r="N318" s="2">
        <f>L318-M318</f>
        <v>2.8784353208886702E-2</v>
      </c>
      <c r="O318">
        <v>0.38319738845863199</v>
      </c>
      <c r="P318">
        <v>38.309724137930999</v>
      </c>
      <c r="Q318" s="3">
        <v>-0.24861328832493901</v>
      </c>
      <c r="R318">
        <v>30225265.333333299</v>
      </c>
      <c r="S318">
        <v>40225978</v>
      </c>
      <c r="T318">
        <v>12</v>
      </c>
      <c r="U318">
        <v>0.26849805134295801</v>
      </c>
    </row>
    <row r="319" spans="1:21" hidden="1" x14ac:dyDescent="0.3">
      <c r="A319" t="s">
        <v>104</v>
      </c>
      <c r="B319" t="s">
        <v>105</v>
      </c>
      <c r="C319" s="4">
        <v>7.6724350000000001</v>
      </c>
      <c r="D319">
        <v>1.88216899999999</v>
      </c>
      <c r="E319">
        <v>2.7266439999999998</v>
      </c>
      <c r="F319">
        <v>36009000</v>
      </c>
      <c r="G319" s="3">
        <v>-0.3039</v>
      </c>
      <c r="H319" s="3"/>
      <c r="I319">
        <v>252</v>
      </c>
      <c r="J319">
        <v>-6.33333333333337E-2</v>
      </c>
      <c r="K319">
        <v>-0.80833333333333302</v>
      </c>
      <c r="L319" s="2">
        <v>-2.0146896965519798E-3</v>
      </c>
      <c r="M319" s="2">
        <v>-3.0719830550375801E-2</v>
      </c>
      <c r="N319" s="2">
        <f>L319-M319</f>
        <v>2.8705140853823821E-2</v>
      </c>
      <c r="O319">
        <v>0.44144827446086599</v>
      </c>
      <c r="P319">
        <v>57.137230158730198</v>
      </c>
      <c r="Q319" s="3">
        <v>-0.34058958554419699</v>
      </c>
      <c r="R319">
        <v>11207709.3333333</v>
      </c>
      <c r="S319">
        <v>16996561</v>
      </c>
      <c r="T319">
        <v>21</v>
      </c>
      <c r="U319">
        <v>0.350854210307884</v>
      </c>
    </row>
    <row r="320" spans="1:21" hidden="1" x14ac:dyDescent="0.3">
      <c r="A320" t="s">
        <v>1927</v>
      </c>
      <c r="B320" t="s">
        <v>1928</v>
      </c>
      <c r="C320" s="4">
        <v>30.377213999999999</v>
      </c>
      <c r="D320">
        <v>136.834417</v>
      </c>
      <c r="E320">
        <v>5.7016419999999997</v>
      </c>
      <c r="F320">
        <v>378000000</v>
      </c>
      <c r="G320" s="3">
        <v>0.20499999999999999</v>
      </c>
      <c r="H320" s="6">
        <f>G320*100-C320</f>
        <v>-9.8772139999999986</v>
      </c>
      <c r="I320">
        <v>216</v>
      </c>
      <c r="J320">
        <v>3.9633333333333298</v>
      </c>
      <c r="K320">
        <v>3.39</v>
      </c>
      <c r="L320" s="2">
        <v>2.2908670887110901E-2</v>
      </c>
      <c r="M320" s="2">
        <v>2.0303207999273098E-2</v>
      </c>
      <c r="N320" s="2">
        <f>L320-M320</f>
        <v>2.6054628878378026E-3</v>
      </c>
      <c r="O320">
        <v>0.17084790502299399</v>
      </c>
      <c r="P320">
        <v>57.515023148148103</v>
      </c>
      <c r="Q320" s="3">
        <v>-0.135608125376939</v>
      </c>
      <c r="R320">
        <v>13227380</v>
      </c>
      <c r="S320">
        <v>15302527</v>
      </c>
      <c r="T320">
        <v>18</v>
      </c>
      <c r="U320">
        <v>0.14314509948861501</v>
      </c>
    </row>
    <row r="321" spans="1:21" hidden="1" x14ac:dyDescent="0.3">
      <c r="A321" t="s">
        <v>576</v>
      </c>
      <c r="B321" t="s">
        <v>577</v>
      </c>
      <c r="C321" s="4">
        <v>28.165028</v>
      </c>
      <c r="D321">
        <v>6.6727369999999997</v>
      </c>
      <c r="E321">
        <v>4.5144640000000003</v>
      </c>
      <c r="F321">
        <v>79706000</v>
      </c>
      <c r="G321" s="3">
        <v>0.3619</v>
      </c>
      <c r="H321" s="6">
        <f>G321*100/C321</f>
        <v>1.2849268248552779</v>
      </c>
      <c r="I321">
        <v>252</v>
      </c>
      <c r="J321">
        <v>3.9599999999999902</v>
      </c>
      <c r="K321">
        <v>2.0099999999999998</v>
      </c>
      <c r="L321" s="2">
        <v>3.32463381310815E-2</v>
      </c>
      <c r="M321" s="2">
        <v>1.70105313557408E-2</v>
      </c>
      <c r="N321" s="2">
        <f>L321-M321</f>
        <v>1.62358067753407E-2</v>
      </c>
      <c r="O321">
        <v>0.11237096077354899</v>
      </c>
      <c r="P321">
        <v>59.115277777777699</v>
      </c>
      <c r="Q321" s="3">
        <v>-0.38236959131336201</v>
      </c>
      <c r="R321">
        <v>482957.33333333302</v>
      </c>
      <c r="S321">
        <v>781952</v>
      </c>
      <c r="T321">
        <v>21</v>
      </c>
      <c r="U321">
        <v>9.5226341681459201E-2</v>
      </c>
    </row>
    <row r="322" spans="1:21" hidden="1" x14ac:dyDescent="0.3">
      <c r="A322" t="s">
        <v>2349</v>
      </c>
      <c r="B322" t="s">
        <v>2350</v>
      </c>
      <c r="C322" s="4">
        <v>16.860768</v>
      </c>
      <c r="D322">
        <v>3.9818509999999998</v>
      </c>
      <c r="E322">
        <v>2.5431819999999998</v>
      </c>
      <c r="F322">
        <v>41500000</v>
      </c>
      <c r="G322" s="3">
        <v>-0.84260000000000002</v>
      </c>
      <c r="H322" s="3"/>
      <c r="I322">
        <v>252</v>
      </c>
      <c r="J322">
        <v>0.92999999999999905</v>
      </c>
      <c r="K322">
        <v>-0.41166666666666701</v>
      </c>
      <c r="L322" s="2">
        <v>2.2585419640450601E-2</v>
      </c>
      <c r="M322" s="2">
        <v>-5.9883494184780599E-3</v>
      </c>
      <c r="N322" s="2">
        <f>L322-M322</f>
        <v>2.8573769058928659E-2</v>
      </c>
      <c r="O322">
        <v>0.17653787291496301</v>
      </c>
      <c r="P322">
        <v>37.3664682539682</v>
      </c>
      <c r="Q322" s="3">
        <v>-0.19082863165274999</v>
      </c>
      <c r="R322">
        <v>28255371.666666601</v>
      </c>
      <c r="S322">
        <v>34918897</v>
      </c>
      <c r="T322">
        <v>21</v>
      </c>
      <c r="U322">
        <v>0.14310049469012001</v>
      </c>
    </row>
    <row r="323" spans="1:21" hidden="1" x14ac:dyDescent="0.3">
      <c r="A323" t="s">
        <v>450</v>
      </c>
      <c r="B323" t="s">
        <v>451</v>
      </c>
      <c r="C323" s="4">
        <v>43.087739999999997</v>
      </c>
      <c r="D323">
        <v>3.6250640000000001</v>
      </c>
      <c r="E323">
        <v>1.434979</v>
      </c>
      <c r="F323">
        <v>14462000</v>
      </c>
      <c r="G323" s="3">
        <v>-0.2903</v>
      </c>
      <c r="H323" s="3"/>
      <c r="I323">
        <v>144</v>
      </c>
      <c r="J323">
        <v>2.9633333333333298</v>
      </c>
      <c r="K323">
        <v>1.2716666666666601</v>
      </c>
      <c r="L323" s="2">
        <v>5.0483910734064399E-2</v>
      </c>
      <c r="M323" s="2">
        <v>2.1961740750147001E-2</v>
      </c>
      <c r="N323" s="2">
        <f>L323-M323</f>
        <v>2.8522169983917399E-2</v>
      </c>
      <c r="O323">
        <v>0.19428323545099399</v>
      </c>
      <c r="P323">
        <v>30.317534722222199</v>
      </c>
      <c r="Q323" s="3">
        <v>-0.44855317470984502</v>
      </c>
      <c r="R323">
        <v>1735514</v>
      </c>
      <c r="S323">
        <v>3147201</v>
      </c>
      <c r="T323">
        <v>12</v>
      </c>
      <c r="U323">
        <v>0.16569303007295</v>
      </c>
    </row>
    <row r="324" spans="1:21" hidden="1" x14ac:dyDescent="0.3">
      <c r="A324" t="s">
        <v>2341</v>
      </c>
      <c r="B324" t="s">
        <v>2342</v>
      </c>
      <c r="C324" s="4">
        <v>21.082729999999898</v>
      </c>
      <c r="D324">
        <v>3.6608860000000001</v>
      </c>
      <c r="E324">
        <v>3.6546500000000002</v>
      </c>
      <c r="F324">
        <v>40362000</v>
      </c>
      <c r="G324" s="3">
        <v>-0.2379</v>
      </c>
      <c r="H324" s="3"/>
      <c r="I324">
        <v>252</v>
      </c>
      <c r="J324">
        <v>3.3833333333333302</v>
      </c>
      <c r="K324">
        <v>1.175</v>
      </c>
      <c r="L324" s="2">
        <v>4.6560430623021197E-2</v>
      </c>
      <c r="M324" s="2">
        <v>1.8079460968000401E-2</v>
      </c>
      <c r="N324" s="2">
        <f>L324-M324</f>
        <v>2.8480969655020796E-2</v>
      </c>
      <c r="O324">
        <v>0.21104462864497101</v>
      </c>
      <c r="P324">
        <v>27.996890476190401</v>
      </c>
      <c r="Q324" s="3">
        <v>-0.35892226198848798</v>
      </c>
      <c r="R324">
        <v>2956677.66666666</v>
      </c>
      <c r="S324">
        <v>4612042.3333333302</v>
      </c>
      <c r="T324">
        <v>21</v>
      </c>
      <c r="U324">
        <v>0.17687723884150999</v>
      </c>
    </row>
    <row r="325" spans="1:21" hidden="1" x14ac:dyDescent="0.3">
      <c r="A325" t="s">
        <v>981</v>
      </c>
      <c r="B325" t="s">
        <v>982</v>
      </c>
      <c r="C325" s="4">
        <v>21.112044999999998</v>
      </c>
      <c r="D325">
        <v>1.2052689999999999</v>
      </c>
      <c r="E325">
        <v>1.1168979999999999</v>
      </c>
      <c r="F325">
        <v>164000000</v>
      </c>
      <c r="G325" s="3">
        <v>6.4899999999999999E-2</v>
      </c>
      <c r="H325" s="3"/>
      <c r="I325">
        <v>69</v>
      </c>
      <c r="J325">
        <v>0.160000000000001</v>
      </c>
      <c r="K325">
        <v>-0.53999999999999904</v>
      </c>
      <c r="L325" s="2">
        <v>8.1753699473977506E-3</v>
      </c>
      <c r="M325" s="2">
        <v>-2.0182742260171301E-2</v>
      </c>
      <c r="N325" s="2">
        <f>L325-M325</f>
        <v>2.835811220756905E-2</v>
      </c>
      <c r="O325">
        <v>0.13658178551859801</v>
      </c>
      <c r="P325">
        <v>27.0191304347826</v>
      </c>
      <c r="Q325" s="3">
        <v>-2.33975799204919E-2</v>
      </c>
      <c r="R325">
        <v>59946272.333333299</v>
      </c>
      <c r="S325">
        <v>61382473.666666597</v>
      </c>
      <c r="T325">
        <v>5</v>
      </c>
      <c r="U325">
        <v>0.10860801754039499</v>
      </c>
    </row>
    <row r="326" spans="1:21" hidden="1" x14ac:dyDescent="0.3">
      <c r="A326" t="s">
        <v>186</v>
      </c>
      <c r="B326" t="s">
        <v>187</v>
      </c>
      <c r="C326" s="4">
        <v>44.728012</v>
      </c>
      <c r="D326">
        <v>1.633859</v>
      </c>
      <c r="E326">
        <v>0.86500599999999905</v>
      </c>
      <c r="F326">
        <v>37500000</v>
      </c>
      <c r="G326" s="3">
        <v>-0.87370000000000003</v>
      </c>
      <c r="H326" s="3"/>
      <c r="I326">
        <v>118</v>
      </c>
      <c r="J326">
        <v>0.54666666666666597</v>
      </c>
      <c r="K326">
        <v>-0.54</v>
      </c>
      <c r="L326" s="2">
        <v>1.5697707613672798E-2</v>
      </c>
      <c r="M326" s="2">
        <v>-1.26553040966538E-2</v>
      </c>
      <c r="N326" s="2">
        <f>L326-M326</f>
        <v>2.8353011710326601E-2</v>
      </c>
      <c r="O326">
        <v>0.19389491745233201</v>
      </c>
      <c r="P326">
        <v>33.7212288135593</v>
      </c>
      <c r="Q326" s="3">
        <v>-0.27132393198815402</v>
      </c>
      <c r="R326">
        <v>70688396.333333299</v>
      </c>
      <c r="S326">
        <v>97009356.333333299</v>
      </c>
      <c r="T326">
        <v>9</v>
      </c>
      <c r="U326">
        <v>0.15666578279815899</v>
      </c>
    </row>
    <row r="327" spans="1:21" hidden="1" x14ac:dyDescent="0.3">
      <c r="A327" t="s">
        <v>470</v>
      </c>
      <c r="B327" t="s">
        <v>471</v>
      </c>
      <c r="C327" s="4">
        <v>69.748056000000005</v>
      </c>
      <c r="D327">
        <v>4.0709489999999997</v>
      </c>
      <c r="E327">
        <v>0.58782999999999996</v>
      </c>
      <c r="F327">
        <v>64100000</v>
      </c>
      <c r="G327" s="3">
        <v>0.35520000000000002</v>
      </c>
      <c r="H327" s="6">
        <f>G327*100-C327</f>
        <v>-34.228056000000002</v>
      </c>
      <c r="I327">
        <v>252</v>
      </c>
      <c r="J327">
        <v>3.9566666666666599</v>
      </c>
      <c r="K327">
        <v>1.49</v>
      </c>
      <c r="L327" s="2">
        <v>0.11094570219994</v>
      </c>
      <c r="M327" s="2">
        <v>4.1388325317584899E-2</v>
      </c>
      <c r="N327" s="2">
        <f>L327-M327</f>
        <v>6.955737688235511E-2</v>
      </c>
      <c r="O327">
        <v>0.23640180966681601</v>
      </c>
      <c r="P327">
        <v>15.511328174603101</v>
      </c>
      <c r="Q327" s="3">
        <v>-0.28071732629456098</v>
      </c>
      <c r="R327">
        <v>22484502.333333299</v>
      </c>
      <c r="S327">
        <v>31259619</v>
      </c>
      <c r="T327">
        <v>21</v>
      </c>
      <c r="U327">
        <v>0.19313503536156401</v>
      </c>
    </row>
    <row r="328" spans="1:21" x14ac:dyDescent="0.3">
      <c r="A328" t="s">
        <v>2211</v>
      </c>
      <c r="B328" t="s">
        <v>2212</v>
      </c>
      <c r="C328" s="4">
        <v>17.369654999999899</v>
      </c>
      <c r="D328">
        <v>3.438796</v>
      </c>
      <c r="E328">
        <v>3.7104940000000002</v>
      </c>
      <c r="F328">
        <v>40419000</v>
      </c>
      <c r="G328" s="3">
        <v>0.61480000000000001</v>
      </c>
      <c r="H328" s="8">
        <f>G328*100/C328</f>
        <v>3.5395061099371499</v>
      </c>
      <c r="I328">
        <v>252</v>
      </c>
      <c r="J328">
        <v>3.95</v>
      </c>
      <c r="K328">
        <v>1.94166666666666</v>
      </c>
      <c r="L328" s="2">
        <v>7.5996018955628894E-2</v>
      </c>
      <c r="M328" s="2">
        <v>4.08016294733929E-2</v>
      </c>
      <c r="N328" s="3">
        <f>L328-M328</f>
        <v>3.5194389482235994E-2</v>
      </c>
      <c r="O328">
        <v>0.36421346703654001</v>
      </c>
      <c r="P328">
        <v>25.3538888888888</v>
      </c>
      <c r="Q328" s="3">
        <v>-0.16715593996299699</v>
      </c>
      <c r="R328">
        <v>6106570.3333333302</v>
      </c>
      <c r="S328">
        <v>7332189.3333333302</v>
      </c>
      <c r="T328">
        <v>21</v>
      </c>
      <c r="U328">
        <v>0.28631306059281703</v>
      </c>
    </row>
    <row r="329" spans="1:21" hidden="1" x14ac:dyDescent="0.3">
      <c r="A329" t="s">
        <v>280</v>
      </c>
      <c r="B329" t="s">
        <v>281</v>
      </c>
      <c r="C329" s="4">
        <v>200.02963399999999</v>
      </c>
      <c r="D329">
        <v>13.726335000000001</v>
      </c>
      <c r="E329">
        <v>0.48592799999999903</v>
      </c>
      <c r="F329">
        <v>16997000</v>
      </c>
      <c r="G329" s="3">
        <v>18.872800000000002</v>
      </c>
      <c r="H329" s="3"/>
      <c r="I329">
        <v>252</v>
      </c>
      <c r="J329">
        <v>3.9466666666666601</v>
      </c>
      <c r="K329">
        <v>4.6099999999999897</v>
      </c>
      <c r="L329" s="2">
        <v>4.1360442760573497E-2</v>
      </c>
      <c r="M329" s="2">
        <v>5.2562156277457098E-2</v>
      </c>
      <c r="N329" s="2">
        <f>L329-M329</f>
        <v>-1.12017135168836E-2</v>
      </c>
      <c r="O329">
        <v>0.216627468281441</v>
      </c>
      <c r="P329">
        <v>28.939424603174501</v>
      </c>
      <c r="Q329" s="3">
        <v>-0.28523041012628703</v>
      </c>
      <c r="R329">
        <v>15912355</v>
      </c>
      <c r="S329">
        <v>22262216</v>
      </c>
      <c r="T329">
        <v>21</v>
      </c>
      <c r="U329">
        <v>0.17630539779767701</v>
      </c>
    </row>
    <row r="330" spans="1:21" hidden="1" x14ac:dyDescent="0.3">
      <c r="A330" t="s">
        <v>2128</v>
      </c>
      <c r="B330" t="s">
        <v>2129</v>
      </c>
      <c r="C330" s="4">
        <v>55.855620999999999</v>
      </c>
      <c r="D330">
        <v>2.9377399999999998</v>
      </c>
      <c r="E330">
        <v>1.2258389999999999</v>
      </c>
      <c r="F330">
        <v>49429000</v>
      </c>
      <c r="G330" s="3">
        <v>9.7799999999999998E-2</v>
      </c>
      <c r="H330" s="6">
        <f>G330*100-C330</f>
        <v>-46.075620999999998</v>
      </c>
      <c r="I330">
        <v>252</v>
      </c>
      <c r="J330">
        <v>3.9399999999999902</v>
      </c>
      <c r="K330">
        <v>1.81666666666666</v>
      </c>
      <c r="L330" s="2">
        <v>6.5663108325423103E-2</v>
      </c>
      <c r="M330" s="2">
        <v>3.1237410638568702E-2</v>
      </c>
      <c r="N330" s="2">
        <f>L330-M330</f>
        <v>3.4425697686854398E-2</v>
      </c>
      <c r="O330">
        <v>0.19247016471700701</v>
      </c>
      <c r="P330">
        <v>23.758630952380901</v>
      </c>
      <c r="Q330" s="3">
        <v>-0.44076576241050902</v>
      </c>
      <c r="R330">
        <v>3040675.66666666</v>
      </c>
      <c r="S330">
        <v>5437213</v>
      </c>
      <c r="T330">
        <v>21</v>
      </c>
      <c r="U330">
        <v>0.15936518031420599</v>
      </c>
    </row>
    <row r="331" spans="1:21" hidden="1" x14ac:dyDescent="0.3">
      <c r="A331" t="s">
        <v>1845</v>
      </c>
      <c r="B331" t="s">
        <v>1846</v>
      </c>
      <c r="C331" s="4">
        <v>0</v>
      </c>
      <c r="D331">
        <v>-13.637086999999999</v>
      </c>
      <c r="E331">
        <v>-0.38898299999999902</v>
      </c>
      <c r="F331">
        <v>181000000</v>
      </c>
      <c r="G331" s="3">
        <v>0.37119999999999997</v>
      </c>
      <c r="H331" s="3"/>
      <c r="I331">
        <v>252</v>
      </c>
      <c r="J331">
        <v>3.9266666666666699</v>
      </c>
      <c r="K331">
        <v>3.7433333333333301</v>
      </c>
      <c r="L331" s="2">
        <v>3.3196438647891999E-2</v>
      </c>
      <c r="M331" s="2">
        <v>3.3353134172269802E-2</v>
      </c>
      <c r="N331" s="2">
        <f>L331-M331</f>
        <v>-1.5669552437780343E-4</v>
      </c>
      <c r="O331">
        <v>0.16766844242759099</v>
      </c>
      <c r="P331">
        <v>334.58348571428502</v>
      </c>
      <c r="Q331" s="3">
        <v>-0.35456658372574201</v>
      </c>
      <c r="R331">
        <v>16228519</v>
      </c>
      <c r="S331">
        <v>25143599</v>
      </c>
      <c r="T331">
        <v>21</v>
      </c>
      <c r="U331">
        <v>0.14293140358138301</v>
      </c>
    </row>
    <row r="332" spans="1:21" hidden="1" x14ac:dyDescent="0.3">
      <c r="A332" t="s">
        <v>2283</v>
      </c>
      <c r="B332" t="s">
        <v>2284</v>
      </c>
      <c r="C332" s="4">
        <v>49.263601999999999</v>
      </c>
      <c r="D332">
        <v>7.5494699999999897</v>
      </c>
      <c r="E332">
        <v>2.2105570000000001</v>
      </c>
      <c r="F332">
        <v>110000000</v>
      </c>
      <c r="G332" s="3">
        <v>8.0699999999999994E-2</v>
      </c>
      <c r="H332" s="6">
        <f>G332*100-C332</f>
        <v>-41.193601999999998</v>
      </c>
      <c r="I332">
        <v>252</v>
      </c>
      <c r="J332">
        <v>3.9266666666666601</v>
      </c>
      <c r="K332">
        <v>2.7649999999999899</v>
      </c>
      <c r="L332" s="2">
        <v>3.6968260098225597E-2</v>
      </c>
      <c r="M332" s="2">
        <v>2.7126259583939299E-2</v>
      </c>
      <c r="N332" s="2">
        <f>L332-M332</f>
        <v>9.8420005142862976E-3</v>
      </c>
      <c r="O332">
        <v>0.167988266437581</v>
      </c>
      <c r="P332">
        <v>29.8123222222222</v>
      </c>
      <c r="Q332" s="3">
        <v>-0.13307420414093701</v>
      </c>
      <c r="R332">
        <v>12186594.666666601</v>
      </c>
      <c r="S332">
        <v>14057252.3333333</v>
      </c>
      <c r="T332">
        <v>21</v>
      </c>
      <c r="U332">
        <v>0.14730009093940299</v>
      </c>
    </row>
    <row r="333" spans="1:21" hidden="1" x14ac:dyDescent="0.3">
      <c r="A333" t="s">
        <v>1779</v>
      </c>
      <c r="B333" t="s">
        <v>1780</v>
      </c>
      <c r="C333" s="4">
        <v>18.103546999999999</v>
      </c>
      <c r="D333">
        <v>7.2766119999999903</v>
      </c>
      <c r="E333">
        <v>2.331035</v>
      </c>
      <c r="F333">
        <v>147000000</v>
      </c>
      <c r="G333" s="3">
        <v>-6.7999999999999996E-3</v>
      </c>
      <c r="H333" s="3"/>
      <c r="I333">
        <v>252</v>
      </c>
      <c r="J333">
        <v>0.64</v>
      </c>
      <c r="K333">
        <v>-0.68499999999999805</v>
      </c>
      <c r="L333" s="2">
        <v>1.5779345484517201E-2</v>
      </c>
      <c r="M333" s="2">
        <v>-1.18682572163728E-2</v>
      </c>
      <c r="N333" s="2">
        <f>L333-M333</f>
        <v>2.7647602700889999E-2</v>
      </c>
      <c r="O333">
        <v>0.170615892262234</v>
      </c>
      <c r="P333">
        <v>29.2743253968254</v>
      </c>
      <c r="Q333" s="3">
        <v>-9.9022220930033697E-2</v>
      </c>
      <c r="R333">
        <v>38674102.666666597</v>
      </c>
      <c r="S333">
        <v>42924591</v>
      </c>
      <c r="T333">
        <v>21</v>
      </c>
      <c r="U333">
        <v>0.13735933468561301</v>
      </c>
    </row>
    <row r="334" spans="1:21" hidden="1" x14ac:dyDescent="0.3">
      <c r="A334" t="s">
        <v>985</v>
      </c>
      <c r="B334" t="s">
        <v>986</v>
      </c>
      <c r="C334" s="4">
        <v>13.835841</v>
      </c>
      <c r="D334">
        <v>1.13107</v>
      </c>
      <c r="E334">
        <v>0.64903900000000003</v>
      </c>
      <c r="F334">
        <v>2505000</v>
      </c>
      <c r="G334" s="3">
        <v>50.122399999999999</v>
      </c>
      <c r="H334" s="3"/>
      <c r="I334">
        <v>252</v>
      </c>
      <c r="J334">
        <v>0.21416666666666601</v>
      </c>
      <c r="K334">
        <v>-4.1100000000000102E-2</v>
      </c>
      <c r="L334" s="2">
        <v>2.49080223965439E-2</v>
      </c>
      <c r="M334" s="2">
        <v>-2.7340092780342401E-3</v>
      </c>
      <c r="N334" s="2">
        <f>L334-M334</f>
        <v>2.7642031674578141E-2</v>
      </c>
      <c r="O334">
        <v>0.56347204545787799</v>
      </c>
      <c r="P334">
        <v>8.2794650793650799</v>
      </c>
      <c r="Q334" s="3">
        <v>-0.34617962355846499</v>
      </c>
      <c r="R334">
        <v>66011.666666666599</v>
      </c>
      <c r="S334">
        <v>100963</v>
      </c>
      <c r="T334">
        <v>21</v>
      </c>
      <c r="U334">
        <v>0.43194237360663101</v>
      </c>
    </row>
    <row r="335" spans="1:21" hidden="1" x14ac:dyDescent="0.3">
      <c r="A335" t="s">
        <v>1665</v>
      </c>
      <c r="B335" t="s">
        <v>1666</v>
      </c>
      <c r="C335" s="4">
        <v>267.749450999999</v>
      </c>
      <c r="D335">
        <v>3.0438339999999999</v>
      </c>
      <c r="E335">
        <v>0.28272700000000001</v>
      </c>
      <c r="F335">
        <v>4410000</v>
      </c>
      <c r="G335" s="3">
        <v>1.2008000000000001</v>
      </c>
      <c r="H335" s="6">
        <f>G335*100-C335</f>
        <v>-147.66945099999899</v>
      </c>
      <c r="I335">
        <v>252</v>
      </c>
      <c r="J335">
        <v>3.9166666666666599</v>
      </c>
      <c r="K335">
        <v>2.05833333333333</v>
      </c>
      <c r="L335" s="2">
        <v>5.8888678415466598E-2</v>
      </c>
      <c r="M335" s="2">
        <v>3.3138437585337202E-2</v>
      </c>
      <c r="N335" s="2">
        <f>L335-M335</f>
        <v>2.5750240830129396E-2</v>
      </c>
      <c r="O335">
        <v>0.258573648791391</v>
      </c>
      <c r="P335">
        <v>31.249021031746</v>
      </c>
      <c r="Q335" s="3">
        <v>-0.48781288875573098</v>
      </c>
      <c r="R335">
        <v>2107868.66666666</v>
      </c>
      <c r="S335">
        <v>4115427</v>
      </c>
      <c r="T335">
        <v>21</v>
      </c>
      <c r="U335">
        <v>0.207601661460068</v>
      </c>
    </row>
    <row r="336" spans="1:21" hidden="1" x14ac:dyDescent="0.3">
      <c r="A336" t="s">
        <v>350</v>
      </c>
      <c r="B336" t="s">
        <v>351</v>
      </c>
      <c r="C336" s="4">
        <v>152.88823300000001</v>
      </c>
      <c r="D336">
        <v>8.2484300000000008</v>
      </c>
      <c r="E336">
        <v>0.50494399999999995</v>
      </c>
      <c r="F336">
        <v>11625000</v>
      </c>
      <c r="G336" s="3">
        <v>0.16370000000000001</v>
      </c>
      <c r="H336" s="6">
        <f>G336*100-C336</f>
        <v>-136.51823300000001</v>
      </c>
      <c r="I336">
        <v>29</v>
      </c>
      <c r="J336">
        <v>3.9166666666666599</v>
      </c>
      <c r="K336">
        <v>3.57499999999999</v>
      </c>
      <c r="L336" s="2">
        <v>6.4747716370891495E-2</v>
      </c>
      <c r="M336" s="2">
        <v>6.3514650923196594E-2</v>
      </c>
      <c r="N336" s="2">
        <f>L336-M336</f>
        <v>1.2330654476949005E-3</v>
      </c>
      <c r="O336">
        <v>0.14118153111544299</v>
      </c>
      <c r="P336">
        <v>39.321034482758598</v>
      </c>
      <c r="Q336" s="3">
        <v>-0.33001618055432502</v>
      </c>
      <c r="R336">
        <v>3290316.66666666</v>
      </c>
      <c r="S336">
        <v>4911039</v>
      </c>
      <c r="T336">
        <v>2</v>
      </c>
      <c r="U336">
        <v>0.105820767978928</v>
      </c>
    </row>
    <row r="337" spans="1:21" hidden="1" x14ac:dyDescent="0.3">
      <c r="A337" t="s">
        <v>3437</v>
      </c>
      <c r="B337" t="s">
        <v>3438</v>
      </c>
      <c r="C337" s="4">
        <v>19.232277</v>
      </c>
      <c r="D337">
        <v>1.3780779999999999</v>
      </c>
      <c r="E337">
        <v>1.109073</v>
      </c>
      <c r="F337">
        <v>2436000</v>
      </c>
      <c r="G337" s="3">
        <v>-0.14410000000000001</v>
      </c>
      <c r="H337" s="3"/>
      <c r="I337">
        <v>252</v>
      </c>
      <c r="J337">
        <v>0.82976666666666599</v>
      </c>
      <c r="K337">
        <v>0.20646666666666599</v>
      </c>
      <c r="L337" s="2">
        <v>3.9663990992472198E-2</v>
      </c>
      <c r="M337" s="2">
        <v>1.21478678107405E-2</v>
      </c>
      <c r="N337" s="2">
        <f>L337-M337</f>
        <v>2.7516123181731696E-2</v>
      </c>
      <c r="O337">
        <v>0.19142913566660399</v>
      </c>
      <c r="P337">
        <v>11.2095738095238</v>
      </c>
      <c r="Q337" s="3">
        <v>1.4311324829613401E-2</v>
      </c>
      <c r="R337">
        <v>88451.666666666599</v>
      </c>
      <c r="S337">
        <v>87203.666666666599</v>
      </c>
      <c r="T337">
        <v>21</v>
      </c>
      <c r="U337">
        <v>0.15334150621784901</v>
      </c>
    </row>
    <row r="338" spans="1:21" hidden="1" x14ac:dyDescent="0.3">
      <c r="A338" t="s">
        <v>3211</v>
      </c>
      <c r="B338" t="s">
        <v>3212</v>
      </c>
      <c r="C338" s="4">
        <v>5.1337060000000001</v>
      </c>
      <c r="D338">
        <v>0.73876699999999995</v>
      </c>
      <c r="E338">
        <v>5.7813989999999897</v>
      </c>
      <c r="F338">
        <v>266722000000</v>
      </c>
      <c r="G338" s="3">
        <v>0.18279999999999999</v>
      </c>
      <c r="H338" s="3"/>
      <c r="I338">
        <v>252</v>
      </c>
      <c r="J338">
        <v>0.12666666666666501</v>
      </c>
      <c r="K338">
        <v>-0.750000000000001</v>
      </c>
      <c r="L338" s="2">
        <v>5.3170062961370602E-3</v>
      </c>
      <c r="M338" s="2">
        <v>-2.21117472894495E-2</v>
      </c>
      <c r="N338" s="2">
        <f>L338-M338</f>
        <v>2.7428753585586559E-2</v>
      </c>
      <c r="O338">
        <v>0.14133143610343499</v>
      </c>
      <c r="P338">
        <v>27.978531746031699</v>
      </c>
      <c r="Q338" s="3">
        <v>-0.22727531250203101</v>
      </c>
      <c r="R338">
        <v>9388173</v>
      </c>
      <c r="S338">
        <v>12149441</v>
      </c>
      <c r="T338">
        <v>21</v>
      </c>
      <c r="U338">
        <v>0.123327693624907</v>
      </c>
    </row>
    <row r="339" spans="1:21" x14ac:dyDescent="0.3">
      <c r="A339" t="s">
        <v>1354</v>
      </c>
      <c r="B339" t="s">
        <v>1355</v>
      </c>
      <c r="C339" s="4">
        <v>7.5608409999999999</v>
      </c>
      <c r="D339">
        <v>2.10412</v>
      </c>
      <c r="E339">
        <v>16.389710999999998</v>
      </c>
      <c r="F339">
        <v>173000000</v>
      </c>
      <c r="G339" s="3">
        <v>4.0875000000000004</v>
      </c>
      <c r="H339" s="8">
        <f>G339*100/C339</f>
        <v>54.06144633910435</v>
      </c>
      <c r="I339">
        <v>232</v>
      </c>
      <c r="J339">
        <v>3.9066666666666601</v>
      </c>
      <c r="K339">
        <v>2.0466666666666602</v>
      </c>
      <c r="L339" s="2">
        <v>3.4807431589822899E-2</v>
      </c>
      <c r="M339" s="2">
        <v>1.8516869296776001E-2</v>
      </c>
      <c r="N339" s="3">
        <f>L339-M339</f>
        <v>1.6290562293046897E-2</v>
      </c>
      <c r="O339">
        <v>0.46923052592703102</v>
      </c>
      <c r="P339">
        <v>50.688922413793001</v>
      </c>
      <c r="Q339" s="3">
        <v>-0.16555235802132501</v>
      </c>
      <c r="R339">
        <v>6304841.3333333302</v>
      </c>
      <c r="S339">
        <v>7555706.3333333302</v>
      </c>
      <c r="T339">
        <v>19</v>
      </c>
      <c r="U339">
        <v>0.32761132121449998</v>
      </c>
    </row>
    <row r="340" spans="1:21" hidden="1" x14ac:dyDescent="0.3">
      <c r="A340" t="s">
        <v>2144</v>
      </c>
      <c r="B340" t="s">
        <v>2145</v>
      </c>
      <c r="C340" s="4">
        <v>18.946111999999999</v>
      </c>
      <c r="D340">
        <v>5.4815809999999896</v>
      </c>
      <c r="E340">
        <v>5.8386649999999998</v>
      </c>
      <c r="F340">
        <v>375000000</v>
      </c>
      <c r="G340" s="3">
        <v>-0.2515</v>
      </c>
      <c r="H340" s="3"/>
      <c r="I340">
        <v>252</v>
      </c>
      <c r="J340">
        <v>3.3</v>
      </c>
      <c r="K340">
        <v>0.36833333333333701</v>
      </c>
      <c r="L340" s="2">
        <v>3.1680338482545298E-2</v>
      </c>
      <c r="M340" s="2">
        <v>4.28437778661068E-3</v>
      </c>
      <c r="N340" s="2">
        <f>L340-M340</f>
        <v>2.7395960695934619E-2</v>
      </c>
      <c r="O340">
        <v>0.27605434147940699</v>
      </c>
      <c r="P340">
        <v>50.469513888888798</v>
      </c>
      <c r="Q340" s="3">
        <v>-0.42919457773055097</v>
      </c>
      <c r="R340">
        <v>23356593</v>
      </c>
      <c r="S340">
        <v>40918660</v>
      </c>
      <c r="T340">
        <v>21</v>
      </c>
      <c r="U340">
        <v>0.17929619218401899</v>
      </c>
    </row>
    <row r="341" spans="1:21" x14ac:dyDescent="0.3">
      <c r="A341" t="s">
        <v>690</v>
      </c>
      <c r="B341" t="s">
        <v>691</v>
      </c>
      <c r="C341" s="4">
        <v>108.81048699999999</v>
      </c>
      <c r="D341">
        <v>16.824045000000002</v>
      </c>
      <c r="E341">
        <v>1.625211</v>
      </c>
      <c r="F341">
        <v>206000000</v>
      </c>
      <c r="G341" s="3">
        <v>5.6172000000000004</v>
      </c>
      <c r="H341" s="8">
        <f>G341*100/C341</f>
        <v>5.1623700572170037</v>
      </c>
      <c r="I341">
        <v>252</v>
      </c>
      <c r="J341">
        <v>3.85666666666667</v>
      </c>
      <c r="K341">
        <v>3.1933333333333298</v>
      </c>
      <c r="L341" s="2">
        <v>2.28697459847217E-2</v>
      </c>
      <c r="M341" s="2">
        <v>1.9985906748677E-2</v>
      </c>
      <c r="N341" s="3">
        <f>L341-M341</f>
        <v>2.8838392360447003E-3</v>
      </c>
      <c r="O341">
        <v>0.40108388475857198</v>
      </c>
      <c r="P341">
        <v>50.685119047618997</v>
      </c>
      <c r="Q341" s="3">
        <v>-0.40864907443489501</v>
      </c>
      <c r="R341">
        <v>20919252.666666601</v>
      </c>
      <c r="S341">
        <v>35375361.333333299</v>
      </c>
      <c r="T341">
        <v>21</v>
      </c>
      <c r="U341">
        <v>0.32087489608788999</v>
      </c>
    </row>
    <row r="342" spans="1:21" hidden="1" x14ac:dyDescent="0.3">
      <c r="A342" t="s">
        <v>2646</v>
      </c>
      <c r="B342" t="s">
        <v>2647</v>
      </c>
      <c r="C342" s="4">
        <v>9.4419780000000006</v>
      </c>
      <c r="D342">
        <v>2.221956</v>
      </c>
      <c r="E342">
        <v>6.8661459999999996</v>
      </c>
      <c r="F342">
        <v>193000000</v>
      </c>
      <c r="G342" s="3">
        <v>-0.34129999999999999</v>
      </c>
      <c r="H342" s="3"/>
      <c r="I342">
        <v>252</v>
      </c>
      <c r="J342">
        <v>2.94333333333332</v>
      </c>
      <c r="K342">
        <v>1.2049999999999901</v>
      </c>
      <c r="L342" s="2">
        <v>4.7119551508417699E-2</v>
      </c>
      <c r="M342" s="2">
        <v>1.9816057661387301E-2</v>
      </c>
      <c r="N342" s="2">
        <f>L342-M342</f>
        <v>2.7303493847030399E-2</v>
      </c>
      <c r="O342">
        <v>0.23723890464504899</v>
      </c>
      <c r="P342">
        <v>23.425535714285701</v>
      </c>
      <c r="Q342" s="3">
        <v>-0.41759649129808202</v>
      </c>
      <c r="R342">
        <v>27777413.666666601</v>
      </c>
      <c r="S342">
        <v>47694447.666666597</v>
      </c>
      <c r="T342">
        <v>21</v>
      </c>
      <c r="U342">
        <v>0.20140375163523699</v>
      </c>
    </row>
    <row r="343" spans="1:21" hidden="1" x14ac:dyDescent="0.3">
      <c r="A343" t="s">
        <v>2375</v>
      </c>
      <c r="B343" t="s">
        <v>2376</v>
      </c>
      <c r="C343" s="4">
        <v>29.649182</v>
      </c>
      <c r="D343">
        <v>9.7512989999999995</v>
      </c>
      <c r="E343">
        <v>3.0951949999999999</v>
      </c>
      <c r="F343">
        <v>160000000</v>
      </c>
      <c r="G343" s="3">
        <v>0.45929999999999999</v>
      </c>
      <c r="H343" s="8">
        <f>G343*100/C343</f>
        <v>1.5491152504645829</v>
      </c>
      <c r="I343">
        <v>252</v>
      </c>
      <c r="J343">
        <v>3.8233333333333199</v>
      </c>
      <c r="K343">
        <v>3.2049999999999899</v>
      </c>
      <c r="L343" s="2">
        <v>4.7252090537327797E-2</v>
      </c>
      <c r="M343" s="2">
        <v>4.1005064771352302E-2</v>
      </c>
      <c r="N343" s="3">
        <f>L343-M343</f>
        <v>6.2470257659754946E-3</v>
      </c>
      <c r="O343">
        <v>0.12106775460440999</v>
      </c>
      <c r="P343">
        <v>28.975089285714201</v>
      </c>
      <c r="Q343" s="3">
        <v>-8.9681417420536605E-2</v>
      </c>
      <c r="R343">
        <v>40160750.666666597</v>
      </c>
      <c r="S343">
        <v>44117248</v>
      </c>
      <c r="T343">
        <v>21</v>
      </c>
      <c r="U343">
        <v>0.107955470443876</v>
      </c>
    </row>
    <row r="344" spans="1:21" hidden="1" x14ac:dyDescent="0.3">
      <c r="A344" t="s">
        <v>372</v>
      </c>
      <c r="B344" t="s">
        <v>373</v>
      </c>
      <c r="C344" s="4">
        <v>35.824263000000002</v>
      </c>
      <c r="D344">
        <v>28.844753000000001</v>
      </c>
      <c r="E344">
        <v>1.5824469999999999</v>
      </c>
      <c r="F344">
        <v>27668000</v>
      </c>
      <c r="G344" s="3">
        <v>-0.1116</v>
      </c>
      <c r="H344" s="3"/>
      <c r="I344">
        <v>246</v>
      </c>
      <c r="J344">
        <v>4.6533333333333298</v>
      </c>
      <c r="K344">
        <v>3.1733333333333298</v>
      </c>
      <c r="L344" s="2">
        <v>9.3822571852795397E-2</v>
      </c>
      <c r="M344" s="2">
        <v>6.6523268918245199E-2</v>
      </c>
      <c r="N344" s="2">
        <f>L344-M344</f>
        <v>2.7299302934550199E-2</v>
      </c>
      <c r="O344">
        <v>0.186799738153828</v>
      </c>
      <c r="P344">
        <v>17.3250406504065</v>
      </c>
      <c r="Q344" s="3">
        <v>-0.44852483202336302</v>
      </c>
      <c r="R344">
        <v>6951085.6666666605</v>
      </c>
      <c r="S344">
        <v>12604530.666666601</v>
      </c>
      <c r="T344">
        <v>20</v>
      </c>
      <c r="U344">
        <v>0.162492501485936</v>
      </c>
    </row>
    <row r="345" spans="1:21" hidden="1" x14ac:dyDescent="0.3">
      <c r="A345" t="s">
        <v>710</v>
      </c>
      <c r="B345" t="s">
        <v>711</v>
      </c>
      <c r="C345" s="4">
        <v>157.73734299999899</v>
      </c>
      <c r="D345">
        <v>4.5126669999999898</v>
      </c>
      <c r="E345">
        <v>0.365481</v>
      </c>
      <c r="F345">
        <v>10941000</v>
      </c>
      <c r="G345" s="3">
        <v>0.1537</v>
      </c>
      <c r="H345" s="6">
        <f>G345*100-C345</f>
        <v>-142.36734299999898</v>
      </c>
      <c r="I345">
        <v>252</v>
      </c>
      <c r="J345">
        <v>3.75</v>
      </c>
      <c r="K345">
        <v>3.1083333333333298</v>
      </c>
      <c r="L345" s="2">
        <v>6.8067607529143606E-2</v>
      </c>
      <c r="M345" s="2">
        <v>6.0416244153835702E-2</v>
      </c>
      <c r="N345" s="2">
        <f>L345-M345</f>
        <v>7.6513633753079041E-3</v>
      </c>
      <c r="O345">
        <v>0.28145341304770599</v>
      </c>
      <c r="P345">
        <v>13.692767857142799</v>
      </c>
      <c r="Q345" s="3">
        <v>-0.210489156836872</v>
      </c>
      <c r="R345">
        <v>7026744.6666666605</v>
      </c>
      <c r="S345">
        <v>8900124.3333333302</v>
      </c>
      <c r="T345">
        <v>21</v>
      </c>
      <c r="U345">
        <v>0.23669946244604401</v>
      </c>
    </row>
    <row r="346" spans="1:21" hidden="1" x14ac:dyDescent="0.3">
      <c r="A346" t="s">
        <v>771</v>
      </c>
      <c r="B346" t="s">
        <v>772</v>
      </c>
      <c r="C346" s="4">
        <v>68.547044</v>
      </c>
      <c r="D346">
        <v>4.7152969999999996</v>
      </c>
      <c r="E346">
        <v>0.89471399999999901</v>
      </c>
      <c r="F346">
        <v>71563000</v>
      </c>
      <c r="G346" s="3">
        <v>0.39190000000000003</v>
      </c>
      <c r="H346" s="6">
        <f>G346*100-C346</f>
        <v>-29.357043999999995</v>
      </c>
      <c r="I346">
        <v>252</v>
      </c>
      <c r="J346">
        <v>3.73</v>
      </c>
      <c r="K346">
        <v>2.1800000000000002</v>
      </c>
      <c r="L346" s="2">
        <v>6.8756155852094797E-2</v>
      </c>
      <c r="M346" s="2">
        <v>4.1135573805071803E-2</v>
      </c>
      <c r="N346" s="2">
        <f>L346-M346</f>
        <v>2.7620582047022994E-2</v>
      </c>
      <c r="O346">
        <v>0.199842577653874</v>
      </c>
      <c r="P346">
        <v>20.423361111111099</v>
      </c>
      <c r="Q346" s="3">
        <v>-0.24082681612752499</v>
      </c>
      <c r="R346">
        <v>15680030</v>
      </c>
      <c r="S346">
        <v>20654088.333333299</v>
      </c>
      <c r="T346">
        <v>21</v>
      </c>
      <c r="U346">
        <v>0.17337640128870299</v>
      </c>
    </row>
    <row r="347" spans="1:21" hidden="1" x14ac:dyDescent="0.3">
      <c r="A347" t="s">
        <v>1443</v>
      </c>
      <c r="B347" t="s">
        <v>1444</v>
      </c>
      <c r="C347" s="4">
        <v>22.689226000000001</v>
      </c>
      <c r="D347">
        <v>0.46635199999999999</v>
      </c>
      <c r="E347">
        <v>0.57824799999999998</v>
      </c>
      <c r="F347">
        <v>99099000</v>
      </c>
      <c r="G347" s="3">
        <v>1.0974999999999999</v>
      </c>
      <c r="H347" s="3"/>
      <c r="I347">
        <v>101</v>
      </c>
      <c r="J347">
        <v>-0.39</v>
      </c>
      <c r="K347">
        <v>-0.93166666666666698</v>
      </c>
      <c r="L347" s="2">
        <v>-2.9073384786141999E-2</v>
      </c>
      <c r="M347" s="2">
        <v>-5.6248606085963299E-2</v>
      </c>
      <c r="N347" s="2">
        <f>L347-M347</f>
        <v>2.7175221299821299E-2</v>
      </c>
      <c r="O347">
        <v>0.58611613378156102</v>
      </c>
      <c r="P347">
        <v>18.594455445544501</v>
      </c>
      <c r="Q347" s="3">
        <v>-0.435332411534679</v>
      </c>
      <c r="R347">
        <v>9070414.3333333302</v>
      </c>
      <c r="S347">
        <v>16063281.3333333</v>
      </c>
      <c r="T347">
        <v>8</v>
      </c>
      <c r="U347">
        <v>0.45281226152321002</v>
      </c>
    </row>
    <row r="348" spans="1:21" hidden="1" x14ac:dyDescent="0.3">
      <c r="A348" t="s">
        <v>1449</v>
      </c>
      <c r="B348" t="s">
        <v>1450</v>
      </c>
      <c r="C348" s="4">
        <v>16.605179999999901</v>
      </c>
      <c r="D348">
        <v>2.2460000000000002E-3</v>
      </c>
      <c r="E348">
        <v>1.27671</v>
      </c>
      <c r="F348">
        <v>10944000000</v>
      </c>
      <c r="G348" s="3">
        <v>0.15820000000000001</v>
      </c>
      <c r="H348" s="3"/>
      <c r="I348">
        <v>252</v>
      </c>
      <c r="J348">
        <v>-0.103333333333334</v>
      </c>
      <c r="K348">
        <v>-0.79190000000000005</v>
      </c>
      <c r="L348" s="2">
        <v>-3.9409716083868996E-3</v>
      </c>
      <c r="M348" s="2">
        <v>-3.10961575112596E-2</v>
      </c>
      <c r="N348" s="2">
        <f>L348-M348</f>
        <v>2.7155185902872699E-2</v>
      </c>
      <c r="O348">
        <v>0.184524775589091</v>
      </c>
      <c r="P348">
        <v>17.0091182539682</v>
      </c>
      <c r="Q348" s="3">
        <v>-0.51847083444469499</v>
      </c>
      <c r="R348">
        <v>31292.333333333299</v>
      </c>
      <c r="S348">
        <v>64985.333333333299</v>
      </c>
      <c r="T348">
        <v>21</v>
      </c>
      <c r="U348">
        <v>0.155650995400053</v>
      </c>
    </row>
    <row r="349" spans="1:21" x14ac:dyDescent="0.3">
      <c r="A349" t="s">
        <v>2177</v>
      </c>
      <c r="B349" t="s">
        <v>2178</v>
      </c>
      <c r="C349" s="4">
        <v>17.588737999999999</v>
      </c>
      <c r="D349">
        <v>-3.6846019999999902</v>
      </c>
      <c r="E349">
        <v>4.7837430000000003</v>
      </c>
      <c r="F349">
        <v>321000000</v>
      </c>
      <c r="G349" s="3">
        <v>0.55830000000000002</v>
      </c>
      <c r="H349" s="8">
        <f>G349*100/C349</f>
        <v>3.1741902119413004</v>
      </c>
      <c r="I349">
        <v>252</v>
      </c>
      <c r="J349">
        <v>3.70333333333333</v>
      </c>
      <c r="K349">
        <v>0.63166666666666704</v>
      </c>
      <c r="L349" s="2">
        <v>4.6514329136293601E-2</v>
      </c>
      <c r="M349" s="2">
        <v>8.8932366053752192E-3</v>
      </c>
      <c r="N349" s="3">
        <f>L349-M349</f>
        <v>3.7621092530918381E-2</v>
      </c>
      <c r="O349">
        <v>0.13766045369889801</v>
      </c>
      <c r="P349">
        <v>40.1459821428571</v>
      </c>
      <c r="Q349" s="3">
        <v>-0.46195116996906999</v>
      </c>
      <c r="R349">
        <v>27840992</v>
      </c>
      <c r="S349">
        <v>51744359.333333299</v>
      </c>
      <c r="T349">
        <v>21</v>
      </c>
      <c r="U349">
        <v>0.11205941485896299</v>
      </c>
    </row>
    <row r="350" spans="1:21" hidden="1" x14ac:dyDescent="0.3">
      <c r="A350" t="s">
        <v>1314</v>
      </c>
      <c r="B350" t="s">
        <v>1315</v>
      </c>
      <c r="C350" s="4">
        <v>0</v>
      </c>
      <c r="D350">
        <v>3.1480890000000001</v>
      </c>
      <c r="E350">
        <v>-0.46595500000000001</v>
      </c>
      <c r="F350">
        <v>1205000</v>
      </c>
      <c r="G350" s="3">
        <v>1.3324</v>
      </c>
      <c r="H350" s="6" t="e">
        <f>G350*100/C350</f>
        <v>#DIV/0!</v>
      </c>
      <c r="I350">
        <v>252</v>
      </c>
      <c r="J350">
        <v>3.7</v>
      </c>
      <c r="K350">
        <v>1.1083333333333301</v>
      </c>
      <c r="L350" s="2">
        <v>6.9402136325213207E-2</v>
      </c>
      <c r="M350" s="2">
        <v>2.3508406861498798E-2</v>
      </c>
      <c r="N350" s="2">
        <f>L350-M350</f>
        <v>4.5893729463714408E-2</v>
      </c>
      <c r="O350">
        <v>0.337694152779492</v>
      </c>
      <c r="P350">
        <v>25.5884126984127</v>
      </c>
      <c r="Q350" s="3">
        <v>-0.44611138763875302</v>
      </c>
      <c r="R350">
        <v>1281928.66666666</v>
      </c>
      <c r="S350">
        <v>2314416</v>
      </c>
      <c r="T350">
        <v>21</v>
      </c>
      <c r="U350">
        <v>0.27398753195489201</v>
      </c>
    </row>
    <row r="351" spans="1:21" x14ac:dyDescent="0.3">
      <c r="A351" t="s">
        <v>2739</v>
      </c>
      <c r="B351" t="s">
        <v>2740</v>
      </c>
      <c r="C351" s="4">
        <v>18.061095000000002</v>
      </c>
      <c r="D351">
        <v>6.4229649999999996</v>
      </c>
      <c r="E351">
        <v>5.0218439999999998</v>
      </c>
      <c r="F351">
        <v>499000000</v>
      </c>
      <c r="G351" s="3">
        <v>0.38229999999999997</v>
      </c>
      <c r="H351" s="8">
        <f>G351*100/C351</f>
        <v>2.1167044412312759</v>
      </c>
      <c r="I351">
        <v>252</v>
      </c>
      <c r="J351">
        <v>3.6866666666666701</v>
      </c>
      <c r="K351">
        <v>1.3116666666666601</v>
      </c>
      <c r="L351" s="2">
        <v>4.4700312888452602E-2</v>
      </c>
      <c r="M351" s="2">
        <v>1.6072702915127999E-2</v>
      </c>
      <c r="N351" s="3">
        <f>L351-M351</f>
        <v>2.8627609973324603E-2</v>
      </c>
      <c r="O351">
        <v>0.106946651578342</v>
      </c>
      <c r="P351">
        <v>39.296666666666603</v>
      </c>
      <c r="Q351" s="3">
        <v>-0.35527322765276598</v>
      </c>
      <c r="R351">
        <v>30533402.666666601</v>
      </c>
      <c r="S351">
        <v>47358670.333333299</v>
      </c>
      <c r="T351">
        <v>21</v>
      </c>
      <c r="U351">
        <v>8.3373740157512505E-2</v>
      </c>
    </row>
    <row r="352" spans="1:21" hidden="1" x14ac:dyDescent="0.3">
      <c r="A352" t="s">
        <v>1673</v>
      </c>
      <c r="B352" t="s">
        <v>1674</v>
      </c>
      <c r="C352" s="4">
        <v>29.504178999999901</v>
      </c>
      <c r="D352">
        <v>1.8379669999999999</v>
      </c>
      <c r="E352">
        <v>2.096991</v>
      </c>
      <c r="F352">
        <v>5700000</v>
      </c>
      <c r="G352" s="3">
        <v>-0.65239999999999998</v>
      </c>
      <c r="H352" s="3"/>
      <c r="I352">
        <v>72</v>
      </c>
      <c r="J352">
        <v>1.8033333333333299</v>
      </c>
      <c r="K352">
        <v>3.1666666666669799E-2</v>
      </c>
      <c r="L352" s="2">
        <v>2.8864487911400099E-2</v>
      </c>
      <c r="M352" s="2">
        <v>1.87730757829821E-3</v>
      </c>
      <c r="N352" s="2">
        <f>L352-M352</f>
        <v>2.6987180333101889E-2</v>
      </c>
      <c r="O352">
        <v>0.185604303742022</v>
      </c>
      <c r="P352">
        <v>68.375555555555493</v>
      </c>
      <c r="Q352" s="3">
        <v>-0.342890080784784</v>
      </c>
      <c r="R352">
        <v>630418.33333333302</v>
      </c>
      <c r="S352">
        <v>959380.33333333302</v>
      </c>
      <c r="T352">
        <v>6</v>
      </c>
      <c r="U352">
        <v>0.146233194525939</v>
      </c>
    </row>
    <row r="353" spans="1:21" hidden="1" x14ac:dyDescent="0.3">
      <c r="A353" t="s">
        <v>568</v>
      </c>
      <c r="B353" t="s">
        <v>569</v>
      </c>
      <c r="C353" s="4">
        <v>3.417055</v>
      </c>
      <c r="D353">
        <v>0.82005699999999904</v>
      </c>
      <c r="E353">
        <v>10.014472999999899</v>
      </c>
      <c r="F353">
        <v>8359000</v>
      </c>
      <c r="G353" s="3">
        <v>0.39550000000000002</v>
      </c>
      <c r="H353" s="3"/>
      <c r="I353">
        <v>252</v>
      </c>
      <c r="J353">
        <v>0.81666666666666499</v>
      </c>
      <c r="K353">
        <v>-5.33166666666679E-2</v>
      </c>
      <c r="L353" s="2">
        <v>2.59331575677282E-2</v>
      </c>
      <c r="M353" s="2">
        <v>-9.6078827898286802E-4</v>
      </c>
      <c r="N353" s="2">
        <f>L353-M353</f>
        <v>2.6893945846711068E-2</v>
      </c>
      <c r="O353">
        <v>0.26560134119138201</v>
      </c>
      <c r="P353">
        <v>13.850873015873001</v>
      </c>
      <c r="Q353" s="3">
        <v>-0.54018390948012796</v>
      </c>
      <c r="R353">
        <v>191634.33333333299</v>
      </c>
      <c r="S353">
        <v>416763</v>
      </c>
      <c r="T353">
        <v>21</v>
      </c>
      <c r="U353">
        <v>0.20953042556961099</v>
      </c>
    </row>
    <row r="354" spans="1:21" hidden="1" x14ac:dyDescent="0.3">
      <c r="A354" t="s">
        <v>2085</v>
      </c>
      <c r="B354" t="s">
        <v>1904</v>
      </c>
      <c r="C354" s="4">
        <v>11.029932000000001</v>
      </c>
      <c r="D354">
        <v>0.60088699999999995</v>
      </c>
      <c r="E354">
        <v>0.63644999999999996</v>
      </c>
      <c r="F354">
        <v>377000000</v>
      </c>
      <c r="G354" s="3">
        <v>-0.1212</v>
      </c>
      <c r="H354" s="3"/>
      <c r="I354">
        <v>252</v>
      </c>
      <c r="J354">
        <v>-0.21333333333333299</v>
      </c>
      <c r="K354">
        <v>-0.483333333333333</v>
      </c>
      <c r="L354" s="2">
        <v>-2.6746765876660201E-2</v>
      </c>
      <c r="M354" s="2">
        <v>-5.3624673014283399E-2</v>
      </c>
      <c r="N354" s="2">
        <f>L354-M354</f>
        <v>2.6877907137623197E-2</v>
      </c>
      <c r="O354">
        <v>0.18183741273224799</v>
      </c>
      <c r="P354">
        <v>38.6399603174603</v>
      </c>
      <c r="Q354" s="3">
        <v>0.22043107712630899</v>
      </c>
      <c r="R354">
        <v>3561794.3333333302</v>
      </c>
      <c r="S354">
        <v>2918472.3333333302</v>
      </c>
      <c r="T354">
        <v>21</v>
      </c>
      <c r="U354">
        <v>0.15848785874910601</v>
      </c>
    </row>
    <row r="355" spans="1:21" hidden="1" x14ac:dyDescent="0.3">
      <c r="A355" t="s">
        <v>1262</v>
      </c>
      <c r="B355" t="s">
        <v>1263</v>
      </c>
      <c r="C355" s="4">
        <v>0</v>
      </c>
      <c r="D355">
        <v>1.4555</v>
      </c>
      <c r="E355">
        <v>-2.5877539999999999</v>
      </c>
      <c r="F355">
        <v>4310000</v>
      </c>
      <c r="G355" s="3">
        <v>-0.62929999999999997</v>
      </c>
      <c r="H355" s="3"/>
      <c r="I355">
        <v>36</v>
      </c>
      <c r="J355">
        <v>5.0000000000000697E-2</v>
      </c>
      <c r="K355">
        <v>-0.34166666666666601</v>
      </c>
      <c r="L355" s="2">
        <v>9.4081939292871702E-3</v>
      </c>
      <c r="M355" s="2">
        <v>-1.7341095325457499E-2</v>
      </c>
      <c r="N355" s="2">
        <f>L355-M355</f>
        <v>2.6749289254744669E-2</v>
      </c>
      <c r="O355">
        <v>0.24093000198878101</v>
      </c>
      <c r="P355">
        <v>16.3151388888888</v>
      </c>
      <c r="Q355" s="3">
        <v>-0.18454026564095899</v>
      </c>
      <c r="R355">
        <v>5365159.6666666605</v>
      </c>
      <c r="S355">
        <v>6579306.6666666605</v>
      </c>
      <c r="T355">
        <v>3</v>
      </c>
      <c r="U355">
        <v>0.17832305461548001</v>
      </c>
    </row>
    <row r="356" spans="1:21" hidden="1" x14ac:dyDescent="0.3">
      <c r="A356" t="s">
        <v>1643</v>
      </c>
      <c r="B356" t="s">
        <v>1644</v>
      </c>
      <c r="C356" s="4">
        <v>6.4209430000000003</v>
      </c>
      <c r="D356">
        <v>2.2939240000000001</v>
      </c>
      <c r="E356">
        <v>7.7558699999999998</v>
      </c>
      <c r="F356">
        <v>288000000</v>
      </c>
      <c r="G356" s="3">
        <v>3.7622</v>
      </c>
      <c r="H356" s="3"/>
      <c r="I356">
        <v>70</v>
      </c>
      <c r="J356">
        <v>3.6733333333333298</v>
      </c>
      <c r="K356">
        <v>3.1549999999999998</v>
      </c>
      <c r="L356" s="2">
        <v>8.3608323982351795E-2</v>
      </c>
      <c r="M356" s="2">
        <v>8.3826779093386303E-2</v>
      </c>
      <c r="N356" s="2">
        <f>L356-M356</f>
        <v>-2.1845511103450732E-4</v>
      </c>
      <c r="O356">
        <v>0.19476680228613499</v>
      </c>
      <c r="P356">
        <v>29.789571428571399</v>
      </c>
      <c r="Q356" s="3">
        <v>-0.343388739028541</v>
      </c>
      <c r="R356">
        <v>32057560</v>
      </c>
      <c r="S356">
        <v>48822738.666666597</v>
      </c>
      <c r="T356">
        <v>5</v>
      </c>
      <c r="U356">
        <v>0.16118510890990301</v>
      </c>
    </row>
    <row r="357" spans="1:21" hidden="1" x14ac:dyDescent="0.3">
      <c r="A357" t="s">
        <v>1128</v>
      </c>
      <c r="B357" t="s">
        <v>1129</v>
      </c>
      <c r="C357" s="4">
        <v>22.903198</v>
      </c>
      <c r="D357">
        <v>7.6736389999999997</v>
      </c>
      <c r="E357">
        <v>3.8675820000000001</v>
      </c>
      <c r="F357">
        <v>207000000</v>
      </c>
      <c r="G357" s="3">
        <v>0.2903</v>
      </c>
      <c r="H357" s="3"/>
      <c r="I357">
        <v>252</v>
      </c>
      <c r="J357">
        <v>3.6733333333333298</v>
      </c>
      <c r="K357">
        <v>4.1166666666666698</v>
      </c>
      <c r="L357" s="2">
        <v>4.7858341427461898E-2</v>
      </c>
      <c r="M357" s="2">
        <v>5.8312903604630699E-2</v>
      </c>
      <c r="N357" s="2">
        <f>L357-M357</f>
        <v>-1.0454562177168801E-2</v>
      </c>
      <c r="O357">
        <v>0.194061000005368</v>
      </c>
      <c r="P357">
        <v>28.448861507936499</v>
      </c>
      <c r="Q357" s="3">
        <v>-0.34095380057380698</v>
      </c>
      <c r="R357">
        <v>26310811</v>
      </c>
      <c r="S357">
        <v>39922559.333333299</v>
      </c>
      <c r="T357">
        <v>21</v>
      </c>
      <c r="U357">
        <v>0.16388319728105399</v>
      </c>
    </row>
    <row r="358" spans="1:21" hidden="1" x14ac:dyDescent="0.3">
      <c r="A358" t="s">
        <v>2379</v>
      </c>
      <c r="B358" t="s">
        <v>2380</v>
      </c>
      <c r="C358" s="4">
        <v>16.208258999999899</v>
      </c>
      <c r="D358">
        <v>1.3331040000000001</v>
      </c>
      <c r="E358">
        <v>3.7912769999999898</v>
      </c>
      <c r="F358">
        <v>57673000</v>
      </c>
      <c r="G358" s="3">
        <v>0.1643</v>
      </c>
      <c r="H358" s="3"/>
      <c r="I358">
        <v>233</v>
      </c>
      <c r="J358">
        <v>1.4166666666666601</v>
      </c>
      <c r="K358">
        <v>-0.125</v>
      </c>
      <c r="L358" s="2">
        <v>2.5148788601722299E-2</v>
      </c>
      <c r="M358" s="2">
        <v>-1.1756062329521999E-3</v>
      </c>
      <c r="N358" s="2">
        <f>L358-M358</f>
        <v>2.6324394834674497E-2</v>
      </c>
      <c r="O358">
        <v>0.28112560894285998</v>
      </c>
      <c r="P358">
        <v>41.202618025751001</v>
      </c>
      <c r="Q358" s="3">
        <v>-0.382174863403344</v>
      </c>
      <c r="R358">
        <v>6444806.6666666605</v>
      </c>
      <c r="S358">
        <v>10431441.3333333</v>
      </c>
      <c r="T358">
        <v>19</v>
      </c>
      <c r="U358">
        <v>0.23249875032530601</v>
      </c>
    </row>
    <row r="359" spans="1:21" hidden="1" x14ac:dyDescent="0.3">
      <c r="A359" t="s">
        <v>2134</v>
      </c>
      <c r="B359" t="s">
        <v>2135</v>
      </c>
      <c r="C359" s="4">
        <v>21.72588</v>
      </c>
      <c r="D359">
        <v>4.4702549999999999</v>
      </c>
      <c r="E359">
        <v>1.4043159999999999</v>
      </c>
      <c r="F359">
        <v>64574000</v>
      </c>
      <c r="G359" s="3">
        <v>-6.5500000000000003E-2</v>
      </c>
      <c r="H359" s="3"/>
      <c r="I359">
        <v>134</v>
      </c>
      <c r="J359">
        <v>0.55333333333333301</v>
      </c>
      <c r="K359">
        <v>-0.244999999999999</v>
      </c>
      <c r="L359" s="2">
        <v>1.91236525594882E-2</v>
      </c>
      <c r="M359" s="2">
        <v>-7.1908462333950696E-3</v>
      </c>
      <c r="N359" s="2">
        <f>L359-M359</f>
        <v>2.6314498792883272E-2</v>
      </c>
      <c r="O359">
        <v>0.16712159907693899</v>
      </c>
      <c r="P359">
        <v>19.0858208955223</v>
      </c>
      <c r="Q359" s="3">
        <v>-0.24183628927843101</v>
      </c>
      <c r="R359">
        <v>12485325</v>
      </c>
      <c r="S359">
        <v>16467848.3333333</v>
      </c>
      <c r="T359">
        <v>11</v>
      </c>
      <c r="U359">
        <v>0.137318640524523</v>
      </c>
    </row>
    <row r="360" spans="1:21" hidden="1" x14ac:dyDescent="0.3">
      <c r="A360" t="s">
        <v>2464</v>
      </c>
      <c r="B360" t="s">
        <v>2465</v>
      </c>
      <c r="C360" s="4">
        <v>8.9234080000000002</v>
      </c>
      <c r="D360">
        <v>0.91318500000000002</v>
      </c>
      <c r="E360">
        <v>2.92265</v>
      </c>
      <c r="F360">
        <v>27911000</v>
      </c>
      <c r="G360" s="3">
        <v>0.64290000000000003</v>
      </c>
      <c r="H360" s="3"/>
      <c r="I360">
        <v>252</v>
      </c>
      <c r="J360">
        <v>-0.19666666666666599</v>
      </c>
      <c r="K360">
        <v>-0.999999999999999</v>
      </c>
      <c r="L360" s="2">
        <v>-7.4898056717887596E-3</v>
      </c>
      <c r="M360" s="2">
        <v>-3.3799205558819899E-2</v>
      </c>
      <c r="N360" s="2">
        <f>L360-M360</f>
        <v>2.630939988703114E-2</v>
      </c>
      <c r="O360">
        <v>0.44452881591129101</v>
      </c>
      <c r="P360">
        <v>22.818670634920601</v>
      </c>
      <c r="Q360" s="3">
        <v>-0.196543055423511</v>
      </c>
      <c r="R360">
        <v>3839595.66666666</v>
      </c>
      <c r="S360">
        <v>4778844.3333333302</v>
      </c>
      <c r="T360">
        <v>21</v>
      </c>
      <c r="U360">
        <v>0.32167776171524798</v>
      </c>
    </row>
    <row r="361" spans="1:21" hidden="1" x14ac:dyDescent="0.3">
      <c r="A361" t="s">
        <v>2710</v>
      </c>
      <c r="B361" t="s">
        <v>2711</v>
      </c>
      <c r="C361" s="4">
        <v>23.586783999999898</v>
      </c>
      <c r="D361">
        <v>-709.60162600000001</v>
      </c>
      <c r="E361">
        <v>4.932423</v>
      </c>
      <c r="F361">
        <v>465000000</v>
      </c>
      <c r="G361" s="3">
        <v>-0.1389</v>
      </c>
      <c r="H361" s="3"/>
      <c r="I361">
        <v>252</v>
      </c>
      <c r="J361">
        <v>4.2</v>
      </c>
      <c r="K361">
        <v>1.3483333333333301</v>
      </c>
      <c r="L361" s="2">
        <v>3.9187205345189401E-2</v>
      </c>
      <c r="M361" s="2">
        <v>1.30030008641117E-2</v>
      </c>
      <c r="N361" s="2">
        <f>L361-M361</f>
        <v>2.6184204481077701E-2</v>
      </c>
      <c r="O361">
        <v>0.100793358382194</v>
      </c>
      <c r="P361">
        <v>73.528670634920601</v>
      </c>
      <c r="Q361" s="3">
        <v>-0.20051999164758</v>
      </c>
      <c r="R361">
        <v>41167834.333333299</v>
      </c>
      <c r="S361">
        <v>51493263</v>
      </c>
      <c r="T361">
        <v>21</v>
      </c>
      <c r="U361">
        <v>8.9508945052117095E-2</v>
      </c>
    </row>
    <row r="362" spans="1:21" hidden="1" x14ac:dyDescent="0.3">
      <c r="A362" t="s">
        <v>136</v>
      </c>
      <c r="B362" t="s">
        <v>137</v>
      </c>
      <c r="C362" s="4">
        <v>177.13850600000001</v>
      </c>
      <c r="D362">
        <v>15.107476999999999</v>
      </c>
      <c r="E362">
        <v>0.33871799999999902</v>
      </c>
      <c r="F362">
        <v>7909000</v>
      </c>
      <c r="G362" s="3">
        <v>18.773</v>
      </c>
      <c r="H362" s="3"/>
      <c r="I362">
        <v>252</v>
      </c>
      <c r="J362">
        <v>3.6666666666666599</v>
      </c>
      <c r="K362">
        <v>4.3166666666666602</v>
      </c>
      <c r="L362" s="2">
        <v>9.1992151926156104E-2</v>
      </c>
      <c r="M362" s="2">
        <v>0.12448181889675899</v>
      </c>
      <c r="N362" s="2">
        <f>L362-M362</f>
        <v>-3.248966697060289E-2</v>
      </c>
      <c r="O362">
        <v>0.364371750827576</v>
      </c>
      <c r="P362">
        <v>14.8649603174603</v>
      </c>
      <c r="Q362" s="3">
        <v>-7.2702706261274105E-2</v>
      </c>
      <c r="R362">
        <v>4929917.3333333302</v>
      </c>
      <c r="S362">
        <v>5316436.6666666605</v>
      </c>
      <c r="T362">
        <v>21</v>
      </c>
      <c r="U362">
        <v>0.29656718814402699</v>
      </c>
    </row>
    <row r="363" spans="1:21" hidden="1" x14ac:dyDescent="0.3">
      <c r="A363" t="s">
        <v>3401</v>
      </c>
      <c r="B363" t="s">
        <v>3402</v>
      </c>
      <c r="C363" s="4">
        <v>21.288049999999998</v>
      </c>
      <c r="D363">
        <v>0.83541699999999997</v>
      </c>
      <c r="E363">
        <v>0.404922</v>
      </c>
      <c r="F363">
        <v>1472000</v>
      </c>
      <c r="G363" s="3">
        <v>1.0267999999999999</v>
      </c>
      <c r="H363" s="3"/>
      <c r="I363">
        <v>82</v>
      </c>
      <c r="J363">
        <v>6.0000000000000497E-2</v>
      </c>
      <c r="K363">
        <v>-0.176666666666666</v>
      </c>
      <c r="L363" s="2">
        <v>1.17062080673908E-2</v>
      </c>
      <c r="M363" s="2">
        <v>-1.4365377167999601E-2</v>
      </c>
      <c r="N363" s="2">
        <f>L363-M363</f>
        <v>2.6071585235390403E-2</v>
      </c>
      <c r="O363">
        <v>0.32092440894607699</v>
      </c>
      <c r="P363">
        <v>16.101036585365801</v>
      </c>
      <c r="Q363" s="3">
        <v>-0.108747426058972</v>
      </c>
      <c r="R363">
        <v>3379496.66666666</v>
      </c>
      <c r="S363">
        <v>3791850.66666666</v>
      </c>
      <c r="T363">
        <v>6</v>
      </c>
      <c r="U363">
        <v>0.23697366022525701</v>
      </c>
    </row>
    <row r="364" spans="1:21" hidden="1" x14ac:dyDescent="0.3">
      <c r="A364" t="s">
        <v>1529</v>
      </c>
      <c r="B364" t="s">
        <v>1530</v>
      </c>
      <c r="C364" s="4">
        <v>19.846050000000002</v>
      </c>
      <c r="D364">
        <v>5.0546000000000001E-2</v>
      </c>
      <c r="E364">
        <v>0.261513</v>
      </c>
      <c r="F364">
        <v>20936000000</v>
      </c>
      <c r="G364" s="3">
        <v>5.4000000000000003E-3</v>
      </c>
      <c r="H364" s="3"/>
      <c r="I364">
        <v>216</v>
      </c>
      <c r="J364">
        <v>0.12</v>
      </c>
      <c r="K364">
        <v>-1.1666666666666501E-2</v>
      </c>
      <c r="L364" s="2">
        <v>2.4821388067954801E-2</v>
      </c>
      <c r="M364" s="2">
        <v>-1.15205020815694E-3</v>
      </c>
      <c r="N364" s="2">
        <f>L364-M364</f>
        <v>2.5973438276111743E-2</v>
      </c>
      <c r="O364">
        <v>0.19697167849958</v>
      </c>
      <c r="P364">
        <v>3.9717662037036998</v>
      </c>
      <c r="Q364" s="3">
        <v>-0.28525400136378198</v>
      </c>
      <c r="R364">
        <v>17108774.666666601</v>
      </c>
      <c r="S364">
        <v>23936859.666666601</v>
      </c>
      <c r="T364">
        <v>18</v>
      </c>
      <c r="U364">
        <v>0.16739141276396899</v>
      </c>
    </row>
    <row r="365" spans="1:21" hidden="1" x14ac:dyDescent="0.3">
      <c r="A365" t="s">
        <v>198</v>
      </c>
      <c r="B365" t="s">
        <v>199</v>
      </c>
      <c r="C365" s="4">
        <v>48.017294999999997</v>
      </c>
      <c r="D365">
        <v>2.9795310000000002</v>
      </c>
      <c r="E365">
        <v>0.74014999999999997</v>
      </c>
      <c r="F365">
        <v>11000000</v>
      </c>
      <c r="G365" s="3">
        <v>0.59419999999999995</v>
      </c>
      <c r="H365" s="6">
        <f>G365*100/C365</f>
        <v>1.2374707904724744</v>
      </c>
      <c r="I365">
        <v>162</v>
      </c>
      <c r="J365">
        <v>3.66</v>
      </c>
      <c r="K365">
        <v>2.0816666666666599</v>
      </c>
      <c r="L365" s="2">
        <v>0.16297214943996399</v>
      </c>
      <c r="M365" s="2">
        <v>9.5040845829810802E-2</v>
      </c>
      <c r="N365" s="2">
        <f>L365-M365</f>
        <v>6.793130361015319E-2</v>
      </c>
      <c r="O365">
        <v>0.256487226857186</v>
      </c>
      <c r="P365">
        <v>16.852145061728301</v>
      </c>
      <c r="Q365" s="3">
        <v>-0.21909792423975299</v>
      </c>
      <c r="R365">
        <v>7378195</v>
      </c>
      <c r="S365">
        <v>9448297.3333333302</v>
      </c>
      <c r="T365">
        <v>13</v>
      </c>
      <c r="U365">
        <v>0.19843856075852601</v>
      </c>
    </row>
    <row r="366" spans="1:21" hidden="1" x14ac:dyDescent="0.3">
      <c r="A366" t="s">
        <v>696</v>
      </c>
      <c r="B366" t="s">
        <v>697</v>
      </c>
      <c r="C366" s="4">
        <v>19.036764000000002</v>
      </c>
      <c r="D366">
        <v>3.3525809999999998</v>
      </c>
      <c r="E366">
        <v>0.92295099999999997</v>
      </c>
      <c r="F366">
        <v>10254000</v>
      </c>
      <c r="G366" s="3">
        <v>-2.8999999999999901E-2</v>
      </c>
      <c r="H366" s="3"/>
      <c r="I366">
        <v>252</v>
      </c>
      <c r="J366">
        <v>0.56333333333333202</v>
      </c>
      <c r="K366">
        <v>0.13666666666666599</v>
      </c>
      <c r="L366" s="2">
        <v>3.4312812006832498E-2</v>
      </c>
      <c r="M366" s="2">
        <v>8.4877962876114595E-3</v>
      </c>
      <c r="N366" s="2">
        <f>L366-M366</f>
        <v>2.5825015719221037E-2</v>
      </c>
      <c r="O366">
        <v>0.28332684343697001</v>
      </c>
      <c r="P366">
        <v>11.0133035714285</v>
      </c>
      <c r="Q366" s="3">
        <v>-0.19438973028144099</v>
      </c>
      <c r="R366">
        <v>1510980.33333333</v>
      </c>
      <c r="S366">
        <v>1875572.33333333</v>
      </c>
      <c r="T366">
        <v>21</v>
      </c>
      <c r="U366">
        <v>0.23905404157917801</v>
      </c>
    </row>
    <row r="367" spans="1:21" hidden="1" x14ac:dyDescent="0.3">
      <c r="A367" t="s">
        <v>2543</v>
      </c>
      <c r="B367" t="s">
        <v>2544</v>
      </c>
      <c r="C367" s="4">
        <v>6.7305199999999896</v>
      </c>
      <c r="D367">
        <v>1.0833469999999901</v>
      </c>
      <c r="E367">
        <v>4.8748089999999999</v>
      </c>
      <c r="F367">
        <v>91628000</v>
      </c>
      <c r="G367" s="3">
        <v>4.0182000000000002</v>
      </c>
      <c r="H367" s="3"/>
      <c r="I367">
        <v>252</v>
      </c>
      <c r="J367">
        <v>-0.49666666666666498</v>
      </c>
      <c r="K367">
        <v>-1.63499999999999</v>
      </c>
      <c r="L367" s="2">
        <v>-8.2934486754520104E-3</v>
      </c>
      <c r="M367" s="2">
        <v>-3.4060527589936801E-2</v>
      </c>
      <c r="N367" s="2">
        <f>L367-M367</f>
        <v>2.5767078914484792E-2</v>
      </c>
      <c r="O367">
        <v>0.16533462621475001</v>
      </c>
      <c r="P367">
        <v>22.6637067460317</v>
      </c>
      <c r="Q367" s="3">
        <v>-0.16324119529704101</v>
      </c>
      <c r="R367">
        <v>53634097</v>
      </c>
      <c r="S367">
        <v>64097439.666666597</v>
      </c>
      <c r="T367">
        <v>21</v>
      </c>
      <c r="U367">
        <v>0.14011523736974199</v>
      </c>
    </row>
    <row r="368" spans="1:21" hidden="1" x14ac:dyDescent="0.3">
      <c r="A368" t="s">
        <v>3106</v>
      </c>
      <c r="B368" t="s">
        <v>3107</v>
      </c>
      <c r="C368" s="4">
        <v>21.695860999999901</v>
      </c>
      <c r="D368">
        <v>4.1422879999999997</v>
      </c>
      <c r="E368">
        <v>4.5690739999999996</v>
      </c>
      <c r="F368">
        <v>227000000</v>
      </c>
      <c r="G368" s="3">
        <v>0.1948</v>
      </c>
      <c r="H368" s="6">
        <f>G368*100-C368</f>
        <v>-2.2158609999999008</v>
      </c>
      <c r="I368">
        <v>252</v>
      </c>
      <c r="J368">
        <v>3.6533333333333302</v>
      </c>
      <c r="K368">
        <v>2.2000000000000002</v>
      </c>
      <c r="L368" s="2">
        <v>3.8712186191963802E-2</v>
      </c>
      <c r="M368" s="2">
        <v>2.3569998644881501E-2</v>
      </c>
      <c r="N368" s="2">
        <f>L368-M368</f>
        <v>1.5142187547082301E-2</v>
      </c>
      <c r="O368">
        <v>0.100414732236824</v>
      </c>
      <c r="P368">
        <v>53.160396825396802</v>
      </c>
      <c r="Q368" s="3">
        <v>-0.40739477774489702</v>
      </c>
      <c r="R368">
        <v>11516670.3333333</v>
      </c>
      <c r="S368">
        <v>19433967</v>
      </c>
      <c r="T368">
        <v>21</v>
      </c>
      <c r="U368">
        <v>7.8976302820433095E-2</v>
      </c>
    </row>
    <row r="369" spans="1:21" hidden="1" x14ac:dyDescent="0.3">
      <c r="A369" t="s">
        <v>2001</v>
      </c>
      <c r="B369" t="s">
        <v>2002</v>
      </c>
      <c r="C369" s="4">
        <v>29.031569999999999</v>
      </c>
      <c r="D369">
        <v>16.385254999999901</v>
      </c>
      <c r="E369">
        <v>3.0060380000000002</v>
      </c>
      <c r="F369">
        <v>114000000</v>
      </c>
      <c r="G369" s="3">
        <v>7.7499999999999999E-2</v>
      </c>
      <c r="H369" s="6">
        <f>G369*100-C369</f>
        <v>-21.281569999999999</v>
      </c>
      <c r="I369">
        <v>59</v>
      </c>
      <c r="J369">
        <v>3.6399999999999899</v>
      </c>
      <c r="K369">
        <v>0.38</v>
      </c>
      <c r="L369" s="2">
        <v>4.5588293220081302E-2</v>
      </c>
      <c r="M369" s="2">
        <v>5.7995360524079704E-3</v>
      </c>
      <c r="N369" s="2">
        <f>L369-M369</f>
        <v>3.9788757167673335E-2</v>
      </c>
      <c r="O369">
        <v>9.2954766921766602E-2</v>
      </c>
      <c r="P369">
        <v>66.712372881355904</v>
      </c>
      <c r="Q369" s="3">
        <v>-0.449984385300436</v>
      </c>
      <c r="R369">
        <v>10294278.3333333</v>
      </c>
      <c r="S369">
        <v>18716338.333333299</v>
      </c>
      <c r="T369">
        <v>4</v>
      </c>
      <c r="U369">
        <v>7.2086508296302101E-2</v>
      </c>
    </row>
    <row r="370" spans="1:21" hidden="1" x14ac:dyDescent="0.3">
      <c r="A370" t="s">
        <v>2183</v>
      </c>
      <c r="B370" t="s">
        <v>2184</v>
      </c>
      <c r="C370" s="4">
        <v>15.335637999999999</v>
      </c>
      <c r="D370">
        <v>3.651411</v>
      </c>
      <c r="E370">
        <v>0.44667200000000001</v>
      </c>
      <c r="F370">
        <v>1106000</v>
      </c>
      <c r="G370" s="3">
        <v>1.2737000000000001</v>
      </c>
      <c r="H370" s="3"/>
      <c r="I370">
        <v>90</v>
      </c>
      <c r="J370">
        <v>-0.25</v>
      </c>
      <c r="K370">
        <v>-0.50833333333333297</v>
      </c>
      <c r="L370" s="2">
        <v>-3.7075602675754098E-2</v>
      </c>
      <c r="M370" s="2">
        <v>-6.2670609002928604E-2</v>
      </c>
      <c r="N370" s="2">
        <f>L370-M370</f>
        <v>2.5595006327174506E-2</v>
      </c>
      <c r="O370">
        <v>0.27013152504813398</v>
      </c>
      <c r="P370">
        <v>10.2578888888888</v>
      </c>
      <c r="Q370" s="3">
        <v>-0.31292177435829599</v>
      </c>
      <c r="R370">
        <v>13128056.3333333</v>
      </c>
      <c r="S370">
        <v>19107076.666666601</v>
      </c>
      <c r="T370">
        <v>7</v>
      </c>
      <c r="U370">
        <v>0.20955798249457899</v>
      </c>
    </row>
    <row r="371" spans="1:21" hidden="1" x14ac:dyDescent="0.3">
      <c r="A371" t="s">
        <v>2161</v>
      </c>
      <c r="B371" t="s">
        <v>2162</v>
      </c>
      <c r="C371" s="4">
        <v>64.115684999999999</v>
      </c>
      <c r="D371">
        <v>18.364885000000001</v>
      </c>
      <c r="E371">
        <v>0.91350499999999901</v>
      </c>
      <c r="F371">
        <v>65542000</v>
      </c>
      <c r="G371" s="3">
        <v>0.2208</v>
      </c>
      <c r="H371" s="6">
        <f>G371*100-C371</f>
        <v>-42.035685000000001</v>
      </c>
      <c r="I371">
        <v>252</v>
      </c>
      <c r="J371">
        <v>3.6399999999999899</v>
      </c>
      <c r="K371">
        <v>2.0449999999999999</v>
      </c>
      <c r="L371" s="2">
        <v>6.5161975738475597E-2</v>
      </c>
      <c r="M371" s="2">
        <v>3.7376816215647701E-2</v>
      </c>
      <c r="N371" s="2">
        <f>L371-M371</f>
        <v>2.7785159522827896E-2</v>
      </c>
      <c r="O371">
        <v>0.14275845330082099</v>
      </c>
      <c r="P371">
        <v>12.8303432539682</v>
      </c>
      <c r="Q371" s="3">
        <v>-0.36689969164721697</v>
      </c>
      <c r="R371">
        <v>7432471</v>
      </c>
      <c r="S371">
        <v>11739800</v>
      </c>
      <c r="T371">
        <v>21</v>
      </c>
      <c r="U371">
        <v>0.12950794601864701</v>
      </c>
    </row>
    <row r="372" spans="1:21" x14ac:dyDescent="0.3">
      <c r="A372" t="s">
        <v>3015</v>
      </c>
      <c r="B372" t="s">
        <v>3016</v>
      </c>
      <c r="C372" s="4">
        <v>26.743456999999999</v>
      </c>
      <c r="D372">
        <v>4.5641379999999998</v>
      </c>
      <c r="E372">
        <v>2.1238839999999999</v>
      </c>
      <c r="F372">
        <v>32547000</v>
      </c>
      <c r="G372" s="3">
        <v>0.81099999999999905</v>
      </c>
      <c r="H372" s="8">
        <f>G372*100/C372</f>
        <v>3.0325174490343532</v>
      </c>
      <c r="I372">
        <v>252</v>
      </c>
      <c r="J372">
        <v>3.61666666666666</v>
      </c>
      <c r="K372">
        <v>2.55833333333333</v>
      </c>
      <c r="L372" s="2">
        <v>7.9068152987124496E-2</v>
      </c>
      <c r="M372" s="2">
        <v>5.80893393150997E-2</v>
      </c>
      <c r="N372" s="3">
        <f>L372-M372</f>
        <v>2.0978813672024796E-2</v>
      </c>
      <c r="O372">
        <v>0.219629480192505</v>
      </c>
      <c r="P372">
        <v>14.793492063492</v>
      </c>
      <c r="Q372" s="3">
        <v>0.33482380827758501</v>
      </c>
      <c r="R372">
        <v>4984839</v>
      </c>
      <c r="S372">
        <v>3734454.66666666</v>
      </c>
      <c r="T372">
        <v>21</v>
      </c>
      <c r="U372">
        <v>0.18241454239826099</v>
      </c>
    </row>
    <row r="373" spans="1:21" x14ac:dyDescent="0.3">
      <c r="A373" t="s">
        <v>2723</v>
      </c>
      <c r="B373" t="s">
        <v>2724</v>
      </c>
      <c r="C373" s="4">
        <v>15.441834999999999</v>
      </c>
      <c r="D373">
        <v>20.574176999999999</v>
      </c>
      <c r="E373">
        <v>6.2861699999999896</v>
      </c>
      <c r="F373">
        <v>10777000000</v>
      </c>
      <c r="G373" s="3">
        <v>1.1173999999999999</v>
      </c>
      <c r="H373" s="8">
        <f>G373*100/C373</f>
        <v>7.2361866319644008</v>
      </c>
      <c r="I373">
        <v>245</v>
      </c>
      <c r="J373">
        <v>3.6099999999999901</v>
      </c>
      <c r="K373">
        <v>1.30833333333333</v>
      </c>
      <c r="L373" s="2">
        <v>4.1313698201450803E-2</v>
      </c>
      <c r="M373" s="2">
        <v>1.7182921407829E-2</v>
      </c>
      <c r="N373" s="3">
        <f>L373-M373</f>
        <v>2.4130776793621803E-2</v>
      </c>
      <c r="O373">
        <v>0.13841129473389799</v>
      </c>
      <c r="P373">
        <v>48.1023367346938</v>
      </c>
      <c r="Q373" s="3">
        <v>-0.31541052707512901</v>
      </c>
      <c r="R373">
        <v>7022666</v>
      </c>
      <c r="S373">
        <v>10258215</v>
      </c>
      <c r="T373">
        <v>20</v>
      </c>
      <c r="U373">
        <v>0.12203800677836101</v>
      </c>
    </row>
    <row r="374" spans="1:21" hidden="1" x14ac:dyDescent="0.3">
      <c r="A374" t="s">
        <v>2704</v>
      </c>
      <c r="B374" t="s">
        <v>2705</v>
      </c>
      <c r="C374" s="4">
        <v>24.047059999999998</v>
      </c>
      <c r="D374">
        <v>4.974145</v>
      </c>
      <c r="E374">
        <v>3.3322159999999998</v>
      </c>
      <c r="F374">
        <v>295000000</v>
      </c>
      <c r="G374" s="3">
        <v>0.22869999999999999</v>
      </c>
      <c r="H374" s="6">
        <f>G374*100-C374</f>
        <v>-1.1770600000000009</v>
      </c>
      <c r="I374">
        <v>27</v>
      </c>
      <c r="J374">
        <v>3.5833333333333299</v>
      </c>
      <c r="K374">
        <v>1.65333333333333</v>
      </c>
      <c r="L374" s="2">
        <v>4.5046248261612402E-2</v>
      </c>
      <c r="M374" s="2">
        <v>2.1637151024799399E-2</v>
      </c>
      <c r="N374" s="2">
        <f>L374-M374</f>
        <v>2.3409097236813003E-2</v>
      </c>
      <c r="O374">
        <v>6.3484465807269894E-2</v>
      </c>
      <c r="P374">
        <v>66.553333333333299</v>
      </c>
      <c r="Q374" s="3">
        <v>0.15374318789694599</v>
      </c>
      <c r="R374">
        <v>44117617.333333299</v>
      </c>
      <c r="S374">
        <v>38238680.666666597</v>
      </c>
      <c r="T374">
        <v>2</v>
      </c>
      <c r="U374">
        <v>4.4756969053419901E-2</v>
      </c>
    </row>
    <row r="375" spans="1:21" hidden="1" x14ac:dyDescent="0.3">
      <c r="A375" t="s">
        <v>2409</v>
      </c>
      <c r="B375" t="s">
        <v>2410</v>
      </c>
      <c r="C375" s="4">
        <v>26.612338999999999</v>
      </c>
      <c r="D375">
        <v>-110.964367</v>
      </c>
      <c r="E375">
        <v>2.5131199999999998</v>
      </c>
      <c r="F375">
        <v>675000000</v>
      </c>
      <c r="G375" s="3">
        <v>0.2054</v>
      </c>
      <c r="H375" s="3"/>
      <c r="I375">
        <v>252</v>
      </c>
      <c r="J375">
        <v>1.41333333333333</v>
      </c>
      <c r="K375">
        <v>-0.32999999999999502</v>
      </c>
      <c r="L375" s="2">
        <v>2.1749212193150499E-2</v>
      </c>
      <c r="M375" s="2">
        <v>-3.5944038570405899E-3</v>
      </c>
      <c r="N375" s="2">
        <f>L375-M375</f>
        <v>2.534361605019109E-2</v>
      </c>
      <c r="O375">
        <v>8.8524679329982495E-2</v>
      </c>
      <c r="P375">
        <v>41.413095238095202</v>
      </c>
      <c r="Q375" s="3">
        <v>-0.421317747209495</v>
      </c>
      <c r="R375">
        <v>57214774</v>
      </c>
      <c r="S375">
        <v>98870794.333333299</v>
      </c>
      <c r="T375">
        <v>21</v>
      </c>
      <c r="U375">
        <v>8.0328076941936805E-2</v>
      </c>
    </row>
    <row r="376" spans="1:21" x14ac:dyDescent="0.3">
      <c r="A376" t="s">
        <v>400</v>
      </c>
      <c r="B376" t="s">
        <v>401</v>
      </c>
      <c r="C376" s="4">
        <v>11.503805</v>
      </c>
      <c r="D376">
        <v>2.6923400000000002</v>
      </c>
      <c r="E376">
        <v>5.8615389999999996</v>
      </c>
      <c r="F376">
        <v>560000000</v>
      </c>
      <c r="G376" s="3">
        <v>0.50029999999999997</v>
      </c>
      <c r="H376" s="8">
        <f>G376*100/C376</f>
        <v>4.3489958322485469</v>
      </c>
      <c r="I376">
        <v>252</v>
      </c>
      <c r="J376">
        <v>3.58</v>
      </c>
      <c r="K376">
        <v>1.085</v>
      </c>
      <c r="L376" s="2">
        <v>5.6605920427297902E-2</v>
      </c>
      <c r="M376" s="2">
        <v>1.7400333613907901E-2</v>
      </c>
      <c r="N376" s="3">
        <f>L376-M376</f>
        <v>3.9205586813390002E-2</v>
      </c>
      <c r="O376">
        <v>0.29788956702396802</v>
      </c>
      <c r="P376">
        <v>32.219369444444403</v>
      </c>
      <c r="Q376" s="3">
        <v>-0.223928272106346</v>
      </c>
      <c r="R376">
        <v>34913412</v>
      </c>
      <c r="S376">
        <v>44987352</v>
      </c>
      <c r="T376">
        <v>21</v>
      </c>
      <c r="U376">
        <v>0.213122022321731</v>
      </c>
    </row>
    <row r="377" spans="1:21" hidden="1" x14ac:dyDescent="0.3">
      <c r="A377" t="s">
        <v>2430</v>
      </c>
      <c r="B377" t="s">
        <v>2431</v>
      </c>
      <c r="C377" s="4">
        <v>18.346215999999998</v>
      </c>
      <c r="D377">
        <v>12.287044</v>
      </c>
      <c r="E377">
        <v>2.6822970000000002</v>
      </c>
      <c r="F377">
        <v>10343000000</v>
      </c>
      <c r="G377" s="3">
        <v>3.9399999999999998E-2</v>
      </c>
      <c r="H377" s="3"/>
      <c r="I377">
        <v>252</v>
      </c>
      <c r="J377">
        <v>0.91666666666666596</v>
      </c>
      <c r="K377">
        <v>-0.271666666666667</v>
      </c>
      <c r="L377" s="2">
        <v>2.0168720051414599E-2</v>
      </c>
      <c r="M377" s="2">
        <v>-4.9114298436628802E-3</v>
      </c>
      <c r="N377" s="2">
        <f>L377-M377</f>
        <v>2.508014989507748E-2</v>
      </c>
      <c r="O377">
        <v>1.02469600385186</v>
      </c>
      <c r="P377">
        <v>12.2900321428571</v>
      </c>
      <c r="Q377" s="3">
        <v>-0.26624454529769498</v>
      </c>
      <c r="R377">
        <v>24235205</v>
      </c>
      <c r="S377">
        <v>33028994.666666601</v>
      </c>
      <c r="T377">
        <v>21</v>
      </c>
      <c r="U377">
        <v>0.57629395447997001</v>
      </c>
    </row>
    <row r="378" spans="1:21" hidden="1" x14ac:dyDescent="0.3">
      <c r="A378" t="s">
        <v>496</v>
      </c>
      <c r="B378" t="s">
        <v>497</v>
      </c>
      <c r="C378" s="4">
        <v>28.965634000000001</v>
      </c>
      <c r="D378">
        <v>3.4848309999999998</v>
      </c>
      <c r="E378">
        <v>1.0660909999999999</v>
      </c>
      <c r="F378">
        <v>65922000</v>
      </c>
      <c r="G378" s="3">
        <v>0.18859999999999999</v>
      </c>
      <c r="H378" s="3"/>
      <c r="I378">
        <v>60</v>
      </c>
      <c r="J378">
        <v>0.43666666666666798</v>
      </c>
      <c r="K378">
        <v>-0.35749999999999899</v>
      </c>
      <c r="L378" s="2">
        <v>1.65284197209522E-2</v>
      </c>
      <c r="M378" s="2">
        <v>-8.5429679699491803E-3</v>
      </c>
      <c r="N378" s="2">
        <f>L378-M378</f>
        <v>2.5071387690901378E-2</v>
      </c>
      <c r="O378">
        <v>0.178776117301299</v>
      </c>
      <c r="P378">
        <v>30.125833333333301</v>
      </c>
      <c r="Q378" s="3">
        <v>-0.48811577148915503</v>
      </c>
      <c r="R378">
        <v>19374658</v>
      </c>
      <c r="S378">
        <v>37849687.333333299</v>
      </c>
      <c r="T378">
        <v>5</v>
      </c>
      <c r="U378">
        <v>0.129940266011282</v>
      </c>
    </row>
    <row r="379" spans="1:21" hidden="1" x14ac:dyDescent="0.3">
      <c r="A379" t="s">
        <v>1989</v>
      </c>
      <c r="B379" t="s">
        <v>1990</v>
      </c>
      <c r="C379" s="4">
        <v>9.0523439999999997</v>
      </c>
      <c r="D379">
        <v>2.1556009999999999</v>
      </c>
      <c r="E379">
        <v>2.077915</v>
      </c>
      <c r="F379">
        <v>31902000</v>
      </c>
      <c r="G379" s="3">
        <v>0.39040000000000002</v>
      </c>
      <c r="H379" s="3"/>
      <c r="I379">
        <v>252</v>
      </c>
      <c r="J379">
        <v>0.266666666666666</v>
      </c>
      <c r="K379">
        <v>-0.21833333333333299</v>
      </c>
      <c r="L379" s="2">
        <v>1.5604508951595E-2</v>
      </c>
      <c r="M379" s="2">
        <v>-9.4562684272943408E-3</v>
      </c>
      <c r="N379" s="2">
        <f>L379-M379</f>
        <v>2.5060777378889343E-2</v>
      </c>
      <c r="O379">
        <v>0.80943511741954499</v>
      </c>
      <c r="P379">
        <v>13.828333333333299</v>
      </c>
      <c r="Q379" s="3">
        <v>-0.307030528667387</v>
      </c>
      <c r="R379">
        <v>7676680</v>
      </c>
      <c r="S379">
        <v>11077948.3333333</v>
      </c>
      <c r="T379">
        <v>21</v>
      </c>
      <c r="U379">
        <v>0.51554040464602102</v>
      </c>
    </row>
    <row r="380" spans="1:21" hidden="1" x14ac:dyDescent="0.3">
      <c r="A380" t="s">
        <v>2678</v>
      </c>
      <c r="B380" t="s">
        <v>2679</v>
      </c>
      <c r="C380" s="4">
        <v>59.660881000000003</v>
      </c>
      <c r="D380">
        <v>6.1238580000000002</v>
      </c>
      <c r="E380">
        <v>1.6831799999999999</v>
      </c>
      <c r="F380">
        <v>33421000</v>
      </c>
      <c r="G380" s="3">
        <v>1.6495</v>
      </c>
      <c r="H380" s="3"/>
      <c r="I380">
        <v>252</v>
      </c>
      <c r="J380">
        <v>3.5333333333333301</v>
      </c>
      <c r="K380">
        <v>3.93333333333333</v>
      </c>
      <c r="L380" s="2">
        <v>3.6088404763045701E-2</v>
      </c>
      <c r="M380" s="2">
        <v>4.2987793058785598E-2</v>
      </c>
      <c r="N380" s="2">
        <f>L380-M380</f>
        <v>-6.8993882957398972E-3</v>
      </c>
      <c r="O380">
        <v>0.191241973916421</v>
      </c>
      <c r="P380">
        <v>34.934907142857099</v>
      </c>
      <c r="Q380" s="3">
        <v>-0.480040212912203</v>
      </c>
      <c r="R380">
        <v>2308466.3333333302</v>
      </c>
      <c r="S380">
        <v>4439701.6666666605</v>
      </c>
      <c r="T380">
        <v>21</v>
      </c>
      <c r="U380">
        <v>0.155296199503202</v>
      </c>
    </row>
    <row r="381" spans="1:21" hidden="1" x14ac:dyDescent="0.3">
      <c r="A381" t="s">
        <v>1332</v>
      </c>
      <c r="B381" t="s">
        <v>1333</v>
      </c>
      <c r="C381" s="4">
        <v>25.104355999999999</v>
      </c>
      <c r="D381">
        <v>7.6653640000000003</v>
      </c>
      <c r="E381">
        <v>2.36931</v>
      </c>
      <c r="F381">
        <v>211000000</v>
      </c>
      <c r="G381" s="3">
        <v>0.41839999999999999</v>
      </c>
      <c r="H381" s="8">
        <f>G381*100/C381</f>
        <v>1.6666430319901453</v>
      </c>
      <c r="I381">
        <v>252</v>
      </c>
      <c r="J381">
        <v>3.5066666666666602</v>
      </c>
      <c r="K381">
        <v>0.70333333333333303</v>
      </c>
      <c r="L381" s="2">
        <v>7.2344133523403506E-2</v>
      </c>
      <c r="M381" s="2">
        <v>1.73881692123131E-2</v>
      </c>
      <c r="N381" s="3">
        <f>L381-M381</f>
        <v>5.4955964311090406E-2</v>
      </c>
      <c r="O381">
        <v>0.142640040567522</v>
      </c>
      <c r="P381">
        <v>25.2753805555555</v>
      </c>
      <c r="Q381" s="3">
        <v>-0.11900917156184</v>
      </c>
      <c r="R381">
        <v>51769393</v>
      </c>
      <c r="S381">
        <v>58762692.333333299</v>
      </c>
      <c r="T381">
        <v>21</v>
      </c>
      <c r="U381">
        <v>0.13274498479133301</v>
      </c>
    </row>
    <row r="382" spans="1:21" hidden="1" x14ac:dyDescent="0.3">
      <c r="A382" t="s">
        <v>2415</v>
      </c>
      <c r="B382" t="s">
        <v>2416</v>
      </c>
      <c r="C382" s="4">
        <v>6.3441960000000002</v>
      </c>
      <c r="D382">
        <v>1.2953969999999999</v>
      </c>
      <c r="E382">
        <v>5.1448599999999898</v>
      </c>
      <c r="F382">
        <v>5248000000</v>
      </c>
      <c r="G382" s="3">
        <v>0.30740000000000001</v>
      </c>
      <c r="H382" s="3"/>
      <c r="I382">
        <v>252</v>
      </c>
      <c r="J382">
        <v>0.456666666666667</v>
      </c>
      <c r="K382">
        <v>-0.38499999999999801</v>
      </c>
      <c r="L382" s="2">
        <v>1.44287427021549E-2</v>
      </c>
      <c r="M382" s="2">
        <v>-1.03632532100863E-2</v>
      </c>
      <c r="N382" s="2">
        <f>L382-M382</f>
        <v>2.47919959122412E-2</v>
      </c>
      <c r="O382">
        <v>0.103064127618816</v>
      </c>
      <c r="P382">
        <v>34.361249999999899</v>
      </c>
      <c r="Q382" s="3">
        <v>-0.28324982470211402</v>
      </c>
      <c r="R382">
        <v>603874757.66666603</v>
      </c>
      <c r="S382">
        <v>842517767.66666603</v>
      </c>
      <c r="T382">
        <v>21</v>
      </c>
      <c r="U382">
        <v>9.3108936712622103E-2</v>
      </c>
    </row>
    <row r="383" spans="1:21" hidden="1" x14ac:dyDescent="0.3">
      <c r="A383" t="s">
        <v>2081</v>
      </c>
      <c r="B383" t="s">
        <v>2082</v>
      </c>
      <c r="C383" s="4">
        <v>29.650559999999999</v>
      </c>
      <c r="D383">
        <v>4.7910849999999998</v>
      </c>
      <c r="E383">
        <v>3.5007769999999998</v>
      </c>
      <c r="F383">
        <v>55781000</v>
      </c>
      <c r="G383" s="3">
        <v>-0.14430000000000001</v>
      </c>
      <c r="H383" s="3"/>
      <c r="I383">
        <v>252</v>
      </c>
      <c r="J383">
        <v>6.16</v>
      </c>
      <c r="K383">
        <v>3.66333333333333</v>
      </c>
      <c r="L383" s="2">
        <v>6.27214161653427E-2</v>
      </c>
      <c r="M383" s="2">
        <v>3.7944647743030899E-2</v>
      </c>
      <c r="N383" s="2">
        <f>L383-M383</f>
        <v>2.4776768422311801E-2</v>
      </c>
      <c r="O383">
        <v>0.121513215609339</v>
      </c>
      <c r="P383">
        <v>40.027529761904702</v>
      </c>
      <c r="Q383" s="3">
        <v>-0.389963654894177</v>
      </c>
      <c r="R383">
        <v>4279277.6666666605</v>
      </c>
      <c r="S383">
        <v>7014791.3333333302</v>
      </c>
      <c r="T383">
        <v>21</v>
      </c>
      <c r="U383">
        <v>9.7277820371391197E-2</v>
      </c>
    </row>
    <row r="384" spans="1:21" hidden="1" x14ac:dyDescent="0.3">
      <c r="A384" t="s">
        <v>3001</v>
      </c>
      <c r="B384" t="s">
        <v>3002</v>
      </c>
      <c r="C384" s="4">
        <v>70.702040999999994</v>
      </c>
      <c r="D384">
        <v>6.6459419999999998</v>
      </c>
      <c r="E384">
        <v>2.2277999999999998</v>
      </c>
      <c r="F384">
        <v>1280000000</v>
      </c>
      <c r="G384" s="3">
        <v>-8.5699999999999998E-2</v>
      </c>
      <c r="H384" s="3"/>
      <c r="I384">
        <v>252</v>
      </c>
      <c r="J384">
        <v>7.1566666666666698</v>
      </c>
      <c r="K384">
        <v>3.50833333333334</v>
      </c>
      <c r="L384" s="2">
        <v>4.8741012732732798E-2</v>
      </c>
      <c r="M384" s="2">
        <v>2.4055993529546502E-2</v>
      </c>
      <c r="N384" s="2">
        <f>L384-M384</f>
        <v>2.4685019203186297E-2</v>
      </c>
      <c r="O384">
        <v>0.109363552185788</v>
      </c>
      <c r="P384">
        <v>61.783730158730101</v>
      </c>
      <c r="Q384" s="3">
        <v>-0.18722350557363501</v>
      </c>
      <c r="R384">
        <v>46179949.333333299</v>
      </c>
      <c r="S384">
        <v>56817525.666666597</v>
      </c>
      <c r="T384">
        <v>21</v>
      </c>
      <c r="U384">
        <v>8.3827388857981203E-2</v>
      </c>
    </row>
    <row r="385" spans="1:21" hidden="1" x14ac:dyDescent="0.3">
      <c r="A385" t="s">
        <v>3233</v>
      </c>
      <c r="B385" t="s">
        <v>3234</v>
      </c>
      <c r="C385" s="4">
        <v>24.303659</v>
      </c>
      <c r="D385">
        <v>2.364182</v>
      </c>
      <c r="E385">
        <v>1.2039340000000001</v>
      </c>
      <c r="F385">
        <v>60859000</v>
      </c>
      <c r="G385" s="3">
        <v>-0.1709</v>
      </c>
      <c r="H385" s="3"/>
      <c r="I385">
        <v>232</v>
      </c>
      <c r="J385">
        <v>-0.75666666666666704</v>
      </c>
      <c r="K385">
        <v>-1.8783333333333301</v>
      </c>
      <c r="L385" s="2">
        <v>-2.4293717005199202E-2</v>
      </c>
      <c r="M385" s="2">
        <v>-4.88933890781156E-2</v>
      </c>
      <c r="N385" s="2">
        <f>L385-M385</f>
        <v>2.4599672072916398E-2</v>
      </c>
      <c r="O385">
        <v>0.46024793515198997</v>
      </c>
      <c r="P385">
        <v>11.231779741379301</v>
      </c>
      <c r="Q385" s="3">
        <v>-0.10042508570264</v>
      </c>
      <c r="R385">
        <v>67261446.333333299</v>
      </c>
      <c r="S385">
        <v>74770255.666666597</v>
      </c>
      <c r="T385">
        <v>19</v>
      </c>
      <c r="U385">
        <v>0.354083260246908</v>
      </c>
    </row>
    <row r="386" spans="1:21" hidden="1" x14ac:dyDescent="0.3">
      <c r="A386" t="s">
        <v>3217</v>
      </c>
      <c r="B386" t="s">
        <v>3218</v>
      </c>
      <c r="C386" s="4">
        <v>7.0256619999999996</v>
      </c>
      <c r="D386">
        <v>4.2255120000000002</v>
      </c>
      <c r="E386">
        <v>11.216025</v>
      </c>
      <c r="F386">
        <v>80032000000</v>
      </c>
      <c r="G386" s="3">
        <v>-0.12</v>
      </c>
      <c r="H386" s="3"/>
      <c r="I386">
        <v>241</v>
      </c>
      <c r="J386">
        <v>1.2433333333333301</v>
      </c>
      <c r="K386">
        <v>-0.80833333333333002</v>
      </c>
      <c r="L386" s="2">
        <v>1.5777169307220201E-2</v>
      </c>
      <c r="M386" s="2">
        <v>-8.8177832669952202E-3</v>
      </c>
      <c r="N386" s="2">
        <f>L386-M386</f>
        <v>2.4594952574215422E-2</v>
      </c>
      <c r="O386">
        <v>0.32153181205484499</v>
      </c>
      <c r="P386">
        <v>64.451997925311204</v>
      </c>
      <c r="Q386" s="3">
        <v>-0.397531522319512</v>
      </c>
      <c r="R386">
        <v>460355</v>
      </c>
      <c r="S386">
        <v>764114.66666666605</v>
      </c>
      <c r="T386">
        <v>20</v>
      </c>
      <c r="U386">
        <v>0.244962497117932</v>
      </c>
    </row>
    <row r="387" spans="1:21" hidden="1" x14ac:dyDescent="0.3">
      <c r="A387" t="s">
        <v>2021</v>
      </c>
      <c r="B387" t="s">
        <v>2022</v>
      </c>
      <c r="C387" s="4">
        <v>14.584308999999999</v>
      </c>
      <c r="D387">
        <v>5.3325269999999998</v>
      </c>
      <c r="E387">
        <v>8.2629900000000003</v>
      </c>
      <c r="F387">
        <v>109000000</v>
      </c>
      <c r="G387" s="3">
        <v>0.19450000000000001</v>
      </c>
      <c r="H387" s="3"/>
      <c r="I387">
        <v>135</v>
      </c>
      <c r="J387">
        <v>0.24666666666666401</v>
      </c>
      <c r="K387">
        <v>-2.7699999999999898</v>
      </c>
      <c r="L387" s="2">
        <v>3.9125387356382596E-3</v>
      </c>
      <c r="M387" s="2">
        <v>-2.0637585270773799E-2</v>
      </c>
      <c r="N387" s="2">
        <f>L387-M387</f>
        <v>2.4550124006412058E-2</v>
      </c>
      <c r="O387">
        <v>0.186733712022149</v>
      </c>
      <c r="P387">
        <v>76.007777777777704</v>
      </c>
      <c r="Q387" s="3">
        <v>-0.121894453628603</v>
      </c>
      <c r="R387">
        <v>7947742.6666666605</v>
      </c>
      <c r="S387">
        <v>9051010.6666666605</v>
      </c>
      <c r="T387">
        <v>11</v>
      </c>
      <c r="U387">
        <v>0.160815206575294</v>
      </c>
    </row>
    <row r="388" spans="1:21" hidden="1" x14ac:dyDescent="0.3">
      <c r="A388" t="s">
        <v>1483</v>
      </c>
      <c r="B388" t="s">
        <v>1484</v>
      </c>
      <c r="C388" s="4">
        <v>5.8282339999999904</v>
      </c>
      <c r="D388">
        <v>2.3029329999999999</v>
      </c>
      <c r="E388">
        <v>5.2108410000000003</v>
      </c>
      <c r="F388">
        <v>1861000000</v>
      </c>
      <c r="G388" s="3">
        <v>0.41410000000000002</v>
      </c>
      <c r="H388" s="3"/>
      <c r="I388">
        <v>252</v>
      </c>
      <c r="J388">
        <v>0.380000000000001</v>
      </c>
      <c r="K388">
        <v>-0.35999999999999799</v>
      </c>
      <c r="L388" s="2">
        <v>1.6706260944814501E-2</v>
      </c>
      <c r="M388" s="2">
        <v>-7.7704475864461796E-3</v>
      </c>
      <c r="N388" s="2">
        <f>L388-M388</f>
        <v>2.4476708531260681E-2</v>
      </c>
      <c r="O388">
        <v>0.34470416124470998</v>
      </c>
      <c r="P388">
        <v>61.804603174603102</v>
      </c>
      <c r="Q388" s="3">
        <v>-0.29909449949181399</v>
      </c>
      <c r="R388">
        <v>42118965.666666597</v>
      </c>
      <c r="S388">
        <v>60092217.333333299</v>
      </c>
      <c r="T388">
        <v>21</v>
      </c>
      <c r="U388">
        <v>0.27224587272858403</v>
      </c>
    </row>
    <row r="389" spans="1:21" hidden="1" x14ac:dyDescent="0.3">
      <c r="A389" t="s">
        <v>636</v>
      </c>
      <c r="B389" t="s">
        <v>637</v>
      </c>
      <c r="C389" s="4">
        <v>49.084015000000001</v>
      </c>
      <c r="D389">
        <v>7.4159259999999998</v>
      </c>
      <c r="E389">
        <v>2.38978</v>
      </c>
      <c r="F389">
        <v>43853000</v>
      </c>
      <c r="G389" s="3">
        <v>-2.8500000000000001E-2</v>
      </c>
      <c r="H389" s="3"/>
      <c r="I389">
        <v>134</v>
      </c>
      <c r="J389">
        <v>8.7733333333333299</v>
      </c>
      <c r="K389">
        <v>5.9733333333333301</v>
      </c>
      <c r="L389" s="2">
        <v>8.5428293156014107E-2</v>
      </c>
      <c r="M389" s="2">
        <v>6.0956032080200402E-2</v>
      </c>
      <c r="N389" s="2">
        <f>L389-M389</f>
        <v>2.4472261075813705E-2</v>
      </c>
      <c r="O389">
        <v>0.198666441938323</v>
      </c>
      <c r="P389">
        <v>40.0886940298507</v>
      </c>
      <c r="Q389" s="3">
        <v>-0.262784418315468</v>
      </c>
      <c r="R389">
        <v>8305215.6666666605</v>
      </c>
      <c r="S389">
        <v>11265654</v>
      </c>
      <c r="T389">
        <v>11</v>
      </c>
      <c r="U389">
        <v>0.17134850384404501</v>
      </c>
    </row>
    <row r="390" spans="1:21" hidden="1" x14ac:dyDescent="0.3">
      <c r="A390" t="s">
        <v>3098</v>
      </c>
      <c r="B390" t="s">
        <v>3099</v>
      </c>
      <c r="C390" s="4">
        <v>8.8178559999999901</v>
      </c>
      <c r="D390">
        <v>6.0949559999999998</v>
      </c>
      <c r="E390">
        <v>3.6879710000000001</v>
      </c>
      <c r="F390">
        <v>107000000</v>
      </c>
      <c r="G390" s="3">
        <v>1.0979999999999901</v>
      </c>
      <c r="H390" s="3"/>
      <c r="I390">
        <v>21</v>
      </c>
      <c r="J390">
        <v>-0.69333333333333003</v>
      </c>
      <c r="K390">
        <v>-1.7633333333333301</v>
      </c>
      <c r="L390" s="2">
        <v>-2.0098738537985401E-2</v>
      </c>
      <c r="M390" s="2">
        <v>-4.4569800016363098E-2</v>
      </c>
      <c r="N390" s="2">
        <f>L390-M390</f>
        <v>2.4471061478377697E-2</v>
      </c>
      <c r="O390">
        <v>5.7752923545835499E-2</v>
      </c>
      <c r="P390">
        <v>36.963809523809502</v>
      </c>
      <c r="Q390" s="3">
        <v>-9.3783137145155196E-2</v>
      </c>
      <c r="R390">
        <v>22762205.333333299</v>
      </c>
      <c r="S390">
        <v>25117834.666666601</v>
      </c>
      <c r="T390">
        <v>1</v>
      </c>
      <c r="U390">
        <v>2.8222853506853701E-2</v>
      </c>
    </row>
    <row r="391" spans="1:21" hidden="1" x14ac:dyDescent="0.3">
      <c r="A391" t="s">
        <v>1583</v>
      </c>
      <c r="B391" t="s">
        <v>1584</v>
      </c>
      <c r="C391" s="4">
        <v>8.0033630000000002</v>
      </c>
      <c r="D391">
        <v>-5.6043370000000001</v>
      </c>
      <c r="E391">
        <v>1.9054489999999999</v>
      </c>
      <c r="F391">
        <v>58226000</v>
      </c>
      <c r="G391" s="3">
        <v>-0.1249</v>
      </c>
      <c r="H391" s="3"/>
      <c r="I391">
        <v>143</v>
      </c>
      <c r="J391">
        <v>0.69</v>
      </c>
      <c r="K391">
        <v>0.293333333333333</v>
      </c>
      <c r="L391" s="2">
        <v>4.5972022327195897E-2</v>
      </c>
      <c r="M391" s="2">
        <v>2.15488858082491E-2</v>
      </c>
      <c r="N391" s="2">
        <f>L391-M391</f>
        <v>2.4423136518946797E-2</v>
      </c>
      <c r="O391">
        <v>0.26097294002441301</v>
      </c>
      <c r="P391">
        <v>18.602097902097899</v>
      </c>
      <c r="Q391" s="3">
        <v>-0.25487422250011499</v>
      </c>
      <c r="R391">
        <v>32680518.666666601</v>
      </c>
      <c r="S391">
        <v>43859063.333333299</v>
      </c>
      <c r="T391">
        <v>11</v>
      </c>
      <c r="U391">
        <v>0.201006888173002</v>
      </c>
    </row>
    <row r="392" spans="1:21" hidden="1" x14ac:dyDescent="0.3">
      <c r="A392" t="s">
        <v>3070</v>
      </c>
      <c r="B392" t="s">
        <v>3071</v>
      </c>
      <c r="C392" s="4">
        <v>32.240856000000001</v>
      </c>
      <c r="D392">
        <v>3.1505169999999998</v>
      </c>
      <c r="E392">
        <v>3.5653519999999999</v>
      </c>
      <c r="F392">
        <v>70278000</v>
      </c>
      <c r="G392" s="3">
        <v>0.2072</v>
      </c>
      <c r="H392" s="3"/>
      <c r="I392">
        <v>252</v>
      </c>
      <c r="J392">
        <v>3.5049999999999999</v>
      </c>
      <c r="K392">
        <v>3.4991666666666599</v>
      </c>
      <c r="L392" s="2">
        <v>3.3174792938823701E-2</v>
      </c>
      <c r="M392" s="2">
        <v>3.5089334950212901E-2</v>
      </c>
      <c r="N392" s="2">
        <f>L392-M392</f>
        <v>-1.9145420113892003E-3</v>
      </c>
      <c r="O392">
        <v>0.16018325377482701</v>
      </c>
      <c r="P392">
        <v>36.866964285714197</v>
      </c>
      <c r="Q392" s="3">
        <v>-0.26579378684186999</v>
      </c>
      <c r="R392">
        <v>6130779</v>
      </c>
      <c r="S392">
        <v>8350214</v>
      </c>
      <c r="T392">
        <v>21</v>
      </c>
      <c r="U392">
        <v>0.13256825518901</v>
      </c>
    </row>
    <row r="393" spans="1:21" hidden="1" x14ac:dyDescent="0.3">
      <c r="A393" t="s">
        <v>514</v>
      </c>
      <c r="B393" t="s">
        <v>515</v>
      </c>
      <c r="C393" s="4">
        <v>8.4519110000000008</v>
      </c>
      <c r="D393">
        <v>2.4049339999999999</v>
      </c>
      <c r="E393">
        <v>0.266212</v>
      </c>
      <c r="F393">
        <v>1160000</v>
      </c>
      <c r="G393" s="3">
        <v>-0.38429999999999997</v>
      </c>
      <c r="H393" s="3"/>
      <c r="I393">
        <v>218</v>
      </c>
      <c r="J393">
        <v>9.3333333333333199E-2</v>
      </c>
      <c r="K393">
        <v>3.99999999999998E-2</v>
      </c>
      <c r="L393" s="2">
        <v>4.2780996638896097E-2</v>
      </c>
      <c r="M393" s="2">
        <v>1.8474400403350098E-2</v>
      </c>
      <c r="N393" s="2">
        <f>L393-M393</f>
        <v>2.4306596235545999E-2</v>
      </c>
      <c r="O393">
        <v>0.312763424416659</v>
      </c>
      <c r="P393">
        <v>2.6081467889908199</v>
      </c>
      <c r="Q393" s="3">
        <v>-0.52397529727617698</v>
      </c>
      <c r="R393">
        <v>442262.33333333302</v>
      </c>
      <c r="S393">
        <v>929074.33333333302</v>
      </c>
      <c r="T393">
        <v>18</v>
      </c>
      <c r="U393">
        <v>0.25007890332141802</v>
      </c>
    </row>
    <row r="394" spans="1:21" hidden="1" x14ac:dyDescent="0.3">
      <c r="A394" t="s">
        <v>2883</v>
      </c>
      <c r="B394" t="s">
        <v>2884</v>
      </c>
      <c r="C394" s="4">
        <v>14.815942999999899</v>
      </c>
      <c r="D394">
        <v>6.142493</v>
      </c>
      <c r="E394">
        <v>15.991557</v>
      </c>
      <c r="F394">
        <v>218000000</v>
      </c>
      <c r="G394" s="3">
        <v>0.58169999999999999</v>
      </c>
      <c r="H394" s="3"/>
      <c r="I394">
        <v>208</v>
      </c>
      <c r="J394">
        <v>3.5</v>
      </c>
      <c r="K394">
        <v>4.9549999999999903</v>
      </c>
      <c r="L394" s="2">
        <v>1.55639819588138E-2</v>
      </c>
      <c r="M394" s="2">
        <v>2.32040315200851E-2</v>
      </c>
      <c r="N394" s="2">
        <f>L394-M394</f>
        <v>-7.6400495612712997E-3</v>
      </c>
      <c r="O394">
        <v>0.16644057793917699</v>
      </c>
      <c r="P394">
        <v>116.623990384615</v>
      </c>
      <c r="Q394" s="3">
        <v>-0.44714097370539202</v>
      </c>
      <c r="R394">
        <v>7547681</v>
      </c>
      <c r="S394">
        <v>13652089.666666601</v>
      </c>
      <c r="T394">
        <v>17</v>
      </c>
      <c r="U394">
        <v>0.15401290354501601</v>
      </c>
    </row>
    <row r="395" spans="1:21" hidden="1" x14ac:dyDescent="0.3">
      <c r="A395" t="s">
        <v>558</v>
      </c>
      <c r="B395" t="s">
        <v>559</v>
      </c>
      <c r="C395" s="4">
        <v>40.012278000000002</v>
      </c>
      <c r="D395">
        <v>2.4660250000000001</v>
      </c>
      <c r="E395">
        <v>2.48598699999999</v>
      </c>
      <c r="F395">
        <v>20656000</v>
      </c>
      <c r="G395" s="3">
        <v>0.45540000000000003</v>
      </c>
      <c r="H395" s="3"/>
      <c r="I395">
        <v>160</v>
      </c>
      <c r="J395">
        <v>3.4999999999999898</v>
      </c>
      <c r="K395">
        <v>5.6216666666666599</v>
      </c>
      <c r="L395" s="2">
        <v>4.1550627517371701E-2</v>
      </c>
      <c r="M395" s="2">
        <v>7.7455510020857501E-2</v>
      </c>
      <c r="N395" s="2">
        <f>L395-M395</f>
        <v>-3.5904882503485801E-2</v>
      </c>
      <c r="O395">
        <v>0.29233079469705098</v>
      </c>
      <c r="P395">
        <v>31.497499999999999</v>
      </c>
      <c r="Q395" s="3">
        <v>-0.42807577387143297</v>
      </c>
      <c r="R395">
        <v>3873398</v>
      </c>
      <c r="S395">
        <v>6772572</v>
      </c>
      <c r="T395">
        <v>13</v>
      </c>
      <c r="U395">
        <v>0.228118170708416</v>
      </c>
    </row>
    <row r="396" spans="1:21" hidden="1" x14ac:dyDescent="0.3">
      <c r="A396" t="s">
        <v>600</v>
      </c>
      <c r="B396" t="s">
        <v>601</v>
      </c>
      <c r="C396" s="4">
        <v>34.245849</v>
      </c>
      <c r="D396">
        <v>4.6263809999999896</v>
      </c>
      <c r="E396">
        <v>2.8321679999999998</v>
      </c>
      <c r="F396">
        <v>43636000</v>
      </c>
      <c r="G396" s="3">
        <v>-0.1502</v>
      </c>
      <c r="H396" s="3"/>
      <c r="I396">
        <v>252</v>
      </c>
      <c r="J396">
        <v>6.1033333333333202</v>
      </c>
      <c r="K396">
        <v>3.8366666666666598</v>
      </c>
      <c r="L396" s="2">
        <v>6.8598610564129303E-2</v>
      </c>
      <c r="M396" s="2">
        <v>4.4417723977672997E-2</v>
      </c>
      <c r="N396" s="2">
        <f>L396-M396</f>
        <v>2.4180886586456306E-2</v>
      </c>
      <c r="O396">
        <v>0.244482192278657</v>
      </c>
      <c r="P396">
        <v>29.905000000000001</v>
      </c>
      <c r="Q396" s="3">
        <v>-0.44987105194599802</v>
      </c>
      <c r="R396">
        <v>7162023.3333333302</v>
      </c>
      <c r="S396">
        <v>13018808.3333333</v>
      </c>
      <c r="T396">
        <v>21</v>
      </c>
      <c r="U396">
        <v>0.20631793163912199</v>
      </c>
    </row>
    <row r="397" spans="1:21" hidden="1" x14ac:dyDescent="0.3">
      <c r="A397" t="s">
        <v>1324</v>
      </c>
      <c r="B397" t="s">
        <v>1325</v>
      </c>
      <c r="C397" s="4">
        <v>25.757466000000001</v>
      </c>
      <c r="D397">
        <v>3.5574379999999999</v>
      </c>
      <c r="E397">
        <v>1.887608</v>
      </c>
      <c r="F397">
        <v>13100000</v>
      </c>
      <c r="G397" s="3">
        <v>3.15E-2</v>
      </c>
      <c r="H397" s="6">
        <f>G397*100-C397</f>
        <v>-22.607466000000002</v>
      </c>
      <c r="I397">
        <v>252</v>
      </c>
      <c r="J397">
        <v>3.4766666666666599</v>
      </c>
      <c r="K397">
        <v>2.91333333333333</v>
      </c>
      <c r="L397" s="2">
        <v>9.0229709764337196E-2</v>
      </c>
      <c r="M397" s="2">
        <v>8.6354959056177794E-2</v>
      </c>
      <c r="N397" s="2">
        <f>L397-M397</f>
        <v>3.8747507081594024E-3</v>
      </c>
      <c r="O397">
        <v>0.47703436765825302</v>
      </c>
      <c r="P397">
        <v>16.9415825396825</v>
      </c>
      <c r="Q397" s="3">
        <v>-0.102387932459846</v>
      </c>
      <c r="R397">
        <v>13714995.666666601</v>
      </c>
      <c r="S397">
        <v>15279424.3333333</v>
      </c>
      <c r="T397">
        <v>21</v>
      </c>
      <c r="U397">
        <v>0.34400318742535102</v>
      </c>
    </row>
    <row r="398" spans="1:21" hidden="1" x14ac:dyDescent="0.3">
      <c r="A398" t="s">
        <v>1871</v>
      </c>
      <c r="B398" t="s">
        <v>1872</v>
      </c>
      <c r="C398" s="4">
        <v>103.172681</v>
      </c>
      <c r="D398">
        <v>6.45608</v>
      </c>
      <c r="E398">
        <v>0.16516</v>
      </c>
      <c r="F398">
        <v>1286000000</v>
      </c>
      <c r="G398" s="3">
        <v>-0.91569999999999996</v>
      </c>
      <c r="H398" s="3"/>
      <c r="I398">
        <v>212</v>
      </c>
      <c r="J398">
        <v>0.10666666666666599</v>
      </c>
      <c r="K398">
        <v>-0.36333333333333301</v>
      </c>
      <c r="L398" s="2">
        <v>6.7301473489257196E-3</v>
      </c>
      <c r="M398" s="2">
        <v>-1.7389141393448999E-2</v>
      </c>
      <c r="N398" s="2">
        <f>L398-M398</f>
        <v>2.411928874237472E-2</v>
      </c>
      <c r="O398">
        <v>0.15410517483182001</v>
      </c>
      <c r="P398">
        <v>16.879684905660302</v>
      </c>
      <c r="Q398" s="3">
        <v>-0.31170299569158799</v>
      </c>
      <c r="R398">
        <v>42715546.666666597</v>
      </c>
      <c r="S398">
        <v>62059759.666666597</v>
      </c>
      <c r="T398">
        <v>17</v>
      </c>
      <c r="U398">
        <v>0.138427366930369</v>
      </c>
    </row>
    <row r="399" spans="1:21" hidden="1" x14ac:dyDescent="0.3">
      <c r="A399" t="s">
        <v>1729</v>
      </c>
      <c r="B399" t="s">
        <v>1730</v>
      </c>
      <c r="C399" s="4">
        <v>41.466434999999997</v>
      </c>
      <c r="D399">
        <v>7.7689709999999996</v>
      </c>
      <c r="E399">
        <v>3.5074149999999999</v>
      </c>
      <c r="F399">
        <v>58000000</v>
      </c>
      <c r="G399" s="3">
        <v>-0.9254</v>
      </c>
      <c r="H399" s="3"/>
      <c r="I399">
        <v>252</v>
      </c>
      <c r="J399">
        <v>5.1633333333333304</v>
      </c>
      <c r="K399">
        <v>1.75833333333333</v>
      </c>
      <c r="L399" s="2">
        <v>3.6587923033043902E-2</v>
      </c>
      <c r="M399" s="2">
        <v>1.24913720906455E-2</v>
      </c>
      <c r="N399" s="2">
        <f>L399-M399</f>
        <v>2.4096550942398404E-2</v>
      </c>
      <c r="O399">
        <v>0.15406843871579001</v>
      </c>
      <c r="P399">
        <v>55.116507936507901</v>
      </c>
      <c r="Q399" s="3">
        <v>-0.28367308434136601</v>
      </c>
      <c r="R399">
        <v>13436393</v>
      </c>
      <c r="S399">
        <v>18757347.666666601</v>
      </c>
      <c r="T399">
        <v>21</v>
      </c>
      <c r="U399">
        <v>0.12859104585154599</v>
      </c>
    </row>
    <row r="400" spans="1:21" hidden="1" x14ac:dyDescent="0.3">
      <c r="A400" t="s">
        <v>1559</v>
      </c>
      <c r="B400" t="s">
        <v>1560</v>
      </c>
      <c r="C400" s="4">
        <v>0</v>
      </c>
      <c r="D400">
        <v>9.0019519999999993</v>
      </c>
      <c r="E400">
        <v>-5.7910999999999997E-2</v>
      </c>
      <c r="F400">
        <v>22697000</v>
      </c>
      <c r="G400" s="3">
        <v>1.1291</v>
      </c>
      <c r="H400" s="6" t="e">
        <f>G400*100/C400</f>
        <v>#DIV/0!</v>
      </c>
      <c r="I400">
        <v>66</v>
      </c>
      <c r="J400">
        <v>3.46999999999999</v>
      </c>
      <c r="K400">
        <v>2.9099999999999899</v>
      </c>
      <c r="L400" s="2">
        <v>0.152040388221336</v>
      </c>
      <c r="M400" s="2">
        <v>0.14725627945824901</v>
      </c>
      <c r="N400" s="2">
        <f>L400-M400</f>
        <v>4.7841087630869916E-3</v>
      </c>
      <c r="O400">
        <v>0.20484901403060199</v>
      </c>
      <c r="P400">
        <v>21.094848484848399</v>
      </c>
      <c r="Q400" s="3">
        <v>-3.7639943401905303E-2</v>
      </c>
      <c r="R400">
        <v>42782142</v>
      </c>
      <c r="S400">
        <v>44455442.333333299</v>
      </c>
      <c r="T400">
        <v>5</v>
      </c>
      <c r="U400">
        <v>0.15146989381717799</v>
      </c>
    </row>
    <row r="401" spans="1:21" hidden="1" x14ac:dyDescent="0.3">
      <c r="A401" t="s">
        <v>969</v>
      </c>
      <c r="B401" t="s">
        <v>970</v>
      </c>
      <c r="C401" s="4">
        <v>0</v>
      </c>
      <c r="D401">
        <v>-6.9567379999999996</v>
      </c>
      <c r="E401">
        <v>-4.6314260000000003</v>
      </c>
      <c r="F401">
        <v>3379000</v>
      </c>
      <c r="G401" s="3">
        <v>1.7844</v>
      </c>
      <c r="H401" s="3"/>
      <c r="I401">
        <v>132</v>
      </c>
      <c r="J401">
        <v>-0.206666666666666</v>
      </c>
      <c r="K401">
        <v>-0.38333333333333303</v>
      </c>
      <c r="L401" s="2">
        <v>-5.5741071442184202E-2</v>
      </c>
      <c r="M401" s="2">
        <v>-7.9641660563228106E-2</v>
      </c>
      <c r="N401" s="2">
        <f>L401-M401</f>
        <v>2.3900589121043904E-2</v>
      </c>
      <c r="O401">
        <v>1.02677096885718</v>
      </c>
      <c r="P401">
        <v>7.6426121212121103</v>
      </c>
      <c r="Q401" s="3">
        <v>-0.596465692658114</v>
      </c>
      <c r="R401">
        <v>4046843.66666666</v>
      </c>
      <c r="S401">
        <v>10028499.666666601</v>
      </c>
      <c r="T401">
        <v>11</v>
      </c>
      <c r="U401">
        <v>0.71308801594742799</v>
      </c>
    </row>
    <row r="402" spans="1:21" hidden="1" x14ac:dyDescent="0.3">
      <c r="A402" t="s">
        <v>132</v>
      </c>
      <c r="B402" t="s">
        <v>133</v>
      </c>
      <c r="C402" s="4">
        <v>8.929055</v>
      </c>
      <c r="D402">
        <v>2.896058</v>
      </c>
      <c r="E402">
        <v>6.9436239999999998</v>
      </c>
      <c r="F402">
        <v>7289000</v>
      </c>
      <c r="G402" s="3">
        <v>3.5301</v>
      </c>
      <c r="H402" s="3"/>
      <c r="I402">
        <v>252</v>
      </c>
      <c r="J402">
        <v>3.4466666666666601</v>
      </c>
      <c r="K402">
        <v>3.48121666666666</v>
      </c>
      <c r="L402" s="2">
        <v>7.0754843347442503E-2</v>
      </c>
      <c r="M402" s="2">
        <v>8.0887152025512096E-2</v>
      </c>
      <c r="N402" s="2">
        <f>L402-M402</f>
        <v>-1.0132308678069593E-2</v>
      </c>
      <c r="O402">
        <v>0.32477029216770698</v>
      </c>
      <c r="P402">
        <v>18.5189880952381</v>
      </c>
      <c r="Q402" s="3">
        <v>-0.35698218023198902</v>
      </c>
      <c r="R402">
        <v>306814.66666666599</v>
      </c>
      <c r="S402">
        <v>477148</v>
      </c>
      <c r="T402">
        <v>21</v>
      </c>
      <c r="U402">
        <v>0.277093112102899</v>
      </c>
    </row>
    <row r="403" spans="1:21" hidden="1" x14ac:dyDescent="0.3">
      <c r="A403" t="s">
        <v>192</v>
      </c>
      <c r="B403" t="s">
        <v>193</v>
      </c>
      <c r="C403" s="4">
        <v>10.927417</v>
      </c>
      <c r="D403">
        <v>1.4339629999999901</v>
      </c>
      <c r="E403">
        <v>15.936063000000001</v>
      </c>
      <c r="F403">
        <v>616000000</v>
      </c>
      <c r="G403" s="3">
        <v>1.5613999999999999</v>
      </c>
      <c r="H403" s="3"/>
      <c r="I403">
        <v>247</v>
      </c>
      <c r="J403">
        <v>3.4133333333333402</v>
      </c>
      <c r="K403">
        <v>5.7450000000000001</v>
      </c>
      <c r="L403" s="2">
        <v>2.00260286407665E-2</v>
      </c>
      <c r="M403" s="2">
        <v>3.6153589277661498E-2</v>
      </c>
      <c r="N403" s="2">
        <f>L403-M403</f>
        <v>-1.6127560636894998E-2</v>
      </c>
      <c r="O403">
        <v>0.19916746558787601</v>
      </c>
      <c r="P403">
        <v>83.736437246963504</v>
      </c>
      <c r="Q403" s="3">
        <v>-0.56765157179395498</v>
      </c>
      <c r="R403">
        <v>13057341.3333333</v>
      </c>
      <c r="S403">
        <v>30200968.666666601</v>
      </c>
      <c r="T403">
        <v>20</v>
      </c>
      <c r="U403">
        <v>0.15444361723502201</v>
      </c>
    </row>
    <row r="404" spans="1:21" hidden="1" x14ac:dyDescent="0.3">
      <c r="A404" t="s">
        <v>2418</v>
      </c>
      <c r="B404" t="s">
        <v>2419</v>
      </c>
      <c r="C404" s="4">
        <v>44.676039000000003</v>
      </c>
      <c r="D404">
        <v>1.72377799999999</v>
      </c>
      <c r="E404">
        <v>1.66285999999999</v>
      </c>
      <c r="F404">
        <v>36200000</v>
      </c>
      <c r="G404" s="3">
        <v>1.5201</v>
      </c>
      <c r="H404" s="3"/>
      <c r="I404">
        <v>64</v>
      </c>
      <c r="J404">
        <v>0.176666666666662</v>
      </c>
      <c r="K404">
        <v>-1.615</v>
      </c>
      <c r="L404" s="2">
        <v>5.1023765694474003E-3</v>
      </c>
      <c r="M404" s="2">
        <v>-1.8786004985021199E-2</v>
      </c>
      <c r="N404" s="2">
        <f>L404-M404</f>
        <v>2.38883815544686E-2</v>
      </c>
      <c r="O404">
        <v>9.1386224140386996E-2</v>
      </c>
      <c r="P404">
        <v>119.48578125</v>
      </c>
      <c r="Q404" s="3">
        <v>6.09002605669796E-2</v>
      </c>
      <c r="R404">
        <v>26646791.333333299</v>
      </c>
      <c r="S404">
        <v>25117150.333333299</v>
      </c>
      <c r="T404">
        <v>5</v>
      </c>
      <c r="U404">
        <v>7.3081237312078495E-2</v>
      </c>
    </row>
    <row r="405" spans="1:21" hidden="1" x14ac:dyDescent="0.3">
      <c r="A405" t="s">
        <v>2721</v>
      </c>
      <c r="B405" t="s">
        <v>2722</v>
      </c>
      <c r="C405" s="4">
        <v>39.109229999999997</v>
      </c>
      <c r="D405">
        <v>7.4746750000000004</v>
      </c>
      <c r="E405">
        <v>2.393297</v>
      </c>
      <c r="F405">
        <v>288000000</v>
      </c>
      <c r="G405" s="3">
        <v>0.13489999999999999</v>
      </c>
      <c r="H405" s="6">
        <f>G405*100-C405</f>
        <v>-25.619229999999998</v>
      </c>
      <c r="I405">
        <v>252</v>
      </c>
      <c r="J405">
        <v>3.4033333333333302</v>
      </c>
      <c r="K405">
        <v>1.825</v>
      </c>
      <c r="L405" s="2">
        <v>3.8296931660295602E-2</v>
      </c>
      <c r="M405" s="2">
        <v>2.0824829841596299E-2</v>
      </c>
      <c r="N405" s="2">
        <f>L405-M405</f>
        <v>1.7472101818699303E-2</v>
      </c>
      <c r="O405">
        <v>0.15792683652471001</v>
      </c>
      <c r="P405">
        <v>25.861072619047601</v>
      </c>
      <c r="Q405" s="3">
        <v>-0.247844283857204</v>
      </c>
      <c r="R405">
        <v>20783712.666666601</v>
      </c>
      <c r="S405">
        <v>27632194</v>
      </c>
      <c r="T405">
        <v>21</v>
      </c>
      <c r="U405">
        <v>0.13058784871486001</v>
      </c>
    </row>
    <row r="406" spans="1:21" hidden="1" x14ac:dyDescent="0.3">
      <c r="A406" t="s">
        <v>839</v>
      </c>
      <c r="B406" t="s">
        <v>840</v>
      </c>
      <c r="C406" s="4">
        <v>22.733217</v>
      </c>
      <c r="D406">
        <v>2.4073689999999899</v>
      </c>
      <c r="E406">
        <v>3.56746699999999</v>
      </c>
      <c r="F406">
        <v>13617000</v>
      </c>
      <c r="G406" s="3">
        <v>0.14069999999999999</v>
      </c>
      <c r="H406" s="3"/>
      <c r="I406">
        <v>145</v>
      </c>
      <c r="J406">
        <v>3.4</v>
      </c>
      <c r="K406">
        <v>3.8</v>
      </c>
      <c r="L406" s="2">
        <v>4.6899340714365197E-2</v>
      </c>
      <c r="M406" s="2">
        <v>5.8000635953945903E-2</v>
      </c>
      <c r="N406" s="2">
        <f>L406-M406</f>
        <v>-1.1101295239580707E-2</v>
      </c>
      <c r="O406">
        <v>0.20524544842086401</v>
      </c>
      <c r="P406">
        <v>32.2786896551724</v>
      </c>
      <c r="Q406" s="3">
        <v>-0.36456204238949103</v>
      </c>
      <c r="R406">
        <v>1737254.33333333</v>
      </c>
      <c r="S406">
        <v>2733948</v>
      </c>
      <c r="T406">
        <v>12</v>
      </c>
      <c r="U406">
        <v>0.17745635307855301</v>
      </c>
    </row>
    <row r="407" spans="1:21" hidden="1" x14ac:dyDescent="0.3">
      <c r="A407" t="s">
        <v>1627</v>
      </c>
      <c r="B407" t="s">
        <v>1628</v>
      </c>
      <c r="C407" s="4">
        <v>79.459897999999995</v>
      </c>
      <c r="D407">
        <v>3.39377799999999</v>
      </c>
      <c r="E407">
        <v>0.89894399999999997</v>
      </c>
      <c r="F407">
        <v>83288000</v>
      </c>
      <c r="G407" s="3">
        <v>9.3200000000000005E-2</v>
      </c>
      <c r="H407" s="6">
        <f>G407*100-C407</f>
        <v>-70.139897999999988</v>
      </c>
      <c r="I407">
        <v>164</v>
      </c>
      <c r="J407">
        <v>3.3833333333333302</v>
      </c>
      <c r="K407">
        <v>1.4283333333333299</v>
      </c>
      <c r="L407" s="2">
        <v>5.2962156256060898E-2</v>
      </c>
      <c r="M407" s="2">
        <v>2.2872828602211799E-2</v>
      </c>
      <c r="N407" s="2">
        <f>L407-M407</f>
        <v>3.0089327653849099E-2</v>
      </c>
      <c r="O407">
        <v>0.24601496790313801</v>
      </c>
      <c r="P407">
        <v>40.514451219512097</v>
      </c>
      <c r="Q407" s="3">
        <v>-0.27414568084655699</v>
      </c>
      <c r="R407">
        <v>6055822.6666666605</v>
      </c>
      <c r="S407">
        <v>8343027.6666666605</v>
      </c>
      <c r="T407">
        <v>13</v>
      </c>
      <c r="U407">
        <v>0.19461918170760101</v>
      </c>
    </row>
    <row r="408" spans="1:21" hidden="1" x14ac:dyDescent="0.3">
      <c r="A408" t="s">
        <v>2957</v>
      </c>
      <c r="B408" t="s">
        <v>2958</v>
      </c>
      <c r="C408" s="4">
        <v>4.0362400000000003</v>
      </c>
      <c r="D408">
        <v>-8.3322439999999993</v>
      </c>
      <c r="E408">
        <v>10.901236000000001</v>
      </c>
      <c r="F408">
        <v>378000000</v>
      </c>
      <c r="G408" s="3">
        <v>3.4470999999999998</v>
      </c>
      <c r="H408" s="3"/>
      <c r="I408">
        <v>147</v>
      </c>
      <c r="J408">
        <v>-0.56999999999999795</v>
      </c>
      <c r="K408">
        <v>-2.355</v>
      </c>
      <c r="L408" s="2">
        <v>-1.22420995545496E-2</v>
      </c>
      <c r="M408" s="2">
        <v>-3.59319628178673E-2</v>
      </c>
      <c r="N408" s="2">
        <f>L408-M408</f>
        <v>2.3689863263317699E-2</v>
      </c>
      <c r="O408">
        <v>0.44555689307509999</v>
      </c>
      <c r="P408">
        <v>52.115986394557801</v>
      </c>
      <c r="Q408" s="3">
        <v>-0.47192728099880299</v>
      </c>
      <c r="R408">
        <v>21842545.666666601</v>
      </c>
      <c r="S408">
        <v>41362761</v>
      </c>
      <c r="T408">
        <v>12</v>
      </c>
      <c r="U408">
        <v>0.26596301060381</v>
      </c>
    </row>
    <row r="409" spans="1:21" hidden="1" x14ac:dyDescent="0.3">
      <c r="A409" t="s">
        <v>698</v>
      </c>
      <c r="B409" t="s">
        <v>699</v>
      </c>
      <c r="C409" s="4">
        <v>42.863281000000001</v>
      </c>
      <c r="D409">
        <v>4.727176</v>
      </c>
      <c r="E409">
        <v>1.545612</v>
      </c>
      <c r="F409">
        <v>14259000</v>
      </c>
      <c r="G409" s="3">
        <v>0.54799999999999904</v>
      </c>
      <c r="H409" s="6">
        <f>G409*100/C409</f>
        <v>1.2784835579898772</v>
      </c>
      <c r="I409">
        <v>252</v>
      </c>
      <c r="J409">
        <v>3.36666666666666</v>
      </c>
      <c r="K409">
        <v>2.7583333333333302</v>
      </c>
      <c r="L409" s="2">
        <v>6.16251855487032E-2</v>
      </c>
      <c r="M409" s="2">
        <v>5.3000848608782999E-2</v>
      </c>
      <c r="N409" s="2">
        <f>L409-M409</f>
        <v>8.6243369399202005E-3</v>
      </c>
      <c r="O409">
        <v>0.279956377113253</v>
      </c>
      <c r="P409">
        <v>16.674262301587198</v>
      </c>
      <c r="Q409" s="3">
        <v>-0.31259776127069999</v>
      </c>
      <c r="R409">
        <v>1507657.33333333</v>
      </c>
      <c r="S409">
        <v>2193268</v>
      </c>
      <c r="T409">
        <v>21</v>
      </c>
      <c r="U409">
        <v>0.234072592087645</v>
      </c>
    </row>
    <row r="410" spans="1:21" hidden="1" x14ac:dyDescent="0.3">
      <c r="A410" t="s">
        <v>2638</v>
      </c>
      <c r="B410" t="s">
        <v>2639</v>
      </c>
      <c r="C410" s="4">
        <v>17.616841999999998</v>
      </c>
      <c r="D410">
        <v>3.5580339999999899</v>
      </c>
      <c r="E410">
        <v>3.08170999999999</v>
      </c>
      <c r="F410">
        <v>130000000</v>
      </c>
      <c r="G410" s="3">
        <v>-5.8099999999999999E-2</v>
      </c>
      <c r="H410" s="3"/>
      <c r="I410">
        <v>85</v>
      </c>
      <c r="J410">
        <v>0.67333333333333401</v>
      </c>
      <c r="K410">
        <v>-0.59666666666666601</v>
      </c>
      <c r="L410" s="2">
        <v>1.5174694096627001E-2</v>
      </c>
      <c r="M410" s="2">
        <v>-8.2919062868932192E-3</v>
      </c>
      <c r="N410" s="2">
        <f>L410-M410</f>
        <v>2.346660038352022E-2</v>
      </c>
      <c r="O410">
        <v>0.12846779452044699</v>
      </c>
      <c r="P410">
        <v>45.584588235294099</v>
      </c>
      <c r="Q410" s="3">
        <v>-0.30803601545447401</v>
      </c>
      <c r="R410">
        <v>27331813</v>
      </c>
      <c r="S410">
        <v>39498895.333333299</v>
      </c>
      <c r="T410">
        <v>7</v>
      </c>
      <c r="U410">
        <v>9.8272653785088607E-2</v>
      </c>
    </row>
    <row r="411" spans="1:21" hidden="1" x14ac:dyDescent="0.3">
      <c r="A411" t="s">
        <v>228</v>
      </c>
      <c r="B411" t="s">
        <v>229</v>
      </c>
      <c r="C411" s="4">
        <v>13.162858999999999</v>
      </c>
      <c r="D411">
        <v>1.4044159999999899</v>
      </c>
      <c r="E411">
        <v>0.62296499999999999</v>
      </c>
      <c r="F411">
        <v>66030000</v>
      </c>
      <c r="G411" s="3">
        <v>65.03</v>
      </c>
      <c r="H411" s="3"/>
      <c r="I411">
        <v>111</v>
      </c>
      <c r="J411">
        <v>-0.15</v>
      </c>
      <c r="K411">
        <v>-0.418333333333333</v>
      </c>
      <c r="L411" s="2">
        <v>-1.77408025329652E-2</v>
      </c>
      <c r="M411" s="2">
        <v>-4.1200578568890797E-2</v>
      </c>
      <c r="N411" s="2">
        <f>L411-M411</f>
        <v>2.3459776035925597E-2</v>
      </c>
      <c r="O411">
        <v>0.19065956966545899</v>
      </c>
      <c r="P411">
        <v>13.893693693693599</v>
      </c>
      <c r="Q411" s="3">
        <v>-2.3777905954596799E-2</v>
      </c>
      <c r="R411">
        <v>16149194.666666601</v>
      </c>
      <c r="S411">
        <v>16542541.666666601</v>
      </c>
      <c r="T411">
        <v>9</v>
      </c>
      <c r="U411">
        <v>0.16376414753676899</v>
      </c>
    </row>
    <row r="412" spans="1:21" x14ac:dyDescent="0.3">
      <c r="A412" t="s">
        <v>2616</v>
      </c>
      <c r="B412" t="s">
        <v>2617</v>
      </c>
      <c r="C412" s="4">
        <v>32.102978999999998</v>
      </c>
      <c r="D412">
        <v>2.6660430000000002</v>
      </c>
      <c r="E412">
        <v>1.7973410000000001</v>
      </c>
      <c r="F412">
        <v>131000000</v>
      </c>
      <c r="G412" s="3">
        <v>20.7774</v>
      </c>
      <c r="H412" s="8">
        <f>G412*100/C412</f>
        <v>64.721096444040285</v>
      </c>
      <c r="I412">
        <v>216</v>
      </c>
      <c r="J412">
        <v>3.3133333333333299</v>
      </c>
      <c r="K412">
        <v>0.223333333333333</v>
      </c>
      <c r="L412" s="2">
        <v>6.5873360896875802E-2</v>
      </c>
      <c r="M412" s="2">
        <v>8.7016542007941101E-3</v>
      </c>
      <c r="N412" s="3">
        <f>L412-M412</f>
        <v>5.7171706696081695E-2</v>
      </c>
      <c r="O412">
        <v>0.19469701039662499</v>
      </c>
      <c r="P412">
        <v>45.708518518518503</v>
      </c>
      <c r="Q412" s="3">
        <v>-0.45185068342517398</v>
      </c>
      <c r="R412">
        <v>19595923.666666601</v>
      </c>
      <c r="S412">
        <v>35749244</v>
      </c>
      <c r="T412">
        <v>18</v>
      </c>
      <c r="U412">
        <v>0.16127395670731001</v>
      </c>
    </row>
    <row r="413" spans="1:21" x14ac:dyDescent="0.3">
      <c r="A413" t="s">
        <v>2828</v>
      </c>
      <c r="B413" t="s">
        <v>2829</v>
      </c>
      <c r="C413" s="4">
        <v>21.366401999999901</v>
      </c>
      <c r="D413">
        <v>2.4405389999999998</v>
      </c>
      <c r="E413">
        <v>3.2059679999999999</v>
      </c>
      <c r="F413">
        <v>19019000</v>
      </c>
      <c r="G413" s="3">
        <v>0.50409999999999999</v>
      </c>
      <c r="H413" s="8">
        <f>G413*100/C413</f>
        <v>2.3593115958409951</v>
      </c>
      <c r="I413">
        <v>252</v>
      </c>
      <c r="J413">
        <v>3.2999999999999901</v>
      </c>
      <c r="K413">
        <v>1.5333333333333301</v>
      </c>
      <c r="L413" s="2">
        <v>5.5420447004849098E-2</v>
      </c>
      <c r="M413" s="2">
        <v>2.5855982543949101E-2</v>
      </c>
      <c r="N413" s="3">
        <f>L413-M413</f>
        <v>2.9564464460899997E-2</v>
      </c>
      <c r="O413">
        <v>0.235749799522666</v>
      </c>
      <c r="P413">
        <v>32.143353174603099</v>
      </c>
      <c r="Q413" s="3">
        <v>-0.16590737256928201</v>
      </c>
      <c r="R413">
        <v>1465779.33333333</v>
      </c>
      <c r="S413">
        <v>1757334</v>
      </c>
      <c r="T413">
        <v>21</v>
      </c>
      <c r="U413">
        <v>0.18426415221494499</v>
      </c>
    </row>
    <row r="414" spans="1:21" x14ac:dyDescent="0.3">
      <c r="A414" t="s">
        <v>2005</v>
      </c>
      <c r="B414" t="s">
        <v>2006</v>
      </c>
      <c r="C414" s="4">
        <v>10.882096000000001</v>
      </c>
      <c r="D414">
        <v>4.5763590000000001</v>
      </c>
      <c r="E414">
        <v>6.8598919999999897</v>
      </c>
      <c r="F414">
        <v>877000000</v>
      </c>
      <c r="G414" s="3">
        <v>0.71960000000000002</v>
      </c>
      <c r="H414" s="8">
        <f>G414*100/C414</f>
        <v>6.612696671670605</v>
      </c>
      <c r="I414">
        <v>252</v>
      </c>
      <c r="J414">
        <v>3.2933333333333299</v>
      </c>
      <c r="K414">
        <v>2.9516666666666702</v>
      </c>
      <c r="L414" s="2">
        <v>5.0515617656716298E-2</v>
      </c>
      <c r="M414" s="2">
        <v>4.8391114446177601E-2</v>
      </c>
      <c r="N414" s="3">
        <f>L414-M414</f>
        <v>2.1245032105386974E-3</v>
      </c>
      <c r="O414">
        <v>0.157382847578285</v>
      </c>
      <c r="P414">
        <v>18.234702380952299</v>
      </c>
      <c r="Q414" s="3">
        <v>-0.17113623782436399</v>
      </c>
      <c r="R414">
        <v>91885221.333333299</v>
      </c>
      <c r="S414">
        <v>110856844.666666</v>
      </c>
      <c r="T414">
        <v>21</v>
      </c>
      <c r="U414">
        <v>0.125369094762911</v>
      </c>
    </row>
    <row r="415" spans="1:21" x14ac:dyDescent="0.3">
      <c r="A415" t="s">
        <v>2319</v>
      </c>
      <c r="B415" t="s">
        <v>2320</v>
      </c>
      <c r="C415" s="4">
        <v>23.723876000000001</v>
      </c>
      <c r="D415">
        <v>2.9650409999999998</v>
      </c>
      <c r="E415">
        <v>3.0412400000000002</v>
      </c>
      <c r="F415">
        <v>124000000</v>
      </c>
      <c r="G415" s="3">
        <v>0.57979999999999998</v>
      </c>
      <c r="H415" s="8">
        <f>G415*100/C415</f>
        <v>2.4439514015332064</v>
      </c>
      <c r="I415">
        <v>252</v>
      </c>
      <c r="J415">
        <v>3.2833333333333301</v>
      </c>
      <c r="K415">
        <v>0.97833333333332895</v>
      </c>
      <c r="L415" s="2">
        <v>4.8747933051797199E-2</v>
      </c>
      <c r="M415" s="2">
        <v>1.4774071772910799E-2</v>
      </c>
      <c r="N415" s="3">
        <f>L415-M415</f>
        <v>3.3973861278886401E-2</v>
      </c>
      <c r="O415">
        <v>0.10916046497257299</v>
      </c>
      <c r="P415">
        <v>32.505605158730098</v>
      </c>
      <c r="Q415" s="3">
        <v>-0.368279725454697</v>
      </c>
      <c r="R415">
        <v>12932244.3333333</v>
      </c>
      <c r="S415">
        <v>20471472.666666601</v>
      </c>
      <c r="T415">
        <v>21</v>
      </c>
      <c r="U415">
        <v>8.4714158120784297E-2</v>
      </c>
    </row>
    <row r="416" spans="1:21" hidden="1" x14ac:dyDescent="0.3">
      <c r="A416" t="s">
        <v>52</v>
      </c>
      <c r="B416" t="s">
        <v>53</v>
      </c>
      <c r="C416" s="4">
        <v>14.611084</v>
      </c>
      <c r="D416">
        <v>-100.156284</v>
      </c>
      <c r="E416">
        <v>0.94038199999999905</v>
      </c>
      <c r="F416">
        <v>4435000</v>
      </c>
      <c r="G416" s="3">
        <v>-0.23430000000000001</v>
      </c>
      <c r="H416" s="3"/>
      <c r="I416">
        <v>106</v>
      </c>
      <c r="J416">
        <v>0.52333333333333398</v>
      </c>
      <c r="K416">
        <v>0.24833333333333299</v>
      </c>
      <c r="L416" s="2">
        <v>4.7731625419381501E-2</v>
      </c>
      <c r="M416" s="2">
        <v>2.4671608195395399E-2</v>
      </c>
      <c r="N416" s="2">
        <f>L416-M416</f>
        <v>2.3060017223986103E-2</v>
      </c>
      <c r="O416">
        <v>0.42869320993581</v>
      </c>
      <c r="P416">
        <v>3.8825377358490498</v>
      </c>
      <c r="Q416" s="3">
        <v>-0.58740315149816003</v>
      </c>
      <c r="R416">
        <v>2511760.3333333302</v>
      </c>
      <c r="S416">
        <v>6087686.6666666605</v>
      </c>
      <c r="T416">
        <v>8</v>
      </c>
      <c r="U416">
        <v>0.31253408785429199</v>
      </c>
    </row>
    <row r="417" spans="1:21" hidden="1" x14ac:dyDescent="0.3">
      <c r="A417" t="s">
        <v>1226</v>
      </c>
      <c r="B417" t="s">
        <v>1227</v>
      </c>
      <c r="C417" s="4">
        <v>30.433620000000001</v>
      </c>
      <c r="D417">
        <v>1.4250320000000001</v>
      </c>
      <c r="E417">
        <v>1.2637339999999999</v>
      </c>
      <c r="F417">
        <v>49375000</v>
      </c>
      <c r="G417" s="3">
        <v>0.1056</v>
      </c>
      <c r="H417" s="3"/>
      <c r="I417">
        <v>169</v>
      </c>
      <c r="J417">
        <v>-1.02999999999999</v>
      </c>
      <c r="K417">
        <v>-2.2449999999999899</v>
      </c>
      <c r="L417" s="2">
        <v>-2.21228121111125E-2</v>
      </c>
      <c r="M417" s="2">
        <v>-4.5170827359559303E-2</v>
      </c>
      <c r="N417" s="2">
        <f>L417-M417</f>
        <v>2.3048015248446803E-2</v>
      </c>
      <c r="O417">
        <v>0.220497074972718</v>
      </c>
      <c r="P417">
        <v>27.086213017751401</v>
      </c>
      <c r="Q417" s="3">
        <v>1.68237786158002E-2</v>
      </c>
      <c r="R417">
        <v>23046576.333333299</v>
      </c>
      <c r="S417">
        <v>22665261</v>
      </c>
      <c r="T417">
        <v>14</v>
      </c>
      <c r="U417">
        <v>0.19256125000454999</v>
      </c>
    </row>
    <row r="418" spans="1:21" hidden="1" x14ac:dyDescent="0.3">
      <c r="A418" t="s">
        <v>1368</v>
      </c>
      <c r="B418" t="s">
        <v>812</v>
      </c>
      <c r="C418" s="4">
        <v>21.472543999999999</v>
      </c>
      <c r="D418">
        <v>3.7627169999999999</v>
      </c>
      <c r="E418">
        <v>1.347302</v>
      </c>
      <c r="F418">
        <v>5101000</v>
      </c>
      <c r="G418" s="3">
        <v>-0.73229999999999995</v>
      </c>
      <c r="H418" s="3"/>
      <c r="I418">
        <v>102</v>
      </c>
      <c r="J418">
        <v>0.58333333333333304</v>
      </c>
      <c r="K418">
        <v>2.15999999999993E-2</v>
      </c>
      <c r="L418" s="2">
        <v>2.63888353362037E-2</v>
      </c>
      <c r="M418" s="2">
        <v>3.4120577330647999E-3</v>
      </c>
      <c r="N418" s="2">
        <f>L418-M418</f>
        <v>2.29767776031389E-2</v>
      </c>
      <c r="O418">
        <v>0.43807158212789599</v>
      </c>
      <c r="P418">
        <v>12.225912745098</v>
      </c>
      <c r="Q418" s="3">
        <v>-0.32866340394266502</v>
      </c>
      <c r="R418">
        <v>17969.666666666599</v>
      </c>
      <c r="S418">
        <v>26767</v>
      </c>
      <c r="T418">
        <v>8</v>
      </c>
      <c r="U418">
        <v>0.31569357523738401</v>
      </c>
    </row>
    <row r="419" spans="1:21" x14ac:dyDescent="0.3">
      <c r="A419" t="s">
        <v>632</v>
      </c>
      <c r="B419" t="s">
        <v>633</v>
      </c>
      <c r="C419" s="4">
        <v>21.072564</v>
      </c>
      <c r="D419">
        <v>5.3762019999999904</v>
      </c>
      <c r="E419">
        <v>1.73210999999999</v>
      </c>
      <c r="F419">
        <v>17669000</v>
      </c>
      <c r="G419" s="3">
        <v>5.4508999999999999</v>
      </c>
      <c r="H419" s="8">
        <f>G419*100/C419</f>
        <v>25.867284114073637</v>
      </c>
      <c r="I419">
        <v>29</v>
      </c>
      <c r="J419">
        <v>3.25</v>
      </c>
      <c r="K419">
        <v>2.4833333333333298</v>
      </c>
      <c r="L419" s="2">
        <v>0.118125763299987</v>
      </c>
      <c r="M419" s="2">
        <v>9.7353155947979705E-2</v>
      </c>
      <c r="N419" s="3">
        <f>L419-M419</f>
        <v>2.0772607352007297E-2</v>
      </c>
      <c r="O419">
        <v>0.15854960990781999</v>
      </c>
      <c r="P419">
        <v>19.418275862068899</v>
      </c>
      <c r="Q419" s="3">
        <v>0.80640623884834195</v>
      </c>
      <c r="R419">
        <v>1822336.33333333</v>
      </c>
      <c r="S419">
        <v>1008818.66666666</v>
      </c>
      <c r="T419">
        <v>2</v>
      </c>
      <c r="U419">
        <v>0.11172662641971801</v>
      </c>
    </row>
    <row r="420" spans="1:21" x14ac:dyDescent="0.3">
      <c r="A420" t="s">
        <v>218</v>
      </c>
      <c r="B420" t="s">
        <v>219</v>
      </c>
      <c r="C420" s="4">
        <v>19.814795999999902</v>
      </c>
      <c r="D420">
        <v>3.8601989999999899</v>
      </c>
      <c r="E420">
        <v>2.5107499999999998</v>
      </c>
      <c r="F420">
        <v>36796000</v>
      </c>
      <c r="G420" s="3">
        <v>1.7966</v>
      </c>
      <c r="H420" s="8">
        <f>G420*100/C420</f>
        <v>9.0669618804049712</v>
      </c>
      <c r="I420">
        <v>49</v>
      </c>
      <c r="J420">
        <v>3.2499999999999898</v>
      </c>
      <c r="K420">
        <v>2.5916666666666601</v>
      </c>
      <c r="L420" s="2">
        <v>7.8228715204669397E-2</v>
      </c>
      <c r="M420" s="2">
        <v>7.2761555039678905E-2</v>
      </c>
      <c r="N420" s="3">
        <f>L420-M420</f>
        <v>5.4671601649904922E-3</v>
      </c>
      <c r="O420">
        <v>0.22051780455350101</v>
      </c>
      <c r="P420">
        <v>18.493265306122399</v>
      </c>
      <c r="Q420" s="3">
        <v>0.24382538203655399</v>
      </c>
      <c r="R420">
        <v>20805248.666666601</v>
      </c>
      <c r="S420">
        <v>16726824.3333333</v>
      </c>
      <c r="T420">
        <v>4</v>
      </c>
      <c r="U420">
        <v>0.17813215571240401</v>
      </c>
    </row>
    <row r="421" spans="1:21" x14ac:dyDescent="0.3">
      <c r="A421" t="s">
        <v>2951</v>
      </c>
      <c r="B421" t="s">
        <v>2952</v>
      </c>
      <c r="C421" s="4">
        <v>27.967599</v>
      </c>
      <c r="D421">
        <v>4.318581</v>
      </c>
      <c r="E421">
        <v>3.5087029999999899</v>
      </c>
      <c r="F421">
        <v>45200000</v>
      </c>
      <c r="G421" s="3">
        <v>6.9298000000000002</v>
      </c>
      <c r="H421" s="8">
        <f>G421*100/C421</f>
        <v>24.777958236600863</v>
      </c>
      <c r="I421">
        <v>252</v>
      </c>
      <c r="J421">
        <v>3.24</v>
      </c>
      <c r="K421">
        <v>1.64</v>
      </c>
      <c r="L421" s="2">
        <v>3.6920372057393597E-2</v>
      </c>
      <c r="M421" s="2">
        <v>1.94465181976036E-2</v>
      </c>
      <c r="N421" s="3">
        <f>L421-M421</f>
        <v>1.7473853859789997E-2</v>
      </c>
      <c r="O421">
        <v>0.171948987544886</v>
      </c>
      <c r="P421">
        <v>47.860079365079301</v>
      </c>
      <c r="Q421" s="3">
        <v>-0.10401414181466501</v>
      </c>
      <c r="R421">
        <v>7462803</v>
      </c>
      <c r="S421">
        <v>8329152.6666666605</v>
      </c>
      <c r="T421">
        <v>21</v>
      </c>
      <c r="U421">
        <v>0.140256085563498</v>
      </c>
    </row>
    <row r="422" spans="1:21" hidden="1" x14ac:dyDescent="0.3">
      <c r="A422" t="s">
        <v>722</v>
      </c>
      <c r="B422" t="s">
        <v>723</v>
      </c>
      <c r="C422" s="4">
        <v>58.1293959999999</v>
      </c>
      <c r="D422">
        <v>3.03637599999999</v>
      </c>
      <c r="E422">
        <v>0.842946999999999</v>
      </c>
      <c r="F422">
        <v>16659000</v>
      </c>
      <c r="G422" s="3">
        <v>0.95689999999999997</v>
      </c>
      <c r="H422" s="8">
        <f>G422*100/C422</f>
        <v>1.6461550710074497</v>
      </c>
      <c r="I422">
        <v>76</v>
      </c>
      <c r="J422">
        <v>3.2333333333333298</v>
      </c>
      <c r="K422">
        <v>2.5249999999999999</v>
      </c>
      <c r="L422" s="2">
        <v>7.9128425043635098E-2</v>
      </c>
      <c r="M422" s="2">
        <v>6.5553967156162005E-2</v>
      </c>
      <c r="N422" s="3">
        <f>L422-M422</f>
        <v>1.3574457887473093E-2</v>
      </c>
      <c r="O422">
        <v>0.187253518526768</v>
      </c>
      <c r="P422">
        <v>33.578815789473701</v>
      </c>
      <c r="Q422" s="3">
        <v>-0.25405421397447497</v>
      </c>
      <c r="R422">
        <v>3798820.66666666</v>
      </c>
      <c r="S422">
        <v>5092623</v>
      </c>
      <c r="T422">
        <v>6</v>
      </c>
      <c r="U422">
        <v>0.15249637211852901</v>
      </c>
    </row>
    <row r="423" spans="1:21" hidden="1" x14ac:dyDescent="0.3">
      <c r="A423" t="s">
        <v>1202</v>
      </c>
      <c r="B423" t="s">
        <v>1203</v>
      </c>
      <c r="C423" s="4">
        <v>26.746573999999999</v>
      </c>
      <c r="D423">
        <v>7.2932490000000003</v>
      </c>
      <c r="E423">
        <v>2.473214</v>
      </c>
      <c r="F423">
        <v>10594000</v>
      </c>
      <c r="G423" s="3">
        <v>1.732</v>
      </c>
      <c r="H423" s="3"/>
      <c r="I423">
        <v>37</v>
      </c>
      <c r="J423">
        <v>3.2333333333333298</v>
      </c>
      <c r="K423">
        <v>8.5250000000000004</v>
      </c>
      <c r="L423" s="2">
        <v>4.6009882524492098E-2</v>
      </c>
      <c r="M423" s="2">
        <v>0.19314323456427901</v>
      </c>
      <c r="N423" s="2">
        <f>L423-M423</f>
        <v>-0.14713335203978692</v>
      </c>
      <c r="O423">
        <v>0.42313314367994298</v>
      </c>
      <c r="P423">
        <v>26.632702702702701</v>
      </c>
      <c r="Q423" s="3">
        <v>-0.37393328517190899</v>
      </c>
      <c r="R423">
        <v>9418455</v>
      </c>
      <c r="S423">
        <v>15043852</v>
      </c>
      <c r="T423">
        <v>3</v>
      </c>
      <c r="U423">
        <v>0.31221304041491699</v>
      </c>
    </row>
    <row r="424" spans="1:21" x14ac:dyDescent="0.3">
      <c r="A424" t="s">
        <v>3170</v>
      </c>
      <c r="B424" t="s">
        <v>3171</v>
      </c>
      <c r="C424" s="4">
        <v>14.791558999999999</v>
      </c>
      <c r="D424">
        <v>2.35913499999999</v>
      </c>
      <c r="E424">
        <v>2.6501600000000001</v>
      </c>
      <c r="F424">
        <v>18712000</v>
      </c>
      <c r="G424" s="3">
        <v>0.84809999999999997</v>
      </c>
      <c r="H424" s="8">
        <f>G424*100/C424</f>
        <v>5.7336755375143351</v>
      </c>
      <c r="I424">
        <v>252</v>
      </c>
      <c r="J424">
        <v>3.2166666666666601</v>
      </c>
      <c r="K424">
        <v>1.9750000000000001</v>
      </c>
      <c r="L424" s="2">
        <v>9.3383988602440099E-2</v>
      </c>
      <c r="M424" s="2">
        <v>5.8829820724053697E-2</v>
      </c>
      <c r="N424" s="3">
        <f>L424-M424</f>
        <v>3.4554167878386402E-2</v>
      </c>
      <c r="O424">
        <v>0.25252613161327703</v>
      </c>
      <c r="P424">
        <v>17.235753968253899</v>
      </c>
      <c r="Q424" s="3">
        <v>0.16000984718411199</v>
      </c>
      <c r="R424">
        <v>1906808.33333333</v>
      </c>
      <c r="S424">
        <v>1643786.33333333</v>
      </c>
      <c r="T424">
        <v>21</v>
      </c>
      <c r="U424">
        <v>0.20587045803496201</v>
      </c>
    </row>
    <row r="425" spans="1:21" hidden="1" x14ac:dyDescent="0.3">
      <c r="A425" t="s">
        <v>2487</v>
      </c>
      <c r="B425" t="s">
        <v>2488</v>
      </c>
      <c r="C425" s="4">
        <v>34.499885999999996</v>
      </c>
      <c r="D425">
        <v>9.0497649999999901</v>
      </c>
      <c r="E425">
        <v>3.06638699999999</v>
      </c>
      <c r="F425">
        <v>95600000</v>
      </c>
      <c r="G425" s="3">
        <v>-0.20930000000000001</v>
      </c>
      <c r="H425" s="3"/>
      <c r="I425">
        <v>252</v>
      </c>
      <c r="J425">
        <v>2.8</v>
      </c>
      <c r="K425">
        <v>0.62333333333333696</v>
      </c>
      <c r="L425" s="2">
        <v>3.0583785448921201E-2</v>
      </c>
      <c r="M425" s="2">
        <v>7.9698263906153397E-3</v>
      </c>
      <c r="N425" s="2">
        <f>L425-M425</f>
        <v>2.2613959058305863E-2</v>
      </c>
      <c r="O425">
        <v>0.132888211979798</v>
      </c>
      <c r="P425">
        <v>55.315119047619</v>
      </c>
      <c r="Q425" s="3">
        <v>-0.326018704456846</v>
      </c>
      <c r="R425">
        <v>9977927.3333333302</v>
      </c>
      <c r="S425">
        <v>14804457.3333333</v>
      </c>
      <c r="T425">
        <v>21</v>
      </c>
      <c r="U425">
        <v>0.10909464778923</v>
      </c>
    </row>
    <row r="426" spans="1:21" x14ac:dyDescent="0.3">
      <c r="A426" t="s">
        <v>212</v>
      </c>
      <c r="B426" t="s">
        <v>213</v>
      </c>
      <c r="C426" s="4">
        <v>7.0042559999999998</v>
      </c>
      <c r="D426">
        <v>1.791309</v>
      </c>
      <c r="E426">
        <v>9.1373009999999901</v>
      </c>
      <c r="F426">
        <v>75859000</v>
      </c>
      <c r="G426" s="3">
        <v>0.50280000000000002</v>
      </c>
      <c r="H426" s="8">
        <f>G426*100/C426</f>
        <v>7.1784926193445813</v>
      </c>
      <c r="I426">
        <v>252</v>
      </c>
      <c r="J426">
        <v>3.19999999999999</v>
      </c>
      <c r="K426">
        <v>1.1749999999999901</v>
      </c>
      <c r="L426" s="2">
        <v>6.2989065386910001E-2</v>
      </c>
      <c r="M426" s="2">
        <v>2.4518303891051401E-2</v>
      </c>
      <c r="N426" s="3">
        <f>L426-M426</f>
        <v>3.8470761495858596E-2</v>
      </c>
      <c r="O426">
        <v>0.26336612637224199</v>
      </c>
      <c r="P426">
        <v>20.041071428571399</v>
      </c>
      <c r="Q426" s="3">
        <v>-0.31067097900332102</v>
      </c>
      <c r="R426">
        <v>3221448.66666666</v>
      </c>
      <c r="S426">
        <v>4673310.6666666605</v>
      </c>
      <c r="T426">
        <v>21</v>
      </c>
      <c r="U426">
        <v>0.21390518619436</v>
      </c>
    </row>
    <row r="427" spans="1:21" hidden="1" x14ac:dyDescent="0.3">
      <c r="A427" t="s">
        <v>1214</v>
      </c>
      <c r="B427" t="s">
        <v>1215</v>
      </c>
      <c r="C427" s="4">
        <v>18.788640000000001</v>
      </c>
      <c r="D427">
        <v>0.85893999999999904</v>
      </c>
      <c r="E427">
        <v>0.17776700000000001</v>
      </c>
      <c r="F427">
        <v>16000000</v>
      </c>
      <c r="G427" s="3">
        <v>-0.33329999999999999</v>
      </c>
      <c r="H427" s="3"/>
      <c r="I427">
        <v>48</v>
      </c>
      <c r="J427">
        <v>0.25</v>
      </c>
      <c r="K427">
        <v>0.189999999999999</v>
      </c>
      <c r="L427" s="2">
        <v>0.10195356461789699</v>
      </c>
      <c r="M427" s="2">
        <v>7.9595026118421897E-2</v>
      </c>
      <c r="N427" s="2">
        <f>L427-M427</f>
        <v>2.2358538499475097E-2</v>
      </c>
      <c r="O427">
        <v>0.30783078157598898</v>
      </c>
      <c r="P427">
        <v>5.1516666666666602</v>
      </c>
      <c r="Q427" s="3">
        <v>-0.48388398730895599</v>
      </c>
      <c r="R427">
        <v>84121106</v>
      </c>
      <c r="S427">
        <v>162988754.33333299</v>
      </c>
      <c r="T427">
        <v>4</v>
      </c>
      <c r="U427">
        <v>0.198204158559423</v>
      </c>
    </row>
    <row r="428" spans="1:21" hidden="1" x14ac:dyDescent="0.3">
      <c r="A428" t="s">
        <v>2367</v>
      </c>
      <c r="B428" t="s">
        <v>2368</v>
      </c>
      <c r="C428" s="4">
        <v>22.923705999999999</v>
      </c>
      <c r="D428">
        <v>4.0738799999999999</v>
      </c>
      <c r="E428">
        <v>3.324506</v>
      </c>
      <c r="F428">
        <v>194000000</v>
      </c>
      <c r="G428" s="3">
        <v>0.2883</v>
      </c>
      <c r="H428" s="6">
        <f>G428*100/C428</f>
        <v>1.2576500501271479</v>
      </c>
      <c r="I428">
        <v>252</v>
      </c>
      <c r="J428">
        <v>3.18</v>
      </c>
      <c r="K428">
        <v>0.84166666666666801</v>
      </c>
      <c r="L428" s="2">
        <v>4.3528522593663597E-2</v>
      </c>
      <c r="M428" s="2">
        <v>1.24533217522115E-2</v>
      </c>
      <c r="N428" s="2">
        <f>L428-M428</f>
        <v>3.10752008414521E-2</v>
      </c>
      <c r="O428">
        <v>0.115576996565179</v>
      </c>
      <c r="P428">
        <v>24.233571428571398</v>
      </c>
      <c r="Q428" s="3">
        <v>-0.35859648761061202</v>
      </c>
      <c r="R428">
        <v>18746932.666666601</v>
      </c>
      <c r="S428">
        <v>29227985.666666601</v>
      </c>
      <c r="T428">
        <v>21</v>
      </c>
      <c r="U428">
        <v>0.107543710313611</v>
      </c>
    </row>
    <row r="429" spans="1:21" hidden="1" x14ac:dyDescent="0.3">
      <c r="A429" t="s">
        <v>2684</v>
      </c>
      <c r="B429" t="s">
        <v>2685</v>
      </c>
      <c r="C429" s="4">
        <v>12.35216</v>
      </c>
      <c r="D429">
        <v>1.1876139999999999</v>
      </c>
      <c r="E429">
        <v>2.9889509999999899</v>
      </c>
      <c r="F429">
        <v>93317000</v>
      </c>
      <c r="G429" s="3">
        <v>-0.19819999999999999</v>
      </c>
      <c r="H429" s="3"/>
      <c r="I429">
        <v>252</v>
      </c>
      <c r="J429">
        <v>1.01999999999999</v>
      </c>
      <c r="K429">
        <v>0.13666666666666399</v>
      </c>
      <c r="L429" s="2">
        <v>2.91326180014214E-2</v>
      </c>
      <c r="M429" s="2">
        <v>6.9098583942602898E-3</v>
      </c>
      <c r="N429" s="2">
        <f>L429-M429</f>
        <v>2.2222759607161111E-2</v>
      </c>
      <c r="O429">
        <v>0.16551698414205401</v>
      </c>
      <c r="P429">
        <v>48.769900793650798</v>
      </c>
      <c r="Q429" s="3">
        <v>-3.79146057250817E-2</v>
      </c>
      <c r="R429">
        <v>21365563.666666601</v>
      </c>
      <c r="S429">
        <v>22207554.333333299</v>
      </c>
      <c r="T429">
        <v>21</v>
      </c>
      <c r="U429">
        <v>0.127311123976137</v>
      </c>
    </row>
    <row r="430" spans="1:21" hidden="1" x14ac:dyDescent="0.3">
      <c r="A430" t="s">
        <v>734</v>
      </c>
      <c r="B430" t="s">
        <v>735</v>
      </c>
      <c r="C430" s="4">
        <v>21.502475</v>
      </c>
      <c r="D430">
        <v>2.0109119999999998</v>
      </c>
      <c r="E430">
        <v>0.88919999999999999</v>
      </c>
      <c r="F430">
        <v>3817000</v>
      </c>
      <c r="G430" s="3">
        <v>-0.1207</v>
      </c>
      <c r="H430" s="3"/>
      <c r="I430">
        <v>127</v>
      </c>
      <c r="J430">
        <v>-0.48999999999999899</v>
      </c>
      <c r="K430">
        <v>-1.08666666666666</v>
      </c>
      <c r="L430" s="2">
        <v>-2.33022291133437E-2</v>
      </c>
      <c r="M430" s="2">
        <v>-4.54240079282998E-2</v>
      </c>
      <c r="N430" s="2">
        <f>L430-M430</f>
        <v>2.2121778814956101E-2</v>
      </c>
      <c r="O430">
        <v>0.22488542775335599</v>
      </c>
      <c r="P430">
        <v>10.910118110236199</v>
      </c>
      <c r="Q430" s="3">
        <v>-0.38900932610431299</v>
      </c>
      <c r="R430">
        <v>243603</v>
      </c>
      <c r="S430">
        <v>398701.66666666599</v>
      </c>
      <c r="T430">
        <v>10</v>
      </c>
      <c r="U430">
        <v>0.177796104053527</v>
      </c>
    </row>
    <row r="431" spans="1:21" hidden="1" x14ac:dyDescent="0.3">
      <c r="A431" t="s">
        <v>1809</v>
      </c>
      <c r="B431" t="s">
        <v>1810</v>
      </c>
      <c r="C431" s="4">
        <v>27.699625999999999</v>
      </c>
      <c r="D431">
        <v>4.9502750000000004</v>
      </c>
      <c r="E431">
        <v>4.3646799999999999</v>
      </c>
      <c r="F431">
        <v>720000000</v>
      </c>
      <c r="G431" s="3">
        <v>8.1100000000000005E-2</v>
      </c>
      <c r="H431" s="3"/>
      <c r="I431">
        <v>242</v>
      </c>
      <c r="J431">
        <v>3.1669999999999998</v>
      </c>
      <c r="K431">
        <v>3.1385000000000001</v>
      </c>
      <c r="L431" s="2">
        <v>2.7266948565879301E-2</v>
      </c>
      <c r="M431" s="2">
        <v>2.80935148711704E-2</v>
      </c>
      <c r="N431" s="2">
        <f>L431-M431</f>
        <v>-8.2656630529109876E-4</v>
      </c>
      <c r="O431">
        <v>0.12085038247470301</v>
      </c>
      <c r="P431">
        <v>56.510371900826399</v>
      </c>
      <c r="Q431" s="3">
        <v>-0.314488311337763</v>
      </c>
      <c r="R431">
        <v>13666800.666666601</v>
      </c>
      <c r="S431">
        <v>19936641.333333299</v>
      </c>
      <c r="T431">
        <v>20</v>
      </c>
      <c r="U431">
        <v>0.10861791984485</v>
      </c>
    </row>
    <row r="432" spans="1:21" x14ac:dyDescent="0.3">
      <c r="A432" t="s">
        <v>2708</v>
      </c>
      <c r="B432" t="s">
        <v>2709</v>
      </c>
      <c r="C432" s="4">
        <v>22.967839000000001</v>
      </c>
      <c r="D432">
        <v>5.652679</v>
      </c>
      <c r="E432">
        <v>3.2946070000000001</v>
      </c>
      <c r="F432">
        <v>719000000</v>
      </c>
      <c r="G432" s="3">
        <v>0.69179999999999997</v>
      </c>
      <c r="H432" s="8">
        <f>G432*100/C432</f>
        <v>3.0120378325535975</v>
      </c>
      <c r="I432">
        <v>252</v>
      </c>
      <c r="J432">
        <v>3.12333333333333</v>
      </c>
      <c r="K432">
        <v>1.62</v>
      </c>
      <c r="L432" s="2">
        <v>4.4041598262499003E-2</v>
      </c>
      <c r="M432" s="2">
        <v>2.342788241378E-2</v>
      </c>
      <c r="N432" s="3">
        <f>L432-M432</f>
        <v>2.0613715848719003E-2</v>
      </c>
      <c r="O432">
        <v>0.120946111408505</v>
      </c>
      <c r="P432">
        <v>43.722083333333302</v>
      </c>
      <c r="Q432" s="3">
        <v>-0.31666826404757298</v>
      </c>
      <c r="R432">
        <v>44727046</v>
      </c>
      <c r="S432">
        <v>65454366.666666597</v>
      </c>
      <c r="T432">
        <v>21</v>
      </c>
      <c r="U432">
        <v>9.4094782957033302E-2</v>
      </c>
    </row>
    <row r="433" spans="1:21" hidden="1" x14ac:dyDescent="0.3">
      <c r="A433" t="s">
        <v>1969</v>
      </c>
      <c r="B433" t="s">
        <v>1970</v>
      </c>
      <c r="C433" s="4">
        <v>31.848934999999901</v>
      </c>
      <c r="D433">
        <v>3.633664</v>
      </c>
      <c r="E433">
        <v>1.2901530000000001</v>
      </c>
      <c r="F433">
        <v>120000000</v>
      </c>
      <c r="G433" s="3">
        <v>0.2</v>
      </c>
      <c r="H433" s="6">
        <f>G433*100-C433</f>
        <v>-11.848934999999901</v>
      </c>
      <c r="I433">
        <v>252</v>
      </c>
      <c r="J433">
        <v>3.11</v>
      </c>
      <c r="K433">
        <v>0.87000000000000199</v>
      </c>
      <c r="L433" s="2">
        <v>8.2150114979194902E-2</v>
      </c>
      <c r="M433" s="2">
        <v>2.3455610819046201E-2</v>
      </c>
      <c r="N433" s="2">
        <f>L433-M433</f>
        <v>5.8694504160148701E-2</v>
      </c>
      <c r="O433">
        <v>0.137078242351653</v>
      </c>
      <c r="P433">
        <v>15.940963095238001</v>
      </c>
      <c r="Q433" s="3">
        <v>-0.24300354544943201</v>
      </c>
      <c r="R433">
        <v>44785307.666666597</v>
      </c>
      <c r="S433">
        <v>59161846</v>
      </c>
      <c r="T433">
        <v>21</v>
      </c>
      <c r="U433">
        <v>0.111515281893801</v>
      </c>
    </row>
    <row r="434" spans="1:21" hidden="1" x14ac:dyDescent="0.3">
      <c r="A434" t="s">
        <v>2313</v>
      </c>
      <c r="B434" t="s">
        <v>2314</v>
      </c>
      <c r="C434" s="4">
        <v>23.206254999999999</v>
      </c>
      <c r="D434">
        <v>6.3079789999999996</v>
      </c>
      <c r="E434">
        <v>12.8430889999999</v>
      </c>
      <c r="F434">
        <v>689000000</v>
      </c>
      <c r="G434" s="3">
        <v>0.2414</v>
      </c>
      <c r="H434" s="3"/>
      <c r="I434">
        <v>144</v>
      </c>
      <c r="J434">
        <v>0.73333333333332895</v>
      </c>
      <c r="K434">
        <v>-6.6516666666666602</v>
      </c>
      <c r="L434" s="2">
        <v>2.6670318178263399E-3</v>
      </c>
      <c r="M434" s="2">
        <v>-1.91877030942765E-2</v>
      </c>
      <c r="N434" s="2">
        <f>L434-M434</f>
        <v>2.1854734912102838E-2</v>
      </c>
      <c r="O434">
        <v>0.14831321300088501</v>
      </c>
      <c r="P434">
        <v>122.753420138888</v>
      </c>
      <c r="Q434" s="3">
        <v>-0.18184687776907599</v>
      </c>
      <c r="R434">
        <v>20240289</v>
      </c>
      <c r="S434">
        <v>24738998.666666601</v>
      </c>
      <c r="T434">
        <v>12</v>
      </c>
      <c r="U434">
        <v>0.111926512664342</v>
      </c>
    </row>
    <row r="435" spans="1:21" hidden="1" x14ac:dyDescent="0.3">
      <c r="A435" t="s">
        <v>1931</v>
      </c>
      <c r="B435" t="s">
        <v>1932</v>
      </c>
      <c r="C435" s="4">
        <v>12.538907</v>
      </c>
      <c r="D435">
        <v>2.1108829999999998</v>
      </c>
      <c r="E435">
        <v>5.5738510000000003</v>
      </c>
      <c r="F435">
        <v>153000000</v>
      </c>
      <c r="G435" s="3">
        <v>0.1928</v>
      </c>
      <c r="H435" s="3"/>
      <c r="I435">
        <v>252</v>
      </c>
      <c r="J435">
        <v>0.69000000000000195</v>
      </c>
      <c r="K435">
        <v>-0.836666666666668</v>
      </c>
      <c r="L435" s="2">
        <v>1.25349817802267E-2</v>
      </c>
      <c r="M435" s="2">
        <v>-9.2617948226206802E-3</v>
      </c>
      <c r="N435" s="2">
        <f>L435-M435</f>
        <v>2.179677660284738E-2</v>
      </c>
      <c r="O435">
        <v>0.36302457439860802</v>
      </c>
      <c r="P435">
        <v>32.915953174603104</v>
      </c>
      <c r="Q435" s="3">
        <v>-0.18003522342042899</v>
      </c>
      <c r="R435">
        <v>12036311.3333333</v>
      </c>
      <c r="S435">
        <v>14679059</v>
      </c>
      <c r="T435">
        <v>21</v>
      </c>
      <c r="U435">
        <v>0.28375079068543702</v>
      </c>
    </row>
    <row r="436" spans="1:21" hidden="1" x14ac:dyDescent="0.3">
      <c r="A436" t="s">
        <v>644</v>
      </c>
      <c r="B436" t="s">
        <v>645</v>
      </c>
      <c r="C436" s="4">
        <v>21.309809999999999</v>
      </c>
      <c r="D436">
        <v>12.290134</v>
      </c>
      <c r="E436">
        <v>4.0727719999999996</v>
      </c>
      <c r="F436">
        <v>173000000</v>
      </c>
      <c r="G436" s="3">
        <v>0.2278</v>
      </c>
      <c r="H436" s="3"/>
      <c r="I436">
        <v>64</v>
      </c>
      <c r="J436">
        <v>3.11</v>
      </c>
      <c r="K436">
        <v>3.2066666666666701</v>
      </c>
      <c r="L436" s="2">
        <v>3.7294882554893501E-2</v>
      </c>
      <c r="M436" s="2">
        <v>4.1701122526596697E-2</v>
      </c>
      <c r="N436" s="2">
        <f>L436-M436</f>
        <v>-4.4062399717031964E-3</v>
      </c>
      <c r="O436">
        <v>0.11871028320417799</v>
      </c>
      <c r="P436">
        <v>46.360624999999999</v>
      </c>
      <c r="Q436" s="3">
        <v>-0.24672142347795201</v>
      </c>
      <c r="R436">
        <v>12877772.3333333</v>
      </c>
      <c r="S436">
        <v>17095630.666666601</v>
      </c>
      <c r="T436">
        <v>5</v>
      </c>
      <c r="U436">
        <v>9.3112078595119899E-2</v>
      </c>
    </row>
    <row r="437" spans="1:21" hidden="1" x14ac:dyDescent="0.3">
      <c r="A437" t="s">
        <v>2275</v>
      </c>
      <c r="B437" t="s">
        <v>2276</v>
      </c>
      <c r="C437" s="4">
        <v>24.012311999999898</v>
      </c>
      <c r="D437">
        <v>3.3605049999999999</v>
      </c>
      <c r="E437">
        <v>3.812211</v>
      </c>
      <c r="F437">
        <v>454000000</v>
      </c>
      <c r="G437" s="3">
        <v>4.3700000000000003E-2</v>
      </c>
      <c r="H437" s="3"/>
      <c r="I437">
        <v>112</v>
      </c>
      <c r="J437">
        <v>0.90333333333333599</v>
      </c>
      <c r="K437">
        <v>-1.1783333333333299</v>
      </c>
      <c r="L437" s="2">
        <v>1.0468418650490601E-2</v>
      </c>
      <c r="M437" s="2">
        <v>-1.12969027350202E-2</v>
      </c>
      <c r="N437" s="2">
        <f>L437-M437</f>
        <v>2.1765321385510801E-2</v>
      </c>
      <c r="O437">
        <v>0.122449973522599</v>
      </c>
      <c r="P437">
        <v>53.337767857142801</v>
      </c>
      <c r="Q437" s="3">
        <v>-0.20946079416402399</v>
      </c>
      <c r="R437">
        <v>29366640</v>
      </c>
      <c r="S437">
        <v>37147607.333333299</v>
      </c>
      <c r="T437">
        <v>9</v>
      </c>
      <c r="U437">
        <v>9.8987478295202297E-2</v>
      </c>
    </row>
    <row r="438" spans="1:21" hidden="1" x14ac:dyDescent="0.3">
      <c r="A438" t="s">
        <v>1715</v>
      </c>
      <c r="B438" t="s">
        <v>1716</v>
      </c>
      <c r="C438" s="4">
        <v>12.147741999999999</v>
      </c>
      <c r="D438">
        <v>3.557931</v>
      </c>
      <c r="E438">
        <v>11.627675</v>
      </c>
      <c r="F438">
        <v>462000000</v>
      </c>
      <c r="G438" s="3">
        <v>0.17560000000000001</v>
      </c>
      <c r="H438" s="3"/>
      <c r="I438">
        <v>157</v>
      </c>
      <c r="J438">
        <v>2.8533333333333202</v>
      </c>
      <c r="K438">
        <v>-0.22166666666667301</v>
      </c>
      <c r="L438" s="2">
        <v>2.0819415170529501E-2</v>
      </c>
      <c r="M438" s="2">
        <v>-9.0275330489448602E-4</v>
      </c>
      <c r="N438" s="2">
        <f>L438-M438</f>
        <v>2.1722168475423988E-2</v>
      </c>
      <c r="O438">
        <v>0.20677899407136299</v>
      </c>
      <c r="P438">
        <v>77.702292993630493</v>
      </c>
      <c r="Q438" s="3">
        <v>-0.40529887029950601</v>
      </c>
      <c r="R438">
        <v>14708313.666666601</v>
      </c>
      <c r="S438">
        <v>24732278</v>
      </c>
      <c r="T438">
        <v>13</v>
      </c>
      <c r="U438">
        <v>0.154379852936153</v>
      </c>
    </row>
    <row r="439" spans="1:21" hidden="1" x14ac:dyDescent="0.3">
      <c r="A439" t="s">
        <v>1521</v>
      </c>
      <c r="B439" t="s">
        <v>1522</v>
      </c>
      <c r="C439" s="4">
        <v>8.9486880000000006</v>
      </c>
      <c r="D439">
        <v>1.578268</v>
      </c>
      <c r="E439">
        <v>9.2158770000000008</v>
      </c>
      <c r="F439">
        <v>49894000</v>
      </c>
      <c r="G439" s="3">
        <v>-0.20799999999999999</v>
      </c>
      <c r="H439" s="3"/>
      <c r="I439">
        <v>154</v>
      </c>
      <c r="J439">
        <v>-5.25</v>
      </c>
      <c r="K439">
        <v>-8.3966666666666594</v>
      </c>
      <c r="L439" s="2">
        <v>-5.4610536060177503E-2</v>
      </c>
      <c r="M439" s="2">
        <v>-7.6318986037528194E-2</v>
      </c>
      <c r="N439" s="2">
        <f>L439-M439</f>
        <v>2.1708449977350691E-2</v>
      </c>
      <c r="O439">
        <v>0.274898320485436</v>
      </c>
      <c r="P439">
        <v>74.862337662337595</v>
      </c>
      <c r="Q439" s="3">
        <v>0.11602158909771999</v>
      </c>
      <c r="R439">
        <v>7877232.6666666605</v>
      </c>
      <c r="S439">
        <v>7058315.6666666605</v>
      </c>
      <c r="T439">
        <v>12</v>
      </c>
      <c r="U439">
        <v>0.21379279104870599</v>
      </c>
    </row>
    <row r="440" spans="1:21" x14ac:dyDescent="0.3">
      <c r="A440" t="s">
        <v>2949</v>
      </c>
      <c r="B440" t="s">
        <v>2950</v>
      </c>
      <c r="C440" s="4">
        <v>20.594317</v>
      </c>
      <c r="D440">
        <v>3.2946230000000001</v>
      </c>
      <c r="E440">
        <v>1.2955030000000001</v>
      </c>
      <c r="F440">
        <v>6761000</v>
      </c>
      <c r="G440" s="3">
        <v>7.7013999999999996</v>
      </c>
      <c r="H440" s="8">
        <f>G440*100/C440</f>
        <v>37.395753401290264</v>
      </c>
      <c r="I440">
        <v>48</v>
      </c>
      <c r="J440">
        <v>3.09</v>
      </c>
      <c r="K440">
        <v>2.0533333333333301</v>
      </c>
      <c r="L440" s="2">
        <v>0.138684428972944</v>
      </c>
      <c r="M440" s="2">
        <v>0.10223407421413</v>
      </c>
      <c r="N440" s="3">
        <f>L440-M440</f>
        <v>3.6450354758814002E-2</v>
      </c>
      <c r="O440">
        <v>0.40616528959195403</v>
      </c>
      <c r="P440">
        <v>15.9149999999999</v>
      </c>
      <c r="Q440" s="3">
        <v>-0.31218001349912899</v>
      </c>
      <c r="R440">
        <v>11374049</v>
      </c>
      <c r="S440">
        <v>16536374.666666601</v>
      </c>
      <c r="T440">
        <v>4</v>
      </c>
      <c r="U440">
        <v>0.287974397154659</v>
      </c>
    </row>
    <row r="441" spans="1:21" hidden="1" x14ac:dyDescent="0.3">
      <c r="A441" t="s">
        <v>3064</v>
      </c>
      <c r="B441" t="s">
        <v>3065</v>
      </c>
      <c r="C441" s="4">
        <v>45.066595</v>
      </c>
      <c r="D441">
        <v>4.9378859999999998</v>
      </c>
      <c r="E441">
        <v>2.6962320000000002</v>
      </c>
      <c r="F441">
        <v>54379000</v>
      </c>
      <c r="G441" s="3">
        <v>-4.1000000000000003E-3</v>
      </c>
      <c r="H441" s="3"/>
      <c r="I441">
        <v>220</v>
      </c>
      <c r="J441">
        <v>7.0633333333333299</v>
      </c>
      <c r="K441">
        <v>4.4766666666666604</v>
      </c>
      <c r="L441" s="2">
        <v>6.0971208256039203E-2</v>
      </c>
      <c r="M441" s="2">
        <v>3.9405462485855698E-2</v>
      </c>
      <c r="N441" s="2">
        <f>L441-M441</f>
        <v>2.1565745770183505E-2</v>
      </c>
      <c r="O441">
        <v>0.15363986683683201</v>
      </c>
      <c r="P441">
        <v>50.725545454545397</v>
      </c>
      <c r="Q441" s="3">
        <v>-3.6175158235783302E-2</v>
      </c>
      <c r="R441">
        <v>6444654</v>
      </c>
      <c r="S441">
        <v>6686540.6666666605</v>
      </c>
      <c r="T441">
        <v>18</v>
      </c>
      <c r="U441">
        <v>0.133903250332507</v>
      </c>
    </row>
    <row r="442" spans="1:21" hidden="1" x14ac:dyDescent="0.3">
      <c r="A442" t="s">
        <v>594</v>
      </c>
      <c r="B442" t="s">
        <v>595</v>
      </c>
      <c r="C442" s="4">
        <v>36.980524000000003</v>
      </c>
      <c r="D442">
        <v>12.203108</v>
      </c>
      <c r="E442">
        <v>2.1246320000000001</v>
      </c>
      <c r="F442">
        <v>141000000</v>
      </c>
      <c r="G442" s="3">
        <v>0.92400000000000004</v>
      </c>
      <c r="H442" s="3"/>
      <c r="I442">
        <v>54</v>
      </c>
      <c r="J442">
        <v>-3.9766666666666599</v>
      </c>
      <c r="K442">
        <v>-7.01</v>
      </c>
      <c r="L442" s="2">
        <v>-4.9020760225566298E-2</v>
      </c>
      <c r="M442" s="2">
        <v>-7.0524126376546606E-2</v>
      </c>
      <c r="N442" s="2">
        <f>L442-M442</f>
        <v>2.1503366150980308E-2</v>
      </c>
      <c r="O442">
        <v>0.33949395125405601</v>
      </c>
      <c r="P442">
        <v>47.904074074074003</v>
      </c>
      <c r="Q442" s="3">
        <v>-0.276409362919597</v>
      </c>
      <c r="R442">
        <v>38046330.333333299</v>
      </c>
      <c r="S442">
        <v>52579909.666666597</v>
      </c>
      <c r="T442">
        <v>4</v>
      </c>
      <c r="U442">
        <v>0.25080497488105902</v>
      </c>
    </row>
    <row r="443" spans="1:21" hidden="1" x14ac:dyDescent="0.3">
      <c r="A443" t="s">
        <v>158</v>
      </c>
      <c r="B443" t="s">
        <v>159</v>
      </c>
      <c r="C443" s="4">
        <v>179.899058</v>
      </c>
      <c r="D443">
        <v>8.5171530000000004</v>
      </c>
      <c r="E443">
        <v>0.364371</v>
      </c>
      <c r="F443">
        <v>8485000</v>
      </c>
      <c r="G443" s="3">
        <v>2.7280000000000002</v>
      </c>
      <c r="H443" s="3"/>
      <c r="I443">
        <v>208</v>
      </c>
      <c r="J443">
        <v>3.0833333333333299</v>
      </c>
      <c r="K443">
        <v>5.47</v>
      </c>
      <c r="L443" s="2">
        <v>4.6549440505902498E-2</v>
      </c>
      <c r="M443" s="2">
        <v>0.118688747547535</v>
      </c>
      <c r="N443" s="2">
        <f>L443-M443</f>
        <v>-7.2139307041632503E-2</v>
      </c>
      <c r="O443">
        <v>0.42462385683805198</v>
      </c>
      <c r="P443">
        <v>12.748232692307599</v>
      </c>
      <c r="Q443" s="3">
        <v>-0.53189375797943605</v>
      </c>
      <c r="R443">
        <v>12460371.666666601</v>
      </c>
      <c r="S443">
        <v>26618683</v>
      </c>
      <c r="T443">
        <v>17</v>
      </c>
      <c r="U443">
        <v>0.37326989196925298</v>
      </c>
    </row>
    <row r="444" spans="1:21" hidden="1" x14ac:dyDescent="0.3">
      <c r="A444" t="s">
        <v>3160</v>
      </c>
      <c r="B444" t="s">
        <v>3161</v>
      </c>
      <c r="C444" s="4">
        <v>12.118413</v>
      </c>
      <c r="D444">
        <v>2.001754</v>
      </c>
      <c r="E444">
        <v>4.1663870000000003</v>
      </c>
      <c r="F444">
        <v>38501000</v>
      </c>
      <c r="G444" s="3">
        <v>5.96E-2</v>
      </c>
      <c r="H444" s="6">
        <f>G444*100-C444</f>
        <v>-6.1584130000000004</v>
      </c>
      <c r="I444">
        <v>252</v>
      </c>
      <c r="J444">
        <v>3.0499999999999901</v>
      </c>
      <c r="K444">
        <v>1.01833333333333</v>
      </c>
      <c r="L444" s="2">
        <v>6.8130824126478695E-2</v>
      </c>
      <c r="M444" s="2">
        <v>2.4502802721202501E-2</v>
      </c>
      <c r="N444" s="2">
        <f>L444-M444</f>
        <v>4.3628021405276191E-2</v>
      </c>
      <c r="O444">
        <v>0.230594061439444</v>
      </c>
      <c r="P444">
        <v>17.863913888888799</v>
      </c>
      <c r="Q444" s="3">
        <v>-0.35576959475391301</v>
      </c>
      <c r="R444">
        <v>9887828</v>
      </c>
      <c r="S444">
        <v>15348279</v>
      </c>
      <c r="T444">
        <v>21</v>
      </c>
      <c r="U444">
        <v>0.19615214619794799</v>
      </c>
    </row>
    <row r="445" spans="1:21" x14ac:dyDescent="0.3">
      <c r="A445" t="s">
        <v>2564</v>
      </c>
      <c r="B445" t="s">
        <v>2565</v>
      </c>
      <c r="C445" s="4">
        <v>11.711264999999999</v>
      </c>
      <c r="D445">
        <v>2.369278</v>
      </c>
      <c r="E445">
        <v>5.5852209999999998</v>
      </c>
      <c r="F445">
        <v>782000000</v>
      </c>
      <c r="G445" s="3">
        <v>0.34599999999999997</v>
      </c>
      <c r="H445" s="8">
        <f>G445*100/C445</f>
        <v>2.954420380718906</v>
      </c>
      <c r="I445">
        <v>138</v>
      </c>
      <c r="J445">
        <v>3.0466666666666602</v>
      </c>
      <c r="K445">
        <v>1.3216666666666601</v>
      </c>
      <c r="L445" s="2">
        <v>4.9615700464720802E-2</v>
      </c>
      <c r="M445" s="2">
        <v>2.23672092469968E-2</v>
      </c>
      <c r="N445" s="3">
        <f>L445-M445</f>
        <v>2.7248491217724002E-2</v>
      </c>
      <c r="O445">
        <v>0.26333765927445102</v>
      </c>
      <c r="P445">
        <v>35.369057971014499</v>
      </c>
      <c r="Q445" s="3">
        <v>-0.48747755353871403</v>
      </c>
      <c r="R445">
        <v>51108389.333333299</v>
      </c>
      <c r="S445">
        <v>99719319</v>
      </c>
      <c r="T445">
        <v>11</v>
      </c>
      <c r="U445">
        <v>0.21493343298605999</v>
      </c>
    </row>
    <row r="446" spans="1:21" hidden="1" x14ac:dyDescent="0.3">
      <c r="A446" t="s">
        <v>586</v>
      </c>
      <c r="B446" t="s">
        <v>587</v>
      </c>
      <c r="C446" s="4">
        <v>21.624872</v>
      </c>
      <c r="D446">
        <v>2.9113609999999999</v>
      </c>
      <c r="E446">
        <v>0.68208500000000005</v>
      </c>
      <c r="F446">
        <v>3740000</v>
      </c>
      <c r="G446" s="3">
        <v>2.3273999999999999</v>
      </c>
      <c r="H446" s="3"/>
      <c r="I446">
        <v>252</v>
      </c>
      <c r="J446">
        <v>1.6666666666666299E-2</v>
      </c>
      <c r="K446">
        <v>-0.34166666666666601</v>
      </c>
      <c r="L446" s="2">
        <v>1.69188586372754E-3</v>
      </c>
      <c r="M446" s="2">
        <v>-1.9193611412022599E-2</v>
      </c>
      <c r="N446" s="2">
        <f>L446-M446</f>
        <v>2.0885497275750141E-2</v>
      </c>
      <c r="O446">
        <v>0.59362098937900698</v>
      </c>
      <c r="P446">
        <v>5.8355357142857098</v>
      </c>
      <c r="Q446" s="3">
        <v>-0.435773322783582</v>
      </c>
      <c r="R446">
        <v>3190407.3333333302</v>
      </c>
      <c r="S446">
        <v>5654478</v>
      </c>
      <c r="T446">
        <v>21</v>
      </c>
      <c r="U446">
        <v>0.426094874054122</v>
      </c>
    </row>
    <row r="447" spans="1:21" x14ac:dyDescent="0.3">
      <c r="A447" t="s">
        <v>1807</v>
      </c>
      <c r="B447" t="s">
        <v>1808</v>
      </c>
      <c r="C447" s="4">
        <v>25.739626999999999</v>
      </c>
      <c r="D447">
        <v>1.3448169999999999</v>
      </c>
      <c r="E447">
        <v>1.1340490000000001</v>
      </c>
      <c r="F447">
        <v>1000000</v>
      </c>
      <c r="G447" s="3">
        <v>1.0204</v>
      </c>
      <c r="H447" s="8">
        <f>G447*100/C447</f>
        <v>3.9643154114082537</v>
      </c>
      <c r="I447">
        <v>27</v>
      </c>
      <c r="J447">
        <v>3.0433333333333299</v>
      </c>
      <c r="K447">
        <v>2.3216666666666601</v>
      </c>
      <c r="L447" s="2">
        <v>0.14827805411028899</v>
      </c>
      <c r="M447" s="2">
        <v>0.117835503360603</v>
      </c>
      <c r="N447" s="3">
        <f>L447-M447</f>
        <v>3.0442550749685993E-2</v>
      </c>
      <c r="O447">
        <v>0.429346599465112</v>
      </c>
      <c r="P447">
        <v>12.002592592592499</v>
      </c>
      <c r="Q447" s="3">
        <v>-8.3913925074290199E-2</v>
      </c>
      <c r="R447">
        <v>6520417</v>
      </c>
      <c r="S447">
        <v>7117690.3333333302</v>
      </c>
      <c r="T447">
        <v>2</v>
      </c>
      <c r="U447">
        <v>0.268078312179648</v>
      </c>
    </row>
    <row r="448" spans="1:21" hidden="1" x14ac:dyDescent="0.3">
      <c r="A448" t="s">
        <v>3166</v>
      </c>
      <c r="B448" t="s">
        <v>3167</v>
      </c>
      <c r="C448" s="4">
        <v>52.690793999999997</v>
      </c>
      <c r="D448">
        <v>3.2418840000000002</v>
      </c>
      <c r="E448">
        <v>2.5943809999999998</v>
      </c>
      <c r="F448">
        <v>109000000</v>
      </c>
      <c r="G448" s="3">
        <v>0.83189999999999997</v>
      </c>
      <c r="H448" s="3"/>
      <c r="I448">
        <v>252</v>
      </c>
      <c r="J448">
        <v>3.0399999999999898</v>
      </c>
      <c r="K448">
        <v>3.9733333333333301</v>
      </c>
      <c r="L448" s="2">
        <v>2.4577956586801401E-2</v>
      </c>
      <c r="M448" s="2">
        <v>3.8213487631927397E-2</v>
      </c>
      <c r="N448" s="2">
        <f>L448-M448</f>
        <v>-1.3635531045125996E-2</v>
      </c>
      <c r="O448">
        <v>0.19064559744447901</v>
      </c>
      <c r="P448">
        <v>76.365634920634903</v>
      </c>
      <c r="Q448" s="3">
        <v>-0.30743442237739699</v>
      </c>
      <c r="R448">
        <v>16360272.3333333</v>
      </c>
      <c r="S448">
        <v>23622705</v>
      </c>
      <c r="T448">
        <v>21</v>
      </c>
      <c r="U448">
        <v>0.16077718868267099</v>
      </c>
    </row>
    <row r="449" spans="1:21" hidden="1" x14ac:dyDescent="0.3">
      <c r="A449" t="s">
        <v>1210</v>
      </c>
      <c r="B449" t="s">
        <v>1211</v>
      </c>
      <c r="C449" s="4">
        <v>10.459673</v>
      </c>
      <c r="D449">
        <v>3.3940939999999999</v>
      </c>
      <c r="E449">
        <v>12.944955999999999</v>
      </c>
      <c r="F449">
        <v>50016000</v>
      </c>
      <c r="G449" s="3">
        <v>1.9900000000000001E-2</v>
      </c>
      <c r="H449" s="3"/>
      <c r="I449">
        <v>142</v>
      </c>
      <c r="J449">
        <v>-4.6833333333333398</v>
      </c>
      <c r="K449">
        <v>-8.13333333333334</v>
      </c>
      <c r="L449" s="2">
        <v>-3.05404931327788E-2</v>
      </c>
      <c r="M449" s="2">
        <v>-5.1223876980694298E-2</v>
      </c>
      <c r="N449" s="2">
        <f>L449-M449</f>
        <v>2.0683383847915498E-2</v>
      </c>
      <c r="O449">
        <v>0.25406589632651699</v>
      </c>
      <c r="P449">
        <v>90.904929577464699</v>
      </c>
      <c r="Q449" s="3">
        <v>-0.15712970162930101</v>
      </c>
      <c r="R449">
        <v>3694078</v>
      </c>
      <c r="S449">
        <v>4382736</v>
      </c>
      <c r="T449">
        <v>11</v>
      </c>
      <c r="U449">
        <v>0.216140757694844</v>
      </c>
    </row>
    <row r="450" spans="1:21" hidden="1" x14ac:dyDescent="0.3">
      <c r="A450" t="s">
        <v>754</v>
      </c>
      <c r="B450" t="s">
        <v>755</v>
      </c>
      <c r="C450" s="4">
        <v>23.329840999999998</v>
      </c>
      <c r="D450">
        <v>6.3932399999999996</v>
      </c>
      <c r="E450">
        <v>3.9640219999999999</v>
      </c>
      <c r="F450">
        <v>68859000</v>
      </c>
      <c r="G450" s="3">
        <v>0.1227</v>
      </c>
      <c r="H450" s="6">
        <f>G450*100-C450</f>
        <v>-11.059840999999999</v>
      </c>
      <c r="I450">
        <v>252</v>
      </c>
      <c r="J450">
        <v>3.0333333333333199</v>
      </c>
      <c r="K450">
        <v>1.02999999999999</v>
      </c>
      <c r="L450" s="2">
        <v>3.4364338829936697E-2</v>
      </c>
      <c r="M450" s="2">
        <v>1.27955498071702E-2</v>
      </c>
      <c r="N450" s="2">
        <f>L450-M450</f>
        <v>2.1568789022766495E-2</v>
      </c>
      <c r="O450">
        <v>0.17708102985239599</v>
      </c>
      <c r="P450">
        <v>35.133998015872997</v>
      </c>
      <c r="Q450" s="3">
        <v>-0.22480073435377501</v>
      </c>
      <c r="R450">
        <v>6593831</v>
      </c>
      <c r="S450">
        <v>8505982</v>
      </c>
      <c r="T450">
        <v>21</v>
      </c>
      <c r="U450">
        <v>0.147525433218721</v>
      </c>
    </row>
    <row r="451" spans="1:21" x14ac:dyDescent="0.3">
      <c r="A451" t="s">
        <v>1939</v>
      </c>
      <c r="B451" t="s">
        <v>1940</v>
      </c>
      <c r="C451" s="4">
        <v>21.648817999999999</v>
      </c>
      <c r="D451">
        <v>11.812609999999999</v>
      </c>
      <c r="E451">
        <v>2.3257620000000001</v>
      </c>
      <c r="F451">
        <v>104000000</v>
      </c>
      <c r="G451" s="3">
        <v>0.47570000000000001</v>
      </c>
      <c r="H451" s="8">
        <f>G451*100/C451</f>
        <v>2.1973486035126721</v>
      </c>
      <c r="I451">
        <v>95</v>
      </c>
      <c r="J451">
        <v>3.0233333333333299</v>
      </c>
      <c r="K451">
        <v>2.3583333333333298</v>
      </c>
      <c r="L451" s="2">
        <v>6.5697368864413602E-2</v>
      </c>
      <c r="M451" s="2">
        <v>5.51445058396191E-2</v>
      </c>
      <c r="N451" s="3">
        <f>L451-M451</f>
        <v>1.0552863024794502E-2</v>
      </c>
      <c r="O451">
        <v>0.165391783034465</v>
      </c>
      <c r="P451">
        <v>25.8738947368421</v>
      </c>
      <c r="Q451" s="3">
        <v>9.12591641603157E-5</v>
      </c>
      <c r="R451">
        <v>17727691.333333299</v>
      </c>
      <c r="S451">
        <v>17726073.666666601</v>
      </c>
      <c r="T451">
        <v>7</v>
      </c>
      <c r="U451">
        <v>0.136457068888063</v>
      </c>
    </row>
    <row r="452" spans="1:21" x14ac:dyDescent="0.3">
      <c r="A452" t="s">
        <v>1272</v>
      </c>
      <c r="B452" t="s">
        <v>1273</v>
      </c>
      <c r="C452" s="4">
        <v>4.767925</v>
      </c>
      <c r="D452">
        <v>1.2827930000000001</v>
      </c>
      <c r="E452">
        <v>5.5369999999999999</v>
      </c>
      <c r="F452">
        <v>33850000</v>
      </c>
      <c r="G452" s="3">
        <v>1.9723999999999999</v>
      </c>
      <c r="H452" s="8">
        <f>G452*100/C452</f>
        <v>41.368100379095722</v>
      </c>
      <c r="I452">
        <v>81</v>
      </c>
      <c r="J452">
        <v>3.0166666666666599</v>
      </c>
      <c r="K452">
        <v>2.35</v>
      </c>
      <c r="L452" s="2">
        <v>0.17626363351385199</v>
      </c>
      <c r="M452" s="2">
        <v>0.15363116824849499</v>
      </c>
      <c r="N452" s="3">
        <f>L452-M452</f>
        <v>2.2632465265357005E-2</v>
      </c>
      <c r="O452">
        <v>0.33396976283181301</v>
      </c>
      <c r="P452">
        <v>10.6534567901234</v>
      </c>
      <c r="Q452" s="3">
        <v>-0.37317568061832701</v>
      </c>
      <c r="R452">
        <v>13387448.666666601</v>
      </c>
      <c r="S452">
        <v>21357577</v>
      </c>
      <c r="T452">
        <v>6</v>
      </c>
      <c r="U452">
        <v>0.25151057115183001</v>
      </c>
    </row>
    <row r="453" spans="1:21" hidden="1" x14ac:dyDescent="0.3">
      <c r="A453" t="s">
        <v>2529</v>
      </c>
      <c r="B453" t="s">
        <v>2530</v>
      </c>
      <c r="C453" s="4">
        <v>23.240794000000001</v>
      </c>
      <c r="D453">
        <v>8.8790870000000002</v>
      </c>
      <c r="E453">
        <v>2.98828</v>
      </c>
      <c r="F453">
        <v>47300000</v>
      </c>
      <c r="G453" s="3">
        <v>0.14530000000000001</v>
      </c>
      <c r="H453" s="6">
        <f>G453*100-C453</f>
        <v>-8.7107939999999999</v>
      </c>
      <c r="I453">
        <v>144</v>
      </c>
      <c r="J453">
        <v>3.0166666666666599</v>
      </c>
      <c r="K453">
        <v>2.4750000000000001</v>
      </c>
      <c r="L453" s="2">
        <v>4.6132133361027901E-2</v>
      </c>
      <c r="M453" s="2">
        <v>3.9688518818252402E-2</v>
      </c>
      <c r="N453" s="2">
        <f>L453-M453</f>
        <v>6.4436145427754984E-3</v>
      </c>
      <c r="O453">
        <v>0.32344718626503699</v>
      </c>
      <c r="P453">
        <v>44.729097222222201</v>
      </c>
      <c r="Q453" s="3">
        <v>0.119081359663003</v>
      </c>
      <c r="R453">
        <v>8044622.6666666605</v>
      </c>
      <c r="S453">
        <v>7188595</v>
      </c>
      <c r="T453">
        <v>12</v>
      </c>
      <c r="U453">
        <v>0.236265895838041</v>
      </c>
    </row>
    <row r="454" spans="1:21" hidden="1" x14ac:dyDescent="0.3">
      <c r="A454" t="s">
        <v>2816</v>
      </c>
      <c r="B454" t="s">
        <v>2817</v>
      </c>
      <c r="C454" s="4">
        <v>29.475493</v>
      </c>
      <c r="D454">
        <v>3.245317</v>
      </c>
      <c r="E454">
        <v>3.372293</v>
      </c>
      <c r="F454">
        <v>12491000</v>
      </c>
      <c r="G454" s="3">
        <v>0.52370000000000005</v>
      </c>
      <c r="H454" s="8">
        <f>G454*100/C454</f>
        <v>1.7767302484134873</v>
      </c>
      <c r="I454">
        <v>252</v>
      </c>
      <c r="J454">
        <v>2.9833333333333298</v>
      </c>
      <c r="K454">
        <v>1.4833333333333301</v>
      </c>
      <c r="L454" s="2">
        <v>3.03706817538936E-2</v>
      </c>
      <c r="M454" s="2">
        <v>1.5302109850139099E-2</v>
      </c>
      <c r="N454" s="3">
        <f>L454-M454</f>
        <v>1.5068571903754501E-2</v>
      </c>
      <c r="O454">
        <v>0.241239834307723</v>
      </c>
      <c r="P454">
        <v>32.657261904761903</v>
      </c>
      <c r="Q454" s="3">
        <v>-0.19578815385039899</v>
      </c>
      <c r="R454">
        <v>796616.33333333302</v>
      </c>
      <c r="S454">
        <v>990555.33333333302</v>
      </c>
      <c r="T454">
        <v>21</v>
      </c>
      <c r="U454">
        <v>0.20468263620102101</v>
      </c>
    </row>
    <row r="455" spans="1:21" x14ac:dyDescent="0.3">
      <c r="A455" t="s">
        <v>484</v>
      </c>
      <c r="B455" t="s">
        <v>485</v>
      </c>
      <c r="C455" s="4">
        <v>13.005214</v>
      </c>
      <c r="D455">
        <v>2.493862</v>
      </c>
      <c r="E455">
        <v>13.019394</v>
      </c>
      <c r="F455">
        <v>566000000</v>
      </c>
      <c r="G455" s="3">
        <v>0.36149999999999999</v>
      </c>
      <c r="H455" s="8">
        <f>G455*100/C455</f>
        <v>2.7796543755450696</v>
      </c>
      <c r="I455">
        <v>123</v>
      </c>
      <c r="J455">
        <v>2.9766666666666599</v>
      </c>
      <c r="K455">
        <v>1.64</v>
      </c>
      <c r="L455" s="2">
        <v>1.9102146579132E-2</v>
      </c>
      <c r="M455" s="2">
        <v>1.0639960908237499E-2</v>
      </c>
      <c r="N455" s="3">
        <f>L455-M455</f>
        <v>8.4621856708945002E-3</v>
      </c>
      <c r="O455">
        <v>0.222511713581862</v>
      </c>
      <c r="P455">
        <v>82.422113821138197</v>
      </c>
      <c r="Q455" s="3">
        <v>-0.33764524596505402</v>
      </c>
      <c r="R455">
        <v>22462487.333333299</v>
      </c>
      <c r="S455">
        <v>33913076.333333299</v>
      </c>
      <c r="T455">
        <v>10</v>
      </c>
      <c r="U455">
        <v>0.156145630359322</v>
      </c>
    </row>
    <row r="456" spans="1:21" hidden="1" x14ac:dyDescent="0.3">
      <c r="A456" t="s">
        <v>702</v>
      </c>
      <c r="B456" t="s">
        <v>703</v>
      </c>
      <c r="C456" s="4">
        <v>67.846119999999999</v>
      </c>
      <c r="D456">
        <v>3.6112150000000001</v>
      </c>
      <c r="E456">
        <v>1.08186</v>
      </c>
      <c r="F456">
        <v>43061000</v>
      </c>
      <c r="G456" s="3">
        <v>-0.2412</v>
      </c>
      <c r="H456" s="3"/>
      <c r="I456">
        <v>228</v>
      </c>
      <c r="J456">
        <v>2.86666666666666</v>
      </c>
      <c r="K456">
        <v>1.3916666666666599</v>
      </c>
      <c r="L456" s="2">
        <v>4.0074533122113502E-2</v>
      </c>
      <c r="M456" s="2">
        <v>1.9684363563540499E-2</v>
      </c>
      <c r="N456" s="2">
        <f>L456-M456</f>
        <v>2.0390169558573003E-2</v>
      </c>
      <c r="O456">
        <v>0.31745713524277103</v>
      </c>
      <c r="P456">
        <v>40.9999122807017</v>
      </c>
      <c r="Q456" s="3">
        <v>-0.36947872267065401</v>
      </c>
      <c r="R456">
        <v>27750493</v>
      </c>
      <c r="S456">
        <v>44011985</v>
      </c>
      <c r="T456">
        <v>19</v>
      </c>
      <c r="U456">
        <v>0.27554941591461501</v>
      </c>
    </row>
    <row r="457" spans="1:21" hidden="1" x14ac:dyDescent="0.3">
      <c r="A457" t="s">
        <v>1921</v>
      </c>
      <c r="B457" t="s">
        <v>1922</v>
      </c>
      <c r="C457" s="4">
        <v>15.931803</v>
      </c>
      <c r="D457">
        <v>3.3273760000000001</v>
      </c>
      <c r="E457">
        <v>0.91264000000000001</v>
      </c>
      <c r="F457">
        <v>1035000</v>
      </c>
      <c r="G457" s="3">
        <v>1.1233</v>
      </c>
      <c r="H457" s="3"/>
      <c r="I457">
        <v>4</v>
      </c>
      <c r="J457">
        <v>4.6666666666666801E-2</v>
      </c>
      <c r="K457">
        <v>-0.25499999999999901</v>
      </c>
      <c r="L457" s="2">
        <v>1.00901948984544E-2</v>
      </c>
      <c r="M457" s="2">
        <v>-1.02237648691039E-2</v>
      </c>
      <c r="N457" s="2">
        <f>L457-M457</f>
        <v>2.0313959767558301E-2</v>
      </c>
      <c r="O457">
        <v>-2.2076092977642299E-2</v>
      </c>
      <c r="P457">
        <v>14.51</v>
      </c>
      <c r="Q457" s="3">
        <v>-0.96296884022575702</v>
      </c>
      <c r="R457">
        <v>5176649</v>
      </c>
      <c r="S457">
        <v>139791706</v>
      </c>
      <c r="T457">
        <v>0</v>
      </c>
      <c r="U457">
        <v>-2.2076092977642299E-2</v>
      </c>
    </row>
    <row r="458" spans="1:21" hidden="1" x14ac:dyDescent="0.3">
      <c r="A458" t="s">
        <v>162</v>
      </c>
      <c r="B458" t="s">
        <v>163</v>
      </c>
      <c r="C458" s="4">
        <v>1099.963878</v>
      </c>
      <c r="D458">
        <v>5.2986909999999998</v>
      </c>
      <c r="E458">
        <v>5.5320000000000001E-2</v>
      </c>
      <c r="F458">
        <v>8479000</v>
      </c>
      <c r="G458" s="3">
        <v>0.36470000000000002</v>
      </c>
      <c r="H458" s="6">
        <f>G458*100-C458</f>
        <v>-1063.493878</v>
      </c>
      <c r="I458">
        <v>98</v>
      </c>
      <c r="J458">
        <v>2.9666666666666601</v>
      </c>
      <c r="K458">
        <v>2.0416666666666599</v>
      </c>
      <c r="L458" s="2">
        <v>5.2911566845830003E-2</v>
      </c>
      <c r="M458" s="2">
        <v>3.8382747356740403E-2</v>
      </c>
      <c r="N458" s="2">
        <f>L458-M458</f>
        <v>1.4528819489089601E-2</v>
      </c>
      <c r="O458">
        <v>0.234635748342502</v>
      </c>
      <c r="P458">
        <v>27.097499999999901</v>
      </c>
      <c r="Q458" s="3">
        <v>-0.42585419067897401</v>
      </c>
      <c r="R458">
        <v>10167931.666666601</v>
      </c>
      <c r="S458">
        <v>17709668</v>
      </c>
      <c r="T458">
        <v>8</v>
      </c>
      <c r="U458">
        <v>0.18084557004280399</v>
      </c>
    </row>
    <row r="459" spans="1:21" hidden="1" x14ac:dyDescent="0.3">
      <c r="A459" t="s">
        <v>3385</v>
      </c>
      <c r="B459" t="s">
        <v>3386</v>
      </c>
      <c r="C459" s="4">
        <v>0</v>
      </c>
      <c r="D459">
        <v>1.8801139999999901</v>
      </c>
      <c r="E459">
        <v>-0.116656</v>
      </c>
      <c r="F459">
        <v>121100</v>
      </c>
      <c r="G459" s="3">
        <v>0.63280000000000003</v>
      </c>
      <c r="H459" s="3"/>
      <c r="I459">
        <v>20</v>
      </c>
      <c r="J459">
        <v>-8.66666666666666E-2</v>
      </c>
      <c r="K459">
        <v>-0.19500000000000001</v>
      </c>
      <c r="L459" s="2">
        <v>-2.1827002413928102E-2</v>
      </c>
      <c r="M459" s="2">
        <v>-4.1953828232625799E-2</v>
      </c>
      <c r="N459" s="2">
        <f>L459-M459</f>
        <v>2.0126825818697697E-2</v>
      </c>
      <c r="O459">
        <v>0.175413823096912</v>
      </c>
      <c r="P459">
        <v>4.2898800000000001</v>
      </c>
      <c r="Q459" s="3">
        <v>-5.7018606752649303E-2</v>
      </c>
      <c r="R459">
        <v>306104.33333333302</v>
      </c>
      <c r="S459">
        <v>324613.33333333302</v>
      </c>
      <c r="T459">
        <v>1</v>
      </c>
      <c r="U459">
        <v>8.6846694091103502E-2</v>
      </c>
    </row>
    <row r="460" spans="1:21" hidden="1" x14ac:dyDescent="0.3">
      <c r="A460" t="s">
        <v>108</v>
      </c>
      <c r="B460" t="s">
        <v>109</v>
      </c>
      <c r="C460" s="4">
        <v>114.626058</v>
      </c>
      <c r="D460">
        <v>9.6148769999999999</v>
      </c>
      <c r="E460">
        <v>0.78559799999999902</v>
      </c>
      <c r="F460">
        <v>10293000</v>
      </c>
      <c r="G460" s="3">
        <v>0.42920000000000003</v>
      </c>
      <c r="H460" s="3"/>
      <c r="I460">
        <v>73</v>
      </c>
      <c r="J460">
        <v>2.93333333333333</v>
      </c>
      <c r="K460">
        <v>3.3583333333333298</v>
      </c>
      <c r="L460" s="2">
        <v>3.33412220015624E-2</v>
      </c>
      <c r="M460" s="2">
        <v>4.1670264439369199E-2</v>
      </c>
      <c r="N460" s="2">
        <f>L460-M460</f>
        <v>-8.3290424378067995E-3</v>
      </c>
      <c r="O460">
        <v>0.25629734046740599</v>
      </c>
      <c r="P460">
        <v>36.735890410958902</v>
      </c>
      <c r="Q460" s="3">
        <v>-0.22461178629133099</v>
      </c>
      <c r="R460">
        <v>5702973.3333333302</v>
      </c>
      <c r="S460">
        <v>7354991</v>
      </c>
      <c r="T460">
        <v>6</v>
      </c>
      <c r="U460">
        <v>0.21110575842253601</v>
      </c>
    </row>
    <row r="461" spans="1:21" hidden="1" x14ac:dyDescent="0.3">
      <c r="A461" t="s">
        <v>562</v>
      </c>
      <c r="B461" t="s">
        <v>563</v>
      </c>
      <c r="C461" s="4">
        <v>20.009744999999999</v>
      </c>
      <c r="D461">
        <v>3.460925</v>
      </c>
      <c r="E461">
        <v>3.1934439999999999</v>
      </c>
      <c r="F461">
        <v>24298000</v>
      </c>
      <c r="G461" s="3">
        <v>0.23549999999999999</v>
      </c>
      <c r="H461" s="6">
        <f>G461*100/C461</f>
        <v>1.1769265425421462</v>
      </c>
      <c r="I461">
        <v>252</v>
      </c>
      <c r="J461">
        <v>2.9266666666666601</v>
      </c>
      <c r="K461">
        <v>2.5066666666666602</v>
      </c>
      <c r="L461" s="2">
        <v>4.7849674835279798E-2</v>
      </c>
      <c r="M461" s="2">
        <v>4.3583283148191099E-2</v>
      </c>
      <c r="N461" s="2">
        <f>L461-M461</f>
        <v>4.2663916870886998E-3</v>
      </c>
      <c r="O461">
        <v>0.19320913688855201</v>
      </c>
      <c r="P461">
        <v>30.432459523809499</v>
      </c>
      <c r="Q461" s="3">
        <v>-0.386139426546869</v>
      </c>
      <c r="R461">
        <v>2457998</v>
      </c>
      <c r="S461">
        <v>4004163.3333333302</v>
      </c>
      <c r="T461">
        <v>21</v>
      </c>
      <c r="U461">
        <v>0.15235740837747</v>
      </c>
    </row>
    <row r="462" spans="1:21" hidden="1" x14ac:dyDescent="0.3">
      <c r="A462" t="s">
        <v>2055</v>
      </c>
      <c r="B462" t="s">
        <v>2056</v>
      </c>
      <c r="C462" s="4">
        <v>63.149172999999998</v>
      </c>
      <c r="D462">
        <v>2.4603130000000002</v>
      </c>
      <c r="E462">
        <v>0.63975499999999996</v>
      </c>
      <c r="F462">
        <v>219000000</v>
      </c>
      <c r="G462" s="3">
        <v>0.62219999999999998</v>
      </c>
      <c r="H462" s="3"/>
      <c r="I462">
        <v>129</v>
      </c>
      <c r="J462">
        <v>0.49333333333333401</v>
      </c>
      <c r="K462">
        <v>-0.293333333333333</v>
      </c>
      <c r="L462" s="2">
        <v>1.3710484894432801E-2</v>
      </c>
      <c r="M462" s="2">
        <v>-6.3086653408301798E-3</v>
      </c>
      <c r="N462" s="2">
        <f>L462-M462</f>
        <v>2.0019150235262982E-2</v>
      </c>
      <c r="O462">
        <v>0.138546601877065</v>
      </c>
      <c r="P462">
        <v>23.418631782945699</v>
      </c>
      <c r="Q462" s="3">
        <v>-0.25073639952964999</v>
      </c>
      <c r="R462">
        <v>4327210.3333333302</v>
      </c>
      <c r="S462">
        <v>5775284.3333333302</v>
      </c>
      <c r="T462">
        <v>10</v>
      </c>
      <c r="U462">
        <v>0.10911214105375899</v>
      </c>
    </row>
    <row r="463" spans="1:21" x14ac:dyDescent="0.3">
      <c r="A463" t="s">
        <v>2255</v>
      </c>
      <c r="B463" t="s">
        <v>2256</v>
      </c>
      <c r="C463" s="4">
        <v>9.058071</v>
      </c>
      <c r="D463">
        <v>2.3478080000000001</v>
      </c>
      <c r="E463">
        <v>3.7149190000000001</v>
      </c>
      <c r="F463">
        <v>75000000</v>
      </c>
      <c r="G463" s="3">
        <v>0.36359999999999998</v>
      </c>
      <c r="H463" s="8">
        <f>G463*100/C463</f>
        <v>4.0140996907619737</v>
      </c>
      <c r="I463">
        <v>82</v>
      </c>
      <c r="J463">
        <v>2.92</v>
      </c>
      <c r="K463">
        <v>7.50000000000004E-2</v>
      </c>
      <c r="L463" s="2">
        <v>0.104950756080223</v>
      </c>
      <c r="M463" s="2">
        <v>1.6061484072020599E-2</v>
      </c>
      <c r="N463" s="3">
        <f>L463-M463</f>
        <v>8.8889272008202402E-2</v>
      </c>
      <c r="O463">
        <v>0.133979770164108</v>
      </c>
      <c r="P463">
        <v>50.692073170731703</v>
      </c>
      <c r="Q463" s="3">
        <v>-0.31613532307872499</v>
      </c>
      <c r="R463">
        <v>7005259</v>
      </c>
      <c r="S463">
        <v>10243633.3333333</v>
      </c>
      <c r="T463">
        <v>6</v>
      </c>
      <c r="U463">
        <v>0.102625464980936</v>
      </c>
    </row>
    <row r="464" spans="1:21" hidden="1" x14ac:dyDescent="0.3">
      <c r="A464" t="s">
        <v>3287</v>
      </c>
      <c r="B464" t="s">
        <v>3288</v>
      </c>
      <c r="C464" s="4">
        <v>24.150753999999999</v>
      </c>
      <c r="D464">
        <v>1.7822789999999999</v>
      </c>
      <c r="E464">
        <v>1.618169</v>
      </c>
      <c r="F464">
        <v>1591000</v>
      </c>
      <c r="G464" s="3">
        <v>-0.58379999999999999</v>
      </c>
      <c r="H464" s="3"/>
      <c r="I464">
        <v>252</v>
      </c>
      <c r="J464">
        <v>2.3899999999999899</v>
      </c>
      <c r="K464">
        <v>1.65499999999999</v>
      </c>
      <c r="L464" s="2">
        <v>7.3162969345617807E-2</v>
      </c>
      <c r="M464" s="2">
        <v>5.3230037984657197E-2</v>
      </c>
      <c r="N464" s="2">
        <f>L464-M464</f>
        <v>1.993293136096061E-2</v>
      </c>
      <c r="O464">
        <v>0.31479355139398202</v>
      </c>
      <c r="P464">
        <v>20.382764682539602</v>
      </c>
      <c r="Q464" s="3">
        <v>-0.37987959944998401</v>
      </c>
      <c r="R464">
        <v>470376</v>
      </c>
      <c r="S464">
        <v>758523.66666666605</v>
      </c>
      <c r="T464">
        <v>21</v>
      </c>
      <c r="U464">
        <v>0.25674051543862098</v>
      </c>
    </row>
    <row r="465" spans="1:21" hidden="1" x14ac:dyDescent="0.3">
      <c r="A465" t="s">
        <v>1031</v>
      </c>
      <c r="B465" t="s">
        <v>1032</v>
      </c>
      <c r="C465" s="4">
        <v>18.999026999999899</v>
      </c>
      <c r="D465">
        <v>52.030437999999997</v>
      </c>
      <c r="E465">
        <v>2.13905699999999</v>
      </c>
      <c r="F465">
        <v>41148000</v>
      </c>
      <c r="G465" s="3">
        <v>0.1227</v>
      </c>
      <c r="H465" s="6">
        <f>G465*100-C465</f>
        <v>-6.7290269999998991</v>
      </c>
      <c r="I465">
        <v>252</v>
      </c>
      <c r="J465">
        <v>2.92</v>
      </c>
      <c r="K465">
        <v>2.5249999999999999</v>
      </c>
      <c r="L465" s="2">
        <v>8.9790743369563594E-2</v>
      </c>
      <c r="M465" s="2">
        <v>8.419916787324E-2</v>
      </c>
      <c r="N465" s="2">
        <f>L465-M465</f>
        <v>5.5915754963235947E-3</v>
      </c>
      <c r="O465">
        <v>0.22269195516092599</v>
      </c>
      <c r="P465">
        <v>19.3462436507936</v>
      </c>
      <c r="Q465" s="3">
        <v>0.84243732775264102</v>
      </c>
      <c r="R465">
        <v>18335518.666666601</v>
      </c>
      <c r="S465">
        <v>9951773.3333333302</v>
      </c>
      <c r="T465">
        <v>21</v>
      </c>
      <c r="U465">
        <v>0.19426376011566401</v>
      </c>
    </row>
    <row r="466" spans="1:21" hidden="1" x14ac:dyDescent="0.3">
      <c r="A466" t="s">
        <v>2586</v>
      </c>
      <c r="B466" t="s">
        <v>2587</v>
      </c>
      <c r="C466" s="4">
        <v>5.8438650000000001</v>
      </c>
      <c r="D466">
        <v>1.13029</v>
      </c>
      <c r="E466">
        <v>4.8204399999999996</v>
      </c>
      <c r="F466">
        <v>130000000</v>
      </c>
      <c r="G466" s="3">
        <v>2.1446000000000001</v>
      </c>
      <c r="H466" s="3"/>
      <c r="I466">
        <v>17</v>
      </c>
      <c r="J466">
        <v>0.51999999999999902</v>
      </c>
      <c r="K466">
        <v>-0.11333333333333299</v>
      </c>
      <c r="L466" s="2">
        <v>1.66293948350263E-2</v>
      </c>
      <c r="M466" s="2">
        <v>-3.25971633414315E-3</v>
      </c>
      <c r="N466" s="2">
        <f>L466-M466</f>
        <v>1.988911116916945E-2</v>
      </c>
      <c r="O466">
        <v>2.11395758621825E-2</v>
      </c>
      <c r="P466">
        <v>33.3541176470588</v>
      </c>
      <c r="Q466" s="3">
        <v>-0.240126113126886</v>
      </c>
      <c r="R466">
        <v>14761268.3333333</v>
      </c>
      <c r="S466">
        <v>19425945</v>
      </c>
      <c r="T466">
        <v>1</v>
      </c>
      <c r="U466">
        <v>-1.3204588362166099E-3</v>
      </c>
    </row>
    <row r="467" spans="1:21" hidden="1" x14ac:dyDescent="0.3">
      <c r="A467" t="s">
        <v>2462</v>
      </c>
      <c r="B467" t="s">
        <v>2463</v>
      </c>
      <c r="C467" s="4">
        <v>5.2880729999999998</v>
      </c>
      <c r="D467">
        <v>1.455273</v>
      </c>
      <c r="E467">
        <v>14.727480999999999</v>
      </c>
      <c r="F467">
        <v>42258000</v>
      </c>
      <c r="G467" s="3">
        <v>-0.16930000000000001</v>
      </c>
      <c r="H467" s="3"/>
      <c r="I467">
        <v>252</v>
      </c>
      <c r="J467">
        <v>2.4966666666666599</v>
      </c>
      <c r="K467">
        <v>1.0316666666666601</v>
      </c>
      <c r="L467" s="2">
        <v>3.5211681581411997E-2</v>
      </c>
      <c r="M467" s="2">
        <v>1.5326879178696301E-2</v>
      </c>
      <c r="N467" s="2">
        <f>L467-M467</f>
        <v>1.9884802402715694E-2</v>
      </c>
      <c r="O467">
        <v>0.19037762213458501</v>
      </c>
      <c r="P467">
        <v>47.519365079365002</v>
      </c>
      <c r="Q467" s="3">
        <v>-0.443053696693257</v>
      </c>
      <c r="R467">
        <v>7170273</v>
      </c>
      <c r="S467">
        <v>12874262.666666601</v>
      </c>
      <c r="T467">
        <v>21</v>
      </c>
      <c r="U467">
        <v>0.16028074838617601</v>
      </c>
    </row>
    <row r="468" spans="1:21" hidden="1" x14ac:dyDescent="0.3">
      <c r="A468" t="s">
        <v>1397</v>
      </c>
      <c r="B468" t="s">
        <v>1398</v>
      </c>
      <c r="C468" s="4">
        <v>0</v>
      </c>
      <c r="D468">
        <v>-1.4373719999999901</v>
      </c>
      <c r="E468">
        <v>-0.56694199999999995</v>
      </c>
      <c r="F468">
        <v>2300000</v>
      </c>
      <c r="G468" s="3">
        <v>-0.629</v>
      </c>
      <c r="H468" s="3"/>
      <c r="I468">
        <v>65</v>
      </c>
      <c r="J468">
        <v>-0.206666666666666</v>
      </c>
      <c r="K468">
        <v>-0.418333333333333</v>
      </c>
      <c r="L468" s="2">
        <v>-3.16632280800275E-2</v>
      </c>
      <c r="M468" s="2">
        <v>-5.1506948103384499E-2</v>
      </c>
      <c r="N468" s="2">
        <f>L468-M468</f>
        <v>1.9843720023356999E-2</v>
      </c>
      <c r="O468">
        <v>0.25407211982837002</v>
      </c>
      <c r="P468">
        <v>12.012076923076901</v>
      </c>
      <c r="Q468" s="3">
        <v>-0.330720784219591</v>
      </c>
      <c r="R468">
        <v>5836574.3333333302</v>
      </c>
      <c r="S468">
        <v>8720686.6666666605</v>
      </c>
      <c r="T468">
        <v>5</v>
      </c>
      <c r="U468">
        <v>0.16061133761646201</v>
      </c>
    </row>
    <row r="469" spans="1:21" hidden="1" x14ac:dyDescent="0.3">
      <c r="A469" t="s">
        <v>1166</v>
      </c>
      <c r="B469" t="s">
        <v>1167</v>
      </c>
      <c r="C469" s="4">
        <v>35.034908000000001</v>
      </c>
      <c r="D469">
        <v>5.9963369999999996</v>
      </c>
      <c r="E469">
        <v>18.296037999999999</v>
      </c>
      <c r="F469">
        <v>8797000</v>
      </c>
      <c r="G469" s="3">
        <v>-0.1226</v>
      </c>
      <c r="H469" s="3"/>
      <c r="I469">
        <v>252</v>
      </c>
      <c r="J469">
        <v>10.5166666666666</v>
      </c>
      <c r="K469">
        <v>-0.60833333333332895</v>
      </c>
      <c r="L469" s="2">
        <v>2.1002184357471601E-2</v>
      </c>
      <c r="M469" s="2">
        <v>1.16677925497554E-3</v>
      </c>
      <c r="N469" s="2">
        <f>L469-M469</f>
        <v>1.9835405102496061E-2</v>
      </c>
      <c r="O469">
        <v>0.206790762700165</v>
      </c>
      <c r="P469">
        <v>170.53200396825301</v>
      </c>
      <c r="Q469" s="3">
        <v>-0.44254640682698698</v>
      </c>
      <c r="R469">
        <v>112465.33333333299</v>
      </c>
      <c r="S469">
        <v>201748.33333333299</v>
      </c>
      <c r="T469">
        <v>21</v>
      </c>
      <c r="U469">
        <v>0.17091344924089599</v>
      </c>
    </row>
    <row r="470" spans="1:21" hidden="1" x14ac:dyDescent="0.3">
      <c r="A470" t="s">
        <v>1366</v>
      </c>
      <c r="B470" t="s">
        <v>1367</v>
      </c>
      <c r="C470" s="4">
        <v>79.554381999999904</v>
      </c>
      <c r="D470">
        <v>1.628161</v>
      </c>
      <c r="E470">
        <v>7.2528999999999996E-2</v>
      </c>
      <c r="F470">
        <v>1903000</v>
      </c>
      <c r="G470" s="3">
        <v>1.5758000000000001</v>
      </c>
      <c r="H470" s="3"/>
      <c r="I470">
        <v>252</v>
      </c>
      <c r="J470">
        <v>7.6166666666666702E-2</v>
      </c>
      <c r="K470">
        <v>-3.0066666666666401E-2</v>
      </c>
      <c r="L470" s="2">
        <v>1.48207221846028E-2</v>
      </c>
      <c r="M470" s="2">
        <v>-4.7140417528691303E-3</v>
      </c>
      <c r="N470" s="2">
        <f>L470-M470</f>
        <v>1.953476393747193E-2</v>
      </c>
      <c r="O470">
        <v>0.67552631782754602</v>
      </c>
      <c r="P470">
        <v>5.8124019841269803</v>
      </c>
      <c r="Q470" s="3">
        <v>-0.26494480595956499</v>
      </c>
      <c r="R470">
        <v>292300.33333333302</v>
      </c>
      <c r="S470">
        <v>397657.66666666599</v>
      </c>
      <c r="T470">
        <v>21</v>
      </c>
      <c r="U470">
        <v>0.44534547345431102</v>
      </c>
    </row>
    <row r="471" spans="1:21" hidden="1" x14ac:dyDescent="0.3">
      <c r="A471" t="s">
        <v>2395</v>
      </c>
      <c r="B471" t="s">
        <v>2396</v>
      </c>
      <c r="C471" s="4">
        <v>0</v>
      </c>
      <c r="D471">
        <v>6.4030370000000003</v>
      </c>
      <c r="E471">
        <v>-6.3920000000000005E-2</v>
      </c>
      <c r="F471">
        <v>1286000000</v>
      </c>
      <c r="G471" s="3">
        <v>-0.91569999999999996</v>
      </c>
      <c r="H471" s="3"/>
      <c r="I471">
        <v>212</v>
      </c>
      <c r="J471">
        <v>-7.5400000000000703E-2</v>
      </c>
      <c r="K471">
        <v>-0.46436666666666598</v>
      </c>
      <c r="L471" s="2">
        <v>-4.3201710582243397E-3</v>
      </c>
      <c r="M471" s="2">
        <v>-2.3775594391071301E-2</v>
      </c>
      <c r="N471" s="2">
        <f>L471-M471</f>
        <v>1.9455423332846961E-2</v>
      </c>
      <c r="O471">
        <v>0.15157002237508899</v>
      </c>
      <c r="P471">
        <v>16.8287202830188</v>
      </c>
      <c r="Q471" s="3">
        <v>0.14088796739829801</v>
      </c>
      <c r="R471">
        <v>106384</v>
      </c>
      <c r="S471">
        <v>93246.666666666599</v>
      </c>
      <c r="T471">
        <v>17</v>
      </c>
      <c r="U471">
        <v>0.13645835601380699</v>
      </c>
    </row>
    <row r="472" spans="1:21" hidden="1" x14ac:dyDescent="0.3">
      <c r="A472" t="s">
        <v>370</v>
      </c>
      <c r="B472" t="s">
        <v>371</v>
      </c>
      <c r="C472" s="4">
        <v>14.507657999999999</v>
      </c>
      <c r="D472">
        <v>2.0667749999999998</v>
      </c>
      <c r="E472">
        <v>3.6580680000000001</v>
      </c>
      <c r="F472">
        <v>227000000</v>
      </c>
      <c r="G472" s="3">
        <v>0.1421</v>
      </c>
      <c r="H472" s="6">
        <f>G472*100-C472</f>
        <v>-0.29765799999999842</v>
      </c>
      <c r="I472">
        <v>69</v>
      </c>
      <c r="J472">
        <v>2.9199999999999902</v>
      </c>
      <c r="K472">
        <v>0.505</v>
      </c>
      <c r="L472" s="2">
        <v>5.9014663679109201E-2</v>
      </c>
      <c r="M472" s="2">
        <v>1.13585008730029E-2</v>
      </c>
      <c r="N472" s="2">
        <f>L472-M472</f>
        <v>4.7656162806106302E-2</v>
      </c>
      <c r="O472">
        <v>0.11680046103646</v>
      </c>
      <c r="P472">
        <v>45.088405797101402</v>
      </c>
      <c r="Q472" s="3">
        <v>-0.27683483925739699</v>
      </c>
      <c r="R472">
        <v>30799510.666666601</v>
      </c>
      <c r="S472">
        <v>42589870.666666597</v>
      </c>
      <c r="T472">
        <v>5</v>
      </c>
      <c r="U472">
        <v>9.7170602159963093E-2</v>
      </c>
    </row>
    <row r="473" spans="1:21" x14ac:dyDescent="0.3">
      <c r="A473" t="s">
        <v>1811</v>
      </c>
      <c r="B473" t="s">
        <v>1812</v>
      </c>
      <c r="C473" s="4">
        <v>2.9330750000000001</v>
      </c>
      <c r="D473">
        <v>1.8263529999999999</v>
      </c>
      <c r="E473">
        <v>25.686356</v>
      </c>
      <c r="F473">
        <v>9900000</v>
      </c>
      <c r="G473" s="3">
        <v>0.1</v>
      </c>
      <c r="H473" s="8">
        <f>G473*100/C473</f>
        <v>3.4093911679721791</v>
      </c>
      <c r="I473">
        <v>197</v>
      </c>
      <c r="J473">
        <v>2.9166666666666599</v>
      </c>
      <c r="K473">
        <v>0.26166666666666699</v>
      </c>
      <c r="L473" s="2">
        <v>4.1482650524674598E-2</v>
      </c>
      <c r="M473" s="2">
        <v>4.7743208009498996E-3</v>
      </c>
      <c r="N473" s="3">
        <f>L473-M473</f>
        <v>3.6708329723724696E-2</v>
      </c>
      <c r="O473">
        <v>0.21295684886486799</v>
      </c>
      <c r="P473">
        <v>39.951472081218199</v>
      </c>
      <c r="Q473" s="3">
        <v>-0.37522490756349203</v>
      </c>
      <c r="R473">
        <v>2439592</v>
      </c>
      <c r="S473">
        <v>3904752.3333333302</v>
      </c>
      <c r="T473">
        <v>16</v>
      </c>
      <c r="U473">
        <v>0.18648945290673</v>
      </c>
    </row>
    <row r="474" spans="1:21" hidden="1" x14ac:dyDescent="0.3">
      <c r="A474" t="s">
        <v>3035</v>
      </c>
      <c r="B474" t="s">
        <v>3036</v>
      </c>
      <c r="C474" s="4">
        <v>14.459864</v>
      </c>
      <c r="D474">
        <v>2.5027750000000002</v>
      </c>
      <c r="E474">
        <v>1.6238049999999999</v>
      </c>
      <c r="F474">
        <v>9500000</v>
      </c>
      <c r="G474" s="3">
        <v>0.41789999999999999</v>
      </c>
      <c r="H474" s="3"/>
      <c r="I474">
        <v>99</v>
      </c>
      <c r="J474">
        <v>-0.43666666666666698</v>
      </c>
      <c r="K474">
        <v>-0.97</v>
      </c>
      <c r="L474" s="2">
        <v>-1.9050896219831699E-2</v>
      </c>
      <c r="M474" s="2">
        <v>-3.8471283130623098E-2</v>
      </c>
      <c r="N474" s="2">
        <f>L474-M474</f>
        <v>1.9420386910791398E-2</v>
      </c>
      <c r="O474">
        <v>0.28740750111931701</v>
      </c>
      <c r="P474">
        <v>23.577878787878699</v>
      </c>
      <c r="Q474" s="3">
        <v>-0.44150340840227398</v>
      </c>
      <c r="R474">
        <v>4532497.3333333302</v>
      </c>
      <c r="S474">
        <v>8115532.6666666605</v>
      </c>
      <c r="T474">
        <v>8</v>
      </c>
      <c r="U474">
        <v>0.21915770983783001</v>
      </c>
    </row>
    <row r="475" spans="1:21" hidden="1" x14ac:dyDescent="0.3">
      <c r="A475" t="s">
        <v>2440</v>
      </c>
      <c r="B475" t="s">
        <v>2441</v>
      </c>
      <c r="C475" s="4">
        <v>20.463380999999998</v>
      </c>
      <c r="D475">
        <v>-351.970383999999</v>
      </c>
      <c r="E475">
        <v>1.901934</v>
      </c>
      <c r="F475">
        <v>224000000</v>
      </c>
      <c r="G475" s="3">
        <v>0.2727</v>
      </c>
      <c r="H475" s="3"/>
      <c r="I475">
        <v>252</v>
      </c>
      <c r="J475">
        <v>0.41999999999999899</v>
      </c>
      <c r="K475">
        <v>-0.30499999999999899</v>
      </c>
      <c r="L475" s="2">
        <v>1.29205671456568E-2</v>
      </c>
      <c r="M475" s="2">
        <v>-6.4741446548856902E-3</v>
      </c>
      <c r="N475" s="2">
        <f>L475-M475</f>
        <v>1.9394711800542488E-2</v>
      </c>
      <c r="O475">
        <v>0.238923663321644</v>
      </c>
      <c r="P475">
        <v>24.112361111111099</v>
      </c>
      <c r="Q475" s="3">
        <v>-0.44445711011667599</v>
      </c>
      <c r="R475">
        <v>47915275</v>
      </c>
      <c r="S475">
        <v>86249461.333333299</v>
      </c>
      <c r="T475">
        <v>21</v>
      </c>
      <c r="U475">
        <v>0.18428681638543601</v>
      </c>
    </row>
    <row r="476" spans="1:21" hidden="1" x14ac:dyDescent="0.3">
      <c r="A476" t="s">
        <v>2407</v>
      </c>
      <c r="B476" t="s">
        <v>2408</v>
      </c>
      <c r="C476" s="4">
        <v>16.224311</v>
      </c>
      <c r="D476">
        <v>0</v>
      </c>
      <c r="E476">
        <v>6.6877110000000002</v>
      </c>
      <c r="F476">
        <v>293000000</v>
      </c>
      <c r="G476" s="3">
        <v>5.6899999999999999E-2</v>
      </c>
      <c r="H476" s="6">
        <f>G476*100-C476</f>
        <v>-10.534311000000001</v>
      </c>
      <c r="I476">
        <v>17</v>
      </c>
      <c r="J476">
        <v>2.9099999999999899</v>
      </c>
      <c r="K476">
        <v>4.3333333333331801E-2</v>
      </c>
      <c r="L476" s="2">
        <v>2.7626666887105501E-2</v>
      </c>
      <c r="M476" s="2">
        <v>1.10426693394E-3</v>
      </c>
      <c r="N476" s="2">
        <f>L476-M476</f>
        <v>2.65223999531655E-2</v>
      </c>
      <c r="O476">
        <v>2.5353187393295201E-2</v>
      </c>
      <c r="P476">
        <v>112.49854705882299</v>
      </c>
      <c r="Q476" s="3">
        <v>-0.59539446465048296</v>
      </c>
      <c r="R476">
        <v>467782.66666666599</v>
      </c>
      <c r="S476">
        <v>1156145</v>
      </c>
      <c r="T476">
        <v>1</v>
      </c>
      <c r="U476">
        <v>8.3656507253208594E-3</v>
      </c>
    </row>
    <row r="477" spans="1:21" x14ac:dyDescent="0.3">
      <c r="A477" t="s">
        <v>2624</v>
      </c>
      <c r="B477" t="s">
        <v>2625</v>
      </c>
      <c r="C477" s="4">
        <v>11.608900999999999</v>
      </c>
      <c r="D477">
        <v>2.3789090000000002</v>
      </c>
      <c r="E477">
        <v>4.6981190000000002</v>
      </c>
      <c r="F477">
        <v>236864000000</v>
      </c>
      <c r="G477" s="3">
        <v>1.5092000000000001</v>
      </c>
      <c r="H477" s="8">
        <f>G477*100/C477</f>
        <v>13.000369285602488</v>
      </c>
      <c r="I477">
        <v>252</v>
      </c>
      <c r="J477">
        <v>2.8866666666666601</v>
      </c>
      <c r="K477">
        <v>1.845</v>
      </c>
      <c r="L477" s="2">
        <v>5.40674958627353E-2</v>
      </c>
      <c r="M477" s="2">
        <v>3.5830734007505298E-2</v>
      </c>
      <c r="N477" s="3">
        <f>L477-M477</f>
        <v>1.8236761855230002E-2</v>
      </c>
      <c r="O477">
        <v>0.20032816679802701</v>
      </c>
      <c r="P477">
        <v>39.640595238095202</v>
      </c>
      <c r="Q477" s="3">
        <v>-0.351463134008833</v>
      </c>
      <c r="R477">
        <v>15439075.3333333</v>
      </c>
      <c r="S477">
        <v>23806010.333333299</v>
      </c>
      <c r="T477">
        <v>21</v>
      </c>
      <c r="U477">
        <v>0.17809869425385899</v>
      </c>
    </row>
    <row r="478" spans="1:21" hidden="1" x14ac:dyDescent="0.3">
      <c r="A478" t="s">
        <v>112</v>
      </c>
      <c r="B478" t="s">
        <v>113</v>
      </c>
      <c r="C478" s="4">
        <v>0</v>
      </c>
      <c r="D478">
        <v>-4.9672269999999896</v>
      </c>
      <c r="E478">
        <v>-0.82793399999999995</v>
      </c>
      <c r="F478">
        <v>1512000</v>
      </c>
      <c r="G478" s="3">
        <v>2.2803</v>
      </c>
      <c r="H478" s="3"/>
      <c r="I478">
        <v>62</v>
      </c>
      <c r="J478">
        <v>-6.7166666666666597E-2</v>
      </c>
      <c r="K478">
        <v>-0.116916666666666</v>
      </c>
      <c r="L478" s="2">
        <v>-3.43495859144499E-2</v>
      </c>
      <c r="M478" s="2">
        <v>-5.3675313342762702E-2</v>
      </c>
      <c r="N478" s="2">
        <f>L478-M478</f>
        <v>1.9325727428312803E-2</v>
      </c>
      <c r="O478">
        <v>0.28999618734731297</v>
      </c>
      <c r="P478">
        <v>2.3448338709677401</v>
      </c>
      <c r="Q478" s="3">
        <v>-0.53430718543973998</v>
      </c>
      <c r="R478">
        <v>218854.66666666599</v>
      </c>
      <c r="S478">
        <v>469955</v>
      </c>
      <c r="T478">
        <v>5</v>
      </c>
      <c r="U478">
        <v>0.20263024095281601</v>
      </c>
    </row>
    <row r="479" spans="1:21" x14ac:dyDescent="0.3">
      <c r="A479" t="s">
        <v>1362</v>
      </c>
      <c r="B479" t="s">
        <v>1363</v>
      </c>
      <c r="C479" s="4">
        <v>42.662140999999998</v>
      </c>
      <c r="D479">
        <v>4.4005700000000001</v>
      </c>
      <c r="E479">
        <v>0.99713700000000005</v>
      </c>
      <c r="F479">
        <v>13077000</v>
      </c>
      <c r="G479" s="3">
        <v>9.7413000000000007</v>
      </c>
      <c r="H479" s="8">
        <f>G479*100/C479</f>
        <v>22.833593841434261</v>
      </c>
      <c r="I479">
        <v>12</v>
      </c>
      <c r="J479">
        <v>2.87333333333333</v>
      </c>
      <c r="K479">
        <v>2.1666666666666599</v>
      </c>
      <c r="L479" s="2">
        <v>7.4872187926696102E-2</v>
      </c>
      <c r="M479" s="2">
        <v>5.9671267015634799E-2</v>
      </c>
      <c r="N479" s="3">
        <f>L479-M479</f>
        <v>1.5200920911061302E-2</v>
      </c>
      <c r="O479">
        <v>9.3865066375213996E-2</v>
      </c>
      <c r="P479">
        <v>36.985833333333296</v>
      </c>
      <c r="Q479" s="3">
        <v>0.80478268285813004</v>
      </c>
      <c r="R479">
        <v>12996580</v>
      </c>
      <c r="S479">
        <v>7201188.3333333302</v>
      </c>
      <c r="T479">
        <v>1</v>
      </c>
      <c r="U479">
        <v>3.4590789721439599E-2</v>
      </c>
    </row>
    <row r="480" spans="1:21" hidden="1" x14ac:dyDescent="0.3">
      <c r="A480" t="s">
        <v>1903</v>
      </c>
      <c r="B480" t="s">
        <v>1904</v>
      </c>
      <c r="C480" s="4">
        <v>9.3262219999999996</v>
      </c>
      <c r="D480">
        <v>0.15043099999999901</v>
      </c>
      <c r="E480">
        <v>0.66371999999999998</v>
      </c>
      <c r="F480">
        <v>377000000</v>
      </c>
      <c r="G480" s="3">
        <v>-0.1212</v>
      </c>
      <c r="H480" s="3"/>
      <c r="I480">
        <v>252</v>
      </c>
      <c r="J480">
        <v>-0.21339999999999901</v>
      </c>
      <c r="K480">
        <v>-0.38503333333333301</v>
      </c>
      <c r="L480" s="2">
        <v>-3.0190092008883701E-2</v>
      </c>
      <c r="M480" s="2">
        <v>-4.9337587636714697E-2</v>
      </c>
      <c r="N480" s="2">
        <f>L480-M480</f>
        <v>1.9147495627830996E-2</v>
      </c>
      <c r="O480">
        <v>0.19312818606048601</v>
      </c>
      <c r="P480">
        <v>25.017539682539599</v>
      </c>
      <c r="Q480" s="3">
        <v>-0.29100942062943702</v>
      </c>
      <c r="R480">
        <v>1020717.66666666</v>
      </c>
      <c r="S480">
        <v>1439677.33333333</v>
      </c>
      <c r="T480">
        <v>21</v>
      </c>
      <c r="U480">
        <v>0.160975001139955</v>
      </c>
    </row>
    <row r="481" spans="1:21" hidden="1" x14ac:dyDescent="0.3">
      <c r="A481" t="s">
        <v>2456</v>
      </c>
      <c r="B481" t="s">
        <v>2457</v>
      </c>
      <c r="C481" s="4">
        <v>13.037376</v>
      </c>
      <c r="D481">
        <v>0.83749300000000004</v>
      </c>
      <c r="E481">
        <v>1.2632909999999999</v>
      </c>
      <c r="F481">
        <v>38074000</v>
      </c>
      <c r="G481" s="3">
        <v>3.0099999999999998E-2</v>
      </c>
      <c r="H481" s="3"/>
      <c r="I481">
        <v>11</v>
      </c>
      <c r="J481">
        <v>0.15666666666666601</v>
      </c>
      <c r="K481">
        <v>-0.141666666666666</v>
      </c>
      <c r="L481" s="2">
        <v>1.16619714487139E-2</v>
      </c>
      <c r="M481" s="2">
        <v>-7.4045347225342503E-3</v>
      </c>
      <c r="N481" s="2">
        <f>L481-M481</f>
        <v>1.9066506171248152E-2</v>
      </c>
      <c r="O481">
        <v>1.8523041903827898E-2</v>
      </c>
      <c r="P481">
        <v>16.447272727272701</v>
      </c>
      <c r="Q481" s="3">
        <v>-0.26995062358794197</v>
      </c>
      <c r="R481">
        <v>5775123</v>
      </c>
      <c r="S481">
        <v>7910592.3333333302</v>
      </c>
      <c r="T481">
        <v>0</v>
      </c>
      <c r="U481">
        <v>-1.8519227483578701E-2</v>
      </c>
    </row>
    <row r="482" spans="1:21" hidden="1" x14ac:dyDescent="0.3">
      <c r="A482" t="s">
        <v>2223</v>
      </c>
      <c r="B482" t="s">
        <v>2224</v>
      </c>
      <c r="C482" s="4">
        <v>9.0913310000000003</v>
      </c>
      <c r="D482">
        <v>1.487827</v>
      </c>
      <c r="E482">
        <v>9.69055</v>
      </c>
      <c r="F482">
        <v>48611000</v>
      </c>
      <c r="G482" s="3">
        <v>0.01</v>
      </c>
      <c r="H482" s="3"/>
      <c r="I482">
        <v>252</v>
      </c>
      <c r="J482">
        <v>2.8599999999999901</v>
      </c>
      <c r="K482">
        <v>3.4016666666666602</v>
      </c>
      <c r="L482" s="2">
        <v>3.4467248812368297E-2</v>
      </c>
      <c r="M482" s="2">
        <v>4.4803770055158502E-2</v>
      </c>
      <c r="N482" s="2">
        <f>L482-M482</f>
        <v>-1.0336521242790206E-2</v>
      </c>
      <c r="O482">
        <v>0.20911567625573199</v>
      </c>
      <c r="P482">
        <v>38.546453174603101</v>
      </c>
      <c r="Q482" s="3">
        <v>-0.23199430391044701</v>
      </c>
      <c r="R482">
        <v>8495749.6666666605</v>
      </c>
      <c r="S482">
        <v>11062092</v>
      </c>
      <c r="T482">
        <v>21</v>
      </c>
      <c r="U482">
        <v>0.185130184467306</v>
      </c>
    </row>
    <row r="483" spans="1:21" hidden="1" x14ac:dyDescent="0.3">
      <c r="A483" t="s">
        <v>1541</v>
      </c>
      <c r="B483" t="s">
        <v>1542</v>
      </c>
      <c r="C483" s="4">
        <v>18.282708</v>
      </c>
      <c r="D483">
        <v>2.7786019999999998</v>
      </c>
      <c r="E483">
        <v>7.5475690000000002</v>
      </c>
      <c r="F483">
        <v>137000000</v>
      </c>
      <c r="G483" s="3">
        <v>-9.8699999999999996E-2</v>
      </c>
      <c r="H483" s="3"/>
      <c r="I483">
        <v>134</v>
      </c>
      <c r="J483">
        <v>2.14333333333333</v>
      </c>
      <c r="K483">
        <v>-0.69666666666666299</v>
      </c>
      <c r="L483" s="2">
        <v>1.6319372063241799E-2</v>
      </c>
      <c r="M483" s="2">
        <v>-2.7026971431867298E-3</v>
      </c>
      <c r="N483" s="2">
        <f>L483-M483</f>
        <v>1.902206920642853E-2</v>
      </c>
      <c r="O483">
        <v>0.23528687386380501</v>
      </c>
      <c r="P483">
        <v>89.886044776119405</v>
      </c>
      <c r="Q483" s="3">
        <v>-0.22030433879293301</v>
      </c>
      <c r="R483">
        <v>38017329.666666597</v>
      </c>
      <c r="S483">
        <v>48759191</v>
      </c>
      <c r="T483">
        <v>11</v>
      </c>
      <c r="U483">
        <v>0.20269199422726</v>
      </c>
    </row>
    <row r="484" spans="1:21" hidden="1" x14ac:dyDescent="0.3">
      <c r="A484" t="s">
        <v>2866</v>
      </c>
      <c r="B484" t="s">
        <v>2867</v>
      </c>
      <c r="C484" s="4">
        <v>12.940238000000001</v>
      </c>
      <c r="D484">
        <v>1.9683889999999999</v>
      </c>
      <c r="E484">
        <v>3.4744339999999898</v>
      </c>
      <c r="F484">
        <v>454000000</v>
      </c>
      <c r="G484" s="3">
        <v>0.56989999999999996</v>
      </c>
      <c r="H484" s="3"/>
      <c r="I484">
        <v>252</v>
      </c>
      <c r="J484">
        <v>0.66999999999999904</v>
      </c>
      <c r="K484">
        <v>-0.116666666666665</v>
      </c>
      <c r="L484" s="2">
        <v>1.7096495501357799E-2</v>
      </c>
      <c r="M484" s="2">
        <v>-1.90024151026275E-3</v>
      </c>
      <c r="N484" s="2">
        <f>L484-M484</f>
        <v>1.8996737011620548E-2</v>
      </c>
      <c r="O484">
        <v>0.26796050437348901</v>
      </c>
      <c r="P484">
        <v>18.718400793650702</v>
      </c>
      <c r="Q484" s="3">
        <v>-0.23147659561078299</v>
      </c>
      <c r="R484">
        <v>71139125.666666597</v>
      </c>
      <c r="S484">
        <v>92565984.666666597</v>
      </c>
      <c r="T484">
        <v>21</v>
      </c>
      <c r="U484">
        <v>0.19980211309364601</v>
      </c>
    </row>
    <row r="485" spans="1:21" hidden="1" x14ac:dyDescent="0.3">
      <c r="A485" t="s">
        <v>2483</v>
      </c>
      <c r="B485" t="s">
        <v>2484</v>
      </c>
      <c r="C485" s="4">
        <v>26.185511999999999</v>
      </c>
      <c r="D485">
        <v>2.5753219999999999</v>
      </c>
      <c r="E485">
        <v>3.8246339999999899</v>
      </c>
      <c r="F485">
        <v>674000000</v>
      </c>
      <c r="G485" s="3">
        <v>0.20899999999999999</v>
      </c>
      <c r="H485" s="6">
        <f>G485*100-C485</f>
        <v>-5.2855120000000007</v>
      </c>
      <c r="I485">
        <v>252</v>
      </c>
      <c r="J485">
        <v>2.85</v>
      </c>
      <c r="K485">
        <v>1.46</v>
      </c>
      <c r="L485" s="2">
        <v>2.8314686584725302E-2</v>
      </c>
      <c r="M485" s="2">
        <v>1.46256386165235E-2</v>
      </c>
      <c r="N485" s="2">
        <f>L485-M485</f>
        <v>1.3689047968201801E-2</v>
      </c>
      <c r="O485">
        <v>0.20252959553316</v>
      </c>
      <c r="P485">
        <v>35.883894444444401</v>
      </c>
      <c r="Q485" s="3">
        <v>-0.147589387569866</v>
      </c>
      <c r="R485">
        <v>40869959.666666597</v>
      </c>
      <c r="S485">
        <v>47946329</v>
      </c>
      <c r="T485">
        <v>21</v>
      </c>
      <c r="U485">
        <v>0.13559203820430901</v>
      </c>
    </row>
    <row r="486" spans="1:21" hidden="1" x14ac:dyDescent="0.3">
      <c r="A486" t="s">
        <v>170</v>
      </c>
      <c r="B486" t="s">
        <v>171</v>
      </c>
      <c r="C486" s="4">
        <v>22.044627999999999</v>
      </c>
      <c r="D486">
        <v>2.5433430000000001</v>
      </c>
      <c r="E486">
        <v>0.22273000000000001</v>
      </c>
      <c r="F486">
        <v>381000</v>
      </c>
      <c r="G486" s="3">
        <v>1.0159</v>
      </c>
      <c r="H486" s="3"/>
      <c r="I486">
        <v>252</v>
      </c>
      <c r="J486">
        <v>-7.9333333333333103E-2</v>
      </c>
      <c r="K486">
        <v>-0.19133333333333299</v>
      </c>
      <c r="L486" s="2">
        <v>-1.6163403404179901E-2</v>
      </c>
      <c r="M486" s="2">
        <v>-3.5021048773531203E-2</v>
      </c>
      <c r="N486" s="2">
        <f>L486-M486</f>
        <v>1.8857645369351302E-2</v>
      </c>
      <c r="O486">
        <v>0.29299383818382901</v>
      </c>
      <c r="P486">
        <v>6.5124797619047596</v>
      </c>
      <c r="Q486" s="3">
        <v>-0.41988634992864299</v>
      </c>
      <c r="R486">
        <v>208395</v>
      </c>
      <c r="S486">
        <v>359231.33333333302</v>
      </c>
      <c r="T486">
        <v>21</v>
      </c>
      <c r="U486">
        <v>0.23737299135387999</v>
      </c>
    </row>
    <row r="487" spans="1:21" x14ac:dyDescent="0.3">
      <c r="A487" t="s">
        <v>1045</v>
      </c>
      <c r="B487" t="s">
        <v>1046</v>
      </c>
      <c r="C487" s="4">
        <v>18.852</v>
      </c>
      <c r="D487">
        <v>2.5863999999999998</v>
      </c>
      <c r="E487">
        <v>2.4241459999999999</v>
      </c>
      <c r="F487">
        <v>22837000</v>
      </c>
      <c r="G487" s="3">
        <v>0.78849999999999998</v>
      </c>
      <c r="H487" s="8">
        <f>G487*100/C487</f>
        <v>4.1825800976023757</v>
      </c>
      <c r="I487">
        <v>252</v>
      </c>
      <c r="J487">
        <v>2.8333333333333299</v>
      </c>
      <c r="K487">
        <v>2.0083333333333302</v>
      </c>
      <c r="L487" s="2">
        <v>7.2678544988611898E-2</v>
      </c>
      <c r="M487" s="2">
        <v>5.4701713041048601E-2</v>
      </c>
      <c r="N487" s="3">
        <f>L487-M487</f>
        <v>1.7976831947563297E-2</v>
      </c>
      <c r="O487">
        <v>0.39640208993760001</v>
      </c>
      <c r="P487">
        <v>18.1020567460317</v>
      </c>
      <c r="Q487" s="3">
        <v>-0.40862233115303898</v>
      </c>
      <c r="R487">
        <v>2768673.3333333302</v>
      </c>
      <c r="S487">
        <v>4681734.6666666605</v>
      </c>
      <c r="T487">
        <v>21</v>
      </c>
      <c r="U487">
        <v>0.31314913866184002</v>
      </c>
    </row>
    <row r="488" spans="1:21" hidden="1" x14ac:dyDescent="0.3">
      <c r="A488" t="s">
        <v>1039</v>
      </c>
      <c r="B488" t="s">
        <v>1040</v>
      </c>
      <c r="C488" s="4">
        <v>24.496157999999902</v>
      </c>
      <c r="D488">
        <v>3.6823890000000001</v>
      </c>
      <c r="E488">
        <v>4.1618769999999996</v>
      </c>
      <c r="F488">
        <v>15273000</v>
      </c>
      <c r="G488" s="3">
        <v>0.13780000000000001</v>
      </c>
      <c r="H488" s="3"/>
      <c r="I488">
        <v>250</v>
      </c>
      <c r="J488">
        <v>2.8333333333333299</v>
      </c>
      <c r="K488">
        <v>4.0750000000000002</v>
      </c>
      <c r="L488" s="2">
        <v>2.9805846720116599E-2</v>
      </c>
      <c r="M488" s="2">
        <v>4.7716474561505698E-2</v>
      </c>
      <c r="N488" s="2">
        <f>L488-M488</f>
        <v>-1.7910627841389099E-2</v>
      </c>
      <c r="O488">
        <v>0.26257355077392702</v>
      </c>
      <c r="P488">
        <v>19.193959999999901</v>
      </c>
      <c r="Q488" s="3">
        <v>-0.454588232442595</v>
      </c>
      <c r="R488">
        <v>960102.33333333302</v>
      </c>
      <c r="S488">
        <v>1760325.66666666</v>
      </c>
      <c r="T488">
        <v>20</v>
      </c>
      <c r="U488">
        <v>0.20350289444547001</v>
      </c>
    </row>
    <row r="489" spans="1:21" hidden="1" x14ac:dyDescent="0.3">
      <c r="A489" t="s">
        <v>3261</v>
      </c>
      <c r="B489" t="s">
        <v>3262</v>
      </c>
      <c r="C489" s="4">
        <v>0</v>
      </c>
      <c r="D489">
        <v>1.2959849999999999</v>
      </c>
      <c r="E489">
        <v>-1.9620279999999899</v>
      </c>
      <c r="F489">
        <v>6601000</v>
      </c>
      <c r="G489" s="3">
        <v>-7.3899999999999993E-2</v>
      </c>
      <c r="H489" s="3"/>
      <c r="I489">
        <v>49</v>
      </c>
      <c r="J489">
        <v>0.266666666666666</v>
      </c>
      <c r="K489">
        <v>0.141666666666666</v>
      </c>
      <c r="L489" s="2">
        <v>4.9431883064976603E-2</v>
      </c>
      <c r="M489" s="2">
        <v>3.06751499853028E-2</v>
      </c>
      <c r="N489" s="2">
        <f>L489-M489</f>
        <v>1.8756733079673803E-2</v>
      </c>
      <c r="O489">
        <v>0.22466731855406299</v>
      </c>
      <c r="P489">
        <v>12.505102040816301</v>
      </c>
      <c r="Q489" s="3">
        <v>-0.43413247134260902</v>
      </c>
      <c r="R489">
        <v>6757806</v>
      </c>
      <c r="S489">
        <v>11942381.666666601</v>
      </c>
      <c r="T489">
        <v>4</v>
      </c>
      <c r="U489">
        <v>0.14348690604428499</v>
      </c>
    </row>
    <row r="490" spans="1:21" hidden="1" x14ac:dyDescent="0.3">
      <c r="A490" t="s">
        <v>1607</v>
      </c>
      <c r="B490" t="s">
        <v>1608</v>
      </c>
      <c r="C490" s="4">
        <v>11.669395</v>
      </c>
      <c r="D490">
        <v>2.36679799999999</v>
      </c>
      <c r="E490">
        <v>10.330441</v>
      </c>
      <c r="F490">
        <v>875000000</v>
      </c>
      <c r="G490" s="3">
        <v>0.52969999999999995</v>
      </c>
      <c r="H490" s="3"/>
      <c r="I490">
        <v>252</v>
      </c>
      <c r="J490">
        <v>2.8299999999999899</v>
      </c>
      <c r="K490">
        <v>4.4766666666666604</v>
      </c>
      <c r="L490" s="2">
        <v>2.5795686647429799E-2</v>
      </c>
      <c r="M490" s="2">
        <v>4.7824603917713697E-2</v>
      </c>
      <c r="N490" s="2">
        <f>L490-M490</f>
        <v>-2.2028917270283898E-2</v>
      </c>
      <c r="O490">
        <v>0.26288687106430902</v>
      </c>
      <c r="P490">
        <v>33.302504365079301</v>
      </c>
      <c r="Q490" s="3">
        <v>-0.383704384053067</v>
      </c>
      <c r="R490">
        <v>48616724.333333299</v>
      </c>
      <c r="S490">
        <v>78885397</v>
      </c>
      <c r="T490">
        <v>21</v>
      </c>
      <c r="U490">
        <v>0.222921878098055</v>
      </c>
    </row>
    <row r="491" spans="1:21" hidden="1" x14ac:dyDescent="0.3">
      <c r="A491" t="s">
        <v>1144</v>
      </c>
      <c r="B491" t="s">
        <v>1145</v>
      </c>
      <c r="C491" s="4">
        <v>0</v>
      </c>
      <c r="D491">
        <v>3.4327109999999998</v>
      </c>
      <c r="E491">
        <v>-1.1567430000000001</v>
      </c>
      <c r="F491">
        <v>15066000</v>
      </c>
      <c r="G491" s="3">
        <v>-0.68279999999999996</v>
      </c>
      <c r="H491" s="3"/>
      <c r="I491">
        <v>36</v>
      </c>
      <c r="J491">
        <v>8.3266666666666609</v>
      </c>
      <c r="K491">
        <v>6.0816666666666599</v>
      </c>
      <c r="L491" s="2">
        <v>7.9123489007110206E-2</v>
      </c>
      <c r="M491" s="2">
        <v>6.0569322388042801E-2</v>
      </c>
      <c r="N491" s="2">
        <f>L491-M491</f>
        <v>1.8554166619067405E-2</v>
      </c>
      <c r="O491">
        <v>0.113408494463697</v>
      </c>
      <c r="P491">
        <v>68.931250000000006</v>
      </c>
      <c r="Q491" s="3">
        <v>-0.318100580545915</v>
      </c>
      <c r="R491">
        <v>6634985</v>
      </c>
      <c r="S491">
        <v>9730152</v>
      </c>
      <c r="T491">
        <v>3</v>
      </c>
      <c r="U491">
        <v>8.6656799212346203E-2</v>
      </c>
    </row>
    <row r="492" spans="1:21" hidden="1" x14ac:dyDescent="0.3">
      <c r="A492" t="s">
        <v>102</v>
      </c>
      <c r="B492" t="s">
        <v>103</v>
      </c>
      <c r="C492" s="4">
        <v>52.912973999999998</v>
      </c>
      <c r="D492">
        <v>7.1009320000000002</v>
      </c>
      <c r="E492">
        <v>1.702796</v>
      </c>
      <c r="F492">
        <v>526000000</v>
      </c>
      <c r="G492" s="3">
        <v>0.27979999999999999</v>
      </c>
      <c r="H492" s="3"/>
      <c r="I492">
        <v>39</v>
      </c>
      <c r="J492">
        <v>2.7733333333333299</v>
      </c>
      <c r="K492">
        <v>2.7233833333333299</v>
      </c>
      <c r="L492" s="2">
        <v>3.4233721142190601E-2</v>
      </c>
      <c r="M492" s="2">
        <v>3.4999323688229798E-2</v>
      </c>
      <c r="N492" s="2">
        <f>L492-M492</f>
        <v>-7.6560254603919714E-4</v>
      </c>
      <c r="O492">
        <v>9.7976922829871901E-2</v>
      </c>
      <c r="P492">
        <v>53.966923076923003</v>
      </c>
      <c r="Q492" s="3">
        <v>-0.275402333922936</v>
      </c>
      <c r="R492">
        <v>124527224.333333</v>
      </c>
      <c r="S492">
        <v>171857059.666666</v>
      </c>
      <c r="T492">
        <v>3</v>
      </c>
      <c r="U492">
        <v>8.1242403277376904E-2</v>
      </c>
    </row>
    <row r="493" spans="1:21" hidden="1" x14ac:dyDescent="0.3">
      <c r="A493" t="s">
        <v>1797</v>
      </c>
      <c r="B493" t="s">
        <v>1798</v>
      </c>
      <c r="C493" s="4">
        <v>17.772721000000001</v>
      </c>
      <c r="D493">
        <v>0.143539</v>
      </c>
      <c r="E493">
        <v>2.3204099999999999</v>
      </c>
      <c r="F493">
        <v>72293000000</v>
      </c>
      <c r="G493" s="3">
        <v>9.0899999999999995E-2</v>
      </c>
      <c r="H493" s="6">
        <f>G493*100-C493</f>
        <v>-8.6827210000000008</v>
      </c>
      <c r="I493">
        <v>252</v>
      </c>
      <c r="J493">
        <v>2.77</v>
      </c>
      <c r="K493">
        <v>0.22500000000000001</v>
      </c>
      <c r="L493" s="2">
        <v>7.2263467804044204E-2</v>
      </c>
      <c r="M493" s="2">
        <v>8.5046010778539304E-3</v>
      </c>
      <c r="N493" s="2">
        <f>L493-M493</f>
        <v>6.3758866726190272E-2</v>
      </c>
      <c r="O493">
        <v>0.118403885691824</v>
      </c>
      <c r="P493">
        <v>14.541544841269801</v>
      </c>
      <c r="Q493" s="3">
        <v>-0.23221078408875001</v>
      </c>
      <c r="R493">
        <v>132830713</v>
      </c>
      <c r="S493">
        <v>173004140</v>
      </c>
      <c r="T493">
        <v>21</v>
      </c>
      <c r="U493">
        <v>0.10558346064261299</v>
      </c>
    </row>
    <row r="494" spans="1:21" x14ac:dyDescent="0.3">
      <c r="A494" t="s">
        <v>841</v>
      </c>
      <c r="B494" t="s">
        <v>842</v>
      </c>
      <c r="C494" s="4">
        <v>19.544798999999902</v>
      </c>
      <c r="D494">
        <v>-53.723410000000001</v>
      </c>
      <c r="E494">
        <v>1.66642799999999</v>
      </c>
      <c r="F494">
        <v>3744000</v>
      </c>
      <c r="G494" s="3">
        <v>5.8122999999999996</v>
      </c>
      <c r="H494" s="8">
        <f>G494*100/C494</f>
        <v>29.738346247510801</v>
      </c>
      <c r="I494">
        <v>238</v>
      </c>
      <c r="J494">
        <v>2.76</v>
      </c>
      <c r="K494">
        <v>0.35166666666666602</v>
      </c>
      <c r="L494" s="2">
        <v>9.0499907002813407E-2</v>
      </c>
      <c r="M494" s="2">
        <v>1.6545175932478201E-2</v>
      </c>
      <c r="N494" s="3">
        <f>L494-M494</f>
        <v>7.3954731070335206E-2</v>
      </c>
      <c r="O494">
        <v>0.82404278045170898</v>
      </c>
      <c r="P494">
        <v>15.138760504201599</v>
      </c>
      <c r="Q494" s="3">
        <v>-0.25665738924827403</v>
      </c>
      <c r="R494">
        <v>10332150.3333333</v>
      </c>
      <c r="S494">
        <v>13899580.3333333</v>
      </c>
      <c r="T494">
        <v>19</v>
      </c>
      <c r="U494">
        <v>0.55306618784221695</v>
      </c>
    </row>
    <row r="495" spans="1:21" hidden="1" x14ac:dyDescent="0.3">
      <c r="A495" t="s">
        <v>2327</v>
      </c>
      <c r="B495" t="s">
        <v>2328</v>
      </c>
      <c r="C495" s="4">
        <v>0</v>
      </c>
      <c r="D495">
        <v>2.3089309999999998</v>
      </c>
      <c r="E495">
        <v>-1.0399620000000001</v>
      </c>
      <c r="F495">
        <v>738000000</v>
      </c>
      <c r="G495" s="3">
        <v>0.68110000000000004</v>
      </c>
      <c r="H495" s="6" t="e">
        <f>G495*100/C495</f>
        <v>#DIV/0!</v>
      </c>
      <c r="I495">
        <v>252</v>
      </c>
      <c r="J495">
        <v>2.7466666666666599</v>
      </c>
      <c r="K495">
        <v>1.3316666666666599</v>
      </c>
      <c r="L495" s="2">
        <v>9.5626747795588496E-2</v>
      </c>
      <c r="M495" s="2">
        <v>4.6394384985910503E-2</v>
      </c>
      <c r="N495" s="2">
        <f>L495-M495</f>
        <v>4.9232362809677993E-2</v>
      </c>
      <c r="O495">
        <v>0.18923804557966001</v>
      </c>
      <c r="P495">
        <v>20.442195238095199</v>
      </c>
      <c r="Q495" s="3">
        <v>-0.31412700268495503</v>
      </c>
      <c r="R495">
        <v>88776433</v>
      </c>
      <c r="S495">
        <v>129435673</v>
      </c>
      <c r="T495">
        <v>21</v>
      </c>
      <c r="U495">
        <v>0.16206340700178201</v>
      </c>
    </row>
    <row r="496" spans="1:21" x14ac:dyDescent="0.3">
      <c r="A496" t="s">
        <v>2999</v>
      </c>
      <c r="B496" t="s">
        <v>3000</v>
      </c>
      <c r="C496" s="4">
        <v>20.463975000000001</v>
      </c>
      <c r="D496">
        <v>5.621931</v>
      </c>
      <c r="E496">
        <v>3.0942180000000001</v>
      </c>
      <c r="F496">
        <v>93200000</v>
      </c>
      <c r="G496" s="3">
        <v>0.62939999999999996</v>
      </c>
      <c r="H496" s="8">
        <f>G496*100/C496</f>
        <v>3.0756487925732903</v>
      </c>
      <c r="I496">
        <v>106</v>
      </c>
      <c r="J496">
        <v>2.7366666666666601</v>
      </c>
      <c r="K496">
        <v>1.4733333333333301</v>
      </c>
      <c r="L496" s="2">
        <v>4.8426862394372702E-2</v>
      </c>
      <c r="M496" s="2">
        <v>2.6365894037090901E-2</v>
      </c>
      <c r="N496" s="3">
        <f>L496-M496</f>
        <v>2.2060968357281802E-2</v>
      </c>
      <c r="O496">
        <v>0.13856707958683701</v>
      </c>
      <c r="P496">
        <v>30.383113207547101</v>
      </c>
      <c r="Q496" s="3">
        <v>-0.22801932975539799</v>
      </c>
      <c r="R496">
        <v>14425717.666666601</v>
      </c>
      <c r="S496">
        <v>18686630.666666601</v>
      </c>
      <c r="T496">
        <v>8</v>
      </c>
      <c r="U496">
        <v>0.11531877111318101</v>
      </c>
    </row>
    <row r="497" spans="1:21" hidden="1" x14ac:dyDescent="0.3">
      <c r="A497" t="s">
        <v>1395</v>
      </c>
      <c r="B497" t="s">
        <v>1396</v>
      </c>
      <c r="C497" s="4">
        <v>31.296994999999999</v>
      </c>
      <c r="D497">
        <v>5.7494290000000001</v>
      </c>
      <c r="E497">
        <v>1.139726</v>
      </c>
      <c r="F497">
        <v>8751000</v>
      </c>
      <c r="G497" s="3">
        <v>0.88919999999999999</v>
      </c>
      <c r="H497" s="3"/>
      <c r="I497">
        <v>144</v>
      </c>
      <c r="J497">
        <v>0.39333333333333298</v>
      </c>
      <c r="K497">
        <v>-0.26833333333333298</v>
      </c>
      <c r="L497" s="2">
        <v>1.3789803977092299E-2</v>
      </c>
      <c r="M497" s="2">
        <v>-4.3241610221631003E-3</v>
      </c>
      <c r="N497" s="2">
        <f>L497-M497</f>
        <v>1.81139649992554E-2</v>
      </c>
      <c r="O497">
        <v>0.20790815184691699</v>
      </c>
      <c r="P497">
        <v>11.1731597222222</v>
      </c>
      <c r="Q497" s="3">
        <v>-0.46703058261047797</v>
      </c>
      <c r="R497">
        <v>2042805.33333333</v>
      </c>
      <c r="S497">
        <v>3832875.3333333302</v>
      </c>
      <c r="T497">
        <v>12</v>
      </c>
      <c r="U497">
        <v>0.18884937241382499</v>
      </c>
    </row>
    <row r="498" spans="1:21" hidden="1" x14ac:dyDescent="0.3">
      <c r="A498" t="s">
        <v>556</v>
      </c>
      <c r="B498" t="s">
        <v>557</v>
      </c>
      <c r="C498" s="4">
        <v>29.052719</v>
      </c>
      <c r="D498">
        <v>15.036153000000001</v>
      </c>
      <c r="E498">
        <v>4.2374689999999999</v>
      </c>
      <c r="F498">
        <v>610000000</v>
      </c>
      <c r="G498" s="3">
        <v>0.24740000000000001</v>
      </c>
      <c r="H498" s="3"/>
      <c r="I498">
        <v>60</v>
      </c>
      <c r="J498">
        <v>1.76</v>
      </c>
      <c r="K498">
        <v>-0.63499999999999801</v>
      </c>
      <c r="L498" s="2">
        <v>1.40271263671449E-2</v>
      </c>
      <c r="M498" s="2">
        <v>-4.0565431144754397E-3</v>
      </c>
      <c r="N498" s="2">
        <f>L498-M498</f>
        <v>1.8083669481620341E-2</v>
      </c>
      <c r="O498">
        <v>9.2000056673874397E-2</v>
      </c>
      <c r="P498">
        <v>85.668499999999995</v>
      </c>
      <c r="Q498" s="3">
        <v>-9.5414150592497499E-2</v>
      </c>
      <c r="R498">
        <v>37321355.333333299</v>
      </c>
      <c r="S498">
        <v>41257947.333333299</v>
      </c>
      <c r="T498">
        <v>5</v>
      </c>
      <c r="U498">
        <v>7.1942166345442093E-2</v>
      </c>
    </row>
    <row r="499" spans="1:21" hidden="1" x14ac:dyDescent="0.3">
      <c r="A499" t="s">
        <v>1537</v>
      </c>
      <c r="B499" t="s">
        <v>1538</v>
      </c>
      <c r="C499" s="4">
        <v>16.692447000000001</v>
      </c>
      <c r="D499">
        <v>1.93272</v>
      </c>
      <c r="E499">
        <v>0.88243499999999997</v>
      </c>
      <c r="F499">
        <v>335000000</v>
      </c>
      <c r="G499" s="3">
        <v>0.52810000000000001</v>
      </c>
      <c r="H499" s="3"/>
      <c r="I499">
        <v>239</v>
      </c>
      <c r="J499">
        <v>-0.69333333333333302</v>
      </c>
      <c r="K499">
        <v>-1.19</v>
      </c>
      <c r="L499" s="2">
        <v>-4.2500715738879598E-2</v>
      </c>
      <c r="M499" s="2">
        <v>-6.0569250639525798E-2</v>
      </c>
      <c r="N499" s="2">
        <f>L499-M499</f>
        <v>1.8068534900646201E-2</v>
      </c>
      <c r="O499">
        <v>0.43253426926184102</v>
      </c>
      <c r="P499">
        <v>11.4348953974895</v>
      </c>
      <c r="Q499" s="3">
        <v>-0.29787023534783202</v>
      </c>
      <c r="R499">
        <v>17419830.333333299</v>
      </c>
      <c r="S499">
        <v>24809987</v>
      </c>
      <c r="T499">
        <v>19</v>
      </c>
      <c r="U499">
        <v>0.31208515771888001</v>
      </c>
    </row>
    <row r="500" spans="1:21" x14ac:dyDescent="0.3">
      <c r="A500" t="s">
        <v>1827</v>
      </c>
      <c r="B500" t="s">
        <v>1828</v>
      </c>
      <c r="C500" s="4">
        <v>58.200553999999997</v>
      </c>
      <c r="D500">
        <v>9.9191199999999995</v>
      </c>
      <c r="E500">
        <v>0.47164499999999998</v>
      </c>
      <c r="F500">
        <v>42711000</v>
      </c>
      <c r="G500" s="3">
        <v>1.1647000000000001</v>
      </c>
      <c r="H500" s="8">
        <f>G500*100/C500</f>
        <v>2.0011837000726835</v>
      </c>
      <c r="I500">
        <v>252</v>
      </c>
      <c r="J500">
        <v>2.7333333333333298</v>
      </c>
      <c r="K500">
        <v>1.625</v>
      </c>
      <c r="L500" s="2">
        <v>0.113820538976712</v>
      </c>
      <c r="M500" s="2">
        <v>7.3732669489913305E-2</v>
      </c>
      <c r="N500" s="3">
        <f>L500-M500</f>
        <v>4.0087869486798697E-2</v>
      </c>
      <c r="O500">
        <v>0.31339028639292499</v>
      </c>
      <c r="P500">
        <v>24.0066468253968</v>
      </c>
      <c r="Q500" s="3">
        <v>-0.37860547072286899</v>
      </c>
      <c r="R500">
        <v>7055655.6666666605</v>
      </c>
      <c r="S500">
        <v>11354550.666666601</v>
      </c>
      <c r="T500">
        <v>21</v>
      </c>
      <c r="U500">
        <v>0.23635417593098401</v>
      </c>
    </row>
    <row r="501" spans="1:21" hidden="1" x14ac:dyDescent="0.3">
      <c r="A501" t="s">
        <v>750</v>
      </c>
      <c r="B501" t="s">
        <v>751</v>
      </c>
      <c r="C501" s="4">
        <v>43.273367999999998</v>
      </c>
      <c r="D501">
        <v>4.4018870000000003</v>
      </c>
      <c r="E501">
        <v>1.7005840000000001</v>
      </c>
      <c r="F501">
        <v>1819000000</v>
      </c>
      <c r="G501" s="3">
        <v>-0.4073</v>
      </c>
      <c r="H501" s="3"/>
      <c r="I501">
        <v>252</v>
      </c>
      <c r="J501">
        <v>1.12666666666666</v>
      </c>
      <c r="K501">
        <v>-0.16500000000000101</v>
      </c>
      <c r="L501" s="2">
        <v>1.7245353755487601E-2</v>
      </c>
      <c r="M501" s="2">
        <v>-7.2045555355443596E-4</v>
      </c>
      <c r="N501" s="2">
        <f>L501-M501</f>
        <v>1.7965809309042038E-2</v>
      </c>
      <c r="O501">
        <v>0.15168854627013401</v>
      </c>
      <c r="P501">
        <v>31.209563492063399</v>
      </c>
      <c r="Q501" s="3">
        <v>-0.27824753991906997</v>
      </c>
      <c r="R501">
        <v>111058206.666666</v>
      </c>
      <c r="S501">
        <v>153872986.666666</v>
      </c>
      <c r="T501">
        <v>21</v>
      </c>
      <c r="U501">
        <v>0.142936330555825</v>
      </c>
    </row>
    <row r="502" spans="1:21" hidden="1" x14ac:dyDescent="0.3">
      <c r="A502" t="s">
        <v>142</v>
      </c>
      <c r="B502" t="s">
        <v>143</v>
      </c>
      <c r="C502" s="4">
        <v>21.761528999999999</v>
      </c>
      <c r="D502">
        <v>3.64291399999999</v>
      </c>
      <c r="E502">
        <v>4.7152019999999997</v>
      </c>
      <c r="F502">
        <v>83000000</v>
      </c>
      <c r="G502" s="3">
        <v>0.22059999999999999</v>
      </c>
      <c r="H502" s="3"/>
      <c r="I502">
        <v>100</v>
      </c>
      <c r="J502">
        <v>0.34000000000000302</v>
      </c>
      <c r="K502">
        <v>-1.6483333333333301</v>
      </c>
      <c r="L502" s="2">
        <v>4.3790673813425699E-3</v>
      </c>
      <c r="M502" s="2">
        <v>-1.35070364417363E-2</v>
      </c>
      <c r="N502" s="2">
        <f>L502-M502</f>
        <v>1.7886103823078869E-2</v>
      </c>
      <c r="O502">
        <v>0.15159560802618199</v>
      </c>
      <c r="P502">
        <v>56.757249999999999</v>
      </c>
      <c r="Q502" s="3">
        <v>-0.46860854513718903</v>
      </c>
      <c r="R502">
        <v>13134339</v>
      </c>
      <c r="S502">
        <v>24716880.333333299</v>
      </c>
      <c r="T502">
        <v>8</v>
      </c>
      <c r="U502">
        <v>0.11439499425965501</v>
      </c>
    </row>
    <row r="503" spans="1:21" x14ac:dyDescent="0.3">
      <c r="A503" t="s">
        <v>2511</v>
      </c>
      <c r="B503" t="s">
        <v>2512</v>
      </c>
      <c r="C503" s="4">
        <v>16.224892000000001</v>
      </c>
      <c r="D503">
        <v>2.7228949999999998</v>
      </c>
      <c r="E503">
        <v>2.4548700000000001</v>
      </c>
      <c r="F503">
        <v>70153000</v>
      </c>
      <c r="G503" s="3">
        <v>1.7391000000000001</v>
      </c>
      <c r="H503" s="8">
        <f>G503*100/C503</f>
        <v>10.718715415794447</v>
      </c>
      <c r="I503">
        <v>252</v>
      </c>
      <c r="J503">
        <v>2.7133333333333298</v>
      </c>
      <c r="K503">
        <v>0.64166666666666805</v>
      </c>
      <c r="L503" s="2">
        <v>7.2039945405349595E-2</v>
      </c>
      <c r="M503" s="2">
        <v>1.8178197220458301E-2</v>
      </c>
      <c r="N503" s="3">
        <f>L503-M503</f>
        <v>5.3861748184891298E-2</v>
      </c>
      <c r="O503">
        <v>0.169811101192261</v>
      </c>
      <c r="P503">
        <v>27.991071428571399</v>
      </c>
      <c r="Q503" s="3">
        <v>-0.26391274907184897</v>
      </c>
      <c r="R503">
        <v>15022105.666666601</v>
      </c>
      <c r="S503">
        <v>20408050.333333299</v>
      </c>
      <c r="T503">
        <v>21</v>
      </c>
      <c r="U503">
        <v>0.15436545118224501</v>
      </c>
    </row>
    <row r="504" spans="1:21" hidden="1" x14ac:dyDescent="0.3">
      <c r="A504" t="s">
        <v>1198</v>
      </c>
      <c r="B504" t="s">
        <v>1199</v>
      </c>
      <c r="C504" s="4">
        <v>16.107692</v>
      </c>
      <c r="D504">
        <v>1.997733</v>
      </c>
      <c r="E504">
        <v>2.36719199999999</v>
      </c>
      <c r="F504">
        <v>18226000</v>
      </c>
      <c r="G504" s="3">
        <v>0.34160000000000001</v>
      </c>
      <c r="H504" s="3"/>
      <c r="I504">
        <v>25</v>
      </c>
      <c r="J504">
        <v>2.71</v>
      </c>
      <c r="K504">
        <v>2.6949999999999998</v>
      </c>
      <c r="L504" s="2">
        <v>7.7084659269987005E-2</v>
      </c>
      <c r="M504" s="2">
        <v>8.7224126673146204E-2</v>
      </c>
      <c r="N504" s="2">
        <f>L504-M504</f>
        <v>-1.01394674031592E-2</v>
      </c>
      <c r="O504">
        <v>0.114041677618645</v>
      </c>
      <c r="P504">
        <v>28.433599999999998</v>
      </c>
      <c r="Q504" s="3">
        <v>0.14509439521338</v>
      </c>
      <c r="R504">
        <v>1162075</v>
      </c>
      <c r="S504">
        <v>1014829</v>
      </c>
      <c r="T504">
        <v>2</v>
      </c>
      <c r="U504">
        <v>7.1184062079470006E-2</v>
      </c>
    </row>
    <row r="505" spans="1:21" hidden="1" x14ac:dyDescent="0.3">
      <c r="A505" t="s">
        <v>596</v>
      </c>
      <c r="B505" t="s">
        <v>597</v>
      </c>
      <c r="C505" s="4">
        <v>0</v>
      </c>
      <c r="D505">
        <v>10.001092999999999</v>
      </c>
      <c r="E505">
        <v>-0.27517599999999998</v>
      </c>
      <c r="F505">
        <v>23023000</v>
      </c>
      <c r="G505" s="3">
        <v>921.92</v>
      </c>
      <c r="H505" s="6" t="e">
        <f>G505*100/C505</f>
        <v>#DIV/0!</v>
      </c>
      <c r="I505">
        <v>83</v>
      </c>
      <c r="J505">
        <v>2.7066666666666599</v>
      </c>
      <c r="K505">
        <v>1.64</v>
      </c>
      <c r="L505" s="2">
        <v>0.162829977456875</v>
      </c>
      <c r="M505" s="2">
        <v>0.10254484335900101</v>
      </c>
      <c r="N505" s="2">
        <f>L505-M505</f>
        <v>6.0285134097873991E-2</v>
      </c>
      <c r="O505">
        <v>0.50614850614172202</v>
      </c>
      <c r="P505">
        <v>11.865963855421599</v>
      </c>
      <c r="Q505" s="3">
        <v>-0.128870126843321</v>
      </c>
      <c r="R505">
        <v>11701569.3333333</v>
      </c>
      <c r="S505">
        <v>13432634.666666601</v>
      </c>
      <c r="T505">
        <v>6</v>
      </c>
      <c r="U505">
        <v>0.37665258353234199</v>
      </c>
    </row>
    <row r="506" spans="1:21" hidden="1" x14ac:dyDescent="0.3">
      <c r="A506" t="s">
        <v>3213</v>
      </c>
      <c r="B506" t="s">
        <v>3214</v>
      </c>
      <c r="C506" s="4">
        <v>15.343855</v>
      </c>
      <c r="D506">
        <v>3.4785080000000002</v>
      </c>
      <c r="E506">
        <v>5.6087600000000002</v>
      </c>
      <c r="F506">
        <v>79069000</v>
      </c>
      <c r="G506" s="3">
        <v>0.25829999999999997</v>
      </c>
      <c r="H506" s="3"/>
      <c r="I506">
        <v>252</v>
      </c>
      <c r="J506">
        <v>1.0233333333333301</v>
      </c>
      <c r="K506">
        <v>-0.62833333333333496</v>
      </c>
      <c r="L506" s="2">
        <v>1.2027225699566499E-2</v>
      </c>
      <c r="M506" s="2">
        <v>-5.6557922979477704E-3</v>
      </c>
      <c r="N506" s="2">
        <f>L506-M506</f>
        <v>1.7683017997514268E-2</v>
      </c>
      <c r="O506">
        <v>0.175327612538691</v>
      </c>
      <c r="P506">
        <v>48.164206349206303</v>
      </c>
      <c r="Q506" s="3">
        <v>-0.102878084581351</v>
      </c>
      <c r="R506">
        <v>9933011</v>
      </c>
      <c r="S506">
        <v>11072086</v>
      </c>
      <c r="T506">
        <v>21</v>
      </c>
      <c r="U506">
        <v>0.14821581014041099</v>
      </c>
    </row>
    <row r="507" spans="1:21" hidden="1" x14ac:dyDescent="0.3">
      <c r="A507" t="s">
        <v>1527</v>
      </c>
      <c r="B507" t="s">
        <v>1528</v>
      </c>
      <c r="C507" s="4">
        <v>14.74621</v>
      </c>
      <c r="D507">
        <v>1.8561799999999999</v>
      </c>
      <c r="E507">
        <v>3.9576269999999898</v>
      </c>
      <c r="F507">
        <v>42800000</v>
      </c>
      <c r="G507" s="3">
        <v>0.6784</v>
      </c>
      <c r="H507" s="3"/>
      <c r="I507">
        <v>252</v>
      </c>
      <c r="J507">
        <v>2.6966666666666601</v>
      </c>
      <c r="K507">
        <v>2.8349999999999902</v>
      </c>
      <c r="L507" s="2">
        <v>5.11475613800038E-2</v>
      </c>
      <c r="M507" s="2">
        <v>6.2806710619710895E-2</v>
      </c>
      <c r="N507" s="2">
        <f>L507-M507</f>
        <v>-1.1659149239707095E-2</v>
      </c>
      <c r="O507">
        <v>0.27285559142240501</v>
      </c>
      <c r="P507">
        <v>33.996091269841202</v>
      </c>
      <c r="Q507" s="3">
        <v>-0.53687718079236202</v>
      </c>
      <c r="R507">
        <v>3795174.3333333302</v>
      </c>
      <c r="S507">
        <v>8194747</v>
      </c>
      <c r="T507">
        <v>21</v>
      </c>
      <c r="U507">
        <v>0.22301982169960499</v>
      </c>
    </row>
    <row r="508" spans="1:21" hidden="1" x14ac:dyDescent="0.3">
      <c r="A508" t="s">
        <v>1945</v>
      </c>
      <c r="B508" t="s">
        <v>1946</v>
      </c>
      <c r="C508" s="4">
        <v>7.7552940000000001</v>
      </c>
      <c r="D508">
        <v>1.2260629999999999</v>
      </c>
      <c r="E508">
        <v>7.1435069999999996</v>
      </c>
      <c r="F508">
        <v>271000000</v>
      </c>
      <c r="G508" s="3">
        <v>-0.16930000000000001</v>
      </c>
      <c r="H508" s="3"/>
      <c r="I508">
        <v>40</v>
      </c>
      <c r="J508">
        <v>-0.30666666666666698</v>
      </c>
      <c r="K508">
        <v>-1.4083333333333301</v>
      </c>
      <c r="L508" s="2">
        <v>-4.92521113500615E-3</v>
      </c>
      <c r="M508" s="2">
        <v>-2.2595169115750099E-2</v>
      </c>
      <c r="N508" s="2">
        <f>L508-M508</f>
        <v>1.7669957980743948E-2</v>
      </c>
      <c r="O508">
        <v>7.44050752375746E-2</v>
      </c>
      <c r="P508">
        <v>53.072000000000003</v>
      </c>
      <c r="Q508" s="3">
        <v>-0.14928364240313199</v>
      </c>
      <c r="R508">
        <v>28987722.333333299</v>
      </c>
      <c r="S508">
        <v>34074485.666666597</v>
      </c>
      <c r="T508">
        <v>3</v>
      </c>
      <c r="U508">
        <v>5.0287354152914299E-2</v>
      </c>
    </row>
    <row r="509" spans="1:21" hidden="1" x14ac:dyDescent="0.3">
      <c r="A509" t="s">
        <v>2475</v>
      </c>
      <c r="B509" t="s">
        <v>2476</v>
      </c>
      <c r="C509" s="4">
        <v>127.727987</v>
      </c>
      <c r="D509">
        <v>3.7924089999999899</v>
      </c>
      <c r="E509">
        <v>0.51750600000000002</v>
      </c>
      <c r="F509">
        <v>733000000</v>
      </c>
      <c r="G509" s="3">
        <v>1.5901000000000001</v>
      </c>
      <c r="H509" s="6">
        <f>G509*100/C509</f>
        <v>1.2449111877101768</v>
      </c>
      <c r="I509">
        <v>252</v>
      </c>
      <c r="J509">
        <v>2.69333333333334</v>
      </c>
      <c r="K509">
        <v>1.5416666666666701</v>
      </c>
      <c r="L509" s="2">
        <v>4.2985209404415602E-2</v>
      </c>
      <c r="M509" s="2">
        <v>2.5237793685991099E-2</v>
      </c>
      <c r="N509" s="2">
        <f>L509-M509</f>
        <v>1.7747415718424503E-2</v>
      </c>
      <c r="O509">
        <v>0.10091127312658101</v>
      </c>
      <c r="P509">
        <v>28.937916666666599</v>
      </c>
      <c r="Q509" s="3">
        <v>-0.31832581316654102</v>
      </c>
      <c r="R509">
        <v>82342209.666666597</v>
      </c>
      <c r="S509">
        <v>120794085</v>
      </c>
      <c r="T509">
        <v>21</v>
      </c>
      <c r="U509">
        <v>9.0517289808513798E-2</v>
      </c>
    </row>
    <row r="510" spans="1:21" x14ac:dyDescent="0.3">
      <c r="A510" t="s">
        <v>392</v>
      </c>
      <c r="B510" t="s">
        <v>393</v>
      </c>
      <c r="C510" s="4">
        <v>0.53492499999999998</v>
      </c>
      <c r="D510">
        <v>4.0810680000000001</v>
      </c>
      <c r="E510">
        <v>43.482760999999897</v>
      </c>
      <c r="F510">
        <v>871000</v>
      </c>
      <c r="G510" s="3">
        <v>1.1919</v>
      </c>
      <c r="H510" s="8">
        <f>G510*100/C510</f>
        <v>222.81628265644716</v>
      </c>
      <c r="I510">
        <v>11</v>
      </c>
      <c r="J510">
        <v>2.69</v>
      </c>
      <c r="K510">
        <v>2.0666666666666602</v>
      </c>
      <c r="L510" s="2">
        <v>0.223790486209273</v>
      </c>
      <c r="M510" s="2">
        <v>0.18906907588865701</v>
      </c>
      <c r="N510" s="3">
        <f>L510-M510</f>
        <v>3.4721410320615986E-2</v>
      </c>
      <c r="O510">
        <v>0.23075759439339899</v>
      </c>
      <c r="P510">
        <v>12.1572727272727</v>
      </c>
      <c r="Q510" s="3">
        <v>2.8589476899295501</v>
      </c>
      <c r="R510">
        <v>17544897.333333299</v>
      </c>
      <c r="S510">
        <v>4546549.6666666605</v>
      </c>
      <c r="T510">
        <v>0</v>
      </c>
      <c r="U510">
        <v>0.102833438410574</v>
      </c>
    </row>
    <row r="511" spans="1:21" hidden="1" x14ac:dyDescent="0.3">
      <c r="A511" t="s">
        <v>1763</v>
      </c>
      <c r="B511" t="s">
        <v>1764</v>
      </c>
      <c r="C511" s="4">
        <v>0</v>
      </c>
      <c r="D511">
        <v>1.310346</v>
      </c>
      <c r="E511">
        <v>-3.49648</v>
      </c>
      <c r="F511">
        <v>43000000</v>
      </c>
      <c r="G511" s="3">
        <v>0.13159999999999999</v>
      </c>
      <c r="H511" s="6" t="e">
        <f>G511*100/C511</f>
        <v>#DIV/0!</v>
      </c>
      <c r="I511">
        <v>139</v>
      </c>
      <c r="J511">
        <v>2.6799999999999899</v>
      </c>
      <c r="K511">
        <v>2.0533333333333301</v>
      </c>
      <c r="L511" s="2">
        <v>5.5866925824035199E-2</v>
      </c>
      <c r="M511" s="2">
        <v>4.4531552075373598E-2</v>
      </c>
      <c r="N511" s="2">
        <f>L511-M511</f>
        <v>1.1335373748661601E-2</v>
      </c>
      <c r="O511">
        <v>0.43010990559432499</v>
      </c>
      <c r="P511">
        <v>38.358417266186997</v>
      </c>
      <c r="Q511" s="3">
        <v>-0.35644121966418002</v>
      </c>
      <c r="R511">
        <v>9203011.3333333302</v>
      </c>
      <c r="S511">
        <v>14300187.666666601</v>
      </c>
      <c r="T511">
        <v>11</v>
      </c>
      <c r="U511">
        <v>0.29809611340664199</v>
      </c>
    </row>
    <row r="512" spans="1:21" hidden="1" x14ac:dyDescent="0.3">
      <c r="A512" t="s">
        <v>1645</v>
      </c>
      <c r="B512" t="s">
        <v>1646</v>
      </c>
      <c r="C512" s="4">
        <v>27.791122999999999</v>
      </c>
      <c r="D512">
        <v>9.9902549999999994</v>
      </c>
      <c r="E512">
        <v>1.211538</v>
      </c>
      <c r="F512">
        <v>9319000</v>
      </c>
      <c r="G512" s="3">
        <v>0.35389999999999999</v>
      </c>
      <c r="H512" s="3"/>
      <c r="I512">
        <v>29</v>
      </c>
      <c r="J512">
        <v>2.6299999999999901</v>
      </c>
      <c r="K512">
        <v>3.36499999999999</v>
      </c>
      <c r="L512" s="2">
        <v>7.9177073507771201E-2</v>
      </c>
      <c r="M512" s="2">
        <v>0.129480353318734</v>
      </c>
      <c r="N512" s="2">
        <f>L512-M512</f>
        <v>-5.0303279810962803E-2</v>
      </c>
      <c r="O512">
        <v>0.194471600560535</v>
      </c>
      <c r="P512">
        <v>18.644482758620601</v>
      </c>
      <c r="Q512" s="3">
        <v>0.173293111619714</v>
      </c>
      <c r="R512">
        <v>2105083</v>
      </c>
      <c r="S512">
        <v>1794166.33333333</v>
      </c>
      <c r="T512">
        <v>2</v>
      </c>
      <c r="U512">
        <v>0.14026537750607801</v>
      </c>
    </row>
    <row r="513" spans="1:21" hidden="1" x14ac:dyDescent="0.3">
      <c r="A513" t="s">
        <v>678</v>
      </c>
      <c r="B513" t="s">
        <v>679</v>
      </c>
      <c r="C513" s="4">
        <v>22.915316000000001</v>
      </c>
      <c r="D513">
        <v>11.370637</v>
      </c>
      <c r="E513">
        <v>3.49242399999999</v>
      </c>
      <c r="F513">
        <v>251000000</v>
      </c>
      <c r="G513" s="3">
        <v>0.13569999999999999</v>
      </c>
      <c r="H513" s="6">
        <f>G513*100-C513</f>
        <v>-9.3453160000000022</v>
      </c>
      <c r="I513">
        <v>252</v>
      </c>
      <c r="J513">
        <v>2.6266666666666598</v>
      </c>
      <c r="K513">
        <v>1.7549999999999899</v>
      </c>
      <c r="L513" s="2">
        <v>3.4625991011762197E-2</v>
      </c>
      <c r="M513" s="2">
        <v>2.34727923336687E-2</v>
      </c>
      <c r="N513" s="2">
        <f>L513-M513</f>
        <v>1.1153198678093498E-2</v>
      </c>
      <c r="O513">
        <v>9.9342969495373606E-2</v>
      </c>
      <c r="P513">
        <v>20.211996825396799</v>
      </c>
      <c r="Q513" s="3">
        <v>-0.237680888258259</v>
      </c>
      <c r="R513">
        <v>27629557.666666601</v>
      </c>
      <c r="S513">
        <v>36244083.666666597</v>
      </c>
      <c r="T513">
        <v>21</v>
      </c>
      <c r="U513">
        <v>8.7763603436706E-2</v>
      </c>
    </row>
    <row r="514" spans="1:21" hidden="1" x14ac:dyDescent="0.3">
      <c r="A514" t="s">
        <v>1701</v>
      </c>
      <c r="B514" t="s">
        <v>1702</v>
      </c>
      <c r="C514" s="4">
        <v>78.315800999999993</v>
      </c>
      <c r="D514">
        <v>-55.924711000000002</v>
      </c>
      <c r="E514">
        <v>0.64776199999999995</v>
      </c>
      <c r="F514">
        <v>30418000</v>
      </c>
      <c r="G514" s="3">
        <v>0.6895</v>
      </c>
      <c r="H514" s="6">
        <f>G514*100-C514</f>
        <v>-9.3658009999999905</v>
      </c>
      <c r="I514">
        <v>38</v>
      </c>
      <c r="J514">
        <v>2.5933333333333302</v>
      </c>
      <c r="K514">
        <v>2.3516666666666599</v>
      </c>
      <c r="L514" s="2">
        <v>5.6930853875034201E-2</v>
      </c>
      <c r="M514" s="2">
        <v>5.5666014805312802E-2</v>
      </c>
      <c r="N514" s="2">
        <f>L514-M514</f>
        <v>1.264839069721399E-3</v>
      </c>
      <c r="O514">
        <v>0.129109345955538</v>
      </c>
      <c r="P514">
        <v>25.864210526315699</v>
      </c>
      <c r="Q514" s="3">
        <v>-0.24060531753456699</v>
      </c>
      <c r="R514">
        <v>16493931</v>
      </c>
      <c r="S514">
        <v>21719840</v>
      </c>
      <c r="T514">
        <v>3</v>
      </c>
      <c r="U514">
        <v>9.5194044562076405E-2</v>
      </c>
    </row>
    <row r="515" spans="1:21" hidden="1" x14ac:dyDescent="0.3">
      <c r="A515" t="s">
        <v>1090</v>
      </c>
      <c r="B515" t="s">
        <v>1091</v>
      </c>
      <c r="C515" s="4">
        <v>74.446494000000001</v>
      </c>
      <c r="D515">
        <v>2.623904</v>
      </c>
      <c r="E515">
        <v>0.29417100000000002</v>
      </c>
      <c r="F515">
        <v>695000</v>
      </c>
      <c r="G515" s="3">
        <v>2.4011999999999998</v>
      </c>
      <c r="H515" s="3"/>
      <c r="I515">
        <v>135</v>
      </c>
      <c r="J515">
        <v>8.3333333333333301E-2</v>
      </c>
      <c r="K515">
        <v>-0.29166666666666602</v>
      </c>
      <c r="L515" s="2">
        <v>4.1270158046825501E-3</v>
      </c>
      <c r="M515" s="2">
        <v>-1.32116170471032E-2</v>
      </c>
      <c r="N515" s="2">
        <f>L515-M515</f>
        <v>1.7338632851785749E-2</v>
      </c>
      <c r="O515">
        <v>0.28603113125734397</v>
      </c>
      <c r="P515">
        <v>18.033370370370299</v>
      </c>
      <c r="Q515" s="3">
        <v>-0.16493715314070101</v>
      </c>
      <c r="R515">
        <v>3968308</v>
      </c>
      <c r="S515">
        <v>4752107</v>
      </c>
      <c r="T515">
        <v>11</v>
      </c>
      <c r="U515">
        <v>0.219792026372193</v>
      </c>
    </row>
    <row r="516" spans="1:21" x14ac:dyDescent="0.3">
      <c r="A516" t="s">
        <v>1975</v>
      </c>
      <c r="B516" t="s">
        <v>1976</v>
      </c>
      <c r="C516" s="4">
        <v>19.814854</v>
      </c>
      <c r="D516">
        <v>3.2794599999999998</v>
      </c>
      <c r="E516">
        <v>2.5208360000000001</v>
      </c>
      <c r="F516">
        <v>174000000</v>
      </c>
      <c r="G516" s="3">
        <v>6.25</v>
      </c>
      <c r="H516" s="8">
        <f>G516*100/C516</f>
        <v>31.541993698262928</v>
      </c>
      <c r="I516">
        <v>158</v>
      </c>
      <c r="J516">
        <v>2.58</v>
      </c>
      <c r="K516">
        <v>2.4166666666666599</v>
      </c>
      <c r="L516" s="2">
        <v>5.8757886342173299E-2</v>
      </c>
      <c r="M516" s="2">
        <v>5.7850146558197403E-2</v>
      </c>
      <c r="N516" s="3">
        <f>L516-M516</f>
        <v>9.0773978397589578E-4</v>
      </c>
      <c r="O516">
        <v>0.30906673403012203</v>
      </c>
      <c r="P516">
        <v>106.09458860759401</v>
      </c>
      <c r="Q516" s="3">
        <v>-0.19979808901171101</v>
      </c>
      <c r="R516">
        <v>44237911.666666597</v>
      </c>
      <c r="S516">
        <v>55283436.666666597</v>
      </c>
      <c r="T516">
        <v>13</v>
      </c>
      <c r="U516">
        <v>0.26024485911497403</v>
      </c>
    </row>
    <row r="517" spans="1:21" hidden="1" x14ac:dyDescent="0.3">
      <c r="A517" t="s">
        <v>1873</v>
      </c>
      <c r="B517" t="s">
        <v>1874</v>
      </c>
      <c r="C517" s="4">
        <v>21.725984</v>
      </c>
      <c r="D517">
        <v>0.84863699999999997</v>
      </c>
      <c r="E517">
        <v>2.0058929999999999</v>
      </c>
      <c r="F517">
        <v>790000000</v>
      </c>
      <c r="G517" s="3">
        <v>-0.25330000000000003</v>
      </c>
      <c r="H517" s="3"/>
      <c r="I517">
        <v>195</v>
      </c>
      <c r="J517">
        <v>1.2233333333333301</v>
      </c>
      <c r="K517">
        <v>0.55000000000000004</v>
      </c>
      <c r="L517" s="2">
        <v>3.11774439717005E-2</v>
      </c>
      <c r="M517" s="2">
        <v>1.40906230736173E-2</v>
      </c>
      <c r="N517" s="2">
        <f>L517-M517</f>
        <v>1.7086820898083201E-2</v>
      </c>
      <c r="O517">
        <v>0.113191240722811</v>
      </c>
      <c r="P517">
        <v>40.418051282051202</v>
      </c>
      <c r="Q517" s="3">
        <v>-0.203079929355343</v>
      </c>
      <c r="R517">
        <v>33974413.333333299</v>
      </c>
      <c r="S517">
        <v>42632146.666666597</v>
      </c>
      <c r="T517">
        <v>16</v>
      </c>
      <c r="U517">
        <v>9.6159661601331603E-2</v>
      </c>
    </row>
    <row r="518" spans="1:21" hidden="1" x14ac:dyDescent="0.3">
      <c r="A518" t="s">
        <v>2369</v>
      </c>
      <c r="B518" t="s">
        <v>2370</v>
      </c>
      <c r="C518" s="4">
        <v>36.234968000000002</v>
      </c>
      <c r="D518">
        <v>7.6687779999999997</v>
      </c>
      <c r="E518">
        <v>1.0569899999999901</v>
      </c>
      <c r="F518">
        <v>319000000</v>
      </c>
      <c r="G518" s="3">
        <v>-0.2848</v>
      </c>
      <c r="H518" s="3"/>
      <c r="I518">
        <v>252</v>
      </c>
      <c r="J518">
        <v>1.2933333333333299</v>
      </c>
      <c r="K518">
        <v>0.70833333333333504</v>
      </c>
      <c r="L518" s="2">
        <v>3.8151522500998403E-2</v>
      </c>
      <c r="M518" s="2">
        <v>2.10830245701502E-2</v>
      </c>
      <c r="N518" s="2">
        <f>L518-M518</f>
        <v>1.7068497930848203E-2</v>
      </c>
      <c r="O518">
        <v>0.15477928120736101</v>
      </c>
      <c r="P518">
        <v>45.084483730158702</v>
      </c>
      <c r="Q518" s="3">
        <v>-0.147021623072006</v>
      </c>
      <c r="R518">
        <v>70823715</v>
      </c>
      <c r="S518">
        <v>83031079</v>
      </c>
      <c r="T518">
        <v>21</v>
      </c>
      <c r="U518">
        <v>0.133518057071742</v>
      </c>
    </row>
    <row r="519" spans="1:21" x14ac:dyDescent="0.3">
      <c r="A519" t="s">
        <v>2939</v>
      </c>
      <c r="B519" t="s">
        <v>2940</v>
      </c>
      <c r="C519" s="4">
        <v>55.124443999999997</v>
      </c>
      <c r="D519">
        <v>0.94473799999999997</v>
      </c>
      <c r="E519">
        <v>0.793296</v>
      </c>
      <c r="F519">
        <v>52000000</v>
      </c>
      <c r="G519" s="3">
        <v>3.3332999999999999</v>
      </c>
      <c r="H519" s="8">
        <f>G519*100/C519</f>
        <v>6.0468637107704888</v>
      </c>
      <c r="I519">
        <v>252</v>
      </c>
      <c r="J519">
        <v>2.57666666666666</v>
      </c>
      <c r="K519">
        <v>0.73999999999999899</v>
      </c>
      <c r="L519" s="2">
        <v>7.3637359750241299E-2</v>
      </c>
      <c r="M519" s="2">
        <v>2.3477457516096201E-2</v>
      </c>
      <c r="N519" s="3">
        <f>L519-M519</f>
        <v>5.0159902234145098E-2</v>
      </c>
      <c r="O519">
        <v>0.16092508947752401</v>
      </c>
      <c r="P519">
        <v>45.956626984126899</v>
      </c>
      <c r="Q519" s="3">
        <v>0.10409177739316799</v>
      </c>
      <c r="R519">
        <v>2677388.3333333302</v>
      </c>
      <c r="S519">
        <v>2424969</v>
      </c>
      <c r="T519">
        <v>21</v>
      </c>
      <c r="U519">
        <v>0.135887932470624</v>
      </c>
    </row>
    <row r="520" spans="1:21" hidden="1" x14ac:dyDescent="0.3">
      <c r="A520" t="s">
        <v>1785</v>
      </c>
      <c r="B520" t="s">
        <v>1786</v>
      </c>
      <c r="C520" s="4">
        <v>4.1669499999999999</v>
      </c>
      <c r="D520">
        <v>2.0656000000000001E-2</v>
      </c>
      <c r="E520">
        <v>1.0295299999999901</v>
      </c>
      <c r="F520">
        <v>39713000</v>
      </c>
      <c r="G520" s="3">
        <v>-0.99560000000000004</v>
      </c>
      <c r="H520" s="3"/>
      <c r="I520">
        <v>194</v>
      </c>
      <c r="J520">
        <v>2.9999999999999898E-2</v>
      </c>
      <c r="K520">
        <v>-5.6666666666666698E-2</v>
      </c>
      <c r="L520" s="2">
        <v>7.31723041217173E-3</v>
      </c>
      <c r="M520" s="2">
        <v>-9.7018912635960693E-3</v>
      </c>
      <c r="N520" s="2">
        <f>L520-M520</f>
        <v>1.7019121675767801E-2</v>
      </c>
      <c r="O520">
        <v>0.248421461465829</v>
      </c>
      <c r="P520">
        <v>7.6110144329896903</v>
      </c>
      <c r="Q520" s="3">
        <v>-0.34049849765689</v>
      </c>
      <c r="R520">
        <v>14196164</v>
      </c>
      <c r="S520">
        <v>21525597.666666601</v>
      </c>
      <c r="T520">
        <v>16</v>
      </c>
      <c r="U520">
        <v>0.210706289233518</v>
      </c>
    </row>
    <row r="521" spans="1:21" hidden="1" x14ac:dyDescent="0.3">
      <c r="A521" t="s">
        <v>1749</v>
      </c>
      <c r="B521" t="s">
        <v>1750</v>
      </c>
      <c r="C521" s="4">
        <v>8.5286419999999996</v>
      </c>
      <c r="D521">
        <v>0.23590800000000001</v>
      </c>
      <c r="E521">
        <v>1.164312</v>
      </c>
      <c r="F521">
        <v>3166000000</v>
      </c>
      <c r="G521" s="3">
        <v>2.6272000000000002</v>
      </c>
      <c r="H521" s="3"/>
      <c r="I521">
        <v>88</v>
      </c>
      <c r="J521">
        <v>-0.56999999999999995</v>
      </c>
      <c r="K521">
        <v>-0.88666666666666605</v>
      </c>
      <c r="L521" s="2">
        <v>-5.0169061542044903E-2</v>
      </c>
      <c r="M521" s="2">
        <v>-6.7148235913620999E-2</v>
      </c>
      <c r="N521" s="2">
        <f>L521-M521</f>
        <v>1.6979174371576096E-2</v>
      </c>
      <c r="O521">
        <v>0.14115697799766599</v>
      </c>
      <c r="P521">
        <v>18.4768181818181</v>
      </c>
      <c r="Q521" s="3">
        <v>-0.16175398392413201</v>
      </c>
      <c r="R521">
        <v>30829868.666666601</v>
      </c>
      <c r="S521">
        <v>36779022</v>
      </c>
      <c r="T521">
        <v>7</v>
      </c>
      <c r="U521">
        <v>0.11291533976361</v>
      </c>
    </row>
    <row r="522" spans="1:21" hidden="1" x14ac:dyDescent="0.3">
      <c r="A522" t="s">
        <v>1387</v>
      </c>
      <c r="B522" t="s">
        <v>1388</v>
      </c>
      <c r="C522" s="4">
        <v>18.932542000000002</v>
      </c>
      <c r="D522">
        <v>1.1555219999999999</v>
      </c>
      <c r="E522">
        <v>0.53347299999999997</v>
      </c>
      <c r="F522">
        <v>18995000</v>
      </c>
      <c r="G522" s="3">
        <v>1.0141</v>
      </c>
      <c r="H522" s="3"/>
      <c r="I522">
        <v>48</v>
      </c>
      <c r="J522">
        <v>8.3333333333332704E-2</v>
      </c>
      <c r="K522">
        <v>-0.141666666666666</v>
      </c>
      <c r="L522" s="2">
        <v>9.5513225115580903E-3</v>
      </c>
      <c r="M522" s="2">
        <v>-7.3857673053777098E-3</v>
      </c>
      <c r="N522" s="2">
        <f>L522-M522</f>
        <v>1.6937089816935799E-2</v>
      </c>
      <c r="O522">
        <v>0.17604027962567301</v>
      </c>
      <c r="P522">
        <v>9.3178125000000005</v>
      </c>
      <c r="Q522" s="3">
        <v>-0.172280223908681</v>
      </c>
      <c r="R522">
        <v>3236866.3333333302</v>
      </c>
      <c r="S522">
        <v>3910582.3333333302</v>
      </c>
      <c r="T522">
        <v>4</v>
      </c>
      <c r="U522">
        <v>0.14016327225351799</v>
      </c>
    </row>
    <row r="523" spans="1:21" hidden="1" x14ac:dyDescent="0.3">
      <c r="A523" t="s">
        <v>2870</v>
      </c>
      <c r="B523" t="s">
        <v>2871</v>
      </c>
      <c r="C523" s="4">
        <v>14.953448</v>
      </c>
      <c r="D523">
        <v>1.3545259999999999</v>
      </c>
      <c r="E523">
        <v>2.1078749999999999</v>
      </c>
      <c r="F523">
        <v>81231000000</v>
      </c>
      <c r="G523" s="3">
        <v>0.13109999999999999</v>
      </c>
      <c r="H523" s="3"/>
      <c r="I523">
        <v>252</v>
      </c>
      <c r="J523">
        <v>-3.6666666666666403E-2</v>
      </c>
      <c r="K523">
        <v>-0.63333333333333197</v>
      </c>
      <c r="L523" s="2">
        <v>-1.22472893778706E-3</v>
      </c>
      <c r="M523" s="2">
        <v>-1.8030652855658E-2</v>
      </c>
      <c r="N523" s="2">
        <f>L523-M523</f>
        <v>1.6805923917870939E-2</v>
      </c>
      <c r="O523">
        <v>0.106138124636735</v>
      </c>
      <c r="P523">
        <v>34.898968253968199</v>
      </c>
      <c r="Q523" s="3">
        <v>-0.30054650192368898</v>
      </c>
      <c r="R523">
        <v>5135365.6666666605</v>
      </c>
      <c r="S523">
        <v>7341968.6666666605</v>
      </c>
      <c r="T523">
        <v>21</v>
      </c>
      <c r="U523">
        <v>9.3867233638764494E-2</v>
      </c>
    </row>
    <row r="524" spans="1:21" hidden="1" x14ac:dyDescent="0.3">
      <c r="A524" t="s">
        <v>1330</v>
      </c>
      <c r="B524" t="s">
        <v>1331</v>
      </c>
      <c r="C524" s="4">
        <v>4.1209429999999996</v>
      </c>
      <c r="D524">
        <v>0.51782499999999998</v>
      </c>
      <c r="E524">
        <v>0.83718700000000001</v>
      </c>
      <c r="F524">
        <v>2719000</v>
      </c>
      <c r="G524" s="3">
        <v>4.4999999999999998E-2</v>
      </c>
      <c r="H524" s="3"/>
      <c r="I524">
        <v>123</v>
      </c>
      <c r="J524">
        <v>0</v>
      </c>
      <c r="K524">
        <v>-6.6666666666666693E-2</v>
      </c>
      <c r="L524" s="2">
        <v>3.0623508884378499E-3</v>
      </c>
      <c r="M524" s="2">
        <v>-1.37255342569352E-2</v>
      </c>
      <c r="N524" s="2">
        <f>L524-M524</f>
        <v>1.6787885145373049E-2</v>
      </c>
      <c r="O524">
        <v>0.76154208576304905</v>
      </c>
      <c r="P524">
        <v>2.9724869918699102</v>
      </c>
      <c r="Q524" s="3">
        <v>-0.62661068910512896</v>
      </c>
      <c r="R524">
        <v>62968</v>
      </c>
      <c r="S524">
        <v>168639</v>
      </c>
      <c r="T524">
        <v>10</v>
      </c>
      <c r="U524">
        <v>0.52550068824210505</v>
      </c>
    </row>
    <row r="525" spans="1:21" hidden="1" x14ac:dyDescent="0.3">
      <c r="A525" t="s">
        <v>3183</v>
      </c>
      <c r="B525" t="s">
        <v>3184</v>
      </c>
      <c r="C525" s="4">
        <v>10.079623</v>
      </c>
      <c r="D525">
        <v>2.98569799999999</v>
      </c>
      <c r="E525">
        <v>0.47323199999999999</v>
      </c>
      <c r="F525">
        <v>429000000</v>
      </c>
      <c r="G525" s="3">
        <v>-0.39939999999999998</v>
      </c>
      <c r="H525" s="3"/>
      <c r="I525">
        <v>219</v>
      </c>
      <c r="J525">
        <v>-0.62666666666666604</v>
      </c>
      <c r="K525">
        <v>-0.76999999999999902</v>
      </c>
      <c r="L525" s="2">
        <v>-6.8367562993736503E-2</v>
      </c>
      <c r="M525" s="2">
        <v>-8.5043107361020498E-2</v>
      </c>
      <c r="N525" s="2">
        <f>L525-M525</f>
        <v>1.6675544367283995E-2</v>
      </c>
      <c r="O525">
        <v>0.25358869338843198</v>
      </c>
      <c r="P525">
        <v>11.8033351598173</v>
      </c>
      <c r="Q525" s="3">
        <v>0.77893951176949305</v>
      </c>
      <c r="R525">
        <v>32399380</v>
      </c>
      <c r="S525">
        <v>18212749.666666601</v>
      </c>
      <c r="T525">
        <v>18</v>
      </c>
      <c r="U525">
        <v>0.19998570729267301</v>
      </c>
    </row>
    <row r="526" spans="1:21" hidden="1" x14ac:dyDescent="0.3">
      <c r="A526" t="s">
        <v>390</v>
      </c>
      <c r="B526" t="s">
        <v>391</v>
      </c>
      <c r="C526" s="4">
        <v>0</v>
      </c>
      <c r="D526">
        <v>0.86297500000000005</v>
      </c>
      <c r="E526">
        <v>-0.403642</v>
      </c>
      <c r="F526">
        <v>1842000</v>
      </c>
      <c r="G526" s="3">
        <v>-0.49230000000000002</v>
      </c>
      <c r="H526" s="3"/>
      <c r="I526">
        <v>7</v>
      </c>
      <c r="J526">
        <v>-7.66666666666668E-2</v>
      </c>
      <c r="K526">
        <v>-0.22314999999999899</v>
      </c>
      <c r="L526" s="2">
        <v>-4.1991338164868502E-3</v>
      </c>
      <c r="M526" s="2">
        <v>-2.0858486479045299E-2</v>
      </c>
      <c r="N526" s="2">
        <f>L526-M526</f>
        <v>1.6659352662558448E-2</v>
      </c>
      <c r="O526">
        <v>-3.8383161819377599E-2</v>
      </c>
      <c r="P526">
        <v>9.0085714285714307</v>
      </c>
      <c r="Q526" s="3">
        <v>-0.68363047858401105</v>
      </c>
      <c r="R526">
        <v>191509.33333333299</v>
      </c>
      <c r="S526">
        <v>605334.33333333302</v>
      </c>
      <c r="T526">
        <v>0</v>
      </c>
      <c r="U526">
        <v>-3.8383161819377599E-2</v>
      </c>
    </row>
    <row r="527" spans="1:21" x14ac:dyDescent="0.3">
      <c r="A527" t="s">
        <v>2545</v>
      </c>
      <c r="B527" t="s">
        <v>2546</v>
      </c>
      <c r="C527" s="4">
        <v>6.741428</v>
      </c>
      <c r="D527">
        <v>1.4320139999999999</v>
      </c>
      <c r="E527">
        <v>5.7866080000000002</v>
      </c>
      <c r="F527">
        <v>107000000</v>
      </c>
      <c r="G527" s="3">
        <v>1.2234</v>
      </c>
      <c r="H527" s="8">
        <f>G527*100/C527</f>
        <v>18.14749041301042</v>
      </c>
      <c r="I527">
        <v>27</v>
      </c>
      <c r="J527">
        <v>2.5666666666666602</v>
      </c>
      <c r="K527">
        <v>1.29833333333333</v>
      </c>
      <c r="L527" s="2">
        <v>8.0223974541023396E-2</v>
      </c>
      <c r="M527" s="2">
        <v>4.3445471001317897E-2</v>
      </c>
      <c r="N527" s="3">
        <f>L527-M527</f>
        <v>3.67785035397055E-2</v>
      </c>
      <c r="O527">
        <v>0.28295944448562699</v>
      </c>
      <c r="P527">
        <v>29.175555555555501</v>
      </c>
      <c r="Q527" s="3">
        <v>-1.8302267180421699E-2</v>
      </c>
      <c r="R527">
        <v>8247134.6666666605</v>
      </c>
      <c r="S527">
        <v>8400890</v>
      </c>
      <c r="T527">
        <v>2</v>
      </c>
      <c r="U527">
        <v>0.17378405078207901</v>
      </c>
    </row>
    <row r="528" spans="1:21" hidden="1" x14ac:dyDescent="0.3">
      <c r="A528" t="s">
        <v>312</v>
      </c>
      <c r="B528" t="s">
        <v>313</v>
      </c>
      <c r="C528" s="4">
        <v>54.393203</v>
      </c>
      <c r="D528">
        <v>-28.089825999999999</v>
      </c>
      <c r="E528">
        <v>2.0611029999999899</v>
      </c>
      <c r="F528">
        <v>38020000</v>
      </c>
      <c r="G528" s="3">
        <v>-0.30049999999999999</v>
      </c>
      <c r="H528" s="3"/>
      <c r="I528">
        <v>154</v>
      </c>
      <c r="J528">
        <v>8.5866666666666607</v>
      </c>
      <c r="K528">
        <v>6.5083333333333302</v>
      </c>
      <c r="L528" s="2">
        <v>8.7885489779566395E-2</v>
      </c>
      <c r="M528" s="2">
        <v>7.1301147598342204E-2</v>
      </c>
      <c r="N528" s="2">
        <f>L528-M528</f>
        <v>1.658434218122419E-2</v>
      </c>
      <c r="O528">
        <v>0.23910139332358099</v>
      </c>
      <c r="P528">
        <v>29.468538961038899</v>
      </c>
      <c r="Q528" s="3">
        <v>-0.38350387217449</v>
      </c>
      <c r="R528">
        <v>7808678.6666666605</v>
      </c>
      <c r="S528">
        <v>12666225</v>
      </c>
      <c r="T528">
        <v>12</v>
      </c>
      <c r="U528">
        <v>0.198423158524141</v>
      </c>
    </row>
    <row r="529" spans="1:21" hidden="1" x14ac:dyDescent="0.3">
      <c r="A529" t="s">
        <v>1242</v>
      </c>
      <c r="B529" t="s">
        <v>1243</v>
      </c>
      <c r="C529" s="4">
        <v>0</v>
      </c>
      <c r="D529">
        <v>3.7226809999999899</v>
      </c>
      <c r="E529">
        <v>-0.68323400000000001</v>
      </c>
      <c r="F529">
        <v>484000</v>
      </c>
      <c r="G529" s="3">
        <v>1.1158999999999999</v>
      </c>
      <c r="H529" s="3"/>
      <c r="I529">
        <v>45</v>
      </c>
      <c r="J529">
        <v>-7.3333333333333306E-2</v>
      </c>
      <c r="K529">
        <v>-0.124999999999999</v>
      </c>
      <c r="L529" s="2">
        <v>-5.1222651222651197E-2</v>
      </c>
      <c r="M529" s="2">
        <v>-6.7723644466236702E-2</v>
      </c>
      <c r="N529" s="2">
        <f>L529-M529</f>
        <v>1.6500993243585504E-2</v>
      </c>
      <c r="O529">
        <v>0.217722832556458</v>
      </c>
      <c r="P529">
        <v>1.66017777777777</v>
      </c>
      <c r="Q529" s="3">
        <v>-0.57068755662582604</v>
      </c>
      <c r="R529">
        <v>6597226</v>
      </c>
      <c r="S529">
        <v>15366957.3333333</v>
      </c>
      <c r="T529">
        <v>3</v>
      </c>
      <c r="U529">
        <v>0.16829183117362201</v>
      </c>
    </row>
    <row r="530" spans="1:21" hidden="1" x14ac:dyDescent="0.3">
      <c r="A530" t="s">
        <v>825</v>
      </c>
      <c r="B530" t="s">
        <v>826</v>
      </c>
      <c r="C530" s="4">
        <v>33.948093999999998</v>
      </c>
      <c r="D530">
        <v>2.9186730000000001</v>
      </c>
      <c r="E530">
        <v>1.408032</v>
      </c>
      <c r="F530">
        <v>27167000</v>
      </c>
      <c r="G530" s="3">
        <v>-0.16789999999999999</v>
      </c>
      <c r="H530" s="3"/>
      <c r="I530">
        <v>252</v>
      </c>
      <c r="J530">
        <v>1.95</v>
      </c>
      <c r="K530">
        <v>1.2916666666666601</v>
      </c>
      <c r="L530" s="2">
        <v>5.2782862355727399E-2</v>
      </c>
      <c r="M530" s="2">
        <v>3.6308037563728003E-2</v>
      </c>
      <c r="N530" s="2">
        <f>L530-M530</f>
        <v>1.6474824791999396E-2</v>
      </c>
      <c r="O530">
        <v>0.26952476134831499</v>
      </c>
      <c r="P530">
        <v>14.0683702380952</v>
      </c>
      <c r="Q530" s="3">
        <v>-0.32855347382995798</v>
      </c>
      <c r="R530">
        <v>9301072</v>
      </c>
      <c r="S530">
        <v>13852290</v>
      </c>
      <c r="T530">
        <v>21</v>
      </c>
      <c r="U530">
        <v>0.227950130501199</v>
      </c>
    </row>
    <row r="531" spans="1:21" x14ac:dyDescent="0.3">
      <c r="A531" t="s">
        <v>234</v>
      </c>
      <c r="B531" t="s">
        <v>235</v>
      </c>
      <c r="C531" s="4">
        <v>6.700952</v>
      </c>
      <c r="D531">
        <v>2.2938869999999998</v>
      </c>
      <c r="E531">
        <v>12.274376</v>
      </c>
      <c r="F531">
        <v>86606000</v>
      </c>
      <c r="G531" s="3">
        <v>0.7873</v>
      </c>
      <c r="H531" s="8">
        <f>G531*100/C531</f>
        <v>11.749076847588224</v>
      </c>
      <c r="I531">
        <v>179</v>
      </c>
      <c r="J531">
        <v>2.5666666666666602</v>
      </c>
      <c r="K531">
        <v>2.3499999999999899</v>
      </c>
      <c r="L531" s="2">
        <v>3.4833268722631101E-2</v>
      </c>
      <c r="M531" s="2">
        <v>3.3898652346184999E-2</v>
      </c>
      <c r="N531" s="3">
        <f>L531-M531</f>
        <v>9.3461637644610268E-4</v>
      </c>
      <c r="O531">
        <v>0.80371932432197002</v>
      </c>
      <c r="P531">
        <v>24.494944134078199</v>
      </c>
      <c r="Q531" s="3">
        <v>-0.18400314940767001</v>
      </c>
      <c r="R531">
        <v>10674728</v>
      </c>
      <c r="S531">
        <v>13081825</v>
      </c>
      <c r="T531">
        <v>14</v>
      </c>
      <c r="U531">
        <v>0.55338289769610505</v>
      </c>
    </row>
    <row r="532" spans="1:21" hidden="1" x14ac:dyDescent="0.3">
      <c r="A532" t="s">
        <v>492</v>
      </c>
      <c r="B532" t="s">
        <v>493</v>
      </c>
      <c r="C532" s="4">
        <v>20.565180999999999</v>
      </c>
      <c r="D532">
        <v>3.5458189999999998</v>
      </c>
      <c r="E532">
        <v>1.80013</v>
      </c>
      <c r="F532">
        <v>15117000</v>
      </c>
      <c r="G532" s="3">
        <v>0.30530000000000002</v>
      </c>
      <c r="H532" s="3"/>
      <c r="I532">
        <v>252</v>
      </c>
      <c r="J532">
        <v>-0.100000000000001</v>
      </c>
      <c r="K532">
        <v>-0.77666666666666695</v>
      </c>
      <c r="L532" s="2">
        <v>-2.9836209579796102E-4</v>
      </c>
      <c r="M532" s="2">
        <v>-1.6734996745654401E-2</v>
      </c>
      <c r="N532" s="2">
        <f>L532-M532</f>
        <v>1.6436634649856442E-2</v>
      </c>
      <c r="O532">
        <v>0.26632955404064301</v>
      </c>
      <c r="P532">
        <v>26.2793849206349</v>
      </c>
      <c r="Q532" s="3">
        <v>-0.41396198277502999</v>
      </c>
      <c r="R532">
        <v>2949395.3333333302</v>
      </c>
      <c r="S532">
        <v>5032771.3333333302</v>
      </c>
      <c r="T532">
        <v>21</v>
      </c>
      <c r="U532">
        <v>0.19281762634320301</v>
      </c>
    </row>
    <row r="533" spans="1:21" hidden="1" x14ac:dyDescent="0.3">
      <c r="A533" t="s">
        <v>2104</v>
      </c>
      <c r="B533" t="s">
        <v>2105</v>
      </c>
      <c r="C533" s="4">
        <v>22.431062000000001</v>
      </c>
      <c r="D533">
        <v>19.822293999999999</v>
      </c>
      <c r="E533">
        <v>2.5647470000000001</v>
      </c>
      <c r="F533">
        <v>21200000</v>
      </c>
      <c r="G533" s="3">
        <v>-2.3E-2</v>
      </c>
      <c r="H533" s="3"/>
      <c r="I533">
        <v>178</v>
      </c>
      <c r="J533">
        <v>2.4966666666666599</v>
      </c>
      <c r="K533">
        <v>1.6766666666666601</v>
      </c>
      <c r="L533" s="2">
        <v>5.1507211549892601E-2</v>
      </c>
      <c r="M533" s="2">
        <v>3.51600241402047E-2</v>
      </c>
      <c r="N533" s="2">
        <f>L533-M533</f>
        <v>1.6347187409687901E-2</v>
      </c>
      <c r="O533">
        <v>0.34295658747496299</v>
      </c>
      <c r="P533">
        <v>37.556797752808897</v>
      </c>
      <c r="Q533" s="3">
        <v>-0.180884770203974</v>
      </c>
      <c r="R533">
        <v>19031344</v>
      </c>
      <c r="S533">
        <v>23234025.333333299</v>
      </c>
      <c r="T533">
        <v>14</v>
      </c>
      <c r="U533">
        <v>0.27311548888606002</v>
      </c>
    </row>
    <row r="534" spans="1:21" hidden="1" x14ac:dyDescent="0.3">
      <c r="A534" t="s">
        <v>2446</v>
      </c>
      <c r="B534" t="s">
        <v>2447</v>
      </c>
      <c r="C534" s="4">
        <v>32.353783999999997</v>
      </c>
      <c r="D534">
        <v>2.6566320000000001</v>
      </c>
      <c r="E534">
        <v>2.2343599999999899</v>
      </c>
      <c r="F534">
        <v>35300000</v>
      </c>
      <c r="G534" s="3">
        <v>1.0643</v>
      </c>
      <c r="H534" s="3"/>
      <c r="I534">
        <v>48</v>
      </c>
      <c r="J534">
        <v>2.5633333333333299</v>
      </c>
      <c r="K534">
        <v>3.0649999999999902</v>
      </c>
      <c r="L534" s="2">
        <v>5.44230332645066E-2</v>
      </c>
      <c r="M534" s="2">
        <v>6.3924534108513606E-2</v>
      </c>
      <c r="N534" s="2">
        <f>L534-M534</f>
        <v>-9.5015008440070062E-3</v>
      </c>
      <c r="O534">
        <v>0.15550516921868801</v>
      </c>
      <c r="P534">
        <v>41.078958333333297</v>
      </c>
      <c r="Q534" s="3">
        <v>-0.36527837869317997</v>
      </c>
      <c r="R534">
        <v>5714550.6666666605</v>
      </c>
      <c r="S534">
        <v>9003239.3333333302</v>
      </c>
      <c r="T534">
        <v>4</v>
      </c>
      <c r="U534">
        <v>0.115289448771801</v>
      </c>
    </row>
    <row r="535" spans="1:21" hidden="1" x14ac:dyDescent="0.3">
      <c r="A535" t="s">
        <v>1292</v>
      </c>
      <c r="B535" t="s">
        <v>1293</v>
      </c>
      <c r="C535" s="4">
        <v>70.194109999999995</v>
      </c>
      <c r="D535">
        <v>3.5989819999999999</v>
      </c>
      <c r="E535">
        <v>0.64093699999999998</v>
      </c>
      <c r="F535">
        <v>14025000</v>
      </c>
      <c r="G535" s="3">
        <v>0.82499999999999996</v>
      </c>
      <c r="H535" s="6">
        <f>G535*100/C535</f>
        <v>1.1753122875979196</v>
      </c>
      <c r="I535">
        <v>252</v>
      </c>
      <c r="J535">
        <v>2.5599999999999898</v>
      </c>
      <c r="K535">
        <v>1.03666666666666</v>
      </c>
      <c r="L535" s="2">
        <v>6.9008390041182505E-2</v>
      </c>
      <c r="M535" s="2">
        <v>2.79674262155751E-2</v>
      </c>
      <c r="N535" s="2">
        <f>L535-M535</f>
        <v>4.1040963825607402E-2</v>
      </c>
      <c r="O535">
        <v>0.39385805632204302</v>
      </c>
      <c r="P535">
        <v>16.640079365079298</v>
      </c>
      <c r="Q535" s="3">
        <v>-0.33044722857269299</v>
      </c>
      <c r="R535">
        <v>1653354.33333333</v>
      </c>
      <c r="S535">
        <v>2469341.3333333302</v>
      </c>
      <c r="T535">
        <v>21</v>
      </c>
      <c r="U535">
        <v>0.31477959180401499</v>
      </c>
    </row>
    <row r="536" spans="1:21" hidden="1" x14ac:dyDescent="0.3">
      <c r="A536" t="s">
        <v>2608</v>
      </c>
      <c r="B536" t="s">
        <v>2609</v>
      </c>
      <c r="C536" s="4">
        <v>24.053072</v>
      </c>
      <c r="D536">
        <v>-43.700788000000003</v>
      </c>
      <c r="E536">
        <v>4.0493790000000001</v>
      </c>
      <c r="F536">
        <v>1983000000</v>
      </c>
      <c r="G536" s="3">
        <v>3.5499999999999997E-2</v>
      </c>
      <c r="H536" s="3"/>
      <c r="I536">
        <v>70</v>
      </c>
      <c r="J536">
        <v>1.19</v>
      </c>
      <c r="K536">
        <v>-0.38666666666666499</v>
      </c>
      <c r="L536" s="2">
        <v>1.2935835824458E-2</v>
      </c>
      <c r="M536" s="2">
        <v>-3.1551574028953699E-3</v>
      </c>
      <c r="N536" s="2">
        <f>L536-M536</f>
        <v>1.609099322735337E-2</v>
      </c>
      <c r="O536">
        <v>0.10572813727935999</v>
      </c>
      <c r="P536">
        <v>64.442285714285703</v>
      </c>
      <c r="Q536" s="3">
        <v>-0.46126639042451201</v>
      </c>
      <c r="R536">
        <v>97912037.333333299</v>
      </c>
      <c r="S536">
        <v>181744809.666666</v>
      </c>
      <c r="T536">
        <v>5</v>
      </c>
      <c r="U536">
        <v>8.6681949417034193E-2</v>
      </c>
    </row>
    <row r="537" spans="1:21" hidden="1" x14ac:dyDescent="0.3">
      <c r="A537" t="s">
        <v>2479</v>
      </c>
      <c r="B537" t="s">
        <v>2480</v>
      </c>
      <c r="C537" s="4">
        <v>34.254094000000002</v>
      </c>
      <c r="D537">
        <v>2.9783599999999999</v>
      </c>
      <c r="E537">
        <v>1.808543</v>
      </c>
      <c r="F537">
        <v>23380000</v>
      </c>
      <c r="G537" s="3">
        <v>-0.16120000000000001</v>
      </c>
      <c r="H537" s="3"/>
      <c r="I537">
        <v>252</v>
      </c>
      <c r="J537">
        <v>2.5666666666666602</v>
      </c>
      <c r="K537">
        <v>1.63333333333333</v>
      </c>
      <c r="L537" s="2">
        <v>4.60021976601383E-2</v>
      </c>
      <c r="M537" s="2">
        <v>2.9925497491373E-2</v>
      </c>
      <c r="N537" s="2">
        <f>L537-M537</f>
        <v>1.60767001687653E-2</v>
      </c>
      <c r="O537">
        <v>0.24948626039209201</v>
      </c>
      <c r="P537">
        <v>52.1303571428571</v>
      </c>
      <c r="Q537" s="3">
        <v>-0.45006783238610398</v>
      </c>
      <c r="R537">
        <v>927331</v>
      </c>
      <c r="S537">
        <v>1686264.33333333</v>
      </c>
      <c r="T537">
        <v>21</v>
      </c>
      <c r="U537">
        <v>0.20528029143856499</v>
      </c>
    </row>
    <row r="538" spans="1:21" hidden="1" x14ac:dyDescent="0.3">
      <c r="A538" t="s">
        <v>1071</v>
      </c>
      <c r="B538" t="s">
        <v>1072</v>
      </c>
      <c r="C538" s="4">
        <v>0</v>
      </c>
      <c r="D538">
        <v>2.100905</v>
      </c>
      <c r="E538">
        <v>-0.345024</v>
      </c>
      <c r="F538">
        <v>200000</v>
      </c>
      <c r="G538" s="3">
        <v>-0.90910000000000002</v>
      </c>
      <c r="H538" s="3"/>
      <c r="I538">
        <v>58</v>
      </c>
      <c r="J538">
        <v>2.9999999999999898E-2</v>
      </c>
      <c r="K538">
        <v>-7.3333333333333195E-2</v>
      </c>
      <c r="L538" s="2">
        <v>9.5479079698484303E-3</v>
      </c>
      <c r="M538" s="2">
        <v>-6.5250151336901999E-3</v>
      </c>
      <c r="N538" s="2">
        <f>L538-M538</f>
        <v>1.6072923103538632E-2</v>
      </c>
      <c r="O538">
        <v>0.22506103585554799</v>
      </c>
      <c r="P538">
        <v>4.9087482758620604</v>
      </c>
      <c r="Q538" s="3">
        <v>-0.60928736823052798</v>
      </c>
      <c r="R538">
        <v>834682</v>
      </c>
      <c r="S538">
        <v>2136306.66666666</v>
      </c>
      <c r="T538">
        <v>4</v>
      </c>
      <c r="U538">
        <v>0.16711400163051199</v>
      </c>
    </row>
    <row r="539" spans="1:21" hidden="1" x14ac:dyDescent="0.3">
      <c r="A539" t="s">
        <v>2698</v>
      </c>
      <c r="B539" t="s">
        <v>2699</v>
      </c>
      <c r="C539" s="4">
        <v>22.229042</v>
      </c>
      <c r="D539">
        <v>4.0572339999999896</v>
      </c>
      <c r="E539">
        <v>3.75004899999999</v>
      </c>
      <c r="F539">
        <v>1890000000</v>
      </c>
      <c r="G539" s="3">
        <v>-0.14169999999999999</v>
      </c>
      <c r="H539" s="3"/>
      <c r="I539">
        <v>252</v>
      </c>
      <c r="J539">
        <v>2.34666666666666</v>
      </c>
      <c r="K539">
        <v>0.994999999999999</v>
      </c>
      <c r="L539" s="2">
        <v>2.9591010022387901E-2</v>
      </c>
      <c r="M539" s="2">
        <v>1.35855212242375E-2</v>
      </c>
      <c r="N539" s="2">
        <f>L539-M539</f>
        <v>1.6005488798150402E-2</v>
      </c>
      <c r="O539">
        <v>8.4069230083159696E-2</v>
      </c>
      <c r="P539">
        <v>60.792857142857102</v>
      </c>
      <c r="Q539" s="3">
        <v>-0.36508580328318302</v>
      </c>
      <c r="R539">
        <v>125236904.666666</v>
      </c>
      <c r="S539">
        <v>197250125</v>
      </c>
      <c r="T539">
        <v>21</v>
      </c>
      <c r="U539">
        <v>7.4775350127438203E-2</v>
      </c>
    </row>
    <row r="540" spans="1:21" hidden="1" x14ac:dyDescent="0.3">
      <c r="A540" t="s">
        <v>3309</v>
      </c>
      <c r="B540" t="s">
        <v>3310</v>
      </c>
      <c r="C540" s="4">
        <v>28.119028999999902</v>
      </c>
      <c r="D540">
        <v>4.5185110000000002</v>
      </c>
      <c r="E540">
        <v>0.62270999999999999</v>
      </c>
      <c r="F540">
        <v>1240000</v>
      </c>
      <c r="G540" s="3">
        <v>-0.63600000000000001</v>
      </c>
      <c r="H540" s="3"/>
      <c r="I540">
        <v>13</v>
      </c>
      <c r="J540">
        <v>-1.7733333333333301</v>
      </c>
      <c r="K540">
        <v>-2.57666666666666</v>
      </c>
      <c r="L540" s="2">
        <v>-8.9314865933727505E-2</v>
      </c>
      <c r="M540" s="2">
        <v>-0.10523874809648</v>
      </c>
      <c r="N540" s="2">
        <f>L540-M540</f>
        <v>1.5923882162752492E-2</v>
      </c>
      <c r="O540">
        <v>3.0327877470138698E-2</v>
      </c>
      <c r="P540">
        <v>25.4907692307692</v>
      </c>
      <c r="Q540" s="3">
        <v>0.16681869548384301</v>
      </c>
      <c r="R540">
        <v>9606947.6666666605</v>
      </c>
      <c r="S540">
        <v>8233453.6666666605</v>
      </c>
      <c r="T540">
        <v>1</v>
      </c>
      <c r="U540">
        <v>-6.4642168753155399E-2</v>
      </c>
    </row>
    <row r="541" spans="1:21" hidden="1" x14ac:dyDescent="0.3">
      <c r="A541" t="s">
        <v>1641</v>
      </c>
      <c r="B541" t="s">
        <v>1642</v>
      </c>
      <c r="C541" s="4">
        <v>23.895477</v>
      </c>
      <c r="D541">
        <v>2.1738379999999999</v>
      </c>
      <c r="E541">
        <v>2.2138080000000002</v>
      </c>
      <c r="F541">
        <v>16800000</v>
      </c>
      <c r="G541" s="3">
        <v>-0.61260000000000003</v>
      </c>
      <c r="H541" s="3"/>
      <c r="I541">
        <v>252</v>
      </c>
      <c r="J541">
        <v>0.58333333333333004</v>
      </c>
      <c r="K541">
        <v>-0.241666666666668</v>
      </c>
      <c r="L541" s="2">
        <v>1.1684658065724799E-2</v>
      </c>
      <c r="M541" s="2">
        <v>-4.2111321891397198E-3</v>
      </c>
      <c r="N541" s="2">
        <f>L541-M541</f>
        <v>1.5895790254864518E-2</v>
      </c>
      <c r="O541">
        <v>0.24086479252906301</v>
      </c>
      <c r="P541">
        <v>42.270515873015803</v>
      </c>
      <c r="Q541" s="3">
        <v>-0.37247813776573302</v>
      </c>
      <c r="R541">
        <v>7381550.3333333302</v>
      </c>
      <c r="S541">
        <v>11763017</v>
      </c>
      <c r="T541">
        <v>21</v>
      </c>
      <c r="U541">
        <v>0.179052369928315</v>
      </c>
    </row>
    <row r="542" spans="1:21" hidden="1" x14ac:dyDescent="0.3">
      <c r="A542" t="s">
        <v>1445</v>
      </c>
      <c r="B542" t="s">
        <v>1446</v>
      </c>
      <c r="C542" s="4">
        <v>3.8981279999999998</v>
      </c>
      <c r="D542">
        <v>0.87302000000000002</v>
      </c>
      <c r="E542">
        <v>9.4045140000000007</v>
      </c>
      <c r="F542">
        <v>13601000</v>
      </c>
      <c r="G542" s="3">
        <v>0.1094</v>
      </c>
      <c r="H542" s="3"/>
      <c r="I542">
        <v>96</v>
      </c>
      <c r="J542">
        <v>-1.32666666666666</v>
      </c>
      <c r="K542">
        <v>-2.86499999999999</v>
      </c>
      <c r="L542" s="2">
        <v>-3.7435476443257301E-2</v>
      </c>
      <c r="M542" s="2">
        <v>-5.3298714599879699E-2</v>
      </c>
      <c r="N542" s="2">
        <f>L542-M542</f>
        <v>1.5863238156622397E-2</v>
      </c>
      <c r="O542">
        <v>0.77379643624706995</v>
      </c>
      <c r="P542">
        <v>27.076531249999899</v>
      </c>
      <c r="Q542" s="3">
        <v>-0.47376395184368197</v>
      </c>
      <c r="R542">
        <v>7347440.6666666605</v>
      </c>
      <c r="S542">
        <v>13962252.666666601</v>
      </c>
      <c r="T542">
        <v>8</v>
      </c>
      <c r="U542">
        <v>0.53385655361057105</v>
      </c>
    </row>
    <row r="543" spans="1:21" x14ac:dyDescent="0.3">
      <c r="A543" t="s">
        <v>2860</v>
      </c>
      <c r="B543" t="s">
        <v>2861</v>
      </c>
      <c r="C543" s="4">
        <v>22.134634999999999</v>
      </c>
      <c r="D543">
        <v>3.2948179999999998</v>
      </c>
      <c r="E543">
        <v>6.1500899999999996</v>
      </c>
      <c r="F543">
        <v>275000000</v>
      </c>
      <c r="G543" s="3">
        <v>0.5363</v>
      </c>
      <c r="H543" s="8">
        <f>G543*100/C543</f>
        <v>2.4228996773608422</v>
      </c>
      <c r="I543">
        <v>208</v>
      </c>
      <c r="J543">
        <v>2.55666666666666</v>
      </c>
      <c r="K543">
        <v>1.2133333333333201</v>
      </c>
      <c r="L543" s="2">
        <v>1.90662011710457E-2</v>
      </c>
      <c r="M543" s="2">
        <v>9.2501593540417499E-3</v>
      </c>
      <c r="N543" s="3">
        <f>L543-M543</f>
        <v>9.8160418170039499E-3</v>
      </c>
      <c r="O543">
        <v>0.13763036850631699</v>
      </c>
      <c r="P543">
        <v>61.765096153846102</v>
      </c>
      <c r="Q543" s="3">
        <v>-0.38988434524277599</v>
      </c>
      <c r="R543">
        <v>18642218.666666601</v>
      </c>
      <c r="S543">
        <v>30555221</v>
      </c>
      <c r="T543">
        <v>17</v>
      </c>
      <c r="U543">
        <v>0.112384517368041</v>
      </c>
    </row>
    <row r="544" spans="1:21" hidden="1" x14ac:dyDescent="0.3">
      <c r="A544" t="s">
        <v>122</v>
      </c>
      <c r="B544" t="s">
        <v>123</v>
      </c>
      <c r="C544" s="4">
        <v>0</v>
      </c>
      <c r="D544">
        <v>7.1593669999999996</v>
      </c>
      <c r="E544">
        <v>-9.1912999999999995E-2</v>
      </c>
      <c r="F544">
        <v>257000</v>
      </c>
      <c r="G544" s="3">
        <v>1.0805</v>
      </c>
      <c r="H544" s="6" t="e">
        <f>G544*100/C544</f>
        <v>#DIV/0!</v>
      </c>
      <c r="I544">
        <v>75</v>
      </c>
      <c r="J544">
        <v>2.5399999999999898</v>
      </c>
      <c r="K544">
        <v>1.9833333333333301</v>
      </c>
      <c r="L544" s="2">
        <v>0.20263897031567801</v>
      </c>
      <c r="M544" s="2">
        <v>0.18762966868127701</v>
      </c>
      <c r="N544" s="2">
        <f>L544-M544</f>
        <v>1.5009301634401007E-2</v>
      </c>
      <c r="O544">
        <v>0.30685033762799802</v>
      </c>
      <c r="P544">
        <v>8.9461999999999993</v>
      </c>
      <c r="Q544" s="3">
        <v>0.88374073423164201</v>
      </c>
      <c r="R544">
        <v>6520458.6666666605</v>
      </c>
      <c r="S544">
        <v>3461441.66666666</v>
      </c>
      <c r="T544">
        <v>6</v>
      </c>
      <c r="U544">
        <v>0.24208051380336801</v>
      </c>
    </row>
    <row r="545" spans="1:21" hidden="1" x14ac:dyDescent="0.3">
      <c r="A545" t="s">
        <v>3017</v>
      </c>
      <c r="B545" t="s">
        <v>3018</v>
      </c>
      <c r="C545" s="4">
        <v>27.715433000000001</v>
      </c>
      <c r="D545">
        <v>3.1384400000000001</v>
      </c>
      <c r="E545">
        <v>2.172075</v>
      </c>
      <c r="F545">
        <v>69900000</v>
      </c>
      <c r="G545" s="3">
        <v>0.45929999999999999</v>
      </c>
      <c r="H545" s="8">
        <f>G545*100/C545</f>
        <v>1.6571994383057265</v>
      </c>
      <c r="I545">
        <v>252</v>
      </c>
      <c r="J545">
        <v>2.5266666666666602</v>
      </c>
      <c r="K545">
        <v>1.81666666666666</v>
      </c>
      <c r="L545" s="2">
        <v>4.7603653070864102E-2</v>
      </c>
      <c r="M545" s="2">
        <v>3.5143123956801803E-2</v>
      </c>
      <c r="N545" s="3">
        <f>L545-M545</f>
        <v>1.2460529114062299E-2</v>
      </c>
      <c r="O545">
        <v>0.130306725060328</v>
      </c>
      <c r="P545">
        <v>29.548888888888801</v>
      </c>
      <c r="Q545" s="3">
        <v>-7.1531999801492302E-2</v>
      </c>
      <c r="R545">
        <v>11163011</v>
      </c>
      <c r="S545">
        <v>12023043.3333333</v>
      </c>
      <c r="T545">
        <v>21</v>
      </c>
      <c r="U545">
        <v>0.111178705707562</v>
      </c>
    </row>
    <row r="546" spans="1:21" hidden="1" x14ac:dyDescent="0.3">
      <c r="A546" t="s">
        <v>2914</v>
      </c>
      <c r="B546" t="s">
        <v>2915</v>
      </c>
      <c r="C546" s="4">
        <v>10.115743</v>
      </c>
      <c r="D546">
        <v>1.853286</v>
      </c>
      <c r="E546">
        <v>2.2954319999999999</v>
      </c>
      <c r="F546">
        <v>2747000</v>
      </c>
      <c r="G546" s="3">
        <v>-0.37709999999999999</v>
      </c>
      <c r="H546" s="3"/>
      <c r="I546">
        <v>252</v>
      </c>
      <c r="J546">
        <v>-0.160000000000001</v>
      </c>
      <c r="K546">
        <v>-0.59499999999999997</v>
      </c>
      <c r="L546" s="2">
        <v>-7.1940195576780299E-3</v>
      </c>
      <c r="M546" s="2">
        <v>-2.29442597373808E-2</v>
      </c>
      <c r="N546" s="2">
        <f>L546-M546</f>
        <v>1.5750240179702772E-2</v>
      </c>
      <c r="O546">
        <v>0.34012009349358502</v>
      </c>
      <c r="P546">
        <v>11.3112698412698</v>
      </c>
      <c r="Q546" s="3">
        <v>-0.458402334955404</v>
      </c>
      <c r="R546">
        <v>1396042</v>
      </c>
      <c r="S546">
        <v>2577636.66666666</v>
      </c>
      <c r="T546">
        <v>21</v>
      </c>
      <c r="U546">
        <v>0.25064720787991701</v>
      </c>
    </row>
    <row r="547" spans="1:21" hidden="1" x14ac:dyDescent="0.3">
      <c r="A547" t="s">
        <v>1929</v>
      </c>
      <c r="B547" t="s">
        <v>1930</v>
      </c>
      <c r="C547" s="4">
        <v>1.3271869999999999</v>
      </c>
      <c r="D547">
        <v>-0.14211499999999999</v>
      </c>
      <c r="E547">
        <v>2.0720509999999899</v>
      </c>
      <c r="F547">
        <v>1749000000</v>
      </c>
      <c r="G547" s="3">
        <v>1.1993</v>
      </c>
      <c r="H547" s="3"/>
      <c r="I547">
        <v>168</v>
      </c>
      <c r="J547">
        <v>-0.233333333333333</v>
      </c>
      <c r="K547">
        <v>-0.33500000000000002</v>
      </c>
      <c r="L547" s="2">
        <v>-7.8904686126853404E-2</v>
      </c>
      <c r="M547" s="2">
        <v>-9.4635375081497594E-2</v>
      </c>
      <c r="N547" s="2">
        <f>L547-M547</f>
        <v>1.573068895464419E-2</v>
      </c>
      <c r="O547">
        <v>0.70808030001316702</v>
      </c>
      <c r="P547">
        <v>20.1528339285714</v>
      </c>
      <c r="Q547" s="3">
        <v>-0.67425055195003003</v>
      </c>
      <c r="R547">
        <v>748544</v>
      </c>
      <c r="S547">
        <v>2297913.3333333302</v>
      </c>
      <c r="T547">
        <v>14</v>
      </c>
      <c r="U547">
        <v>0.50972791837529996</v>
      </c>
    </row>
    <row r="548" spans="1:21" hidden="1" x14ac:dyDescent="0.3">
      <c r="A548" t="s">
        <v>1577</v>
      </c>
      <c r="B548" t="s">
        <v>1578</v>
      </c>
      <c r="C548" s="4">
        <v>24.058138</v>
      </c>
      <c r="D548">
        <v>3.530789</v>
      </c>
      <c r="E548">
        <v>1.9265829999999999</v>
      </c>
      <c r="F548">
        <v>10704000</v>
      </c>
      <c r="G548" s="3">
        <v>0.3548</v>
      </c>
      <c r="H548" s="6">
        <f>G548*100/C548</f>
        <v>1.4747608480756078</v>
      </c>
      <c r="I548">
        <v>79</v>
      </c>
      <c r="J548">
        <v>2.4599999999999902</v>
      </c>
      <c r="K548">
        <v>0.83499999999999897</v>
      </c>
      <c r="L548" s="2">
        <v>6.8868306368808696E-2</v>
      </c>
      <c r="M548" s="2">
        <v>2.5937249950262999E-2</v>
      </c>
      <c r="N548" s="2">
        <f>L548-M548</f>
        <v>4.2931056418545693E-2</v>
      </c>
      <c r="O548">
        <v>0.29576310921037602</v>
      </c>
      <c r="P548">
        <v>40.546708860759502</v>
      </c>
      <c r="Q548" s="3">
        <v>0.221842969345378</v>
      </c>
      <c r="R548">
        <v>39823086</v>
      </c>
      <c r="S548">
        <v>32592638.333333299</v>
      </c>
      <c r="T548">
        <v>6</v>
      </c>
      <c r="U548">
        <v>0.25225656154297899</v>
      </c>
    </row>
    <row r="549" spans="1:21" hidden="1" x14ac:dyDescent="0.3">
      <c r="A549" t="s">
        <v>2411</v>
      </c>
      <c r="B549" t="s">
        <v>2412</v>
      </c>
      <c r="C549" s="4">
        <v>30.370946999999902</v>
      </c>
      <c r="D549">
        <v>5.7572209999999897</v>
      </c>
      <c r="E549">
        <v>1.922561</v>
      </c>
      <c r="F549">
        <v>115000000</v>
      </c>
      <c r="G549" s="3">
        <v>0.2392</v>
      </c>
      <c r="H549" s="3"/>
      <c r="I549">
        <v>252</v>
      </c>
      <c r="J549">
        <v>0.44999999999999801</v>
      </c>
      <c r="K549">
        <v>-0.52666666666666795</v>
      </c>
      <c r="L549" s="2">
        <v>7.9280575665207197E-3</v>
      </c>
      <c r="M549" s="2">
        <v>-7.7231274872734497E-3</v>
      </c>
      <c r="N549" s="2">
        <f>L549-M549</f>
        <v>1.5651185053794169E-2</v>
      </c>
      <c r="O549">
        <v>0.19081141777960101</v>
      </c>
      <c r="P549">
        <v>15.116011904761899</v>
      </c>
      <c r="Q549" s="3">
        <v>-0.108134657981541</v>
      </c>
      <c r="R549">
        <v>21876006.666666601</v>
      </c>
      <c r="S549">
        <v>24528374</v>
      </c>
      <c r="T549">
        <v>21</v>
      </c>
      <c r="U549">
        <v>0.15360298354301299</v>
      </c>
    </row>
    <row r="550" spans="1:21" hidden="1" x14ac:dyDescent="0.3">
      <c r="A550" t="s">
        <v>2450</v>
      </c>
      <c r="B550" t="s">
        <v>2451</v>
      </c>
      <c r="C550" s="4">
        <v>26.340415</v>
      </c>
      <c r="D550">
        <v>1.7462629999999999</v>
      </c>
      <c r="E550">
        <v>1.2406790000000001</v>
      </c>
      <c r="F550">
        <v>355000000</v>
      </c>
      <c r="G550" s="3">
        <v>-0.22639999999999999</v>
      </c>
      <c r="H550" s="3"/>
      <c r="I550">
        <v>252</v>
      </c>
      <c r="J550">
        <v>7.6666666666667896E-2</v>
      </c>
      <c r="K550">
        <v>-0.41166666666666601</v>
      </c>
      <c r="L550" s="2">
        <v>4.6352256794680996E-3</v>
      </c>
      <c r="M550" s="2">
        <v>-1.0882753352098699E-2</v>
      </c>
      <c r="N550" s="2">
        <f>L550-M550</f>
        <v>1.5517979031566799E-2</v>
      </c>
      <c r="O550">
        <v>0.10810491058583201</v>
      </c>
      <c r="P550">
        <v>29.907400793650702</v>
      </c>
      <c r="Q550" s="3">
        <v>-0.284029757702981</v>
      </c>
      <c r="R550">
        <v>53458971.333333299</v>
      </c>
      <c r="S550">
        <v>74666471</v>
      </c>
      <c r="T550">
        <v>21</v>
      </c>
      <c r="U550">
        <v>9.56235079871188E-2</v>
      </c>
    </row>
    <row r="551" spans="1:21" x14ac:dyDescent="0.3">
      <c r="A551" t="s">
        <v>2844</v>
      </c>
      <c r="B551" t="s">
        <v>2845</v>
      </c>
      <c r="C551" s="4">
        <v>20.038035000000001</v>
      </c>
      <c r="D551">
        <v>4.2116610000000003</v>
      </c>
      <c r="E551">
        <v>1.8814219999999999</v>
      </c>
      <c r="F551">
        <v>21895000</v>
      </c>
      <c r="G551" s="3">
        <v>0.76599999999999902</v>
      </c>
      <c r="H551" s="8">
        <f>G551*100/C551</f>
        <v>3.822730122988601</v>
      </c>
      <c r="I551">
        <v>56</v>
      </c>
      <c r="J551">
        <v>2.4500000000000002</v>
      </c>
      <c r="K551">
        <v>1.7250000000000001</v>
      </c>
      <c r="L551" s="2">
        <v>7.4709579413609603E-2</v>
      </c>
      <c r="M551" s="2">
        <v>5.4677289677052099E-2</v>
      </c>
      <c r="N551" s="3">
        <f>L551-M551</f>
        <v>2.0032289736557504E-2</v>
      </c>
      <c r="O551">
        <v>0.15324789815013801</v>
      </c>
      <c r="P551">
        <v>22.304285714285701</v>
      </c>
      <c r="Q551" s="3">
        <v>0.43894891476477099</v>
      </c>
      <c r="R551">
        <v>5978697</v>
      </c>
      <c r="S551">
        <v>4154905.66666666</v>
      </c>
      <c r="T551">
        <v>4</v>
      </c>
      <c r="U551">
        <v>0.1160434966792</v>
      </c>
    </row>
    <row r="552" spans="1:21" hidden="1" x14ac:dyDescent="0.3">
      <c r="A552" t="s">
        <v>1991</v>
      </c>
      <c r="B552" t="s">
        <v>1992</v>
      </c>
      <c r="C552" s="4">
        <v>41.651223999999999</v>
      </c>
      <c r="D552">
        <v>3.9128949999999998</v>
      </c>
      <c r="E552">
        <v>1.206207</v>
      </c>
      <c r="F552">
        <v>46700000</v>
      </c>
      <c r="G552" s="3">
        <v>0.66790000000000005</v>
      </c>
      <c r="H552" s="8">
        <f>G552*100/C552</f>
        <v>1.6035543157147076</v>
      </c>
      <c r="I552">
        <v>252</v>
      </c>
      <c r="J552">
        <v>2.4166666666666599</v>
      </c>
      <c r="K552">
        <v>0.82333333333333103</v>
      </c>
      <c r="L552" s="2">
        <v>5.5106447794436499E-2</v>
      </c>
      <c r="M552" s="2">
        <v>1.87422818238107E-2</v>
      </c>
      <c r="N552" s="3">
        <f>L552-M552</f>
        <v>3.6364165970625799E-2</v>
      </c>
      <c r="O552">
        <v>0.13734849756447901</v>
      </c>
      <c r="P552">
        <v>30.630396825396801</v>
      </c>
      <c r="Q552" s="3">
        <v>0.26136045294803201</v>
      </c>
      <c r="R552">
        <v>16422476.666666601</v>
      </c>
      <c r="S552">
        <v>13019654</v>
      </c>
      <c r="T552">
        <v>21</v>
      </c>
      <c r="U552">
        <v>0.106028807960954</v>
      </c>
    </row>
    <row r="553" spans="1:21" hidden="1" x14ac:dyDescent="0.3">
      <c r="A553" t="s">
        <v>3195</v>
      </c>
      <c r="B553" t="s">
        <v>3196</v>
      </c>
      <c r="C553" s="4">
        <v>0</v>
      </c>
      <c r="D553">
        <v>1.3410089999999999</v>
      </c>
      <c r="E553">
        <v>-0.86428499999999997</v>
      </c>
      <c r="F553">
        <v>2135000</v>
      </c>
      <c r="G553" s="3">
        <v>1.6858</v>
      </c>
      <c r="H553" s="3"/>
      <c r="I553">
        <v>8</v>
      </c>
      <c r="J553">
        <v>-8.3333333333333301E-2</v>
      </c>
      <c r="K553">
        <v>-0.244999999999999</v>
      </c>
      <c r="L553" s="2">
        <v>-4.2539429043211797E-3</v>
      </c>
      <c r="M553" s="2">
        <v>-1.96247339617889E-2</v>
      </c>
      <c r="N553" s="2">
        <f>L553-M553</f>
        <v>1.537079105746772E-2</v>
      </c>
      <c r="O553">
        <v>3.1766126259316001E-3</v>
      </c>
      <c r="P553">
        <v>8.4</v>
      </c>
      <c r="Q553" s="3">
        <v>-0.66632563391145305</v>
      </c>
      <c r="R553">
        <v>382998.33333333302</v>
      </c>
      <c r="S553">
        <v>1147820.66666666</v>
      </c>
      <c r="T553">
        <v>0</v>
      </c>
      <c r="U553">
        <v>-2.7083590751021101E-2</v>
      </c>
    </row>
    <row r="554" spans="1:21" x14ac:dyDescent="0.3">
      <c r="A554" t="s">
        <v>3050</v>
      </c>
      <c r="B554" t="s">
        <v>3051</v>
      </c>
      <c r="C554" s="4">
        <v>17.076843</v>
      </c>
      <c r="D554">
        <v>6.2238670000000003</v>
      </c>
      <c r="E554">
        <v>3.298619</v>
      </c>
      <c r="F554">
        <v>122000000</v>
      </c>
      <c r="G554" s="3">
        <v>0.6694</v>
      </c>
      <c r="H554" s="8">
        <f>G554*100/C554</f>
        <v>3.9199282911952751</v>
      </c>
      <c r="I554">
        <v>252</v>
      </c>
      <c r="J554">
        <v>2.3799999999999901</v>
      </c>
      <c r="K554">
        <v>1.6383333333333301</v>
      </c>
      <c r="L554" s="2">
        <v>4.3465816122688003E-2</v>
      </c>
      <c r="M554" s="2">
        <v>3.2236273557215998E-2</v>
      </c>
      <c r="N554" s="3">
        <f>L554-M554</f>
        <v>1.1229542565472005E-2</v>
      </c>
      <c r="O554">
        <v>0.13804351563011499</v>
      </c>
      <c r="P554">
        <v>18.956546825396799</v>
      </c>
      <c r="Q554" s="3">
        <v>-0.46297101623348502</v>
      </c>
      <c r="R554">
        <v>27802943</v>
      </c>
      <c r="S554">
        <v>51771773.666666597</v>
      </c>
      <c r="T554">
        <v>21</v>
      </c>
      <c r="U554">
        <v>0.11444256135245399</v>
      </c>
    </row>
    <row r="555" spans="1:21" hidden="1" x14ac:dyDescent="0.3">
      <c r="A555" t="s">
        <v>620</v>
      </c>
      <c r="B555" t="s">
        <v>621</v>
      </c>
      <c r="C555" s="4">
        <v>92.609245000000001</v>
      </c>
      <c r="D555">
        <v>5.1400739999999896</v>
      </c>
      <c r="E555">
        <v>0.48936800000000003</v>
      </c>
      <c r="F555">
        <v>31054000</v>
      </c>
      <c r="G555" s="3">
        <v>0.23449999999999999</v>
      </c>
      <c r="H555" s="6">
        <f>G555*100-C555</f>
        <v>-69.159244999999999</v>
      </c>
      <c r="I555">
        <v>252</v>
      </c>
      <c r="J555">
        <v>2.37</v>
      </c>
      <c r="K555">
        <v>-5.4999999999999702E-2</v>
      </c>
      <c r="L555" s="2">
        <v>5.4059342385639801E-2</v>
      </c>
      <c r="M555" s="2">
        <v>2.5900815280479701E-3</v>
      </c>
      <c r="N555" s="2">
        <f>L555-M555</f>
        <v>5.1469260857591834E-2</v>
      </c>
      <c r="O555">
        <v>0.19052312278894401</v>
      </c>
      <c r="P555">
        <v>22.389523015872999</v>
      </c>
      <c r="Q555" s="3">
        <v>-0.231562467859659</v>
      </c>
      <c r="R555">
        <v>9643223</v>
      </c>
      <c r="S555">
        <v>12549130.666666601</v>
      </c>
      <c r="T555">
        <v>21</v>
      </c>
      <c r="U555">
        <v>0.144263612445509</v>
      </c>
    </row>
    <row r="556" spans="1:21" hidden="1" x14ac:dyDescent="0.3">
      <c r="A556" t="s">
        <v>354</v>
      </c>
      <c r="B556" t="s">
        <v>355</v>
      </c>
      <c r="C556" s="4">
        <v>59.906503999999998</v>
      </c>
      <c r="D556">
        <v>7.0927389999999999</v>
      </c>
      <c r="E556">
        <v>0.58825000000000005</v>
      </c>
      <c r="F556">
        <v>31500000</v>
      </c>
      <c r="G556" s="3">
        <v>0.3125</v>
      </c>
      <c r="H556" s="6">
        <f>G556*100-C556</f>
        <v>-28.656503999999998</v>
      </c>
      <c r="I556">
        <v>218</v>
      </c>
      <c r="J556">
        <v>2.3633333333333302</v>
      </c>
      <c r="K556">
        <v>1.0649999999999999</v>
      </c>
      <c r="L556" s="2">
        <v>7.7238682894192903E-2</v>
      </c>
      <c r="M556" s="2">
        <v>3.48734241490119E-2</v>
      </c>
      <c r="N556" s="2">
        <f>L556-M556</f>
        <v>4.2365258745181003E-2</v>
      </c>
      <c r="O556">
        <v>0.36795069905587402</v>
      </c>
      <c r="P556">
        <v>14.7182798165137</v>
      </c>
      <c r="Q556" s="3">
        <v>-0.16026579843045599</v>
      </c>
      <c r="R556">
        <v>11178451</v>
      </c>
      <c r="S556">
        <v>13311892</v>
      </c>
      <c r="T556">
        <v>18</v>
      </c>
      <c r="U556">
        <v>0.29167765221405101</v>
      </c>
    </row>
    <row r="557" spans="1:21" hidden="1" x14ac:dyDescent="0.3">
      <c r="A557" t="s">
        <v>2148</v>
      </c>
      <c r="B557" t="s">
        <v>2149</v>
      </c>
      <c r="C557" s="4">
        <v>17.312055999999998</v>
      </c>
      <c r="D557">
        <v>5.4758829999999996</v>
      </c>
      <c r="E557">
        <v>4.3212659999999996</v>
      </c>
      <c r="F557">
        <v>186000000</v>
      </c>
      <c r="G557" s="3">
        <v>0.48370000000000002</v>
      </c>
      <c r="H557" s="3"/>
      <c r="I557">
        <v>81</v>
      </c>
      <c r="J557">
        <v>2.3633333333333302</v>
      </c>
      <c r="K557">
        <v>2.07499999999999</v>
      </c>
      <c r="L557" s="2">
        <v>3.5406771126643297E-2</v>
      </c>
      <c r="M557" s="2">
        <v>3.6285477463898701E-2</v>
      </c>
      <c r="N557" s="2">
        <f>L557-M557</f>
        <v>-8.7870633725540409E-4</v>
      </c>
      <c r="O557">
        <v>0.26689544100618001</v>
      </c>
      <c r="P557">
        <v>57.765925925925899</v>
      </c>
      <c r="Q557" s="3">
        <v>-0.38129638694905199</v>
      </c>
      <c r="R557">
        <v>35924693.666666597</v>
      </c>
      <c r="S557">
        <v>58064464</v>
      </c>
      <c r="T557">
        <v>6</v>
      </c>
      <c r="U557">
        <v>0.197973334545891</v>
      </c>
    </row>
    <row r="558" spans="1:21" hidden="1" x14ac:dyDescent="0.3">
      <c r="A558" t="s">
        <v>821</v>
      </c>
      <c r="B558" t="s">
        <v>822</v>
      </c>
      <c r="C558" s="4">
        <v>29.701688999999998</v>
      </c>
      <c r="D558">
        <v>3.3748930000000001</v>
      </c>
      <c r="E558">
        <v>2.620053</v>
      </c>
      <c r="F558">
        <v>8719000</v>
      </c>
      <c r="G558" s="3">
        <v>0.42030000000000001</v>
      </c>
      <c r="H558" s="3"/>
      <c r="I558">
        <v>252</v>
      </c>
      <c r="J558">
        <v>2.3566666666666598</v>
      </c>
      <c r="K558">
        <v>2.7450000000000001</v>
      </c>
      <c r="L558" s="2">
        <v>3.1763554330178502E-2</v>
      </c>
      <c r="M558" s="2">
        <v>3.9455607574483E-2</v>
      </c>
      <c r="N558" s="2">
        <f>L558-M558</f>
        <v>-7.6920532443044976E-3</v>
      </c>
      <c r="O558">
        <v>0.15832205719154099</v>
      </c>
      <c r="P558">
        <v>28.699180158730101</v>
      </c>
      <c r="Q558" s="3">
        <v>-0.33613442745330202</v>
      </c>
      <c r="R558">
        <v>2613318.3333333302</v>
      </c>
      <c r="S558">
        <v>3936517.3333333302</v>
      </c>
      <c r="T558">
        <v>21</v>
      </c>
      <c r="U558">
        <v>0.13758575514225599</v>
      </c>
    </row>
    <row r="559" spans="1:21" hidden="1" x14ac:dyDescent="0.3">
      <c r="A559" t="s">
        <v>2650</v>
      </c>
      <c r="B559" t="s">
        <v>2651</v>
      </c>
      <c r="C559" s="4">
        <v>23.045407999999998</v>
      </c>
      <c r="D559">
        <v>4.459848</v>
      </c>
      <c r="E559">
        <v>2.1908919999999998</v>
      </c>
      <c r="F559">
        <v>148000000</v>
      </c>
      <c r="G559" s="3">
        <v>0.34549999999999997</v>
      </c>
      <c r="H559" s="6">
        <f>G559*100/C559</f>
        <v>1.4992140733633355</v>
      </c>
      <c r="I559">
        <v>90</v>
      </c>
      <c r="J559">
        <v>2.3533333333333299</v>
      </c>
      <c r="K559">
        <v>0.82333333333333203</v>
      </c>
      <c r="L559" s="2">
        <v>5.3220591178782799E-2</v>
      </c>
      <c r="M559" s="2">
        <v>1.88235219046862E-2</v>
      </c>
      <c r="N559" s="2">
        <f>L559-M559</f>
        <v>3.4397069274096595E-2</v>
      </c>
      <c r="O559">
        <v>0.14808879343597101</v>
      </c>
      <c r="P559">
        <v>48.3248888888888</v>
      </c>
      <c r="Q559" s="3">
        <v>-0.13589596148755001</v>
      </c>
      <c r="R559">
        <v>12554372</v>
      </c>
      <c r="S559">
        <v>14528773.666666601</v>
      </c>
      <c r="T559">
        <v>7</v>
      </c>
      <c r="U559">
        <v>0.11254763997193901</v>
      </c>
    </row>
    <row r="560" spans="1:21" hidden="1" x14ac:dyDescent="0.3">
      <c r="A560" t="s">
        <v>2781</v>
      </c>
      <c r="B560" t="s">
        <v>2782</v>
      </c>
      <c r="C560" s="4">
        <v>67.375173000000004</v>
      </c>
      <c r="D560">
        <v>2.10739399999999</v>
      </c>
      <c r="E560">
        <v>0.70307799999999998</v>
      </c>
      <c r="F560">
        <v>449000000</v>
      </c>
      <c r="G560" s="3">
        <v>0.29020000000000001</v>
      </c>
      <c r="H560" s="3"/>
      <c r="I560">
        <v>44</v>
      </c>
      <c r="J560">
        <v>2.34666666666666</v>
      </c>
      <c r="K560">
        <v>2.1899999999999902</v>
      </c>
      <c r="L560" s="2">
        <v>5.5987399545171103E-2</v>
      </c>
      <c r="M560" s="2">
        <v>5.62833037121915E-2</v>
      </c>
      <c r="N560" s="2">
        <f>L560-M560</f>
        <v>-2.9590416702039712E-4</v>
      </c>
      <c r="O560">
        <v>0.14854627528835401</v>
      </c>
      <c r="P560">
        <v>38.335454545454503</v>
      </c>
      <c r="Q560" s="3">
        <v>1.3272926258580099E-2</v>
      </c>
      <c r="R560">
        <v>32964341.666666601</v>
      </c>
      <c r="S560">
        <v>32532539.666666601</v>
      </c>
      <c r="T560">
        <v>3</v>
      </c>
      <c r="U560">
        <v>9.6000582177300398E-2</v>
      </c>
    </row>
    <row r="561" spans="1:21" hidden="1" x14ac:dyDescent="0.3">
      <c r="A561" t="s">
        <v>1747</v>
      </c>
      <c r="B561" t="s">
        <v>1748</v>
      </c>
      <c r="C561" s="4">
        <v>36.794615999999998</v>
      </c>
      <c r="D561">
        <v>1.399435</v>
      </c>
      <c r="E561">
        <v>1.0398259999999999</v>
      </c>
      <c r="F561">
        <v>1210000000</v>
      </c>
      <c r="G561" s="3">
        <v>-0.80110000000000003</v>
      </c>
      <c r="H561" s="3"/>
      <c r="I561">
        <v>252</v>
      </c>
      <c r="J561">
        <v>1.5233333333333301</v>
      </c>
      <c r="K561">
        <v>0.94833333333333503</v>
      </c>
      <c r="L561" s="2">
        <v>4.2197258302659399E-2</v>
      </c>
      <c r="M561" s="2">
        <v>2.71412372469679E-2</v>
      </c>
      <c r="N561" s="2">
        <f>L561-M561</f>
        <v>1.5056021055691499E-2</v>
      </c>
      <c r="O561">
        <v>0.18015943814548599</v>
      </c>
      <c r="P561">
        <v>29.134404761904701</v>
      </c>
      <c r="Q561" s="3">
        <v>-0.24289097391724801</v>
      </c>
      <c r="R561">
        <v>3320314</v>
      </c>
      <c r="S561">
        <v>4385516.3333333302</v>
      </c>
      <c r="T561">
        <v>21</v>
      </c>
      <c r="U561">
        <v>0.14855163674246399</v>
      </c>
    </row>
    <row r="562" spans="1:21" hidden="1" x14ac:dyDescent="0.3">
      <c r="A562" t="s">
        <v>2307</v>
      </c>
      <c r="B562" t="s">
        <v>2308</v>
      </c>
      <c r="C562" s="4">
        <v>0</v>
      </c>
      <c r="D562">
        <v>8.894107</v>
      </c>
      <c r="E562">
        <v>-0.55041700000000005</v>
      </c>
      <c r="F562">
        <v>83356000</v>
      </c>
      <c r="G562" s="3">
        <v>3.4799999999999998E-2</v>
      </c>
      <c r="H562" s="3"/>
      <c r="I562">
        <v>154</v>
      </c>
      <c r="J562">
        <v>2.31</v>
      </c>
      <c r="K562">
        <v>2.6150000000000002</v>
      </c>
      <c r="L562" s="2">
        <v>4.6943434859151201E-2</v>
      </c>
      <c r="M562" s="2">
        <v>5.8636802751177698E-2</v>
      </c>
      <c r="N562" s="2">
        <f>L562-M562</f>
        <v>-1.1693367892026497E-2</v>
      </c>
      <c r="O562">
        <v>0.37723229341626402</v>
      </c>
      <c r="P562">
        <v>19.539870129870099</v>
      </c>
      <c r="Q562" s="3">
        <v>-0.366638824557874</v>
      </c>
      <c r="R562">
        <v>22624972.666666601</v>
      </c>
      <c r="S562">
        <v>35722070.666666597</v>
      </c>
      <c r="T562">
        <v>12</v>
      </c>
      <c r="U562">
        <v>0.278163662324383</v>
      </c>
    </row>
    <row r="563" spans="1:21" hidden="1" x14ac:dyDescent="0.3">
      <c r="A563" t="s">
        <v>2165</v>
      </c>
      <c r="B563" t="s">
        <v>2166</v>
      </c>
      <c r="C563" s="4">
        <v>27.497389999999999</v>
      </c>
      <c r="D563">
        <v>4.5192180000000004</v>
      </c>
      <c r="E563">
        <v>6.3635129999999904</v>
      </c>
      <c r="F563">
        <v>108000000</v>
      </c>
      <c r="G563" s="3">
        <v>0.19170000000000001</v>
      </c>
      <c r="H563" s="6">
        <f>G563*100-C563</f>
        <v>-8.3273899999999976</v>
      </c>
      <c r="I563">
        <v>252</v>
      </c>
      <c r="J563">
        <v>2.2933333333333299</v>
      </c>
      <c r="K563">
        <v>0.53333333333333099</v>
      </c>
      <c r="L563" s="2">
        <v>1.33098124841118E-2</v>
      </c>
      <c r="M563" s="2">
        <v>4.6437813727818198E-3</v>
      </c>
      <c r="N563" s="2">
        <f>L563-M563</f>
        <v>8.6660311113299811E-3</v>
      </c>
      <c r="O563">
        <v>0.178213067017053</v>
      </c>
      <c r="P563">
        <v>61.423148015872997</v>
      </c>
      <c r="Q563" s="3">
        <v>-0.31836545950543199</v>
      </c>
      <c r="R563">
        <v>4281640.3333333302</v>
      </c>
      <c r="S563">
        <v>6281431</v>
      </c>
      <c r="T563">
        <v>21</v>
      </c>
      <c r="U563">
        <v>0.155475140621748</v>
      </c>
    </row>
    <row r="564" spans="1:21" hidden="1" x14ac:dyDescent="0.3">
      <c r="A564" t="s">
        <v>1100</v>
      </c>
      <c r="B564" t="s">
        <v>1101</v>
      </c>
      <c r="C564" s="4">
        <v>29.311209999999999</v>
      </c>
      <c r="D564">
        <v>6.2445949999999897</v>
      </c>
      <c r="E564">
        <v>2.0521159999999998</v>
      </c>
      <c r="F564">
        <v>11778000</v>
      </c>
      <c r="G564" s="3">
        <v>0.3422</v>
      </c>
      <c r="H564" s="6">
        <f>G564*100/C564</f>
        <v>1.1674714213435746</v>
      </c>
      <c r="I564">
        <v>252</v>
      </c>
      <c r="J564">
        <v>2.2833333333333301</v>
      </c>
      <c r="K564">
        <v>1.69166666666666</v>
      </c>
      <c r="L564" s="2">
        <v>4.0946160074983799E-2</v>
      </c>
      <c r="M564" s="2">
        <v>3.1478633983172299E-2</v>
      </c>
      <c r="N564" s="2">
        <f>L564-M564</f>
        <v>9.4675260918114998E-3</v>
      </c>
      <c r="O564">
        <v>0.24414005523804799</v>
      </c>
      <c r="P564">
        <v>20.037302380952301</v>
      </c>
      <c r="Q564" s="3">
        <v>-0.310405643738977</v>
      </c>
      <c r="R564">
        <v>462944</v>
      </c>
      <c r="S564">
        <v>671328</v>
      </c>
      <c r="T564">
        <v>21</v>
      </c>
      <c r="U564">
        <v>0.21314986774470099</v>
      </c>
    </row>
    <row r="565" spans="1:21" hidden="1" x14ac:dyDescent="0.3">
      <c r="A565" t="s">
        <v>1077</v>
      </c>
      <c r="B565" t="s">
        <v>1078</v>
      </c>
      <c r="C565" s="4">
        <v>30.070708</v>
      </c>
      <c r="D565">
        <v>5.2596109999999996</v>
      </c>
      <c r="E565">
        <v>2.2220960000000001</v>
      </c>
      <c r="F565">
        <v>45963000</v>
      </c>
      <c r="G565" s="3">
        <v>0.17319999999999999</v>
      </c>
      <c r="H565" s="3"/>
      <c r="I565">
        <v>168</v>
      </c>
      <c r="J565">
        <v>2.27</v>
      </c>
      <c r="K565">
        <v>2.4783333333333299</v>
      </c>
      <c r="L565" s="2">
        <v>3.5247712474179203E-2</v>
      </c>
      <c r="M565" s="2">
        <v>4.0544951864967503E-2</v>
      </c>
      <c r="N565" s="2">
        <f>L565-M565</f>
        <v>-5.2972393907882998E-3</v>
      </c>
      <c r="O565">
        <v>0.197659669868192</v>
      </c>
      <c r="P565">
        <v>24.143452380952301</v>
      </c>
      <c r="Q565" s="3">
        <v>-0.30717971524746002</v>
      </c>
      <c r="R565">
        <v>11536812.666666601</v>
      </c>
      <c r="S565">
        <v>16651955.666666601</v>
      </c>
      <c r="T565">
        <v>14</v>
      </c>
      <c r="U565">
        <v>0.16416341149930999</v>
      </c>
    </row>
    <row r="566" spans="1:21" hidden="1" x14ac:dyDescent="0.3">
      <c r="A566" t="s">
        <v>3044</v>
      </c>
      <c r="B566" t="s">
        <v>3045</v>
      </c>
      <c r="C566" s="4">
        <v>0</v>
      </c>
      <c r="D566">
        <v>1.1963859999999999</v>
      </c>
      <c r="E566">
        <v>-1.304522</v>
      </c>
      <c r="F566">
        <v>58615000</v>
      </c>
      <c r="G566" s="3">
        <v>-0.28029999999999999</v>
      </c>
      <c r="H566" s="3"/>
      <c r="I566">
        <v>252</v>
      </c>
      <c r="J566">
        <v>1.82666666666666</v>
      </c>
      <c r="K566">
        <v>1.13499999999999</v>
      </c>
      <c r="L566" s="2">
        <v>4.2566826525259699E-2</v>
      </c>
      <c r="M566" s="2">
        <v>2.7868716063192901E-2</v>
      </c>
      <c r="N566" s="2">
        <f>L566-M566</f>
        <v>1.4698110462066798E-2</v>
      </c>
      <c r="O566">
        <v>0.20360868907563001</v>
      </c>
      <c r="P566">
        <v>30.013412698412701</v>
      </c>
      <c r="Q566" s="3">
        <v>-0.224346125758634</v>
      </c>
      <c r="R566">
        <v>15559270</v>
      </c>
      <c r="S566">
        <v>20059553</v>
      </c>
      <c r="T566">
        <v>21</v>
      </c>
      <c r="U566">
        <v>0.159680018199861</v>
      </c>
    </row>
    <row r="567" spans="1:21" hidden="1" x14ac:dyDescent="0.3">
      <c r="A567" t="s">
        <v>366</v>
      </c>
      <c r="B567" t="s">
        <v>367</v>
      </c>
      <c r="C567" s="4">
        <v>22.497035</v>
      </c>
      <c r="D567">
        <v>11.121950999999999</v>
      </c>
      <c r="E567">
        <v>5.1313430000000002</v>
      </c>
      <c r="F567">
        <v>349000000</v>
      </c>
      <c r="G567" s="3">
        <v>0.36149999999999999</v>
      </c>
      <c r="H567" s="3"/>
      <c r="I567">
        <v>252</v>
      </c>
      <c r="J567">
        <v>0.58666666666666301</v>
      </c>
      <c r="K567">
        <v>-0.86833333333333695</v>
      </c>
      <c r="L567" s="2">
        <v>1.2273387111300899E-2</v>
      </c>
      <c r="M567" s="2">
        <v>-2.42307110658061E-3</v>
      </c>
      <c r="N567" s="2">
        <f>L567-M567</f>
        <v>1.4696458217881509E-2</v>
      </c>
      <c r="O567">
        <v>0.20866479266443</v>
      </c>
      <c r="P567">
        <v>51.131825396825299</v>
      </c>
      <c r="Q567" s="3">
        <v>-0.123901179691231</v>
      </c>
      <c r="R567">
        <v>26091457</v>
      </c>
      <c r="S567">
        <v>29781408.666666601</v>
      </c>
      <c r="T567">
        <v>21</v>
      </c>
      <c r="U567">
        <v>0.17355780601769599</v>
      </c>
    </row>
    <row r="568" spans="1:21" x14ac:dyDescent="0.3">
      <c r="A568" t="s">
        <v>2225</v>
      </c>
      <c r="B568" t="s">
        <v>2226</v>
      </c>
      <c r="C568" s="4">
        <v>6.7214429999999901</v>
      </c>
      <c r="D568">
        <v>1.7783789999999999</v>
      </c>
      <c r="E568">
        <v>7.7855299999999996</v>
      </c>
      <c r="F568">
        <v>135000000</v>
      </c>
      <c r="G568" s="3">
        <v>0.26469999999999999</v>
      </c>
      <c r="H568" s="8">
        <f>G568*100/C568</f>
        <v>3.9381424494710493</v>
      </c>
      <c r="I568">
        <v>252</v>
      </c>
      <c r="J568">
        <v>2.2566666666666699</v>
      </c>
      <c r="K568">
        <v>1.595</v>
      </c>
      <c r="L568" s="2">
        <v>4.7461914334484302E-2</v>
      </c>
      <c r="M568" s="2">
        <v>3.4592937986166097E-2</v>
      </c>
      <c r="N568" s="3">
        <f>L568-M568</f>
        <v>1.2868976348318205E-2</v>
      </c>
      <c r="O568">
        <v>0.44631750571446499</v>
      </c>
      <c r="P568">
        <v>20.073849206349198</v>
      </c>
      <c r="Q568" s="3">
        <v>-0.19657392189966899</v>
      </c>
      <c r="R568">
        <v>6272505.6666666605</v>
      </c>
      <c r="S568">
        <v>7807197</v>
      </c>
      <c r="T568">
        <v>21</v>
      </c>
      <c r="U568">
        <v>0.30678849344957498</v>
      </c>
    </row>
    <row r="569" spans="1:21" hidden="1" x14ac:dyDescent="0.3">
      <c r="A569" t="s">
        <v>2207</v>
      </c>
      <c r="B569" t="s">
        <v>2208</v>
      </c>
      <c r="C569" s="4">
        <v>12.594124000000001</v>
      </c>
      <c r="D569">
        <v>2.4974880000000002</v>
      </c>
      <c r="E569">
        <v>0.67809399999999997</v>
      </c>
      <c r="F569">
        <v>1120000000</v>
      </c>
      <c r="G569" s="3">
        <v>0.32229999999999998</v>
      </c>
      <c r="H569" s="3"/>
      <c r="I569">
        <v>252</v>
      </c>
      <c r="J569">
        <v>-0.16666666666666699</v>
      </c>
      <c r="K569">
        <v>-0.31666666666666698</v>
      </c>
      <c r="L569" s="2">
        <v>-1.80966277529334E-2</v>
      </c>
      <c r="M569" s="2">
        <v>-3.2751458884447603E-2</v>
      </c>
      <c r="N569" s="2">
        <f>L569-M569</f>
        <v>1.4654831131514202E-2</v>
      </c>
      <c r="O569">
        <v>0.15257502986192101</v>
      </c>
      <c r="P569">
        <v>15.5222337301587</v>
      </c>
      <c r="Q569" s="3">
        <v>-0.120585297422183</v>
      </c>
      <c r="R569">
        <v>24031210.666666601</v>
      </c>
      <c r="S569">
        <v>27326369</v>
      </c>
      <c r="T569">
        <v>21</v>
      </c>
      <c r="U569">
        <v>0.13035145022216199</v>
      </c>
    </row>
    <row r="570" spans="1:21" hidden="1" x14ac:dyDescent="0.3">
      <c r="A570" t="s">
        <v>2931</v>
      </c>
      <c r="B570" t="s">
        <v>2932</v>
      </c>
      <c r="C570" s="4">
        <v>14.133164000000001</v>
      </c>
      <c r="D570">
        <v>2.551113</v>
      </c>
      <c r="E570">
        <v>7.2022089999999999</v>
      </c>
      <c r="F570">
        <v>116000000</v>
      </c>
      <c r="G570" s="3">
        <v>-0.1278</v>
      </c>
      <c r="H570" s="3"/>
      <c r="I570">
        <v>76</v>
      </c>
      <c r="J570">
        <v>-2.18333333333333</v>
      </c>
      <c r="K570">
        <v>-4.07</v>
      </c>
      <c r="L570" s="2">
        <v>-1.9015352730683301E-2</v>
      </c>
      <c r="M570" s="2">
        <v>-3.3618276027289298E-2</v>
      </c>
      <c r="N570" s="2">
        <f>L570-M570</f>
        <v>1.4602923296605997E-2</v>
      </c>
      <c r="O570">
        <v>9.7702775518295495E-2</v>
      </c>
      <c r="P570">
        <v>93.881973684210493</v>
      </c>
      <c r="Q570" s="3">
        <v>2.7556469695647502E-2</v>
      </c>
      <c r="R570">
        <v>11275993.3333333</v>
      </c>
      <c r="S570">
        <v>10973599.666666601</v>
      </c>
      <c r="T570">
        <v>6</v>
      </c>
      <c r="U570">
        <v>7.6483809685243098E-2</v>
      </c>
    </row>
    <row r="571" spans="1:21" hidden="1" x14ac:dyDescent="0.3">
      <c r="A571" t="s">
        <v>891</v>
      </c>
      <c r="B571" t="s">
        <v>892</v>
      </c>
      <c r="C571" s="4">
        <v>27.062951000000002</v>
      </c>
      <c r="D571">
        <v>3.179071</v>
      </c>
      <c r="E571">
        <v>1.7921180000000001</v>
      </c>
      <c r="F571">
        <v>30039000</v>
      </c>
      <c r="G571" s="3">
        <v>-6.7999999999999996E-3</v>
      </c>
      <c r="H571" s="3"/>
      <c r="I571">
        <v>252</v>
      </c>
      <c r="J571">
        <v>2.0333333333333301</v>
      </c>
      <c r="K571">
        <v>1.3333333333333299</v>
      </c>
      <c r="L571" s="2">
        <v>4.4607455487275502E-2</v>
      </c>
      <c r="M571" s="2">
        <v>3.0020154415217701E-2</v>
      </c>
      <c r="N571" s="2">
        <f>L571-M571</f>
        <v>1.4587301072057801E-2</v>
      </c>
      <c r="O571">
        <v>0.16795110366593599</v>
      </c>
      <c r="P571">
        <v>22.0853273809523</v>
      </c>
      <c r="Q571" s="3">
        <v>-0.217015677903724</v>
      </c>
      <c r="R571">
        <v>1872222</v>
      </c>
      <c r="S571">
        <v>2391136</v>
      </c>
      <c r="T571">
        <v>21</v>
      </c>
      <c r="U571">
        <v>0.14759745421091999</v>
      </c>
    </row>
    <row r="572" spans="1:21" hidden="1" x14ac:dyDescent="0.3">
      <c r="A572" t="s">
        <v>1270</v>
      </c>
      <c r="B572" t="s">
        <v>1271</v>
      </c>
      <c r="C572" s="4">
        <v>9.3220670000000005</v>
      </c>
      <c r="D572">
        <v>2.0262739999999999</v>
      </c>
      <c r="E572">
        <v>40.441673000000002</v>
      </c>
      <c r="F572">
        <v>128000000</v>
      </c>
      <c r="G572" s="3">
        <v>1.2999999999999999E-2</v>
      </c>
      <c r="H572" s="3"/>
      <c r="I572">
        <v>252</v>
      </c>
      <c r="J572">
        <v>2.2566666666666602</v>
      </c>
      <c r="K572">
        <v>2.9016666666666602</v>
      </c>
      <c r="L572" s="2">
        <v>7.2429122880772598E-3</v>
      </c>
      <c r="M572" s="2">
        <v>9.5222949850502694E-3</v>
      </c>
      <c r="N572" s="2">
        <f>L572-M572</f>
        <v>-2.2793826969730096E-3</v>
      </c>
      <c r="O572">
        <v>0.26749688238473601</v>
      </c>
      <c r="P572">
        <v>119.25535714285699</v>
      </c>
      <c r="Q572" s="3">
        <v>-0.55401166386851597</v>
      </c>
      <c r="R572">
        <v>800830.33333333302</v>
      </c>
      <c r="S572">
        <v>1795630.66666666</v>
      </c>
      <c r="T572">
        <v>21</v>
      </c>
      <c r="U572">
        <v>0.21892138138085401</v>
      </c>
    </row>
    <row r="573" spans="1:21" x14ac:dyDescent="0.3">
      <c r="A573" t="s">
        <v>236</v>
      </c>
      <c r="B573" t="s">
        <v>237</v>
      </c>
      <c r="C573" s="4">
        <v>12.378434</v>
      </c>
      <c r="D573">
        <v>-1.648099</v>
      </c>
      <c r="E573">
        <v>3.5666869999999999</v>
      </c>
      <c r="F573">
        <v>101000000</v>
      </c>
      <c r="G573" s="3">
        <v>0.36249999999999999</v>
      </c>
      <c r="H573" s="8">
        <f>G573*100/C573</f>
        <v>2.9284802908025358</v>
      </c>
      <c r="I573">
        <v>61</v>
      </c>
      <c r="J573">
        <v>2.2433333333333301</v>
      </c>
      <c r="K573">
        <v>1.95</v>
      </c>
      <c r="L573" s="2">
        <v>6.11720194715374E-2</v>
      </c>
      <c r="M573" s="2">
        <v>5.6304577896691202E-2</v>
      </c>
      <c r="N573" s="3">
        <f>L573-M573</f>
        <v>4.8674415748461985E-3</v>
      </c>
      <c r="O573">
        <v>9.8051347508323505E-2</v>
      </c>
      <c r="P573">
        <v>33.553114754098303</v>
      </c>
      <c r="Q573" s="3">
        <v>-0.32015418855218503</v>
      </c>
      <c r="R573">
        <v>10682514</v>
      </c>
      <c r="S573">
        <v>15713142.3333333</v>
      </c>
      <c r="T573">
        <v>5</v>
      </c>
      <c r="U573">
        <v>7.4450434475426305E-2</v>
      </c>
    </row>
    <row r="574" spans="1:21" hidden="1" x14ac:dyDescent="0.3">
      <c r="A574" t="s">
        <v>1164</v>
      </c>
      <c r="B574" t="s">
        <v>1165</v>
      </c>
      <c r="C574" s="4">
        <v>741.90236900000002</v>
      </c>
      <c r="D574">
        <v>9.4776109999999996</v>
      </c>
      <c r="E574">
        <v>5.1651000000000002E-2</v>
      </c>
      <c r="F574">
        <v>3737000</v>
      </c>
      <c r="G574" s="3">
        <v>3.8407</v>
      </c>
      <c r="H574" s="3"/>
      <c r="I574">
        <v>116</v>
      </c>
      <c r="J574">
        <v>2.2400000000000002</v>
      </c>
      <c r="K574">
        <v>2.8416666666666601</v>
      </c>
      <c r="L574" s="2">
        <v>6.7980876847264393E-2</v>
      </c>
      <c r="M574" s="2">
        <v>0.106160023497851</v>
      </c>
      <c r="N574" s="2">
        <f>L574-M574</f>
        <v>-3.817914665058661E-2</v>
      </c>
      <c r="O574">
        <v>0.34830406326845798</v>
      </c>
      <c r="P574">
        <v>18.748706896551699</v>
      </c>
      <c r="Q574" s="3">
        <v>5.8741108903640399E-2</v>
      </c>
      <c r="R574">
        <v>5204736</v>
      </c>
      <c r="S574">
        <v>4915966.6666666605</v>
      </c>
      <c r="T574">
        <v>9</v>
      </c>
      <c r="U574">
        <v>0.29836458991327702</v>
      </c>
    </row>
    <row r="575" spans="1:21" hidden="1" x14ac:dyDescent="0.3">
      <c r="A575" t="s">
        <v>1302</v>
      </c>
      <c r="B575" t="s">
        <v>1303</v>
      </c>
      <c r="C575" s="4">
        <v>17.579453999999998</v>
      </c>
      <c r="D575">
        <v>5.9304800000000002</v>
      </c>
      <c r="E575">
        <v>1.1183510000000001</v>
      </c>
      <c r="F575">
        <v>1177000</v>
      </c>
      <c r="G575" s="3">
        <v>0.29770000000000002</v>
      </c>
      <c r="H575" s="3"/>
      <c r="I575">
        <v>121</v>
      </c>
      <c r="J575">
        <v>5.83333333333323E-2</v>
      </c>
      <c r="K575">
        <v>-0.204166666666666</v>
      </c>
      <c r="L575" s="2">
        <v>5.8741196687746499E-3</v>
      </c>
      <c r="M575" s="2">
        <v>-8.4882058183499195E-3</v>
      </c>
      <c r="N575" s="2">
        <f>L575-M575</f>
        <v>1.4362325487124569E-2</v>
      </c>
      <c r="O575">
        <v>0.24863267834192301</v>
      </c>
      <c r="P575">
        <v>13.074669421487499</v>
      </c>
      <c r="Q575" s="3">
        <v>1.4622023407117399</v>
      </c>
      <c r="R575">
        <v>358138</v>
      </c>
      <c r="S575">
        <v>145454.33333333299</v>
      </c>
      <c r="T575">
        <v>10</v>
      </c>
      <c r="U575">
        <v>0.19117951192815799</v>
      </c>
    </row>
    <row r="576" spans="1:21" x14ac:dyDescent="0.3">
      <c r="A576" t="s">
        <v>2834</v>
      </c>
      <c r="B576" t="s">
        <v>2835</v>
      </c>
      <c r="C576" s="4">
        <v>13.348376</v>
      </c>
      <c r="D576">
        <v>-6.5680880000000004</v>
      </c>
      <c r="E576">
        <v>2.4534820000000002</v>
      </c>
      <c r="F576">
        <v>25582000</v>
      </c>
      <c r="G576" s="3">
        <v>0.34810000000000002</v>
      </c>
      <c r="H576" s="8">
        <f>G576*100/C576</f>
        <v>2.6078078711597579</v>
      </c>
      <c r="I576">
        <v>71</v>
      </c>
      <c r="J576">
        <v>2.2307333333333301</v>
      </c>
      <c r="K576">
        <v>0.915366666666666</v>
      </c>
      <c r="L576" s="2">
        <v>7.5646783590700303E-2</v>
      </c>
      <c r="M576" s="2">
        <v>3.1804279224896197E-2</v>
      </c>
      <c r="N576" s="3">
        <f>L576-M576</f>
        <v>4.3842504365804107E-2</v>
      </c>
      <c r="O576">
        <v>0.14933517059225401</v>
      </c>
      <c r="P576">
        <v>32.578732394366199</v>
      </c>
      <c r="Q576" s="3">
        <v>-2.9546110935165699E-2</v>
      </c>
      <c r="R576">
        <v>881483</v>
      </c>
      <c r="S576">
        <v>908320.33333333302</v>
      </c>
      <c r="T576">
        <v>5</v>
      </c>
      <c r="U576">
        <v>0.117177468031317</v>
      </c>
    </row>
    <row r="577" spans="1:21" hidden="1" x14ac:dyDescent="0.3">
      <c r="A577" t="s">
        <v>1589</v>
      </c>
      <c r="B577" t="s">
        <v>1590</v>
      </c>
      <c r="C577" s="4">
        <v>49.215140999999903</v>
      </c>
      <c r="D577">
        <v>1.1084350000000001</v>
      </c>
      <c r="E577">
        <v>0.25947300000000001</v>
      </c>
      <c r="F577">
        <v>39037000</v>
      </c>
      <c r="G577" s="3">
        <v>7.8021000000000003</v>
      </c>
      <c r="H577" s="3"/>
      <c r="I577">
        <v>252</v>
      </c>
      <c r="J577">
        <v>-9.9999999999999603E-2</v>
      </c>
      <c r="K577">
        <v>-0.31833333333333202</v>
      </c>
      <c r="L577" s="2">
        <v>-5.8867501143779997E-3</v>
      </c>
      <c r="M577" s="2">
        <v>-2.0187857328013498E-2</v>
      </c>
      <c r="N577" s="2">
        <f>L577-M577</f>
        <v>1.4301107213635499E-2</v>
      </c>
      <c r="O577">
        <v>0.36020804966138198</v>
      </c>
      <c r="P577">
        <v>15.986587301587299</v>
      </c>
      <c r="Q577" s="3">
        <v>-0.25543905729418198</v>
      </c>
      <c r="R577">
        <v>17587357.666666601</v>
      </c>
      <c r="S577">
        <v>23621112.333333299</v>
      </c>
      <c r="T577">
        <v>21</v>
      </c>
      <c r="U577">
        <v>0.29469049580852102</v>
      </c>
    </row>
    <row r="578" spans="1:21" hidden="1" x14ac:dyDescent="0.3">
      <c r="A578" t="s">
        <v>1266</v>
      </c>
      <c r="B578" t="s">
        <v>1267</v>
      </c>
      <c r="C578" s="4">
        <v>8.6816239999999993</v>
      </c>
      <c r="D578">
        <v>2.2589929999999998</v>
      </c>
      <c r="E578">
        <v>6.537947</v>
      </c>
      <c r="F578">
        <v>47608000</v>
      </c>
      <c r="G578" s="3">
        <v>0.47860000000000003</v>
      </c>
      <c r="H578" s="3"/>
      <c r="I578">
        <v>59</v>
      </c>
      <c r="J578">
        <v>-2.34666666666666</v>
      </c>
      <c r="K578">
        <v>-3.3616666666666601</v>
      </c>
      <c r="L578" s="2">
        <v>-3.68837735784006E-2</v>
      </c>
      <c r="M578" s="2">
        <v>-5.1164107247159502E-2</v>
      </c>
      <c r="N578" s="2">
        <f>L578-M578</f>
        <v>1.4280333668758902E-2</v>
      </c>
      <c r="O578">
        <v>0.24743498231345301</v>
      </c>
      <c r="P578">
        <v>32.826101694915202</v>
      </c>
      <c r="Q578" s="3">
        <v>-0.439010954015155</v>
      </c>
      <c r="R578">
        <v>5363940.3333333302</v>
      </c>
      <c r="S578">
        <v>9561577.6666666605</v>
      </c>
      <c r="T578">
        <v>4</v>
      </c>
      <c r="U578">
        <v>0.198672595197005</v>
      </c>
    </row>
    <row r="579" spans="1:21" hidden="1" x14ac:dyDescent="0.3">
      <c r="A579" t="s">
        <v>2473</v>
      </c>
      <c r="B579" t="s">
        <v>2474</v>
      </c>
      <c r="C579" s="4">
        <v>28.097469</v>
      </c>
      <c r="D579">
        <v>8.412706</v>
      </c>
      <c r="E579">
        <v>2.7603909999999998</v>
      </c>
      <c r="F579">
        <v>109000000</v>
      </c>
      <c r="G579" s="3">
        <v>0.36109999999999998</v>
      </c>
      <c r="H579" s="6">
        <f>G579*100/C579</f>
        <v>1.285169137476404</v>
      </c>
      <c r="I579">
        <v>252</v>
      </c>
      <c r="J579">
        <v>2.21</v>
      </c>
      <c r="K579">
        <v>2.2166666666666699</v>
      </c>
      <c r="L579" s="2">
        <v>3.8490076658303701E-2</v>
      </c>
      <c r="M579" s="2">
        <v>3.7802734686231097E-2</v>
      </c>
      <c r="N579" s="2">
        <f>L579-M579</f>
        <v>6.87341972072604E-4</v>
      </c>
      <c r="O579">
        <v>0.21034360903642499</v>
      </c>
      <c r="P579">
        <v>32.062519841269797</v>
      </c>
      <c r="Q579" s="3">
        <v>-0.16941309745713901</v>
      </c>
      <c r="R579">
        <v>20775696.666666601</v>
      </c>
      <c r="S579">
        <v>25013272.666666601</v>
      </c>
      <c r="T579">
        <v>21</v>
      </c>
      <c r="U579">
        <v>0.16612886296393301</v>
      </c>
    </row>
    <row r="580" spans="1:21" hidden="1" x14ac:dyDescent="0.3">
      <c r="A580" t="s">
        <v>578</v>
      </c>
      <c r="B580" t="s">
        <v>579</v>
      </c>
      <c r="C580" s="4">
        <v>20.776192000000002</v>
      </c>
      <c r="D580">
        <v>2.4666709999999998</v>
      </c>
      <c r="E580">
        <v>2.0403159999999998</v>
      </c>
      <c r="F580">
        <v>325000000</v>
      </c>
      <c r="G580" s="3">
        <v>-0.35</v>
      </c>
      <c r="H580" s="3"/>
      <c r="I580">
        <v>76</v>
      </c>
      <c r="J580">
        <v>1.0033333333333301</v>
      </c>
      <c r="K580">
        <v>0.40166666666666601</v>
      </c>
      <c r="L580" s="2">
        <v>2.4387030746215999E-2</v>
      </c>
      <c r="M580" s="2">
        <v>1.01163374829272E-2</v>
      </c>
      <c r="N580" s="2">
        <f>L580-M580</f>
        <v>1.42706932632888E-2</v>
      </c>
      <c r="O580">
        <v>7.4937728811746498E-2</v>
      </c>
      <c r="P580">
        <v>38.104868421052601</v>
      </c>
      <c r="Q580" s="3">
        <v>-0.37237574407385499</v>
      </c>
      <c r="R580">
        <v>112933914.666666</v>
      </c>
      <c r="S580">
        <v>179938735</v>
      </c>
      <c r="T580">
        <v>6</v>
      </c>
      <c r="U580">
        <v>6.0979854458493403E-2</v>
      </c>
    </row>
    <row r="581" spans="1:21" x14ac:dyDescent="0.3">
      <c r="A581" t="s">
        <v>368</v>
      </c>
      <c r="B581" t="s">
        <v>369</v>
      </c>
      <c r="C581" s="4">
        <v>38.498823999999999</v>
      </c>
      <c r="D581">
        <v>-33.940488999999999</v>
      </c>
      <c r="E581">
        <v>0.715866</v>
      </c>
      <c r="F581">
        <v>1704000</v>
      </c>
      <c r="G581" s="3">
        <v>1.0317000000000001</v>
      </c>
      <c r="H581" s="8">
        <f>G581*100/C581</f>
        <v>2.6798221161248978</v>
      </c>
      <c r="I581">
        <v>252</v>
      </c>
      <c r="J581">
        <v>2.1966666666666601</v>
      </c>
      <c r="K581">
        <v>1.4466666666666601</v>
      </c>
      <c r="L581" s="2">
        <v>8.0165697625551494E-2</v>
      </c>
      <c r="M581" s="2">
        <v>5.5123617446769801E-2</v>
      </c>
      <c r="N581" s="3">
        <f>L581-M581</f>
        <v>2.5042080178781692E-2</v>
      </c>
      <c r="O581">
        <v>0.31699086505398899</v>
      </c>
      <c r="P581">
        <v>11.267916666666601</v>
      </c>
      <c r="Q581" s="3">
        <v>-0.35890870687232701</v>
      </c>
      <c r="R581">
        <v>3014540.3333333302</v>
      </c>
      <c r="S581">
        <v>4702201.3333333302</v>
      </c>
      <c r="T581">
        <v>21</v>
      </c>
      <c r="U581">
        <v>0.241515122711189</v>
      </c>
    </row>
    <row r="582" spans="1:21" hidden="1" x14ac:dyDescent="0.3">
      <c r="A582" t="s">
        <v>1689</v>
      </c>
      <c r="B582" t="s">
        <v>1690</v>
      </c>
      <c r="C582" s="4">
        <v>15.49982</v>
      </c>
      <c r="D582">
        <v>1.2452780000000001</v>
      </c>
      <c r="E582">
        <v>1.9606680000000001</v>
      </c>
      <c r="F582">
        <v>17197000</v>
      </c>
      <c r="G582" s="3">
        <v>1.1434</v>
      </c>
      <c r="H582" s="3"/>
      <c r="I582">
        <v>252</v>
      </c>
      <c r="J582">
        <v>2.1533333333333302</v>
      </c>
      <c r="K582">
        <v>2.3983333333333299</v>
      </c>
      <c r="L582" s="2">
        <v>7.94556928044301E-2</v>
      </c>
      <c r="M582" s="2">
        <v>0.109854096268465</v>
      </c>
      <c r="N582" s="2">
        <f>L582-M582</f>
        <v>-3.0398403464034898E-2</v>
      </c>
      <c r="O582">
        <v>0.51025034071037301</v>
      </c>
      <c r="P582">
        <v>31.7096626984126</v>
      </c>
      <c r="Q582" s="3">
        <v>-0.48030464591260802</v>
      </c>
      <c r="R582">
        <v>38119032.666666597</v>
      </c>
      <c r="S582">
        <v>73348804</v>
      </c>
      <c r="T582">
        <v>21</v>
      </c>
      <c r="U582">
        <v>0.369640259456047</v>
      </c>
    </row>
    <row r="583" spans="1:21" hidden="1" x14ac:dyDescent="0.3">
      <c r="A583" t="s">
        <v>3084</v>
      </c>
      <c r="B583" t="s">
        <v>3085</v>
      </c>
      <c r="C583" s="4">
        <v>21.172222000000001</v>
      </c>
      <c r="D583">
        <v>2.3532329999999999</v>
      </c>
      <c r="E583">
        <v>2.2590919999999999</v>
      </c>
      <c r="F583">
        <v>22768000</v>
      </c>
      <c r="G583" s="3">
        <v>-0.1691</v>
      </c>
      <c r="H583" s="3"/>
      <c r="I583">
        <v>100</v>
      </c>
      <c r="J583">
        <v>3.5833333333333299</v>
      </c>
      <c r="K583">
        <v>2.7166666666666601</v>
      </c>
      <c r="L583" s="2">
        <v>9.3731868731083398E-2</v>
      </c>
      <c r="M583" s="2">
        <v>7.9543105276885906E-2</v>
      </c>
      <c r="N583" s="2">
        <f>L583-M583</f>
        <v>1.4188763454197492E-2</v>
      </c>
      <c r="O583">
        <v>0.24905647016277099</v>
      </c>
      <c r="P583">
        <v>23.587</v>
      </c>
      <c r="Q583" s="3">
        <v>-0.17510166781616701</v>
      </c>
      <c r="R583">
        <v>7188502</v>
      </c>
      <c r="S583">
        <v>8714409.6666666605</v>
      </c>
      <c r="T583">
        <v>8</v>
      </c>
      <c r="U583">
        <v>0.224276165674166</v>
      </c>
    </row>
    <row r="584" spans="1:21" x14ac:dyDescent="0.3">
      <c r="A584" t="s">
        <v>2454</v>
      </c>
      <c r="B584" t="s">
        <v>2455</v>
      </c>
      <c r="C584" s="4">
        <v>16.103476999999899</v>
      </c>
      <c r="D584">
        <v>5.1716150000000001</v>
      </c>
      <c r="E584">
        <v>2.628625</v>
      </c>
      <c r="F584">
        <v>103000000</v>
      </c>
      <c r="G584" s="3">
        <v>0.50639999999999996</v>
      </c>
      <c r="H584" s="8">
        <f>G584*100/C584</f>
        <v>3.144662485002482</v>
      </c>
      <c r="I584">
        <v>252</v>
      </c>
      <c r="J584">
        <v>2.1366666666666601</v>
      </c>
      <c r="K584">
        <v>0.73666666666666403</v>
      </c>
      <c r="L584" s="2">
        <v>5.7500632987998901E-2</v>
      </c>
      <c r="M584" s="2">
        <v>1.98880575845348E-2</v>
      </c>
      <c r="N584" s="3">
        <f>L584-M584</f>
        <v>3.7612575403464105E-2</v>
      </c>
      <c r="O584">
        <v>0.160675133431397</v>
      </c>
      <c r="P584">
        <v>14.9682142857142</v>
      </c>
      <c r="Q584" s="3">
        <v>-0.120575960560437</v>
      </c>
      <c r="R584">
        <v>19252643.333333299</v>
      </c>
      <c r="S584">
        <v>21892332.333333299</v>
      </c>
      <c r="T584">
        <v>21</v>
      </c>
      <c r="U584">
        <v>0.126227440518621</v>
      </c>
    </row>
    <row r="585" spans="1:21" hidden="1" x14ac:dyDescent="0.3">
      <c r="A585" t="s">
        <v>2729</v>
      </c>
      <c r="B585" t="s">
        <v>2730</v>
      </c>
      <c r="C585" s="4">
        <v>37.330884999999903</v>
      </c>
      <c r="D585">
        <v>1.321655</v>
      </c>
      <c r="E585">
        <v>0.89791599999999905</v>
      </c>
      <c r="F585">
        <v>75142000</v>
      </c>
      <c r="G585" s="3">
        <v>-0.44779999999999998</v>
      </c>
      <c r="H585" s="3"/>
      <c r="I585">
        <v>137</v>
      </c>
      <c r="J585">
        <v>5.6666666666667198E-2</v>
      </c>
      <c r="K585">
        <v>-0.42833333333333401</v>
      </c>
      <c r="L585" s="2">
        <v>1.9841915686807199E-3</v>
      </c>
      <c r="M585" s="2">
        <v>-1.2156152606369401E-2</v>
      </c>
      <c r="N585" s="2">
        <f>L585-M585</f>
        <v>1.4140344175050121E-2</v>
      </c>
      <c r="O585">
        <v>0.27384911259797701</v>
      </c>
      <c r="P585">
        <v>28.942554744525498</v>
      </c>
      <c r="Q585" s="3">
        <v>-0.29533469412578101</v>
      </c>
      <c r="R585">
        <v>12772446</v>
      </c>
      <c r="S585">
        <v>18125549.666666601</v>
      </c>
      <c r="T585">
        <v>11</v>
      </c>
      <c r="U585">
        <v>0.20217018662970099</v>
      </c>
    </row>
    <row r="586" spans="1:21" hidden="1" x14ac:dyDescent="0.3">
      <c r="A586" t="s">
        <v>3259</v>
      </c>
      <c r="B586" t="s">
        <v>3260</v>
      </c>
      <c r="C586" s="4">
        <v>24.274145000000001</v>
      </c>
      <c r="D586">
        <v>6.0204740000000001</v>
      </c>
      <c r="E586">
        <v>0.86511800000000005</v>
      </c>
      <c r="F586">
        <v>14169000</v>
      </c>
      <c r="G586" s="3">
        <v>-0.87549999999999994</v>
      </c>
      <c r="H586" s="3"/>
      <c r="I586">
        <v>53</v>
      </c>
      <c r="J586">
        <v>0.266666666666666</v>
      </c>
      <c r="K586">
        <v>-4.1666666666666602E-2</v>
      </c>
      <c r="L586" s="2">
        <v>1.26902819086901E-2</v>
      </c>
      <c r="M586" s="2">
        <v>-1.4001502786111001E-3</v>
      </c>
      <c r="N586" s="2">
        <f>L586-M586</f>
        <v>1.4090432187301201E-2</v>
      </c>
      <c r="O586">
        <v>0.14307062226300099</v>
      </c>
      <c r="P586">
        <v>18.246981132075401</v>
      </c>
      <c r="Q586" s="3">
        <v>0.59852535647712202</v>
      </c>
      <c r="R586">
        <v>9808393.3333333302</v>
      </c>
      <c r="S586">
        <v>6135901</v>
      </c>
      <c r="T586">
        <v>4</v>
      </c>
      <c r="U586">
        <v>9.8707704564000201E-2</v>
      </c>
    </row>
    <row r="587" spans="1:21" hidden="1" x14ac:dyDescent="0.3">
      <c r="A587" t="s">
        <v>1855</v>
      </c>
      <c r="B587" t="s">
        <v>1856</v>
      </c>
      <c r="C587" s="4">
        <v>7.1615119999999903</v>
      </c>
      <c r="D587">
        <v>3.096457</v>
      </c>
      <c r="E587">
        <v>7.2372990000000001</v>
      </c>
      <c r="F587">
        <v>407000000</v>
      </c>
      <c r="G587" s="3">
        <v>4.0875000000000004</v>
      </c>
      <c r="H587" s="3"/>
      <c r="I587">
        <v>252</v>
      </c>
      <c r="J587">
        <v>0.65</v>
      </c>
      <c r="K587">
        <v>-9.9999999999999006E-2</v>
      </c>
      <c r="L587" s="2">
        <v>1.31420202270269E-2</v>
      </c>
      <c r="M587" s="2">
        <v>-8.7564469958328699E-4</v>
      </c>
      <c r="N587" s="2">
        <f>L587-M587</f>
        <v>1.4017664926610187E-2</v>
      </c>
      <c r="O587">
        <v>0.25762531840831199</v>
      </c>
      <c r="P587">
        <v>38.257023809523801</v>
      </c>
      <c r="Q587" s="3">
        <v>-0.418685338435071</v>
      </c>
      <c r="R587">
        <v>36583759.333333299</v>
      </c>
      <c r="S587">
        <v>62932800</v>
      </c>
      <c r="T587">
        <v>21</v>
      </c>
      <c r="U587">
        <v>0.178134483740017</v>
      </c>
    </row>
    <row r="588" spans="1:21" hidden="1" x14ac:dyDescent="0.3">
      <c r="A588" t="s">
        <v>1555</v>
      </c>
      <c r="B588" t="s">
        <v>1556</v>
      </c>
      <c r="C588" s="4">
        <v>34.480777000000003</v>
      </c>
      <c r="D588">
        <v>5.2561390000000001</v>
      </c>
      <c r="E588">
        <v>1.2868040000000001</v>
      </c>
      <c r="F588">
        <v>411000000</v>
      </c>
      <c r="G588" s="3">
        <v>0.36809999999999998</v>
      </c>
      <c r="H588" s="3"/>
      <c r="I588">
        <v>104</v>
      </c>
      <c r="J588">
        <v>-0.97666666666666602</v>
      </c>
      <c r="K588">
        <v>-1.7233333333333301</v>
      </c>
      <c r="L588" s="2">
        <v>-1.9957102833046501E-2</v>
      </c>
      <c r="M588" s="2">
        <v>-3.3830380145718701E-2</v>
      </c>
      <c r="N588" s="2">
        <f>L588-M588</f>
        <v>1.38732773126722E-2</v>
      </c>
      <c r="O588">
        <v>0.149122532469528</v>
      </c>
      <c r="P588">
        <v>33.529648076923003</v>
      </c>
      <c r="Q588" s="3">
        <v>-0.15551894418382001</v>
      </c>
      <c r="R588">
        <v>17776776.333333299</v>
      </c>
      <c r="S588">
        <v>21050533</v>
      </c>
      <c r="T588">
        <v>8</v>
      </c>
      <c r="U588">
        <v>0.13039531777723401</v>
      </c>
    </row>
    <row r="589" spans="1:21" hidden="1" x14ac:dyDescent="0.3">
      <c r="A589" t="s">
        <v>1158</v>
      </c>
      <c r="B589" t="s">
        <v>1159</v>
      </c>
      <c r="C589" s="4">
        <v>20.307262999999999</v>
      </c>
      <c r="D589">
        <v>3.2516910000000001</v>
      </c>
      <c r="E589">
        <v>3.1880220000000001</v>
      </c>
      <c r="F589">
        <v>190000000</v>
      </c>
      <c r="G589" s="3">
        <v>7.5499999999999998E-2</v>
      </c>
      <c r="H589" s="6">
        <f>G589*100-C589</f>
        <v>-12.757262999999998</v>
      </c>
      <c r="I589">
        <v>214</v>
      </c>
      <c r="J589">
        <v>2.1366666666666601</v>
      </c>
      <c r="K589">
        <v>1.4283333333333299</v>
      </c>
      <c r="L589" s="2">
        <v>3.3678314083151903E-2</v>
      </c>
      <c r="M589" s="2">
        <v>2.2962453111478799E-2</v>
      </c>
      <c r="N589" s="2">
        <f>L589-M589</f>
        <v>1.0715860971673104E-2</v>
      </c>
      <c r="O589">
        <v>0.213449758981265</v>
      </c>
      <c r="P589">
        <v>37.863177570093399</v>
      </c>
      <c r="Q589" s="3">
        <v>8.8787680641194203E-2</v>
      </c>
      <c r="R589">
        <v>19500636.666666601</v>
      </c>
      <c r="S589">
        <v>17910412.666666601</v>
      </c>
      <c r="T589">
        <v>17</v>
      </c>
      <c r="U589">
        <v>0.18530816649616799</v>
      </c>
    </row>
    <row r="590" spans="1:21" hidden="1" x14ac:dyDescent="0.3">
      <c r="A590" t="s">
        <v>3140</v>
      </c>
      <c r="B590" t="s">
        <v>3141</v>
      </c>
      <c r="C590" s="4">
        <v>8.4449860000000001</v>
      </c>
      <c r="D590">
        <v>1.124822</v>
      </c>
      <c r="E590">
        <v>2.858501</v>
      </c>
      <c r="F590">
        <v>242000000</v>
      </c>
      <c r="G590" s="3">
        <v>-3.0800000000000001E-2</v>
      </c>
      <c r="H590" s="3"/>
      <c r="I590">
        <v>137</v>
      </c>
      <c r="J590">
        <v>-0.9</v>
      </c>
      <c r="K590">
        <v>-1.36666666666666</v>
      </c>
      <c r="L590" s="2">
        <v>-3.3454354882153599E-2</v>
      </c>
      <c r="M590" s="2">
        <v>-4.7250496146203101E-2</v>
      </c>
      <c r="N590" s="2">
        <f>L590-M590</f>
        <v>1.3796141264049502E-2</v>
      </c>
      <c r="O590">
        <v>0.158820489228854</v>
      </c>
      <c r="P590">
        <v>27.6605839416058</v>
      </c>
      <c r="Q590" s="3">
        <v>-6.1894545247912998E-2</v>
      </c>
      <c r="R590">
        <v>70300770.666666597</v>
      </c>
      <c r="S590">
        <v>74939091.666666597</v>
      </c>
      <c r="T590">
        <v>11</v>
      </c>
      <c r="U590">
        <v>0.12811030653035099</v>
      </c>
    </row>
    <row r="591" spans="1:21" hidden="1" x14ac:dyDescent="0.3">
      <c r="A591" t="s">
        <v>3447</v>
      </c>
      <c r="B591" t="s">
        <v>3448</v>
      </c>
      <c r="C591" s="4">
        <v>9.6806739999999998</v>
      </c>
      <c r="D591">
        <v>2.2822279999999999</v>
      </c>
      <c r="E591">
        <v>7.3341999999999893E-2</v>
      </c>
      <c r="F591">
        <v>274200</v>
      </c>
      <c r="G591" s="3">
        <v>3.4099999999999998E-2</v>
      </c>
      <c r="H591" s="3"/>
      <c r="I591">
        <v>252</v>
      </c>
      <c r="J591">
        <v>-1.9366666666666602E-2</v>
      </c>
      <c r="K591">
        <v>-3.3016666666666597E-2</v>
      </c>
      <c r="L591" s="2">
        <v>-2.7971141151883299E-2</v>
      </c>
      <c r="M591" s="2">
        <v>-4.1739443209332303E-2</v>
      </c>
      <c r="N591" s="2">
        <f>L591-M591</f>
        <v>1.3768302057449004E-2</v>
      </c>
      <c r="O591">
        <v>0.44437085656236802</v>
      </c>
      <c r="P591">
        <v>2.93778373015873</v>
      </c>
      <c r="Q591" s="3">
        <v>-0.76989192978235399</v>
      </c>
      <c r="R591">
        <v>387686</v>
      </c>
      <c r="S591">
        <v>1684799.66666666</v>
      </c>
      <c r="T591">
        <v>21</v>
      </c>
      <c r="U591">
        <v>0.37219666299913401</v>
      </c>
    </row>
    <row r="592" spans="1:21" hidden="1" x14ac:dyDescent="0.3">
      <c r="A592" t="s">
        <v>2389</v>
      </c>
      <c r="B592" t="s">
        <v>2390</v>
      </c>
      <c r="C592" s="4">
        <v>0</v>
      </c>
      <c r="D592">
        <v>1.3096049999999999</v>
      </c>
      <c r="E592">
        <v>-0.49507399999999901</v>
      </c>
      <c r="F592">
        <v>5720000</v>
      </c>
      <c r="G592" s="3">
        <v>-0.3306</v>
      </c>
      <c r="H592" s="3"/>
      <c r="I592">
        <v>252</v>
      </c>
      <c r="J592">
        <v>1.0033333333333301</v>
      </c>
      <c r="K592">
        <v>0.75333333333333297</v>
      </c>
      <c r="L592" s="2">
        <v>7.21719395556049E-2</v>
      </c>
      <c r="M592" s="2">
        <v>5.8460985660803898E-2</v>
      </c>
      <c r="N592" s="2">
        <f>L592-M592</f>
        <v>1.3710953894801002E-2</v>
      </c>
      <c r="O592">
        <v>0.44892711090905602</v>
      </c>
      <c r="P592">
        <v>10.2905555555555</v>
      </c>
      <c r="Q592" s="3">
        <v>-0.41697754559800498</v>
      </c>
      <c r="R592">
        <v>5957105</v>
      </c>
      <c r="S592">
        <v>10217625.3333333</v>
      </c>
      <c r="T592">
        <v>21</v>
      </c>
      <c r="U592">
        <v>0.30298561116247302</v>
      </c>
    </row>
    <row r="593" spans="1:21" hidden="1" x14ac:dyDescent="0.3">
      <c r="A593" t="s">
        <v>2776</v>
      </c>
      <c r="B593" t="s">
        <v>2777</v>
      </c>
      <c r="C593" s="4">
        <v>17.963654999999999</v>
      </c>
      <c r="D593">
        <v>3.0385070000000001</v>
      </c>
      <c r="E593">
        <v>4.0760079999999999</v>
      </c>
      <c r="F593">
        <v>236000000</v>
      </c>
      <c r="G593" s="3">
        <v>0.1588</v>
      </c>
      <c r="H593" s="6">
        <f>G593*100-C593</f>
        <v>-2.0836550000000003</v>
      </c>
      <c r="I593">
        <v>243</v>
      </c>
      <c r="J593">
        <v>2.13333333333334</v>
      </c>
      <c r="K593">
        <v>1.3816666666666699</v>
      </c>
      <c r="L593" s="2">
        <v>3.0546537981739098E-2</v>
      </c>
      <c r="M593" s="2">
        <v>2.0187608743882299E-2</v>
      </c>
      <c r="N593" s="2">
        <f>L593-M593</f>
        <v>1.03589292378568E-2</v>
      </c>
      <c r="O593">
        <v>0.105027712740332</v>
      </c>
      <c r="P593">
        <v>28.964403292181</v>
      </c>
      <c r="Q593" s="3">
        <v>-0.254162896647116</v>
      </c>
      <c r="R593">
        <v>23780441</v>
      </c>
      <c r="S593">
        <v>31884229</v>
      </c>
      <c r="T593">
        <v>20</v>
      </c>
      <c r="U593">
        <v>9.0585350097232106E-2</v>
      </c>
    </row>
    <row r="594" spans="1:21" hidden="1" x14ac:dyDescent="0.3">
      <c r="A594" t="s">
        <v>1709</v>
      </c>
      <c r="B594" t="s">
        <v>1710</v>
      </c>
      <c r="C594" s="4">
        <v>20.917000999999999</v>
      </c>
      <c r="D594">
        <v>3.6760959999999998</v>
      </c>
      <c r="E594">
        <v>2.1088110000000002</v>
      </c>
      <c r="F594">
        <v>18596000</v>
      </c>
      <c r="G594" s="3">
        <v>0.34210000000000002</v>
      </c>
      <c r="H594" s="8">
        <f>G594*100/C594</f>
        <v>1.6355117064822056</v>
      </c>
      <c r="I594">
        <v>252</v>
      </c>
      <c r="J594">
        <v>2.13</v>
      </c>
      <c r="K594">
        <v>1.2233333333333301</v>
      </c>
      <c r="L594" s="2">
        <v>5.7944350586736901E-2</v>
      </c>
      <c r="M594" s="2">
        <v>3.48453164585657E-2</v>
      </c>
      <c r="N594" s="3">
        <f>L594-M594</f>
        <v>2.30990341281712E-2</v>
      </c>
      <c r="O594">
        <v>0.25992470572098397</v>
      </c>
      <c r="P594">
        <v>33.768293650793602</v>
      </c>
      <c r="Q594" s="3">
        <v>-0.14005872525257401</v>
      </c>
      <c r="R594">
        <v>3003375</v>
      </c>
      <c r="S594">
        <v>3492535</v>
      </c>
      <c r="T594">
        <v>21</v>
      </c>
      <c r="U594">
        <v>0.20893641161047199</v>
      </c>
    </row>
    <row r="595" spans="1:21" hidden="1" x14ac:dyDescent="0.3">
      <c r="A595" t="s">
        <v>1857</v>
      </c>
      <c r="B595" t="s">
        <v>1858</v>
      </c>
      <c r="C595" s="4">
        <v>310.38488999999998</v>
      </c>
      <c r="D595">
        <v>1.1039270000000001</v>
      </c>
      <c r="E595">
        <v>0.14627000000000001</v>
      </c>
      <c r="F595">
        <v>73000000</v>
      </c>
      <c r="G595" s="3">
        <v>-0.67259999999999998</v>
      </c>
      <c r="H595" s="3"/>
      <c r="I595">
        <v>24</v>
      </c>
      <c r="J595">
        <v>-1.76</v>
      </c>
      <c r="K595">
        <v>-2.7566666666666602</v>
      </c>
      <c r="L595" s="2">
        <v>-3.7195037910410997E-2</v>
      </c>
      <c r="M595" s="2">
        <v>-5.0761430408807102E-2</v>
      </c>
      <c r="N595" s="2">
        <f>L595-M595</f>
        <v>1.3566392498396106E-2</v>
      </c>
      <c r="O595">
        <v>9.93256621175444E-2</v>
      </c>
      <c r="P595">
        <v>63.092083333333299</v>
      </c>
      <c r="Q595" s="3">
        <v>0.43098374831319503</v>
      </c>
      <c r="R595">
        <v>30516912.333333299</v>
      </c>
      <c r="S595">
        <v>21325827.333333299</v>
      </c>
      <c r="T595">
        <v>2</v>
      </c>
      <c r="U595">
        <v>5.1337989890738699E-2</v>
      </c>
    </row>
    <row r="596" spans="1:21" hidden="1" x14ac:dyDescent="0.3">
      <c r="A596" t="s">
        <v>422</v>
      </c>
      <c r="B596" t="s">
        <v>423</v>
      </c>
      <c r="C596" s="4">
        <v>75.303832</v>
      </c>
      <c r="D596">
        <v>10.756463999999999</v>
      </c>
      <c r="E596">
        <v>1.955279</v>
      </c>
      <c r="F596">
        <v>24206000</v>
      </c>
      <c r="G596" s="3">
        <v>0.61219999999999997</v>
      </c>
      <c r="H596" s="3"/>
      <c r="I596">
        <v>167</v>
      </c>
      <c r="J596">
        <v>2.13</v>
      </c>
      <c r="K596">
        <v>3.5433333333333299</v>
      </c>
      <c r="L596" s="2">
        <v>1.9293310553883801E-2</v>
      </c>
      <c r="M596" s="2">
        <v>3.0380904538228701E-2</v>
      </c>
      <c r="N596" s="2">
        <f>L596-M596</f>
        <v>-1.10875939843449E-2</v>
      </c>
      <c r="O596">
        <v>0.32588634619886497</v>
      </c>
      <c r="P596">
        <v>37.764071856287401</v>
      </c>
      <c r="Q596" s="3">
        <v>-0.24994763680220999</v>
      </c>
      <c r="R596">
        <v>5865693</v>
      </c>
      <c r="S596">
        <v>7820378</v>
      </c>
      <c r="T596">
        <v>13</v>
      </c>
      <c r="U596">
        <v>0.260345943332003</v>
      </c>
    </row>
    <row r="597" spans="1:21" x14ac:dyDescent="0.3">
      <c r="A597" t="s">
        <v>1731</v>
      </c>
      <c r="B597" t="s">
        <v>1732</v>
      </c>
      <c r="C597" s="4">
        <v>15.011085999999899</v>
      </c>
      <c r="D597">
        <v>-0.63791500000000001</v>
      </c>
      <c r="E597">
        <v>1.062548</v>
      </c>
      <c r="F597">
        <v>6000000</v>
      </c>
      <c r="G597" s="3">
        <v>1.1557999999999999</v>
      </c>
      <c r="H597" s="8">
        <f>G597*100/C597</f>
        <v>7.6996427840064854</v>
      </c>
      <c r="I597">
        <v>252</v>
      </c>
      <c r="J597">
        <v>2.11666666666666</v>
      </c>
      <c r="K597">
        <v>1.425</v>
      </c>
      <c r="L597" s="2">
        <v>0.14667770593491999</v>
      </c>
      <c r="M597" s="2">
        <v>0.105599213505992</v>
      </c>
      <c r="N597" s="3">
        <f>L597-M597</f>
        <v>4.1078492428927998E-2</v>
      </c>
      <c r="O597">
        <v>0.582843908051765</v>
      </c>
      <c r="P597">
        <v>81.125793650793597</v>
      </c>
      <c r="Q597" s="3">
        <v>1.1139274175487299</v>
      </c>
      <c r="R597">
        <v>24645208</v>
      </c>
      <c r="S597">
        <v>11658493</v>
      </c>
      <c r="T597">
        <v>21</v>
      </c>
      <c r="U597">
        <v>0.43772275699607999</v>
      </c>
    </row>
    <row r="598" spans="1:21" hidden="1" x14ac:dyDescent="0.3">
      <c r="A598" t="s">
        <v>604</v>
      </c>
      <c r="B598" t="s">
        <v>605</v>
      </c>
      <c r="C598" s="4">
        <v>16.393101000000001</v>
      </c>
      <c r="D598">
        <v>4.1212390000000001</v>
      </c>
      <c r="E598">
        <v>2.009992</v>
      </c>
      <c r="F598">
        <v>23584000</v>
      </c>
      <c r="G598" s="3">
        <v>0.73829999999999996</v>
      </c>
      <c r="H598" s="3"/>
      <c r="I598">
        <v>252</v>
      </c>
      <c r="J598">
        <v>-0.44999999999999801</v>
      </c>
      <c r="K598">
        <v>-0.99166666666666503</v>
      </c>
      <c r="L598" s="2">
        <v>-1.2710140844584701E-2</v>
      </c>
      <c r="M598" s="2">
        <v>-2.61258916560645E-2</v>
      </c>
      <c r="N598" s="2">
        <f>L598-M598</f>
        <v>1.3415750811479799E-2</v>
      </c>
      <c r="O598">
        <v>0.41066867784223499</v>
      </c>
      <c r="P598">
        <v>19.611963492063399</v>
      </c>
      <c r="Q598" s="3">
        <v>-0.53360688304155501</v>
      </c>
      <c r="R598">
        <v>7215418.6666666605</v>
      </c>
      <c r="S598">
        <v>15470680</v>
      </c>
      <c r="T598">
        <v>21</v>
      </c>
      <c r="U598">
        <v>0.32106937434953098</v>
      </c>
    </row>
    <row r="599" spans="1:21" hidden="1" x14ac:dyDescent="0.3">
      <c r="A599" t="s">
        <v>3315</v>
      </c>
      <c r="B599" t="s">
        <v>3316</v>
      </c>
      <c r="C599" s="4">
        <v>7.0181809999999896</v>
      </c>
      <c r="D599">
        <v>1.0774999999999999</v>
      </c>
      <c r="E599">
        <v>3.019301</v>
      </c>
      <c r="F599">
        <v>124000000</v>
      </c>
      <c r="G599" s="3">
        <v>0.1273</v>
      </c>
      <c r="H599" s="3"/>
      <c r="I599">
        <v>72</v>
      </c>
      <c r="J599">
        <v>-0.70333333333333303</v>
      </c>
      <c r="K599">
        <v>-1.10499999999999</v>
      </c>
      <c r="L599" s="2">
        <v>-3.1860520561008798E-2</v>
      </c>
      <c r="M599" s="2">
        <v>-4.5222370353971399E-2</v>
      </c>
      <c r="N599" s="2">
        <f>L599-M599</f>
        <v>1.33618497929626E-2</v>
      </c>
      <c r="O599">
        <v>9.8372335585593801E-2</v>
      </c>
      <c r="P599">
        <v>36.431805555555499</v>
      </c>
      <c r="Q599" s="3">
        <v>-0.114936659937415</v>
      </c>
      <c r="R599">
        <v>33274892.666666601</v>
      </c>
      <c r="S599">
        <v>37596058</v>
      </c>
      <c r="T599">
        <v>6</v>
      </c>
      <c r="U599">
        <v>8.2068905763563196E-2</v>
      </c>
    </row>
    <row r="600" spans="1:21" hidden="1" x14ac:dyDescent="0.3">
      <c r="A600" t="s">
        <v>1697</v>
      </c>
      <c r="B600" t="s">
        <v>1698</v>
      </c>
      <c r="C600" s="4">
        <v>66.135024999999999</v>
      </c>
      <c r="D600">
        <v>1.909454</v>
      </c>
      <c r="E600">
        <v>0.43713599999999903</v>
      </c>
      <c r="F600">
        <v>75000</v>
      </c>
      <c r="G600" s="3">
        <v>-0.9788</v>
      </c>
      <c r="H600" s="3"/>
      <c r="I600">
        <v>35</v>
      </c>
      <c r="J600">
        <v>0.13666666666666499</v>
      </c>
      <c r="K600">
        <v>-0.215000000000001</v>
      </c>
      <c r="L600" s="2">
        <v>8.63065925740392E-3</v>
      </c>
      <c r="M600" s="2">
        <v>-4.7116480746958603E-3</v>
      </c>
      <c r="N600" s="2">
        <f>L600-M600</f>
        <v>1.3342307332099779E-2</v>
      </c>
      <c r="O600">
        <v>0.16860867790036699</v>
      </c>
      <c r="P600">
        <v>23.4662857142857</v>
      </c>
      <c r="Q600" s="3">
        <v>-0.37729710032316199</v>
      </c>
      <c r="R600">
        <v>1928704.33333333</v>
      </c>
      <c r="S600">
        <v>3097310.66666666</v>
      </c>
      <c r="T600">
        <v>2</v>
      </c>
      <c r="U600">
        <v>0.118539592058897</v>
      </c>
    </row>
    <row r="601" spans="1:21" hidden="1" x14ac:dyDescent="0.3">
      <c r="A601" t="s">
        <v>893</v>
      </c>
      <c r="B601" t="s">
        <v>894</v>
      </c>
      <c r="C601" s="4">
        <v>23.625878</v>
      </c>
      <c r="D601">
        <v>2.7637559999999999</v>
      </c>
      <c r="E601">
        <v>2.061299</v>
      </c>
      <c r="F601">
        <v>16278000</v>
      </c>
      <c r="G601" s="3">
        <v>7.9298000000000002</v>
      </c>
      <c r="H601" s="3"/>
      <c r="I601">
        <v>92</v>
      </c>
      <c r="J601">
        <v>-0.81666666666666698</v>
      </c>
      <c r="K601">
        <v>-1.69999999999999</v>
      </c>
      <c r="L601" s="2">
        <v>-1.4845024789453E-2</v>
      </c>
      <c r="M601" s="2">
        <v>-2.8169961941252201E-2</v>
      </c>
      <c r="N601" s="2">
        <f>L601-M601</f>
        <v>1.3324937151799202E-2</v>
      </c>
      <c r="O601">
        <v>0.27681684425764802</v>
      </c>
      <c r="P601">
        <v>35.442010869565202</v>
      </c>
      <c r="Q601" s="3">
        <v>-0.356133853677777</v>
      </c>
      <c r="R601">
        <v>5902709</v>
      </c>
      <c r="S601">
        <v>9167602.6666666605</v>
      </c>
      <c r="T601">
        <v>7</v>
      </c>
      <c r="U601">
        <v>0.21492696013182699</v>
      </c>
    </row>
    <row r="602" spans="1:21" x14ac:dyDescent="0.3">
      <c r="A602" t="s">
        <v>1142</v>
      </c>
      <c r="B602" t="s">
        <v>1143</v>
      </c>
      <c r="C602" s="4">
        <v>27.080525000000002</v>
      </c>
      <c r="D602">
        <v>7.1575160000000002</v>
      </c>
      <c r="E602">
        <v>0.41173500000000002</v>
      </c>
      <c r="F602">
        <v>2992000</v>
      </c>
      <c r="G602" s="3">
        <v>34.619</v>
      </c>
      <c r="H602" s="8">
        <f>G602*100/C602</f>
        <v>127.83725574005673</v>
      </c>
      <c r="I602">
        <v>73</v>
      </c>
      <c r="J602">
        <v>2.11666666666666</v>
      </c>
      <c r="K602">
        <v>1.5066666666666599</v>
      </c>
      <c r="L602" s="2">
        <v>0.27384640088420598</v>
      </c>
      <c r="M602" s="2">
        <v>0.24114876289939799</v>
      </c>
      <c r="N602" s="3">
        <f>L602-M602</f>
        <v>3.2697637984807987E-2</v>
      </c>
      <c r="O602">
        <v>0.37704952125367402</v>
      </c>
      <c r="P602">
        <v>9.6249068493150691</v>
      </c>
      <c r="Q602" s="3">
        <v>3.1150053860122502</v>
      </c>
      <c r="R602">
        <v>4352350.6666666605</v>
      </c>
      <c r="S602">
        <v>1057678</v>
      </c>
      <c r="T602">
        <v>6</v>
      </c>
      <c r="U602">
        <v>0.286336584769461</v>
      </c>
    </row>
    <row r="603" spans="1:21" hidden="1" x14ac:dyDescent="0.3">
      <c r="A603" t="s">
        <v>512</v>
      </c>
      <c r="B603" t="s">
        <v>513</v>
      </c>
      <c r="C603" s="4">
        <v>0</v>
      </c>
      <c r="D603">
        <v>3.2917449999999899</v>
      </c>
      <c r="E603">
        <v>-0.55759799999999904</v>
      </c>
      <c r="F603">
        <v>11676000</v>
      </c>
      <c r="G603" s="3">
        <v>0.37140000000000001</v>
      </c>
      <c r="H603" s="3"/>
      <c r="I603">
        <v>37</v>
      </c>
      <c r="J603">
        <v>2.11666666666666</v>
      </c>
      <c r="K603">
        <v>2.3333333333333299</v>
      </c>
      <c r="L603" s="2">
        <v>4.0913454497670899E-2</v>
      </c>
      <c r="M603" s="2">
        <v>4.8387366918270003E-2</v>
      </c>
      <c r="N603" s="2">
        <f>L603-M603</f>
        <v>-7.4739124205991034E-3</v>
      </c>
      <c r="O603">
        <v>9.8781164680592295E-2</v>
      </c>
      <c r="P603">
        <v>39.883513513513499</v>
      </c>
      <c r="Q603" s="3">
        <v>-2.1337897956644598E-2</v>
      </c>
      <c r="R603">
        <v>1140616</v>
      </c>
      <c r="S603">
        <v>1165485</v>
      </c>
      <c r="T603">
        <v>3</v>
      </c>
      <c r="U603">
        <v>6.7713355005125E-2</v>
      </c>
    </row>
    <row r="604" spans="1:21" hidden="1" x14ac:dyDescent="0.3">
      <c r="A604" t="s">
        <v>300</v>
      </c>
      <c r="B604" t="s">
        <v>301</v>
      </c>
      <c r="C604" s="4">
        <v>56.140886999999999</v>
      </c>
      <c r="D604">
        <v>8.6194310000000005</v>
      </c>
      <c r="E604">
        <v>0.94049099999999997</v>
      </c>
      <c r="F604">
        <v>18425000</v>
      </c>
      <c r="G604" s="3">
        <v>0.33600000000000002</v>
      </c>
      <c r="H604" s="3"/>
      <c r="I604">
        <v>252</v>
      </c>
      <c r="J604">
        <v>2.11666666666666</v>
      </c>
      <c r="K604">
        <v>2.5291666666666601</v>
      </c>
      <c r="L604" s="2">
        <v>4.2204945135336701E-2</v>
      </c>
      <c r="M604" s="2">
        <v>5.7140682882046601E-2</v>
      </c>
      <c r="N604" s="2">
        <f>L604-M604</f>
        <v>-1.49357377467099E-2</v>
      </c>
      <c r="O604">
        <v>0.35914472453324198</v>
      </c>
      <c r="P604">
        <v>15.1584047619047</v>
      </c>
      <c r="Q604" s="3">
        <v>-0.35964961332324402</v>
      </c>
      <c r="R604">
        <v>3061347</v>
      </c>
      <c r="S604">
        <v>4780737.3333333302</v>
      </c>
      <c r="T604">
        <v>21</v>
      </c>
      <c r="U604">
        <v>0.24143571714270401</v>
      </c>
    </row>
    <row r="605" spans="1:21" hidden="1" x14ac:dyDescent="0.3">
      <c r="A605" t="s">
        <v>2126</v>
      </c>
      <c r="B605" t="s">
        <v>2127</v>
      </c>
      <c r="C605" s="4">
        <v>40.310101000000003</v>
      </c>
      <c r="D605">
        <v>4.5670890000000002</v>
      </c>
      <c r="E605">
        <v>4.6856739999999997</v>
      </c>
      <c r="F605">
        <v>39440000</v>
      </c>
      <c r="G605" s="3">
        <v>1.3702000000000001</v>
      </c>
      <c r="H605" s="3"/>
      <c r="I605">
        <v>164</v>
      </c>
      <c r="J605">
        <v>2.10666666666665</v>
      </c>
      <c r="K605">
        <v>6.5349999999999904</v>
      </c>
      <c r="L605" s="2">
        <v>1.11059406434758E-2</v>
      </c>
      <c r="M605" s="2">
        <v>3.8474985935371103E-2</v>
      </c>
      <c r="N605" s="2">
        <f>L605-M605</f>
        <v>-2.7369045291895301E-2</v>
      </c>
      <c r="O605">
        <v>0.20928148743849301</v>
      </c>
      <c r="P605">
        <v>66.140609756097504</v>
      </c>
      <c r="Q605" s="3">
        <v>-0.34854432685132902</v>
      </c>
      <c r="R605">
        <v>5531172.6666666605</v>
      </c>
      <c r="S605">
        <v>8490482</v>
      </c>
      <c r="T605">
        <v>13</v>
      </c>
      <c r="U605">
        <v>0.17217133505691401</v>
      </c>
    </row>
    <row r="606" spans="1:21" hidden="1" x14ac:dyDescent="0.3">
      <c r="A606" t="s">
        <v>2916</v>
      </c>
      <c r="B606" t="s">
        <v>2917</v>
      </c>
      <c r="C606" s="4">
        <v>21.107203999999999</v>
      </c>
      <c r="D606">
        <v>0.75025600000000003</v>
      </c>
      <c r="E606">
        <v>1.6492</v>
      </c>
      <c r="F606">
        <v>10063000000</v>
      </c>
      <c r="G606" s="3">
        <v>-6.6299999999999998E-2</v>
      </c>
      <c r="H606" s="3"/>
      <c r="I606">
        <v>119</v>
      </c>
      <c r="J606">
        <v>-7.6666666666665606E-2</v>
      </c>
      <c r="K606">
        <v>-0.57166666666666599</v>
      </c>
      <c r="L606" s="2">
        <v>-1.8664842468898101E-3</v>
      </c>
      <c r="M606" s="2">
        <v>-1.50405833260858E-2</v>
      </c>
      <c r="N606" s="2">
        <f>L606-M606</f>
        <v>1.317409907919599E-2</v>
      </c>
      <c r="O606">
        <v>0.133659287477123</v>
      </c>
      <c r="P606">
        <v>31.176092436974798</v>
      </c>
      <c r="Q606" s="3">
        <v>-0.11611316886303701</v>
      </c>
      <c r="R606">
        <v>1865556</v>
      </c>
      <c r="S606">
        <v>2110627.66666666</v>
      </c>
      <c r="T606">
        <v>9</v>
      </c>
      <c r="U606">
        <v>9.7308276199269003E-2</v>
      </c>
    </row>
    <row r="607" spans="1:21" hidden="1" x14ac:dyDescent="0.3">
      <c r="A607" t="s">
        <v>835</v>
      </c>
      <c r="B607" t="s">
        <v>836</v>
      </c>
      <c r="C607" s="4">
        <v>2.31839799999999</v>
      </c>
      <c r="D607">
        <v>2.0330460000000001</v>
      </c>
      <c r="E607">
        <v>15.998114999999901</v>
      </c>
      <c r="F607">
        <v>2255000</v>
      </c>
      <c r="G607" s="3">
        <v>-0.7681</v>
      </c>
      <c r="H607" s="3"/>
      <c r="I607">
        <v>110</v>
      </c>
      <c r="J607">
        <v>1.6499999999999899</v>
      </c>
      <c r="K607">
        <v>1.24833333333333</v>
      </c>
      <c r="L607" s="2">
        <v>5.7911880202504797E-2</v>
      </c>
      <c r="M607" s="2">
        <v>4.4744042810332098E-2</v>
      </c>
      <c r="N607" s="2">
        <f>L607-M607</f>
        <v>1.3167837392172699E-2</v>
      </c>
      <c r="O607">
        <v>0.45766341722044501</v>
      </c>
      <c r="P607">
        <v>77.581789999999899</v>
      </c>
      <c r="Q607" s="3">
        <v>-0.73521886513999801</v>
      </c>
      <c r="R607">
        <v>843490.66666666605</v>
      </c>
      <c r="S607">
        <v>3185614.66666666</v>
      </c>
      <c r="T607">
        <v>9</v>
      </c>
      <c r="U607">
        <v>0.33433062613007802</v>
      </c>
    </row>
    <row r="608" spans="1:21" hidden="1" x14ac:dyDescent="0.3">
      <c r="A608" t="s">
        <v>2644</v>
      </c>
      <c r="B608" t="s">
        <v>2645</v>
      </c>
      <c r="C608" s="4">
        <v>23.146623999999999</v>
      </c>
      <c r="D608">
        <v>-21.132639000000001</v>
      </c>
      <c r="E608">
        <v>6.885669</v>
      </c>
      <c r="F608">
        <v>1496000000</v>
      </c>
      <c r="G608" s="3">
        <v>7.2499999999999995E-2</v>
      </c>
      <c r="H608" s="6">
        <f>G608*100-C608</f>
        <v>-15.896623999999999</v>
      </c>
      <c r="I608">
        <v>252</v>
      </c>
      <c r="J608">
        <v>2.0799999999999899</v>
      </c>
      <c r="K608">
        <v>0.97166666666665902</v>
      </c>
      <c r="L608" s="2">
        <v>1.3363938046881201E-2</v>
      </c>
      <c r="M608" s="2">
        <v>6.6116467718621398E-3</v>
      </c>
      <c r="N608" s="2">
        <f>L608-M608</f>
        <v>6.752291275019061E-3</v>
      </c>
      <c r="O608">
        <v>9.2679485973757303E-2</v>
      </c>
      <c r="P608">
        <v>65.835158730158696</v>
      </c>
      <c r="Q608" s="3">
        <v>-0.34305224110044003</v>
      </c>
      <c r="R608">
        <v>55943796</v>
      </c>
      <c r="S608">
        <v>85157145.666666597</v>
      </c>
      <c r="T608">
        <v>21</v>
      </c>
      <c r="U608">
        <v>8.3240181634224295E-2</v>
      </c>
    </row>
    <row r="609" spans="1:21" hidden="1" x14ac:dyDescent="0.3">
      <c r="A609" t="s">
        <v>995</v>
      </c>
      <c r="B609" t="s">
        <v>996</v>
      </c>
      <c r="C609" s="4">
        <v>0</v>
      </c>
      <c r="D609">
        <v>0.81262199999999996</v>
      </c>
      <c r="E609">
        <v>-9.7566E-2</v>
      </c>
      <c r="F609">
        <v>4171500</v>
      </c>
      <c r="G609" s="3">
        <v>-0.75429999999999997</v>
      </c>
      <c r="H609" s="3"/>
      <c r="I609">
        <v>136</v>
      </c>
      <c r="J609">
        <v>0.08</v>
      </c>
      <c r="K609">
        <v>1.66666666666677E-3</v>
      </c>
      <c r="L609" s="2">
        <v>1.4196798660723899E-2</v>
      </c>
      <c r="M609" s="2">
        <v>1.20088332531389E-3</v>
      </c>
      <c r="N609" s="2">
        <f>L609-M609</f>
        <v>1.2995915335410009E-2</v>
      </c>
      <c r="O609">
        <v>0.171728963581295</v>
      </c>
      <c r="P609">
        <v>9.2068014705882302</v>
      </c>
      <c r="Q609" s="3">
        <v>-0.32081500588050799</v>
      </c>
      <c r="R609">
        <v>4698637.3333333302</v>
      </c>
      <c r="S609">
        <v>6918052.3333333302</v>
      </c>
      <c r="T609">
        <v>11</v>
      </c>
      <c r="U609">
        <v>0.124925549644884</v>
      </c>
    </row>
    <row r="610" spans="1:21" hidden="1" x14ac:dyDescent="0.3">
      <c r="A610" t="s">
        <v>791</v>
      </c>
      <c r="B610" t="s">
        <v>792</v>
      </c>
      <c r="C610" s="4">
        <v>54.138851000000003</v>
      </c>
      <c r="D610">
        <v>1.54541</v>
      </c>
      <c r="E610">
        <v>0.54120100000000004</v>
      </c>
      <c r="F610">
        <v>7178000</v>
      </c>
      <c r="G610" s="3">
        <v>-0.1885</v>
      </c>
      <c r="H610" s="3"/>
      <c r="I610">
        <v>252</v>
      </c>
      <c r="J610">
        <v>0.706666666666667</v>
      </c>
      <c r="K610">
        <v>0.32833333333333298</v>
      </c>
      <c r="L610" s="2">
        <v>2.42428239709549E-2</v>
      </c>
      <c r="M610" s="2">
        <v>1.12864482381931E-2</v>
      </c>
      <c r="N610" s="2">
        <f>L610-M610</f>
        <v>1.29563757327618E-2</v>
      </c>
      <c r="O610">
        <v>0.23581816526722299</v>
      </c>
      <c r="P610">
        <v>17.9425793650793</v>
      </c>
      <c r="Q610" s="3">
        <v>-0.38618593322016298</v>
      </c>
      <c r="R610">
        <v>1791554.66666666</v>
      </c>
      <c r="S610">
        <v>2918725.3333333302</v>
      </c>
      <c r="T610">
        <v>21</v>
      </c>
      <c r="U610">
        <v>0.197507056286397</v>
      </c>
    </row>
    <row r="611" spans="1:21" hidden="1" x14ac:dyDescent="0.3">
      <c r="A611" t="s">
        <v>2339</v>
      </c>
      <c r="B611" t="s">
        <v>2340</v>
      </c>
      <c r="C611" s="4">
        <v>85.298399000000003</v>
      </c>
      <c r="D611">
        <v>2.0194999999999999</v>
      </c>
      <c r="E611">
        <v>0.65264999999999995</v>
      </c>
      <c r="F611">
        <v>121000000</v>
      </c>
      <c r="G611" s="3">
        <v>0.71530000000000005</v>
      </c>
      <c r="H611" s="6">
        <f>G611*100-C611</f>
        <v>-13.768399000000002</v>
      </c>
      <c r="I611">
        <v>94</v>
      </c>
      <c r="J611">
        <v>2.0699999999999998</v>
      </c>
      <c r="K611">
        <v>1.94166666666666</v>
      </c>
      <c r="L611" s="2">
        <v>4.1203116838816597E-2</v>
      </c>
      <c r="M611" s="2">
        <v>4.0592847465247599E-2</v>
      </c>
      <c r="N611" s="2">
        <f>L611-M611</f>
        <v>6.1026937356899874E-4</v>
      </c>
      <c r="O611">
        <v>0.207437003367201</v>
      </c>
      <c r="P611">
        <v>60.144999999999897</v>
      </c>
      <c r="Q611" s="3">
        <v>-0.32945721537384898</v>
      </c>
      <c r="R611">
        <v>30549364</v>
      </c>
      <c r="S611">
        <v>45559157</v>
      </c>
      <c r="T611">
        <v>7</v>
      </c>
      <c r="U611">
        <v>0.15614920597336801</v>
      </c>
    </row>
    <row r="612" spans="1:21" x14ac:dyDescent="0.3">
      <c r="A612" t="s">
        <v>196</v>
      </c>
      <c r="B612" t="s">
        <v>197</v>
      </c>
      <c r="C612" s="4">
        <v>24.227974</v>
      </c>
      <c r="D612">
        <v>4.4795879999999997</v>
      </c>
      <c r="E612">
        <v>1.5601799999999999</v>
      </c>
      <c r="F612">
        <v>7824000</v>
      </c>
      <c r="G612" s="3">
        <v>98.8</v>
      </c>
      <c r="H612" s="8">
        <f>G612*100/C612</f>
        <v>407.79307423724327</v>
      </c>
      <c r="I612">
        <v>252</v>
      </c>
      <c r="J612">
        <v>2.0666666666666602</v>
      </c>
      <c r="K612">
        <v>0.49166666666666597</v>
      </c>
      <c r="L612" s="2">
        <v>6.1446787462264001E-2</v>
      </c>
      <c r="M612" s="2">
        <v>1.7374513378239E-2</v>
      </c>
      <c r="N612" s="3">
        <f>L612-M612</f>
        <v>4.4072274084025004E-2</v>
      </c>
      <c r="O612">
        <v>0.28784823716800001</v>
      </c>
      <c r="P612">
        <v>10.352121031746</v>
      </c>
      <c r="Q612" s="3">
        <v>-0.236531206622351</v>
      </c>
      <c r="R612">
        <v>2375335.66666666</v>
      </c>
      <c r="S612">
        <v>3111241.3333333302</v>
      </c>
      <c r="T612">
        <v>21</v>
      </c>
      <c r="U612">
        <v>0.25173759681313301</v>
      </c>
    </row>
    <row r="613" spans="1:21" x14ac:dyDescent="0.3">
      <c r="A613" t="s">
        <v>454</v>
      </c>
      <c r="B613" t="s">
        <v>455</v>
      </c>
      <c r="C613" s="4">
        <v>32.831136999999998</v>
      </c>
      <c r="D613">
        <v>2.5210490000000001</v>
      </c>
      <c r="E613">
        <v>1.0173270000000001</v>
      </c>
      <c r="F613">
        <v>7678000</v>
      </c>
      <c r="G613" s="3">
        <v>32.338799999999999</v>
      </c>
      <c r="H613" s="8">
        <f>G613*100/C613</f>
        <v>98.500396133097681</v>
      </c>
      <c r="I613">
        <v>108</v>
      </c>
      <c r="J613">
        <v>2.0499999999999998</v>
      </c>
      <c r="K613">
        <v>1.2916666666666601</v>
      </c>
      <c r="L613" s="2">
        <v>7.0077491600352093E-2</v>
      </c>
      <c r="M613" s="2">
        <v>4.4637931249130201E-2</v>
      </c>
      <c r="N613" s="3">
        <f>L613-M613</f>
        <v>2.5439560351221892E-2</v>
      </c>
      <c r="O613">
        <v>0.187274120396907</v>
      </c>
      <c r="P613">
        <v>20.420185185185101</v>
      </c>
      <c r="Q613" s="3">
        <v>-0.13879925250033001</v>
      </c>
      <c r="R613">
        <v>6794521.6666666605</v>
      </c>
      <c r="S613">
        <v>7889591</v>
      </c>
      <c r="T613">
        <v>9</v>
      </c>
      <c r="U613">
        <v>0.161444473149887</v>
      </c>
    </row>
    <row r="614" spans="1:21" hidden="1" x14ac:dyDescent="0.3">
      <c r="A614" t="s">
        <v>538</v>
      </c>
      <c r="B614" t="s">
        <v>539</v>
      </c>
      <c r="C614" s="4">
        <v>0</v>
      </c>
      <c r="D614">
        <v>1.1909350000000001</v>
      </c>
      <c r="E614">
        <v>-1.5828249999999999</v>
      </c>
      <c r="F614">
        <v>573900</v>
      </c>
      <c r="G614" s="3">
        <v>1.1773</v>
      </c>
      <c r="H614" s="3"/>
      <c r="I614">
        <v>169</v>
      </c>
      <c r="J614">
        <v>-0.02</v>
      </c>
      <c r="K614">
        <v>-3.5833333333333203E-2</v>
      </c>
      <c r="L614" s="2">
        <v>-1.15262543347246E-2</v>
      </c>
      <c r="M614" s="2">
        <v>-2.4272364408993798E-2</v>
      </c>
      <c r="N614" s="2">
        <f>L614-M614</f>
        <v>1.2746110074269198E-2</v>
      </c>
      <c r="O614">
        <v>0.56893795029556904</v>
      </c>
      <c r="P614">
        <v>202562.32064319501</v>
      </c>
      <c r="Q614" s="3">
        <v>-0.62080699957282004</v>
      </c>
      <c r="R614">
        <v>1951092.33333333</v>
      </c>
      <c r="S614">
        <v>5145380.6666666605</v>
      </c>
      <c r="T614">
        <v>14</v>
      </c>
      <c r="U614">
        <v>0.42458751712728399</v>
      </c>
    </row>
    <row r="615" spans="1:21" hidden="1" x14ac:dyDescent="0.3">
      <c r="A615" t="s">
        <v>1178</v>
      </c>
      <c r="B615" t="s">
        <v>1179</v>
      </c>
      <c r="C615" s="4">
        <v>34.986201000000001</v>
      </c>
      <c r="D615">
        <v>1.850838</v>
      </c>
      <c r="E615">
        <v>0.61452799999999996</v>
      </c>
      <c r="F615">
        <v>7883000</v>
      </c>
      <c r="G615" s="3">
        <v>2.1532</v>
      </c>
      <c r="H615" s="3"/>
      <c r="I615">
        <v>69</v>
      </c>
      <c r="J615">
        <v>2.0499999999999998</v>
      </c>
      <c r="K615">
        <v>2.15</v>
      </c>
      <c r="L615" s="2">
        <v>0.14403945617428701</v>
      </c>
      <c r="M615" s="2">
        <v>0.19533069895909</v>
      </c>
      <c r="N615" s="2">
        <f>L615-M615</f>
        <v>-5.1291242784802987E-2</v>
      </c>
      <c r="O615">
        <v>0.35898396575626601</v>
      </c>
      <c r="P615">
        <v>12.492463768115901</v>
      </c>
      <c r="Q615" s="3">
        <v>-6.0419789329671202E-2</v>
      </c>
      <c r="R615">
        <v>2967743.3333333302</v>
      </c>
      <c r="S615">
        <v>3158584.3333333302</v>
      </c>
      <c r="T615">
        <v>5</v>
      </c>
      <c r="U615">
        <v>0.25302380732553398</v>
      </c>
    </row>
    <row r="616" spans="1:21" hidden="1" x14ac:dyDescent="0.3">
      <c r="A616" t="s">
        <v>1865</v>
      </c>
      <c r="B616" t="s">
        <v>1866</v>
      </c>
      <c r="C616" s="4">
        <v>56.314083999999902</v>
      </c>
      <c r="D616">
        <v>2.49543899999999</v>
      </c>
      <c r="E616">
        <v>1.1293799999999901</v>
      </c>
      <c r="F616">
        <v>11144000</v>
      </c>
      <c r="G616" s="3">
        <v>0.52390000000000003</v>
      </c>
      <c r="H616" s="6">
        <f>G616*100-C616</f>
        <v>-3.9240839999999011</v>
      </c>
      <c r="I616">
        <v>91</v>
      </c>
      <c r="J616">
        <v>2.0499999999999901</v>
      </c>
      <c r="K616">
        <v>1.49999999999999</v>
      </c>
      <c r="L616" s="2">
        <v>4.0651396980692998E-2</v>
      </c>
      <c r="M616" s="2">
        <v>2.9930358458997899E-2</v>
      </c>
      <c r="N616" s="2">
        <f>L616-M616</f>
        <v>1.0721038521695099E-2</v>
      </c>
      <c r="O616">
        <v>0.19854625270164999</v>
      </c>
      <c r="P616">
        <v>33.9774725274725</v>
      </c>
      <c r="Q616" s="3">
        <v>-0.23230051108124999</v>
      </c>
      <c r="R616">
        <v>1744448.66666666</v>
      </c>
      <c r="S616">
        <v>2272306.66666666</v>
      </c>
      <c r="T616">
        <v>7</v>
      </c>
      <c r="U616">
        <v>0.15371703598349901</v>
      </c>
    </row>
    <row r="617" spans="1:21" hidden="1" x14ac:dyDescent="0.3">
      <c r="A617" t="s">
        <v>1911</v>
      </c>
      <c r="B617" t="s">
        <v>1912</v>
      </c>
      <c r="C617" s="4">
        <v>6.066046</v>
      </c>
      <c r="D617">
        <v>7.7804989999999998</v>
      </c>
      <c r="E617">
        <v>1.333653</v>
      </c>
      <c r="F617">
        <v>48214000</v>
      </c>
      <c r="G617" s="3">
        <v>-1.39999999999999E-2</v>
      </c>
      <c r="H617" s="3"/>
      <c r="I617">
        <v>252</v>
      </c>
      <c r="J617">
        <v>-0.50333333333333297</v>
      </c>
      <c r="K617">
        <v>-0.663333333333332</v>
      </c>
      <c r="L617" s="2">
        <v>-5.6318192177809603E-2</v>
      </c>
      <c r="M617" s="2">
        <v>-6.8929862534029301E-2</v>
      </c>
      <c r="N617" s="2">
        <f>L617-M617</f>
        <v>1.2611670356219698E-2</v>
      </c>
      <c r="O617">
        <v>0.17188099363062601</v>
      </c>
      <c r="P617">
        <v>31.80875</v>
      </c>
      <c r="Q617" s="3">
        <v>-0.18195452885302399</v>
      </c>
      <c r="R617">
        <v>41950479.666666597</v>
      </c>
      <c r="S617">
        <v>51281354.333333299</v>
      </c>
      <c r="T617">
        <v>21</v>
      </c>
      <c r="U617">
        <v>0.13172134404560301</v>
      </c>
    </row>
    <row r="618" spans="1:21" hidden="1" x14ac:dyDescent="0.3">
      <c r="A618" t="s">
        <v>3459</v>
      </c>
      <c r="B618" t="s">
        <v>3460</v>
      </c>
      <c r="C618" s="4">
        <v>2.0217149999999999</v>
      </c>
      <c r="D618">
        <v>1.1095219999999999</v>
      </c>
      <c r="E618">
        <v>24.869968</v>
      </c>
      <c r="F618">
        <v>1388000000</v>
      </c>
      <c r="G618" s="3">
        <v>0.18279999999999999</v>
      </c>
      <c r="H618" s="3"/>
      <c r="I618">
        <v>252</v>
      </c>
      <c r="J618">
        <v>-0.58666666666666301</v>
      </c>
      <c r="K618">
        <v>-1.19333333333333</v>
      </c>
      <c r="L618" s="2">
        <v>-7.6650619635749801E-3</v>
      </c>
      <c r="M618" s="2">
        <v>-2.02011811289452E-2</v>
      </c>
      <c r="N618" s="2">
        <f>L618-M618</f>
        <v>1.2536119165370219E-2</v>
      </c>
      <c r="O618">
        <v>0.104951519947955</v>
      </c>
      <c r="P618">
        <v>32.067658730158698</v>
      </c>
      <c r="Q618" s="3">
        <v>-0.486853076006251</v>
      </c>
      <c r="R618">
        <v>26347783.333333299</v>
      </c>
      <c r="S618">
        <v>51345496</v>
      </c>
      <c r="T618">
        <v>21</v>
      </c>
      <c r="U618">
        <v>9.2459135247229193E-2</v>
      </c>
    </row>
    <row r="619" spans="1:21" hidden="1" x14ac:dyDescent="0.3">
      <c r="A619" t="s">
        <v>1473</v>
      </c>
      <c r="B619" t="s">
        <v>1474</v>
      </c>
      <c r="C619" s="4">
        <v>0</v>
      </c>
      <c r="D619">
        <v>3.9152019999999998</v>
      </c>
      <c r="E619">
        <v>-0.74086700000000005</v>
      </c>
      <c r="F619">
        <v>308000000</v>
      </c>
      <c r="G619" s="3">
        <v>12.8462</v>
      </c>
      <c r="H619" s="6" t="e">
        <f>G619*100/C619</f>
        <v>#DIV/0!</v>
      </c>
      <c r="I619">
        <v>28</v>
      </c>
      <c r="J619">
        <v>2.0483333333333298</v>
      </c>
      <c r="K619">
        <v>1.43583333333333</v>
      </c>
      <c r="L619" s="2">
        <v>5.1337248901712602E-2</v>
      </c>
      <c r="M619" s="2">
        <v>3.8618039957130999E-2</v>
      </c>
      <c r="N619" s="2">
        <f>L619-M619</f>
        <v>1.2719208944581603E-2</v>
      </c>
      <c r="O619">
        <v>0.105763692818475</v>
      </c>
      <c r="P619">
        <v>30.346607142857099</v>
      </c>
      <c r="Q619" s="3">
        <v>-0.53238017998893195</v>
      </c>
      <c r="R619">
        <v>302516.66666666599</v>
      </c>
      <c r="S619">
        <v>646928.66666666605</v>
      </c>
      <c r="T619">
        <v>2</v>
      </c>
      <c r="U619">
        <v>8.6183511579798006E-2</v>
      </c>
    </row>
    <row r="620" spans="1:21" x14ac:dyDescent="0.3">
      <c r="A620" t="s">
        <v>1933</v>
      </c>
      <c r="B620" t="s">
        <v>1934</v>
      </c>
      <c r="C620" s="4">
        <v>15.015123000000001</v>
      </c>
      <c r="D620">
        <v>4.6976420000000001</v>
      </c>
      <c r="E620">
        <v>2.487492</v>
      </c>
      <c r="F620">
        <v>21100000</v>
      </c>
      <c r="G620" s="3">
        <v>0.33539999999999998</v>
      </c>
      <c r="H620" s="8">
        <f>G620*100/C620</f>
        <v>2.2337479353315985</v>
      </c>
      <c r="I620">
        <v>65</v>
      </c>
      <c r="J620">
        <v>2.0333333333333301</v>
      </c>
      <c r="K620">
        <v>0.65833333333333299</v>
      </c>
      <c r="L620" s="2">
        <v>6.5103553410004497E-2</v>
      </c>
      <c r="M620" s="2">
        <v>2.2531401261450899E-2</v>
      </c>
      <c r="N620" s="3">
        <f>L620-M620</f>
        <v>4.2572152148553602E-2</v>
      </c>
      <c r="O620">
        <v>0.20848797802142799</v>
      </c>
      <c r="P620">
        <v>23.869692307692301</v>
      </c>
      <c r="Q620" s="3">
        <v>-0.21155099698548099</v>
      </c>
      <c r="R620">
        <v>1664769.33333333</v>
      </c>
      <c r="S620">
        <v>2111448.3333333302</v>
      </c>
      <c r="T620">
        <v>5</v>
      </c>
      <c r="U620">
        <v>0.153376799371857</v>
      </c>
    </row>
    <row r="621" spans="1:21" hidden="1" x14ac:dyDescent="0.3">
      <c r="A621" t="s">
        <v>2009</v>
      </c>
      <c r="B621" t="s">
        <v>2010</v>
      </c>
      <c r="C621" s="4">
        <v>0</v>
      </c>
      <c r="D621">
        <v>47.326740999999998</v>
      </c>
      <c r="E621">
        <v>-0.22323299999999999</v>
      </c>
      <c r="F621">
        <v>72300000</v>
      </c>
      <c r="G621" s="3">
        <v>-0.2175</v>
      </c>
      <c r="H621" s="3"/>
      <c r="I621">
        <v>252</v>
      </c>
      <c r="J621">
        <v>4.3333333333333501E-2</v>
      </c>
      <c r="K621">
        <v>-9.9999999999999308E-3</v>
      </c>
      <c r="L621" s="2">
        <v>1.12135792568832E-2</v>
      </c>
      <c r="M621" s="2">
        <v>-1.1982054575968E-3</v>
      </c>
      <c r="N621" s="2">
        <f>L621-M621</f>
        <v>1.241178471448E-2</v>
      </c>
      <c r="O621">
        <v>0.51823828018298401</v>
      </c>
      <c r="P621">
        <v>12.8694246031746</v>
      </c>
      <c r="Q621" s="3">
        <v>-0.19008049631999799</v>
      </c>
      <c r="R621">
        <v>219610205</v>
      </c>
      <c r="S621">
        <v>271150656.33333302</v>
      </c>
      <c r="T621">
        <v>21</v>
      </c>
      <c r="U621">
        <v>0.43484593457184101</v>
      </c>
    </row>
    <row r="622" spans="1:21" hidden="1" x14ac:dyDescent="0.3">
      <c r="A622" t="s">
        <v>404</v>
      </c>
      <c r="B622" t="s">
        <v>405</v>
      </c>
      <c r="C622" s="4">
        <v>121.17853700000001</v>
      </c>
      <c r="D622">
        <v>8.6523000000000003</v>
      </c>
      <c r="E622">
        <v>0.24179200000000001</v>
      </c>
      <c r="F622">
        <v>1355000</v>
      </c>
      <c r="G622" s="3">
        <v>2.7947000000000002</v>
      </c>
      <c r="H622" s="3"/>
      <c r="I622">
        <v>51</v>
      </c>
      <c r="J622">
        <v>2.0333333333333301</v>
      </c>
      <c r="K622">
        <v>2.1</v>
      </c>
      <c r="L622" s="2">
        <v>9.14999378664276E-2</v>
      </c>
      <c r="M622" s="2">
        <v>0.113449474856841</v>
      </c>
      <c r="N622" s="2">
        <f>L622-M622</f>
        <v>-2.1949536990413396E-2</v>
      </c>
      <c r="O622">
        <v>0.28507600659174198</v>
      </c>
      <c r="P622">
        <v>16.0743137254901</v>
      </c>
      <c r="Q622" s="3">
        <v>1.8802785690593899</v>
      </c>
      <c r="R622">
        <v>1687552.33333333</v>
      </c>
      <c r="S622">
        <v>585899</v>
      </c>
      <c r="T622">
        <v>4</v>
      </c>
      <c r="U622">
        <v>0.22368629095367501</v>
      </c>
    </row>
    <row r="623" spans="1:21" hidden="1" x14ac:dyDescent="0.3">
      <c r="A623" t="s">
        <v>3199</v>
      </c>
      <c r="B623" t="s">
        <v>3200</v>
      </c>
      <c r="C623" s="4">
        <v>0</v>
      </c>
      <c r="D623">
        <v>0.80880600000000002</v>
      </c>
      <c r="E623">
        <v>-0.123504999999999</v>
      </c>
      <c r="F623">
        <v>13555000</v>
      </c>
      <c r="G623" s="3">
        <v>-0.1376</v>
      </c>
      <c r="H623" s="3"/>
      <c r="I623">
        <v>78</v>
      </c>
      <c r="J623">
        <v>3.3333333333333798E-2</v>
      </c>
      <c r="K623">
        <v>-0.182449999999999</v>
      </c>
      <c r="L623" s="2">
        <v>2.23150961030044E-3</v>
      </c>
      <c r="M623" s="2">
        <v>-1.0089853109607E-2</v>
      </c>
      <c r="N623" s="2">
        <f>L623-M623</f>
        <v>1.232136271990744E-2</v>
      </c>
      <c r="O623">
        <v>9.5953048483754702E-2</v>
      </c>
      <c r="P623">
        <v>15.9562243589743</v>
      </c>
      <c r="Q623" s="3">
        <v>-0.27884510680576202</v>
      </c>
      <c r="R623">
        <v>302434.33333333302</v>
      </c>
      <c r="S623">
        <v>419375</v>
      </c>
      <c r="T623">
        <v>6</v>
      </c>
      <c r="U623">
        <v>7.2224886175938294E-2</v>
      </c>
    </row>
    <row r="624" spans="1:21" hidden="1" x14ac:dyDescent="0.3">
      <c r="A624" t="s">
        <v>3251</v>
      </c>
      <c r="B624" t="s">
        <v>3252</v>
      </c>
      <c r="C624" s="4">
        <v>10.529712999999999</v>
      </c>
      <c r="D624">
        <v>4.0319209999999996</v>
      </c>
      <c r="E624">
        <v>8.1673639999999992</v>
      </c>
      <c r="F624">
        <v>51800000</v>
      </c>
      <c r="G624" s="3">
        <v>-6.6699999999999995E-2</v>
      </c>
      <c r="H624" s="3"/>
      <c r="I624">
        <v>62</v>
      </c>
      <c r="J624">
        <v>2.9066666666666601</v>
      </c>
      <c r="K624">
        <v>1.7350000000000001</v>
      </c>
      <c r="L624" s="2">
        <v>3.8374659659928902E-2</v>
      </c>
      <c r="M624" s="2">
        <v>2.6068564491701401E-2</v>
      </c>
      <c r="N624" s="2">
        <f>L624-M624</f>
        <v>1.2306095168227501E-2</v>
      </c>
      <c r="O624">
        <v>0.13974800130555201</v>
      </c>
      <c r="P624">
        <v>62.708548387096698</v>
      </c>
      <c r="Q624" s="3">
        <v>-0.38828798828247502</v>
      </c>
      <c r="R624">
        <v>7279170.6666666605</v>
      </c>
      <c r="S624">
        <v>11899669.3333333</v>
      </c>
      <c r="T624">
        <v>5</v>
      </c>
      <c r="U624">
        <v>0.109501350153161</v>
      </c>
    </row>
    <row r="625" spans="1:21" hidden="1" x14ac:dyDescent="0.3">
      <c r="A625" t="s">
        <v>2965</v>
      </c>
      <c r="B625" t="s">
        <v>2966</v>
      </c>
      <c r="C625" s="4">
        <v>18.910312000000001</v>
      </c>
      <c r="D625">
        <v>1.5415369999999999</v>
      </c>
      <c r="E625">
        <v>1.73291699999999</v>
      </c>
      <c r="F625">
        <v>10764000</v>
      </c>
      <c r="G625" s="3">
        <v>0.10920000000000001</v>
      </c>
      <c r="H625" s="3"/>
      <c r="I625">
        <v>252</v>
      </c>
      <c r="J625">
        <v>-0.59666666666666601</v>
      </c>
      <c r="K625">
        <v>-1.13333333333333</v>
      </c>
      <c r="L625" s="2">
        <v>-1.8139243473047201E-2</v>
      </c>
      <c r="M625" s="2">
        <v>-3.0410864339092101E-2</v>
      </c>
      <c r="N625" s="2">
        <f>L625-M625</f>
        <v>1.2271620866044899E-2</v>
      </c>
      <c r="O625">
        <v>0.39474392774960199</v>
      </c>
      <c r="P625">
        <v>24.074523809523701</v>
      </c>
      <c r="Q625" s="3">
        <v>-0.483941858530817</v>
      </c>
      <c r="R625">
        <v>956526.66666666605</v>
      </c>
      <c r="S625">
        <v>1853525</v>
      </c>
      <c r="T625">
        <v>21</v>
      </c>
      <c r="U625">
        <v>0.32719130060721702</v>
      </c>
    </row>
    <row r="626" spans="1:21" hidden="1" x14ac:dyDescent="0.3">
      <c r="A626" t="s">
        <v>1679</v>
      </c>
      <c r="B626" t="s">
        <v>1680</v>
      </c>
      <c r="C626" s="4">
        <v>22.068541</v>
      </c>
      <c r="D626">
        <v>1.6531149999999999</v>
      </c>
      <c r="E626">
        <v>2.778616</v>
      </c>
      <c r="F626">
        <v>90400000</v>
      </c>
      <c r="G626" s="3">
        <v>-1.3100000000000001E-2</v>
      </c>
      <c r="H626" s="3"/>
      <c r="I626">
        <v>252</v>
      </c>
      <c r="J626">
        <v>-0.39999999999999802</v>
      </c>
      <c r="K626">
        <v>-1.1866666666666601</v>
      </c>
      <c r="L626" s="2">
        <v>-5.9944809392491697E-3</v>
      </c>
      <c r="M626" s="2">
        <v>-1.82578006133568E-2</v>
      </c>
      <c r="N626" s="2">
        <f>L626-M626</f>
        <v>1.2263319674107631E-2</v>
      </c>
      <c r="O626">
        <v>0.18040034804439301</v>
      </c>
      <c r="P626">
        <v>35.036150793650798</v>
      </c>
      <c r="Q626" s="3">
        <v>-0.22767165374565801</v>
      </c>
      <c r="R626">
        <v>12228674</v>
      </c>
      <c r="S626">
        <v>15833517</v>
      </c>
      <c r="T626">
        <v>21</v>
      </c>
      <c r="U626">
        <v>0.16120720927103799</v>
      </c>
    </row>
    <row r="627" spans="1:21" hidden="1" x14ac:dyDescent="0.3">
      <c r="A627" t="s">
        <v>823</v>
      </c>
      <c r="B627" t="s">
        <v>824</v>
      </c>
      <c r="C627" s="4">
        <v>25.503428</v>
      </c>
      <c r="D627">
        <v>2.7126169999999998</v>
      </c>
      <c r="E627">
        <v>0.36896999999999902</v>
      </c>
      <c r="F627">
        <v>6420000</v>
      </c>
      <c r="G627" s="3">
        <v>-0.88539999999999996</v>
      </c>
      <c r="H627" s="3"/>
      <c r="I627">
        <v>114</v>
      </c>
      <c r="J627">
        <v>5.9999999999999901E-2</v>
      </c>
      <c r="K627">
        <v>-6.8333333333333204E-2</v>
      </c>
      <c r="L627" s="2">
        <v>9.5835670247966503E-3</v>
      </c>
      <c r="M627" s="2">
        <v>-2.5253362812378698E-3</v>
      </c>
      <c r="N627" s="2">
        <f>L627-M627</f>
        <v>1.210890330603452E-2</v>
      </c>
      <c r="O627">
        <v>0.45322130081579398</v>
      </c>
      <c r="P627">
        <v>5.6154385964912201</v>
      </c>
      <c r="Q627" s="3">
        <v>-0.57269997255892602</v>
      </c>
      <c r="R627">
        <v>26741541</v>
      </c>
      <c r="S627">
        <v>62582586.666666597</v>
      </c>
      <c r="T627">
        <v>9</v>
      </c>
      <c r="U627">
        <v>0.38425425321592099</v>
      </c>
    </row>
    <row r="628" spans="1:21" hidden="1" x14ac:dyDescent="0.3">
      <c r="A628" t="s">
        <v>3191</v>
      </c>
      <c r="B628" t="s">
        <v>3192</v>
      </c>
      <c r="C628" s="4">
        <v>113.682653</v>
      </c>
      <c r="D628">
        <v>1.5581750000000001</v>
      </c>
      <c r="E628">
        <v>0.74628799999999995</v>
      </c>
      <c r="F628">
        <v>36000000</v>
      </c>
      <c r="G628" s="3">
        <v>2.2000000000000002</v>
      </c>
      <c r="H628" s="3"/>
      <c r="I628">
        <v>252</v>
      </c>
      <c r="J628">
        <v>2.0333333333333199</v>
      </c>
      <c r="K628">
        <v>2.3983333333333299</v>
      </c>
      <c r="L628" s="2">
        <v>2.5468384964575898E-2</v>
      </c>
      <c r="M628" s="2">
        <v>3.4060568306495197E-2</v>
      </c>
      <c r="N628" s="2">
        <f>L628-M628</f>
        <v>-8.5921833419192982E-3</v>
      </c>
      <c r="O628">
        <v>0.393595141332509</v>
      </c>
      <c r="P628">
        <v>61.180476190476199</v>
      </c>
      <c r="Q628" s="3">
        <v>-0.34906644725995301</v>
      </c>
      <c r="R628">
        <v>8789872.3333333302</v>
      </c>
      <c r="S628">
        <v>13503486.3333333</v>
      </c>
      <c r="T628">
        <v>21</v>
      </c>
      <c r="U628">
        <v>0.25893891194430002</v>
      </c>
    </row>
    <row r="629" spans="1:21" hidden="1" x14ac:dyDescent="0.3">
      <c r="A629" t="s">
        <v>979</v>
      </c>
      <c r="B629" t="s">
        <v>980</v>
      </c>
      <c r="C629" s="4">
        <v>0</v>
      </c>
      <c r="D629">
        <v>2.7833450000000002</v>
      </c>
      <c r="E629">
        <v>-0.15005499999999999</v>
      </c>
      <c r="F629">
        <v>2829000</v>
      </c>
      <c r="G629" s="3">
        <v>0.65149999999999997</v>
      </c>
      <c r="H629" s="6" t="e">
        <f>G629*100/C629</f>
        <v>#DIV/0!</v>
      </c>
      <c r="I629">
        <v>47</v>
      </c>
      <c r="J629">
        <v>2.0166666666666599</v>
      </c>
      <c r="K629">
        <v>1.2083333333333299</v>
      </c>
      <c r="L629" s="2">
        <v>0.18097937531222399</v>
      </c>
      <c r="M629" s="2">
        <v>0.11638602729007499</v>
      </c>
      <c r="N629" s="2">
        <f>L629-M629</f>
        <v>6.4593348022149E-2</v>
      </c>
      <c r="O629">
        <v>0.20804297549193701</v>
      </c>
      <c r="P629">
        <v>18.874042553191401</v>
      </c>
      <c r="Q629" s="3">
        <v>0.11121658115508599</v>
      </c>
      <c r="R629">
        <v>7071116.3333333302</v>
      </c>
      <c r="S629">
        <v>6363400.6666666605</v>
      </c>
      <c r="T629">
        <v>3</v>
      </c>
      <c r="U629">
        <v>0.13032093046817</v>
      </c>
    </row>
    <row r="630" spans="1:21" hidden="1" x14ac:dyDescent="0.3">
      <c r="A630" t="s">
        <v>2189</v>
      </c>
      <c r="B630" t="s">
        <v>2190</v>
      </c>
      <c r="C630" s="4">
        <v>29.844123</v>
      </c>
      <c r="D630">
        <v>-21.173179999999999</v>
      </c>
      <c r="E630">
        <v>2.554942</v>
      </c>
      <c r="F630">
        <v>79839000</v>
      </c>
      <c r="G630" s="3">
        <v>0.57520000000000004</v>
      </c>
      <c r="H630" s="8">
        <f>G630*100/C630</f>
        <v>1.9273476389304522</v>
      </c>
      <c r="I630">
        <v>252</v>
      </c>
      <c r="J630">
        <v>2.0166666666666599</v>
      </c>
      <c r="K630">
        <v>0.24166666666666201</v>
      </c>
      <c r="L630" s="2">
        <v>2.6249614546964801E-2</v>
      </c>
      <c r="M630" s="2">
        <v>3.6430824369241498E-3</v>
      </c>
      <c r="N630" s="3">
        <f>L630-M630</f>
        <v>2.2606532110040652E-2</v>
      </c>
      <c r="O630">
        <v>0.16445149640979301</v>
      </c>
      <c r="P630">
        <v>32.508154761904699</v>
      </c>
      <c r="Q630" s="3">
        <v>-0.20209905890517901</v>
      </c>
      <c r="R630">
        <v>4606332.6666666605</v>
      </c>
      <c r="S630">
        <v>5773063.3333333302</v>
      </c>
      <c r="T630">
        <v>21</v>
      </c>
      <c r="U630">
        <v>0.14070873664952799</v>
      </c>
    </row>
    <row r="631" spans="1:21" hidden="1" x14ac:dyDescent="0.3">
      <c r="A631" t="s">
        <v>648</v>
      </c>
      <c r="B631" t="s">
        <v>649</v>
      </c>
      <c r="C631" s="4">
        <v>8.9458439999999992</v>
      </c>
      <c r="D631">
        <v>2.4077950000000001</v>
      </c>
      <c r="E631">
        <v>2.3385159999999998</v>
      </c>
      <c r="F631">
        <v>2544000</v>
      </c>
      <c r="G631" s="3">
        <v>1.8938999999999999</v>
      </c>
      <c r="H631" s="3"/>
      <c r="I631">
        <v>252</v>
      </c>
      <c r="J631">
        <v>-0.113333333333332</v>
      </c>
      <c r="K631">
        <v>-0.39499999999999902</v>
      </c>
      <c r="L631" s="2">
        <v>-3.6328684625876601E-3</v>
      </c>
      <c r="M631" s="2">
        <v>-1.53133215937584E-2</v>
      </c>
      <c r="N631" s="2">
        <f>L631-M631</f>
        <v>1.168045313117074E-2</v>
      </c>
      <c r="O631">
        <v>0.426284401713307</v>
      </c>
      <c r="P631">
        <v>13.349265873015799</v>
      </c>
      <c r="Q631" s="3">
        <v>-0.41003522814916699</v>
      </c>
      <c r="R631">
        <v>1415119</v>
      </c>
      <c r="S631">
        <v>2398650</v>
      </c>
      <c r="T631">
        <v>21</v>
      </c>
      <c r="U631">
        <v>0.34752160148005901</v>
      </c>
    </row>
    <row r="632" spans="1:21" hidden="1" x14ac:dyDescent="0.3">
      <c r="A632" t="s">
        <v>1707</v>
      </c>
      <c r="B632" t="s">
        <v>1708</v>
      </c>
      <c r="C632" s="4">
        <v>25.562647999999999</v>
      </c>
      <c r="D632">
        <v>-2.9638169999999899</v>
      </c>
      <c r="E632">
        <v>0.63139000000000001</v>
      </c>
      <c r="F632">
        <v>58000000</v>
      </c>
      <c r="G632" s="3">
        <v>0.75760000000000005</v>
      </c>
      <c r="H632" s="3"/>
      <c r="I632">
        <v>19</v>
      </c>
      <c r="J632">
        <v>-0.15666666666666601</v>
      </c>
      <c r="K632">
        <v>-0.41166666666666601</v>
      </c>
      <c r="L632" s="2">
        <v>-9.1558726739080706E-3</v>
      </c>
      <c r="M632" s="2">
        <v>-2.0813830034990401E-2</v>
      </c>
      <c r="N632" s="2">
        <f>L632-M632</f>
        <v>1.1657957361082331E-2</v>
      </c>
      <c r="O632">
        <v>5.0151946066744002E-2</v>
      </c>
      <c r="P632">
        <v>19.8252631578947</v>
      </c>
      <c r="Q632" s="3">
        <v>-0.16228457241390401</v>
      </c>
      <c r="R632">
        <v>1592194.33333333</v>
      </c>
      <c r="S632">
        <v>1900638.66666666</v>
      </c>
      <c r="T632">
        <v>1</v>
      </c>
      <c r="U632">
        <v>9.2407099174275104E-3</v>
      </c>
    </row>
    <row r="633" spans="1:21" hidden="1" x14ac:dyDescent="0.3">
      <c r="A633" t="s">
        <v>1140</v>
      </c>
      <c r="B633" t="s">
        <v>1141</v>
      </c>
      <c r="C633" s="4">
        <v>39.474868999999998</v>
      </c>
      <c r="D633">
        <v>3.3880859999999999</v>
      </c>
      <c r="E633">
        <v>0.73337799999999997</v>
      </c>
      <c r="F633">
        <v>6819000</v>
      </c>
      <c r="G633" s="3">
        <v>0.85599999999999998</v>
      </c>
      <c r="H633" s="3"/>
      <c r="I633">
        <v>87</v>
      </c>
      <c r="J633">
        <v>1.99999999999999</v>
      </c>
      <c r="K633">
        <v>1.8916666666666599</v>
      </c>
      <c r="L633" s="2">
        <v>7.0051545667776105E-2</v>
      </c>
      <c r="M633" s="2">
        <v>7.1435898440084203E-2</v>
      </c>
      <c r="N633" s="2">
        <f>L633-M633</f>
        <v>-1.3843527723080978E-3</v>
      </c>
      <c r="O633">
        <v>0.29385314526089901</v>
      </c>
      <c r="P633">
        <v>18.817701149425201</v>
      </c>
      <c r="Q633" s="3">
        <v>0.294068336245145</v>
      </c>
      <c r="R633">
        <v>4122738.66666666</v>
      </c>
      <c r="S633">
        <v>3185874</v>
      </c>
      <c r="T633">
        <v>7</v>
      </c>
      <c r="U633">
        <v>0.22407684898506</v>
      </c>
    </row>
    <row r="634" spans="1:21" hidden="1" x14ac:dyDescent="0.3">
      <c r="A634" t="s">
        <v>1417</v>
      </c>
      <c r="B634" t="s">
        <v>1418</v>
      </c>
      <c r="C634" s="4">
        <v>3.8327110000000002</v>
      </c>
      <c r="D634">
        <v>0.65044399999999902</v>
      </c>
      <c r="E634">
        <v>0.74359900000000001</v>
      </c>
      <c r="F634">
        <v>2714300</v>
      </c>
      <c r="G634" s="3">
        <v>-0.39169999999999999</v>
      </c>
      <c r="H634" s="3"/>
      <c r="I634">
        <v>106</v>
      </c>
      <c r="J634">
        <v>-0.16666666666666599</v>
      </c>
      <c r="K634">
        <v>-0.241666666666666</v>
      </c>
      <c r="L634" s="2">
        <v>-5.5718179393608201E-2</v>
      </c>
      <c r="M634" s="2">
        <v>-6.7315589596341902E-2</v>
      </c>
      <c r="N634" s="2">
        <f>L634-M634</f>
        <v>1.15974102027337E-2</v>
      </c>
      <c r="O634">
        <v>0.55508043507495997</v>
      </c>
      <c r="P634">
        <v>3.0584556603773501</v>
      </c>
      <c r="Q634" s="3">
        <v>-0.64266105036037402</v>
      </c>
      <c r="R634">
        <v>325931</v>
      </c>
      <c r="S634">
        <v>912106</v>
      </c>
      <c r="T634">
        <v>8</v>
      </c>
      <c r="U634">
        <v>0.39324146402125398</v>
      </c>
    </row>
    <row r="635" spans="1:21" hidden="1" x14ac:dyDescent="0.3">
      <c r="A635" t="s">
        <v>2405</v>
      </c>
      <c r="B635" t="s">
        <v>2406</v>
      </c>
      <c r="C635" s="4">
        <v>20.265623000000001</v>
      </c>
      <c r="D635">
        <v>3.6038709999999998</v>
      </c>
      <c r="E635">
        <v>2.6438860000000002</v>
      </c>
      <c r="F635">
        <v>105000000</v>
      </c>
      <c r="G635" s="3">
        <v>0.3251</v>
      </c>
      <c r="H635" s="8">
        <f>G635*100/C635</f>
        <v>1.6041944528426288</v>
      </c>
      <c r="I635">
        <v>103</v>
      </c>
      <c r="J635">
        <v>1.9966666666666599</v>
      </c>
      <c r="K635">
        <v>0.19</v>
      </c>
      <c r="L635" s="2">
        <v>4.3523877286498897E-2</v>
      </c>
      <c r="M635" s="2">
        <v>6.2375052452765299E-3</v>
      </c>
      <c r="N635" s="3">
        <f>L635-M635</f>
        <v>3.7286372041222364E-2</v>
      </c>
      <c r="O635">
        <v>0.12455447881707001</v>
      </c>
      <c r="P635">
        <v>38.787281553398003</v>
      </c>
      <c r="Q635" s="3">
        <v>9.21657089364218E-2</v>
      </c>
      <c r="R635">
        <v>18078583.666666601</v>
      </c>
      <c r="S635">
        <v>16552967.666666601</v>
      </c>
      <c r="T635">
        <v>8</v>
      </c>
      <c r="U635">
        <v>0.103862136606686</v>
      </c>
    </row>
    <row r="636" spans="1:21" hidden="1" x14ac:dyDescent="0.3">
      <c r="A636" t="s">
        <v>1138</v>
      </c>
      <c r="B636" t="s">
        <v>1139</v>
      </c>
      <c r="C636" s="4">
        <v>20.661379999999902</v>
      </c>
      <c r="D636">
        <v>6.327604</v>
      </c>
      <c r="E636">
        <v>2.1218330000000001</v>
      </c>
      <c r="F636">
        <v>117000000</v>
      </c>
      <c r="G636" s="3">
        <v>0.93910000000000005</v>
      </c>
      <c r="H636" s="3"/>
      <c r="I636">
        <v>46</v>
      </c>
      <c r="J636">
        <v>1.97999999999999</v>
      </c>
      <c r="K636">
        <v>2.03666666666666</v>
      </c>
      <c r="L636" s="2">
        <v>4.7559674998043401E-2</v>
      </c>
      <c r="M636" s="2">
        <v>5.75869594423579E-2</v>
      </c>
      <c r="N636" s="2">
        <f>L636-M636</f>
        <v>-1.0027284444314499E-2</v>
      </c>
      <c r="O636">
        <v>0.46182554534044501</v>
      </c>
      <c r="P636">
        <v>24.3509782608695</v>
      </c>
      <c r="Q636" s="3">
        <v>-0.18439495825583799</v>
      </c>
      <c r="R636">
        <v>78724709.333333299</v>
      </c>
      <c r="S636">
        <v>96523078.333333299</v>
      </c>
      <c r="T636">
        <v>3</v>
      </c>
      <c r="U636">
        <v>0.32600154738078901</v>
      </c>
    </row>
    <row r="637" spans="1:21" hidden="1" x14ac:dyDescent="0.3">
      <c r="A637" t="s">
        <v>3445</v>
      </c>
      <c r="B637" t="s">
        <v>3446</v>
      </c>
      <c r="C637" s="4">
        <v>0</v>
      </c>
      <c r="D637">
        <v>1.609693</v>
      </c>
      <c r="E637">
        <v>-0.231651</v>
      </c>
      <c r="F637">
        <v>947000</v>
      </c>
      <c r="G637" s="3">
        <v>-0.28149999999999997</v>
      </c>
      <c r="H637" s="3"/>
      <c r="I637">
        <v>252</v>
      </c>
      <c r="J637">
        <v>0</v>
      </c>
      <c r="K637">
        <v>-4.1666666666666699E-2</v>
      </c>
      <c r="L637" s="2">
        <v>1.5212454919188399E-3</v>
      </c>
      <c r="M637" s="2">
        <v>-9.8889195878350405E-3</v>
      </c>
      <c r="N637" s="2">
        <f>L637-M637</f>
        <v>1.141016507975388E-2</v>
      </c>
      <c r="O637">
        <v>0.54943785007177504</v>
      </c>
      <c r="P637">
        <v>3.0775079365079301</v>
      </c>
      <c r="Q637" s="3">
        <v>0.546038749280644</v>
      </c>
      <c r="R637">
        <v>209547</v>
      </c>
      <c r="S637">
        <v>135538</v>
      </c>
      <c r="T637">
        <v>21</v>
      </c>
      <c r="U637">
        <v>0.43581196331716698</v>
      </c>
    </row>
    <row r="638" spans="1:21" hidden="1" x14ac:dyDescent="0.3">
      <c r="A638" t="s">
        <v>3321</v>
      </c>
      <c r="B638" t="s">
        <v>3322</v>
      </c>
      <c r="C638" s="4">
        <v>11.762938999999999</v>
      </c>
      <c r="D638">
        <v>6.9085830000000001</v>
      </c>
      <c r="E638">
        <v>2.6090419999999899</v>
      </c>
      <c r="F638">
        <v>41499000</v>
      </c>
      <c r="G638" s="3">
        <v>-3.1699999999999999E-2</v>
      </c>
      <c r="H638" s="3"/>
      <c r="I638">
        <v>171</v>
      </c>
      <c r="J638">
        <v>1.0633333333333299</v>
      </c>
      <c r="K638">
        <v>0.73666666666666603</v>
      </c>
      <c r="L638" s="2">
        <v>3.8323194285235701E-2</v>
      </c>
      <c r="M638" s="2">
        <v>2.6919317506382701E-2</v>
      </c>
      <c r="N638" s="2">
        <f>L638-M638</f>
        <v>1.1403876778853E-2</v>
      </c>
      <c r="O638">
        <v>0.22640218871794801</v>
      </c>
      <c r="P638">
        <v>26.5826608187134</v>
      </c>
      <c r="Q638" s="3">
        <v>0.34803391569165298</v>
      </c>
      <c r="R638">
        <v>3999304.3333333302</v>
      </c>
      <c r="S638">
        <v>2966768.3333333302</v>
      </c>
      <c r="T638">
        <v>14</v>
      </c>
      <c r="U638">
        <v>0.17813473069111099</v>
      </c>
    </row>
    <row r="639" spans="1:21" hidden="1" x14ac:dyDescent="0.3">
      <c r="A639" t="s">
        <v>306</v>
      </c>
      <c r="B639" t="s">
        <v>307</v>
      </c>
      <c r="C639" s="4">
        <v>0</v>
      </c>
      <c r="D639">
        <v>14.040103</v>
      </c>
      <c r="E639">
        <v>-1.622536</v>
      </c>
      <c r="F639">
        <v>1513000</v>
      </c>
      <c r="G639" s="3">
        <v>1.2088000000000001</v>
      </c>
      <c r="H639" s="6" t="e">
        <f>G639*100/C639</f>
        <v>#DIV/0!</v>
      </c>
      <c r="I639">
        <v>11</v>
      </c>
      <c r="J639">
        <v>1.96999999999999</v>
      </c>
      <c r="K639">
        <v>1.44999999999999</v>
      </c>
      <c r="L639" s="2">
        <v>5.9425919612967303E-2</v>
      </c>
      <c r="M639" s="2">
        <v>4.7903577897640298E-2</v>
      </c>
      <c r="N639" s="2">
        <f>L639-M639</f>
        <v>1.1522341715327004E-2</v>
      </c>
      <c r="O639">
        <v>0.122856495915876</v>
      </c>
      <c r="P639">
        <v>31.435454545454501</v>
      </c>
      <c r="Q639" s="3">
        <v>-0.39980865252660402</v>
      </c>
      <c r="R639">
        <v>5562965.3333333302</v>
      </c>
      <c r="S639">
        <v>9268653</v>
      </c>
      <c r="T639">
        <v>0</v>
      </c>
      <c r="U639">
        <v>5.6628946212110703E-2</v>
      </c>
    </row>
    <row r="640" spans="1:21" x14ac:dyDescent="0.3">
      <c r="A640" t="s">
        <v>1609</v>
      </c>
      <c r="B640" t="s">
        <v>1610</v>
      </c>
      <c r="C640" s="4">
        <v>12.163266</v>
      </c>
      <c r="D640">
        <v>17.587692999999899</v>
      </c>
      <c r="E640">
        <v>2.3168120000000001</v>
      </c>
      <c r="F640">
        <v>34199000</v>
      </c>
      <c r="G640" s="3">
        <v>0.2452</v>
      </c>
      <c r="H640" s="8">
        <f>G640*100/C640</f>
        <v>2.0159059252671114</v>
      </c>
      <c r="I640">
        <v>28</v>
      </c>
      <c r="J640">
        <v>1.95</v>
      </c>
      <c r="K640">
        <v>1.1316666666666599</v>
      </c>
      <c r="L640" s="2">
        <v>9.0309641088092002E-2</v>
      </c>
      <c r="M640" s="2">
        <v>5.7530418870900997E-2</v>
      </c>
      <c r="N640" s="3">
        <f>L640-M640</f>
        <v>3.2779222217191005E-2</v>
      </c>
      <c r="O640">
        <v>0.13895206461671999</v>
      </c>
      <c r="P640">
        <v>21.538928571428499</v>
      </c>
      <c r="Q640" s="3">
        <v>-0.40755231138215198</v>
      </c>
      <c r="R640">
        <v>8642748.3333333302</v>
      </c>
      <c r="S640">
        <v>14588205</v>
      </c>
      <c r="T640">
        <v>2</v>
      </c>
      <c r="U640">
        <v>0.101302711782863</v>
      </c>
    </row>
    <row r="641" spans="1:21" hidden="1" x14ac:dyDescent="0.3">
      <c r="A641" t="s">
        <v>1069</v>
      </c>
      <c r="B641" t="s">
        <v>1070</v>
      </c>
      <c r="C641" s="4">
        <v>11.709655</v>
      </c>
      <c r="D641">
        <v>4.1797699999999898</v>
      </c>
      <c r="E641">
        <v>14.728016999999999</v>
      </c>
      <c r="F641">
        <v>1021000000</v>
      </c>
      <c r="G641" s="3">
        <v>0.93979999999999997</v>
      </c>
      <c r="H641" s="3"/>
      <c r="I641">
        <v>252</v>
      </c>
      <c r="J641">
        <v>-4.8066666666666702</v>
      </c>
      <c r="K641">
        <v>-7.32666666666666</v>
      </c>
      <c r="L641" s="2">
        <v>-2.4463505877510699E-2</v>
      </c>
      <c r="M641" s="2">
        <v>-3.57394486057915E-2</v>
      </c>
      <c r="N641" s="2">
        <f>L641-M641</f>
        <v>1.1275942728280801E-2</v>
      </c>
      <c r="O641">
        <v>0.183385480538447</v>
      </c>
      <c r="P641">
        <v>49.283035714285703</v>
      </c>
      <c r="Q641" s="3">
        <v>-0.35294705654480502</v>
      </c>
      <c r="R641">
        <v>48720391.666666597</v>
      </c>
      <c r="S641">
        <v>75295835</v>
      </c>
      <c r="T641">
        <v>21</v>
      </c>
      <c r="U641">
        <v>0.15750465302484501</v>
      </c>
    </row>
    <row r="642" spans="1:21" hidden="1" x14ac:dyDescent="0.3">
      <c r="A642" t="s">
        <v>2157</v>
      </c>
      <c r="B642" t="s">
        <v>2158</v>
      </c>
      <c r="C642" s="4">
        <v>27.696639000000001</v>
      </c>
      <c r="D642">
        <v>15.737894000000001</v>
      </c>
      <c r="E642">
        <v>2.7360720000000001</v>
      </c>
      <c r="F642">
        <v>449000000</v>
      </c>
      <c r="G642" s="3">
        <v>0.47110000000000002</v>
      </c>
      <c r="H642" s="3"/>
      <c r="I642">
        <v>252</v>
      </c>
      <c r="J642">
        <v>1.94999999999999</v>
      </c>
      <c r="K642">
        <v>2.3383333333333298</v>
      </c>
      <c r="L642" s="2">
        <v>2.9484713295881801E-2</v>
      </c>
      <c r="M642" s="2">
        <v>3.6521078253021998E-2</v>
      </c>
      <c r="N642" s="2">
        <f>L642-M642</f>
        <v>-7.0363649571401968E-3</v>
      </c>
      <c r="O642">
        <v>0.120230300533716</v>
      </c>
      <c r="P642">
        <v>32.2597123015872</v>
      </c>
      <c r="Q642" s="3">
        <v>-7.1781143691052193E-2</v>
      </c>
      <c r="R642">
        <v>50554147</v>
      </c>
      <c r="S642">
        <v>54463607</v>
      </c>
      <c r="T642">
        <v>21</v>
      </c>
      <c r="U642">
        <v>9.4989729136898599E-2</v>
      </c>
    </row>
    <row r="643" spans="1:21" hidden="1" x14ac:dyDescent="0.3">
      <c r="A643" t="s">
        <v>2501</v>
      </c>
      <c r="B643" t="s">
        <v>2502</v>
      </c>
      <c r="C643" s="4">
        <v>28.829667999999899</v>
      </c>
      <c r="D643">
        <v>4.4492909999999997</v>
      </c>
      <c r="E643">
        <v>3.1505740000000002</v>
      </c>
      <c r="F643">
        <v>33561000</v>
      </c>
      <c r="G643" s="3">
        <v>1.39999999999999E-2</v>
      </c>
      <c r="H643" s="6">
        <f>G643*100-C643</f>
        <v>-27.429667999999907</v>
      </c>
      <c r="I643">
        <v>74</v>
      </c>
      <c r="J643">
        <v>1.9466666666666601</v>
      </c>
      <c r="K643">
        <v>0.26333333333332998</v>
      </c>
      <c r="L643" s="2">
        <v>3.0341641320886899E-2</v>
      </c>
      <c r="M643" s="2">
        <v>6.45298193017465E-3</v>
      </c>
      <c r="N643" s="2">
        <f>L643-M643</f>
        <v>2.388865939071225E-2</v>
      </c>
      <c r="O643">
        <v>0.14428781810656</v>
      </c>
      <c r="P643">
        <v>42.197297297297297</v>
      </c>
      <c r="Q643" s="3">
        <v>-0.19990592617675501</v>
      </c>
      <c r="R643">
        <v>5062719</v>
      </c>
      <c r="S643">
        <v>6327654.6666666605</v>
      </c>
      <c r="T643">
        <v>6</v>
      </c>
      <c r="U643">
        <v>0.126675626112075</v>
      </c>
    </row>
    <row r="644" spans="1:21" hidden="1" x14ac:dyDescent="0.3">
      <c r="A644" t="s">
        <v>2696</v>
      </c>
      <c r="B644" t="s">
        <v>2697</v>
      </c>
      <c r="C644" s="4">
        <v>72.474787000000006</v>
      </c>
      <c r="D644">
        <v>6.876455</v>
      </c>
      <c r="E644">
        <v>1.551712</v>
      </c>
      <c r="F644">
        <v>72500000</v>
      </c>
      <c r="G644" s="3">
        <v>3.7199999999999997E-2</v>
      </c>
      <c r="H644" s="3"/>
      <c r="I644">
        <v>252</v>
      </c>
      <c r="J644">
        <v>-0.38333333333333502</v>
      </c>
      <c r="K644">
        <v>-1.74833333333333</v>
      </c>
      <c r="L644" s="2">
        <v>-3.2371651630271202E-3</v>
      </c>
      <c r="M644" s="2">
        <v>-1.43277574388203E-2</v>
      </c>
      <c r="N644" s="2">
        <f>L644-M644</f>
        <v>1.109059227579318E-2</v>
      </c>
      <c r="O644">
        <v>0.17540434329861501</v>
      </c>
      <c r="P644">
        <v>50.6063095238095</v>
      </c>
      <c r="Q644" s="3">
        <v>-0.29254827591101901</v>
      </c>
      <c r="R644">
        <v>10349250.666666601</v>
      </c>
      <c r="S644">
        <v>14628914.3333333</v>
      </c>
      <c r="T644">
        <v>21</v>
      </c>
      <c r="U644">
        <v>0.15643428466484299</v>
      </c>
    </row>
    <row r="645" spans="1:21" hidden="1" x14ac:dyDescent="0.3">
      <c r="A645" t="s">
        <v>1098</v>
      </c>
      <c r="B645" t="s">
        <v>1099</v>
      </c>
      <c r="C645" s="4">
        <v>30.357364</v>
      </c>
      <c r="D645">
        <v>4.2645730000000004</v>
      </c>
      <c r="E645">
        <v>2.6731569999999998</v>
      </c>
      <c r="F645">
        <v>148000000</v>
      </c>
      <c r="G645" s="3">
        <v>-1.3899999999999999E-2</v>
      </c>
      <c r="H645" s="3"/>
      <c r="I645">
        <v>252</v>
      </c>
      <c r="J645">
        <v>3.8599999999999901</v>
      </c>
      <c r="K645">
        <v>2.8233333333333301</v>
      </c>
      <c r="L645" s="2">
        <v>5.2053960514108898E-2</v>
      </c>
      <c r="M645" s="2">
        <v>4.1001702836071401E-2</v>
      </c>
      <c r="N645" s="2">
        <f>L645-M645</f>
        <v>1.1052257678037497E-2</v>
      </c>
      <c r="O645">
        <v>0.17854431351272401</v>
      </c>
      <c r="P645">
        <v>28.457296031746001</v>
      </c>
      <c r="Q645" s="3">
        <v>-0.36878316847197001</v>
      </c>
      <c r="R645">
        <v>20827039.333333299</v>
      </c>
      <c r="S645">
        <v>32995063.333333299</v>
      </c>
      <c r="T645">
        <v>21</v>
      </c>
      <c r="U645">
        <v>0.12847680320698901</v>
      </c>
    </row>
    <row r="646" spans="1:21" hidden="1" x14ac:dyDescent="0.3">
      <c r="A646" t="s">
        <v>2783</v>
      </c>
      <c r="B646" t="s">
        <v>2784</v>
      </c>
      <c r="C646" s="4">
        <v>0</v>
      </c>
      <c r="D646">
        <v>1.6934629999999999</v>
      </c>
      <c r="E646">
        <v>-4.3762549999999996</v>
      </c>
      <c r="F646">
        <v>7180000</v>
      </c>
      <c r="G646" s="3">
        <v>1.0459000000000001</v>
      </c>
      <c r="H646" s="6" t="e">
        <f>G646*100/C646</f>
        <v>#DIV/0!</v>
      </c>
      <c r="I646">
        <v>108</v>
      </c>
      <c r="J646">
        <v>1.9166666666666601</v>
      </c>
      <c r="K646">
        <v>1.38333333333333</v>
      </c>
      <c r="L646" s="2">
        <v>0.245354808590102</v>
      </c>
      <c r="M646" s="2">
        <v>0.208642177801353</v>
      </c>
      <c r="N646" s="2">
        <f>L646-M646</f>
        <v>3.6712630788749007E-2</v>
      </c>
      <c r="O646">
        <v>0.26338741204376698</v>
      </c>
      <c r="P646">
        <v>33.004907407407401</v>
      </c>
      <c r="Q646" s="3">
        <v>-7.3189668579937806E-2</v>
      </c>
      <c r="R646">
        <v>10343097.3333333</v>
      </c>
      <c r="S646">
        <v>11159885.666666601</v>
      </c>
      <c r="T646">
        <v>9</v>
      </c>
      <c r="U646">
        <v>0.194781387890445</v>
      </c>
    </row>
    <row r="647" spans="1:21" hidden="1" x14ac:dyDescent="0.3">
      <c r="A647" t="s">
        <v>1833</v>
      </c>
      <c r="B647" t="s">
        <v>1834</v>
      </c>
      <c r="C647" s="4">
        <v>14.85317</v>
      </c>
      <c r="D647">
        <v>2.6023580000000002</v>
      </c>
      <c r="E647">
        <v>0.96679699999999902</v>
      </c>
      <c r="F647">
        <v>66000000</v>
      </c>
      <c r="G647" s="3">
        <v>0.57140000000000002</v>
      </c>
      <c r="H647" s="3"/>
      <c r="I647">
        <v>252</v>
      </c>
      <c r="J647">
        <v>1.6666666666666899E-2</v>
      </c>
      <c r="K647">
        <v>-0.15333333333333299</v>
      </c>
      <c r="L647" s="2">
        <v>1.3172861730706099E-3</v>
      </c>
      <c r="M647" s="2">
        <v>-9.6909266263914603E-3</v>
      </c>
      <c r="N647" s="2">
        <f>L647-M647</f>
        <v>1.1008212799462069E-2</v>
      </c>
      <c r="O647">
        <v>0.41460711502793501</v>
      </c>
      <c r="P647">
        <v>7.8016666666666596</v>
      </c>
      <c r="Q647" s="3">
        <v>-0.26557545580272601</v>
      </c>
      <c r="R647">
        <v>59024118.666666597</v>
      </c>
      <c r="S647">
        <v>80367846</v>
      </c>
      <c r="T647">
        <v>21</v>
      </c>
      <c r="U647">
        <v>0.29265177721057001</v>
      </c>
    </row>
    <row r="648" spans="1:21" hidden="1" x14ac:dyDescent="0.3">
      <c r="A648" t="s">
        <v>2233</v>
      </c>
      <c r="B648" t="s">
        <v>2234</v>
      </c>
      <c r="C648" s="4">
        <v>46.211593000000001</v>
      </c>
      <c r="D648">
        <v>4.5997199999999996</v>
      </c>
      <c r="E648">
        <v>1.1122749999999999</v>
      </c>
      <c r="F648">
        <v>36200000</v>
      </c>
      <c r="G648" s="3">
        <v>4.6199999999999998E-2</v>
      </c>
      <c r="H648" s="6">
        <f>G648*100-C648</f>
        <v>-41.591593000000003</v>
      </c>
      <c r="I648">
        <v>127</v>
      </c>
      <c r="J648">
        <v>1.9</v>
      </c>
      <c r="K648">
        <v>1.1416666666666599</v>
      </c>
      <c r="L648" s="2">
        <v>3.9322279105083298E-2</v>
      </c>
      <c r="M648" s="2">
        <v>2.3812012228278299E-2</v>
      </c>
      <c r="N648" s="2">
        <f>L648-M648</f>
        <v>1.5510266876804998E-2</v>
      </c>
      <c r="O648">
        <v>0.140237919127114</v>
      </c>
      <c r="P648">
        <v>27.470078740157401</v>
      </c>
      <c r="Q648" s="3">
        <v>-0.28500559417806198</v>
      </c>
      <c r="R648">
        <v>3820680.3333333302</v>
      </c>
      <c r="S648">
        <v>5343650.6666666605</v>
      </c>
      <c r="T648">
        <v>10</v>
      </c>
      <c r="U648">
        <v>0.110364579823946</v>
      </c>
    </row>
    <row r="649" spans="1:21" x14ac:dyDescent="0.3">
      <c r="A649" t="s">
        <v>1569</v>
      </c>
      <c r="B649" t="s">
        <v>1570</v>
      </c>
      <c r="C649" s="4">
        <v>31.454937999999999</v>
      </c>
      <c r="D649">
        <v>2.8187259999999998</v>
      </c>
      <c r="E649">
        <v>3.05198499999999</v>
      </c>
      <c r="F649">
        <v>311000000</v>
      </c>
      <c r="G649" s="3">
        <v>1.7327999999999999</v>
      </c>
      <c r="H649" s="8">
        <f>G649*100/C649</f>
        <v>5.5088329851421109</v>
      </c>
      <c r="I649">
        <v>252</v>
      </c>
      <c r="J649">
        <v>1.89333333333333</v>
      </c>
      <c r="K649">
        <v>1.4366666666666601</v>
      </c>
      <c r="L649" s="2">
        <v>1.97147074707224E-2</v>
      </c>
      <c r="M649" s="2">
        <v>1.53794730085499E-2</v>
      </c>
      <c r="N649" s="3">
        <f>L649-M649</f>
        <v>4.3352344621725002E-3</v>
      </c>
      <c r="O649">
        <v>0.191416339771253</v>
      </c>
      <c r="P649">
        <v>40.412658730158697</v>
      </c>
      <c r="Q649" s="3">
        <v>-0.211699835259921</v>
      </c>
      <c r="R649">
        <v>25951750.333333299</v>
      </c>
      <c r="S649">
        <v>32921153</v>
      </c>
      <c r="T649">
        <v>21</v>
      </c>
      <c r="U649">
        <v>0.161310228861338</v>
      </c>
    </row>
    <row r="650" spans="1:21" hidden="1" x14ac:dyDescent="0.3">
      <c r="A650" t="s">
        <v>1126</v>
      </c>
      <c r="B650" t="s">
        <v>1127</v>
      </c>
      <c r="C650" s="4">
        <v>0</v>
      </c>
      <c r="D650">
        <v>9.354196</v>
      </c>
      <c r="E650">
        <v>-8.2284999999999997E-2</v>
      </c>
      <c r="F650">
        <v>280500</v>
      </c>
      <c r="G650" s="3">
        <v>1.776</v>
      </c>
      <c r="H650" s="6" t="e">
        <f>G650*100/C650</f>
        <v>#DIV/0!</v>
      </c>
      <c r="I650">
        <v>4</v>
      </c>
      <c r="J650">
        <v>1.89</v>
      </c>
      <c r="K650">
        <v>1.3925000000000001</v>
      </c>
      <c r="L650" s="2">
        <v>0.156979383362673</v>
      </c>
      <c r="M650" s="2">
        <v>0.115353585141052</v>
      </c>
      <c r="N650" s="2">
        <f>L650-M650</f>
        <v>4.1625798221621005E-2</v>
      </c>
      <c r="O650">
        <v>0.15109293035905799</v>
      </c>
      <c r="P650">
        <v>12.5425</v>
      </c>
      <c r="Q650" s="3">
        <v>1.2023889067258999</v>
      </c>
      <c r="R650">
        <v>676814.66666666605</v>
      </c>
      <c r="S650">
        <v>307309.33333333302</v>
      </c>
      <c r="T650">
        <v>0</v>
      </c>
      <c r="U650">
        <v>0.15109293035905799</v>
      </c>
    </row>
    <row r="651" spans="1:21" hidden="1" x14ac:dyDescent="0.3">
      <c r="A651" t="s">
        <v>1651</v>
      </c>
      <c r="B651" t="s">
        <v>1652</v>
      </c>
      <c r="C651" s="4">
        <v>19.616467999999902</v>
      </c>
      <c r="D651">
        <v>2.9361359999999999</v>
      </c>
      <c r="E651">
        <v>0.64333699999999905</v>
      </c>
      <c r="F651">
        <v>1248000</v>
      </c>
      <c r="G651" s="3">
        <v>-0.68559999999999999</v>
      </c>
      <c r="H651" s="3"/>
      <c r="I651">
        <v>25</v>
      </c>
      <c r="J651">
        <v>-0.70333333333333303</v>
      </c>
      <c r="K651">
        <v>-1.0233333333333301</v>
      </c>
      <c r="L651" s="2">
        <v>-4.8448255349807103E-2</v>
      </c>
      <c r="M651" s="2">
        <v>-5.92300349561359E-2</v>
      </c>
      <c r="N651" s="2">
        <f>L651-M651</f>
        <v>1.0781779606328798E-2</v>
      </c>
      <c r="O651">
        <v>8.7337711244594302E-2</v>
      </c>
      <c r="P651">
        <v>22.444800000000001</v>
      </c>
      <c r="Q651" s="3">
        <v>0.60242501958018402</v>
      </c>
      <c r="R651">
        <v>14946551</v>
      </c>
      <c r="S651">
        <v>9327457.3333333302</v>
      </c>
      <c r="T651">
        <v>2</v>
      </c>
      <c r="U651">
        <v>3.0339582273963699E-2</v>
      </c>
    </row>
    <row r="652" spans="1:21" hidden="1" x14ac:dyDescent="0.3">
      <c r="A652" t="s">
        <v>2051</v>
      </c>
      <c r="B652" t="s">
        <v>2052</v>
      </c>
      <c r="C652" s="4">
        <v>267.67540299999899</v>
      </c>
      <c r="D652">
        <v>7.3887159999999996</v>
      </c>
      <c r="E652">
        <v>0.70742399999999905</v>
      </c>
      <c r="F652">
        <v>156000000</v>
      </c>
      <c r="G652" s="3">
        <v>0.18099999999999999</v>
      </c>
      <c r="H652" s="3"/>
      <c r="I652">
        <v>252</v>
      </c>
      <c r="J652">
        <v>1.9466666666666499</v>
      </c>
      <c r="K652">
        <v>-0.13666666666667501</v>
      </c>
      <c r="L652" s="2">
        <v>1.0651293135292899E-2</v>
      </c>
      <c r="M652" s="2">
        <v>-6.9999871812547994E-5</v>
      </c>
      <c r="N652" s="2">
        <f>L652-M652</f>
        <v>1.0721293007105448E-2</v>
      </c>
      <c r="O652">
        <v>0.15987697534579901</v>
      </c>
      <c r="P652">
        <v>72.965416666666599</v>
      </c>
      <c r="Q652" s="3">
        <v>-0.345638179748673</v>
      </c>
      <c r="R652">
        <v>8735137.6666666605</v>
      </c>
      <c r="S652">
        <v>13349094.3333333</v>
      </c>
      <c r="T652">
        <v>21</v>
      </c>
      <c r="U652">
        <v>0.139854062428831</v>
      </c>
    </row>
    <row r="653" spans="1:21" hidden="1" x14ac:dyDescent="0.3">
      <c r="A653" t="s">
        <v>2830</v>
      </c>
      <c r="B653" t="s">
        <v>2831</v>
      </c>
      <c r="C653" s="4">
        <v>17.459098999999998</v>
      </c>
      <c r="D653">
        <v>2.0805829999999998</v>
      </c>
      <c r="E653">
        <v>4.4326460000000001</v>
      </c>
      <c r="F653">
        <v>68274000</v>
      </c>
      <c r="G653" s="3">
        <v>1.3159000000000001</v>
      </c>
      <c r="H653" s="3"/>
      <c r="I653">
        <v>252</v>
      </c>
      <c r="J653">
        <v>1.86666666666666</v>
      </c>
      <c r="K653">
        <v>2.71999999999999</v>
      </c>
      <c r="L653" s="2">
        <v>2.5690773256015601E-2</v>
      </c>
      <c r="M653" s="2">
        <v>4.0094740844701597E-2</v>
      </c>
      <c r="N653" s="2">
        <f>L653-M653</f>
        <v>-1.4403967588685996E-2</v>
      </c>
      <c r="O653">
        <v>0.20318517027064101</v>
      </c>
      <c r="P653">
        <v>39.134434523809503</v>
      </c>
      <c r="Q653" s="3">
        <v>-8.8272865549503698E-2</v>
      </c>
      <c r="R653">
        <v>27564602.333333299</v>
      </c>
      <c r="S653">
        <v>30233390.333333299</v>
      </c>
      <c r="T653">
        <v>21</v>
      </c>
      <c r="U653">
        <v>0.16955874388258599</v>
      </c>
    </row>
    <row r="654" spans="1:21" x14ac:dyDescent="0.3">
      <c r="A654" t="s">
        <v>744</v>
      </c>
      <c r="B654" t="s">
        <v>745</v>
      </c>
      <c r="C654" s="4">
        <v>15.581747</v>
      </c>
      <c r="D654">
        <v>1.089737</v>
      </c>
      <c r="E654">
        <v>1.8611519999999999</v>
      </c>
      <c r="F654">
        <v>4038000</v>
      </c>
      <c r="G654" s="3">
        <v>2.2883</v>
      </c>
      <c r="H654" s="8">
        <f>G654*100/C654</f>
        <v>14.6857730394416</v>
      </c>
      <c r="I654">
        <v>252</v>
      </c>
      <c r="J654">
        <v>1.86333333333333</v>
      </c>
      <c r="K654">
        <v>0.19091666666666601</v>
      </c>
      <c r="L654" s="2">
        <v>8.1142101358429905E-2</v>
      </c>
      <c r="M654" s="2">
        <v>1.4711067288987001E-2</v>
      </c>
      <c r="N654" s="3">
        <f>L654-M654</f>
        <v>6.643103406944291E-2</v>
      </c>
      <c r="O654">
        <v>0.32850222678454499</v>
      </c>
      <c r="P654">
        <v>19.724365079365</v>
      </c>
      <c r="Q654" s="3">
        <v>-0.27452441866053801</v>
      </c>
      <c r="R654">
        <v>1318217.66666666</v>
      </c>
      <c r="S654">
        <v>1817039.33333333</v>
      </c>
      <c r="T654">
        <v>21</v>
      </c>
      <c r="U654">
        <v>0.29983356090230601</v>
      </c>
    </row>
    <row r="655" spans="1:21" hidden="1" x14ac:dyDescent="0.3">
      <c r="A655" t="s">
        <v>2071</v>
      </c>
      <c r="B655" t="s">
        <v>2072</v>
      </c>
      <c r="C655" s="4">
        <v>13.687802</v>
      </c>
      <c r="D655">
        <v>6.5436680000000003</v>
      </c>
      <c r="E655">
        <v>1.8344799999999899</v>
      </c>
      <c r="F655">
        <v>402000000</v>
      </c>
      <c r="G655" s="3">
        <v>0.65429999999999999</v>
      </c>
      <c r="H655" s="3"/>
      <c r="I655">
        <v>36</v>
      </c>
      <c r="J655">
        <v>1.85666666666666</v>
      </c>
      <c r="K655">
        <v>1.7433333333333301</v>
      </c>
      <c r="L655" s="2">
        <v>8.3189360611257895E-2</v>
      </c>
      <c r="M655" s="2">
        <v>8.8300719677887204E-2</v>
      </c>
      <c r="N655" s="2">
        <f>L655-M655</f>
        <v>-5.1113590666293091E-3</v>
      </c>
      <c r="O655">
        <v>0.107568341157118</v>
      </c>
      <c r="P655">
        <v>16.4230555555555</v>
      </c>
      <c r="Q655" s="3">
        <v>-0.162822161663396</v>
      </c>
      <c r="R655">
        <v>137788857.33333299</v>
      </c>
      <c r="S655">
        <v>164587320.666666</v>
      </c>
      <c r="T655">
        <v>3</v>
      </c>
      <c r="U655">
        <v>8.8376323409542795E-2</v>
      </c>
    </row>
    <row r="656" spans="1:21" hidden="1" x14ac:dyDescent="0.3">
      <c r="A656" t="s">
        <v>66</v>
      </c>
      <c r="B656" t="s">
        <v>67</v>
      </c>
      <c r="C656" s="4">
        <v>112.591595</v>
      </c>
      <c r="D656">
        <v>5.4597769999999999</v>
      </c>
      <c r="E656">
        <v>0.65804200000000002</v>
      </c>
      <c r="F656">
        <v>402000000</v>
      </c>
      <c r="G656" s="3">
        <v>0.65429999999999999</v>
      </c>
      <c r="H656" s="3"/>
      <c r="I656">
        <v>252</v>
      </c>
      <c r="J656">
        <v>1.8433333333333299</v>
      </c>
      <c r="K656">
        <v>2.4566666666666599</v>
      </c>
      <c r="L656" s="2">
        <v>2.6111541269826701E-2</v>
      </c>
      <c r="M656" s="2">
        <v>3.5360666968166997E-2</v>
      </c>
      <c r="N656" s="2">
        <f>L656-M656</f>
        <v>-9.2491256983402957E-3</v>
      </c>
      <c r="O656">
        <v>0.263973527199168</v>
      </c>
      <c r="P656">
        <v>14.9525404761904</v>
      </c>
      <c r="Q656" s="3">
        <v>-5.3066941843107299E-2</v>
      </c>
      <c r="R656">
        <v>110463570</v>
      </c>
      <c r="S656">
        <v>116654043.333333</v>
      </c>
      <c r="T656">
        <v>21</v>
      </c>
      <c r="U656">
        <v>0.21136548076087</v>
      </c>
    </row>
    <row r="657" spans="1:21" hidden="1" x14ac:dyDescent="0.3">
      <c r="A657" t="s">
        <v>728</v>
      </c>
      <c r="B657" t="s">
        <v>729</v>
      </c>
      <c r="C657" s="4">
        <v>0</v>
      </c>
      <c r="D657">
        <v>4.7815769999999898</v>
      </c>
      <c r="E657">
        <v>-0.88736899999999996</v>
      </c>
      <c r="F657">
        <v>642000000</v>
      </c>
      <c r="G657" s="3">
        <v>21.137899999999998</v>
      </c>
      <c r="H657" s="3"/>
      <c r="I657">
        <v>241</v>
      </c>
      <c r="J657">
        <v>-0.499999999999997</v>
      </c>
      <c r="K657">
        <v>-0.91499999999999904</v>
      </c>
      <c r="L657" s="2">
        <v>-1.31481385358882E-2</v>
      </c>
      <c r="M657" s="2">
        <v>-2.3579819709364298E-2</v>
      </c>
      <c r="N657" s="2">
        <f>L657-M657</f>
        <v>1.0431681173476098E-2</v>
      </c>
      <c r="O657">
        <v>0.217540655102857</v>
      </c>
      <c r="P657">
        <v>15.9988186721991</v>
      </c>
      <c r="Q657" s="3">
        <v>-0.19430288885508301</v>
      </c>
      <c r="R657">
        <v>163446539.666666</v>
      </c>
      <c r="S657">
        <v>202863504.666666</v>
      </c>
      <c r="T657">
        <v>20</v>
      </c>
      <c r="U657">
        <v>0.176686486861141</v>
      </c>
    </row>
    <row r="658" spans="1:21" hidden="1" x14ac:dyDescent="0.3">
      <c r="A658" t="s">
        <v>2385</v>
      </c>
      <c r="B658" t="s">
        <v>2386</v>
      </c>
      <c r="C658" s="4">
        <v>115.65425999999999</v>
      </c>
      <c r="D658">
        <v>6.464385</v>
      </c>
      <c r="E658">
        <v>0.55700499999999997</v>
      </c>
      <c r="F658">
        <v>582000</v>
      </c>
      <c r="G658" s="3">
        <v>-0.93969999999999998</v>
      </c>
      <c r="H658" s="3"/>
      <c r="I658">
        <v>93</v>
      </c>
      <c r="J658">
        <v>1.46333333333333</v>
      </c>
      <c r="K658">
        <v>0.793333333333333</v>
      </c>
      <c r="L658" s="2">
        <v>2.31656876383582E-2</v>
      </c>
      <c r="M658" s="2">
        <v>1.27926986540229E-2</v>
      </c>
      <c r="N658" s="2">
        <f>L658-M658</f>
        <v>1.03729889843353E-2</v>
      </c>
      <c r="O658">
        <v>0.12720703698782301</v>
      </c>
      <c r="P658">
        <v>31.342043010752601</v>
      </c>
      <c r="Q658" s="3">
        <v>-0.343362846413935</v>
      </c>
      <c r="R658">
        <v>6866690.6666666605</v>
      </c>
      <c r="S658">
        <v>10457359.3333333</v>
      </c>
      <c r="T658">
        <v>7</v>
      </c>
      <c r="U658">
        <v>0.111203169649496</v>
      </c>
    </row>
    <row r="659" spans="1:21" hidden="1" x14ac:dyDescent="0.3">
      <c r="A659" t="s">
        <v>2943</v>
      </c>
      <c r="B659" t="s">
        <v>2944</v>
      </c>
      <c r="C659" s="4">
        <v>29.317364000000001</v>
      </c>
      <c r="D659">
        <v>5.4899230000000001</v>
      </c>
      <c r="E659">
        <v>2.709657</v>
      </c>
      <c r="F659">
        <v>50961000</v>
      </c>
      <c r="G659" s="3">
        <v>0.2122</v>
      </c>
      <c r="H659" s="3"/>
      <c r="I659">
        <v>252</v>
      </c>
      <c r="J659">
        <v>1.8299999999999901</v>
      </c>
      <c r="K659">
        <v>1.71999999999999</v>
      </c>
      <c r="L659" s="2">
        <v>2.5243540137625899E-2</v>
      </c>
      <c r="M659" s="2">
        <v>2.5448443784047099E-2</v>
      </c>
      <c r="N659" s="2">
        <f>L659-M659</f>
        <v>-2.0490364642120062E-4</v>
      </c>
      <c r="O659">
        <v>0.25363210107772799</v>
      </c>
      <c r="P659">
        <v>31.267222222222198</v>
      </c>
      <c r="Q659" s="3">
        <v>-0.38801771355974501</v>
      </c>
      <c r="R659">
        <v>7117698.3333333302</v>
      </c>
      <c r="S659">
        <v>11630562.666666601</v>
      </c>
      <c r="T659">
        <v>21</v>
      </c>
      <c r="U659">
        <v>0.21779269743299601</v>
      </c>
    </row>
    <row r="660" spans="1:21" hidden="1" x14ac:dyDescent="0.3">
      <c r="A660" t="s">
        <v>622</v>
      </c>
      <c r="B660" t="s">
        <v>623</v>
      </c>
      <c r="C660" s="4">
        <v>15.461518</v>
      </c>
      <c r="D660">
        <v>2.9426999999999998E-2</v>
      </c>
      <c r="E660">
        <v>0.113830999999999</v>
      </c>
      <c r="F660">
        <v>201000000</v>
      </c>
      <c r="G660" s="3">
        <v>0.1552</v>
      </c>
      <c r="H660" s="3"/>
      <c r="I660">
        <v>228</v>
      </c>
      <c r="J660">
        <v>-4.1333333333333402E-2</v>
      </c>
      <c r="K660">
        <v>-6.2333333333333303E-2</v>
      </c>
      <c r="L660" s="2">
        <v>-1.9467852865785701E-2</v>
      </c>
      <c r="M660" s="2">
        <v>-2.97679859406365E-2</v>
      </c>
      <c r="N660" s="2">
        <f>L660-M660</f>
        <v>1.0300133074850799E-2</v>
      </c>
      <c r="O660">
        <v>0.80423343941015801</v>
      </c>
      <c r="P660">
        <v>10.962057017543801</v>
      </c>
      <c r="Q660" s="3">
        <v>-0.42950589751879997</v>
      </c>
      <c r="R660">
        <v>1089860.33333333</v>
      </c>
      <c r="S660">
        <v>1910379.66666666</v>
      </c>
      <c r="T660">
        <v>19</v>
      </c>
      <c r="U660">
        <v>0.57019083793744996</v>
      </c>
    </row>
    <row r="661" spans="1:21" hidden="1" x14ac:dyDescent="0.3">
      <c r="A661" t="s">
        <v>2325</v>
      </c>
      <c r="B661" t="s">
        <v>2326</v>
      </c>
      <c r="C661" s="4">
        <v>6.5199739999999897</v>
      </c>
      <c r="D661">
        <v>1.7785949999999999</v>
      </c>
      <c r="E661">
        <v>13.151892999999999</v>
      </c>
      <c r="F661">
        <v>38800000</v>
      </c>
      <c r="G661" s="3">
        <v>-0.27339999999999998</v>
      </c>
      <c r="H661" s="3"/>
      <c r="I661">
        <v>27</v>
      </c>
      <c r="J661">
        <v>3.6533333333333302</v>
      </c>
      <c r="K661">
        <v>2.77</v>
      </c>
      <c r="L661" s="2">
        <v>4.9249516230849902E-2</v>
      </c>
      <c r="M661" s="2">
        <v>3.9036317285936803E-2</v>
      </c>
      <c r="N661" s="2">
        <f>L661-M661</f>
        <v>1.0213198944913099E-2</v>
      </c>
      <c r="O661">
        <v>9.8754668360828995E-2</v>
      </c>
      <c r="P661">
        <v>62.674814814814802</v>
      </c>
      <c r="Q661" s="3">
        <v>-0.116670881776197</v>
      </c>
      <c r="R661">
        <v>4804803.6666666605</v>
      </c>
      <c r="S661">
        <v>5439426.3333333302</v>
      </c>
      <c r="T661">
        <v>2</v>
      </c>
      <c r="U661">
        <v>6.4637347173710405E-2</v>
      </c>
    </row>
    <row r="662" spans="1:21" hidden="1" x14ac:dyDescent="0.3">
      <c r="A662" t="s">
        <v>815</v>
      </c>
      <c r="B662" t="s">
        <v>816</v>
      </c>
      <c r="C662" s="4">
        <v>25.726807000000001</v>
      </c>
      <c r="D662">
        <v>4.4115820000000001</v>
      </c>
      <c r="E662">
        <v>2.5428730000000002</v>
      </c>
      <c r="F662">
        <v>169000000</v>
      </c>
      <c r="G662" s="3">
        <v>-5.7500000000000002E-2</v>
      </c>
      <c r="H662" s="3"/>
      <c r="I662">
        <v>252</v>
      </c>
      <c r="J662">
        <v>1.91333333333332</v>
      </c>
      <c r="K662">
        <v>1.2749999999999899</v>
      </c>
      <c r="L662" s="2">
        <v>3.1435804869714298E-2</v>
      </c>
      <c r="M662" s="2">
        <v>2.1242849666736199E-2</v>
      </c>
      <c r="N662" s="2">
        <f>L662-M662</f>
        <v>1.01929552029781E-2</v>
      </c>
      <c r="O662">
        <v>0.18569940235737201</v>
      </c>
      <c r="P662">
        <v>24.8321329365079</v>
      </c>
      <c r="Q662" s="3">
        <v>-0.45663075730669</v>
      </c>
      <c r="R662">
        <v>28011428.333333299</v>
      </c>
      <c r="S662">
        <v>51551369</v>
      </c>
      <c r="T662">
        <v>21</v>
      </c>
      <c r="U662">
        <v>0.157568279677997</v>
      </c>
    </row>
    <row r="663" spans="1:21" x14ac:dyDescent="0.3">
      <c r="A663" t="s">
        <v>1027</v>
      </c>
      <c r="B663" t="s">
        <v>1028</v>
      </c>
      <c r="C663" s="4">
        <v>33.245905</v>
      </c>
      <c r="D663">
        <v>2.964216</v>
      </c>
      <c r="E663">
        <v>1.460631</v>
      </c>
      <c r="F663">
        <v>11563000</v>
      </c>
      <c r="G663" s="3">
        <v>1.9133</v>
      </c>
      <c r="H663" s="8">
        <f>G663*100/C663</f>
        <v>5.7549944872909915</v>
      </c>
      <c r="I663">
        <v>252</v>
      </c>
      <c r="J663">
        <v>1.82666666666666</v>
      </c>
      <c r="K663">
        <v>0.76000000000000101</v>
      </c>
      <c r="L663" s="2">
        <v>4.8184937350382803E-2</v>
      </c>
      <c r="M663" s="2">
        <v>2.1064908682024298E-2</v>
      </c>
      <c r="N663" s="3">
        <f>L663-M663</f>
        <v>2.7120028668358505E-2</v>
      </c>
      <c r="O663">
        <v>0.66285519458104902</v>
      </c>
      <c r="P663">
        <v>21.376150793650702</v>
      </c>
      <c r="Q663" s="3">
        <v>-0.46887261481967202</v>
      </c>
      <c r="R663">
        <v>1192970</v>
      </c>
      <c r="S663">
        <v>2246109</v>
      </c>
      <c r="T663">
        <v>21</v>
      </c>
      <c r="U663">
        <v>0.48577796175069499</v>
      </c>
    </row>
    <row r="664" spans="1:21" hidden="1" x14ac:dyDescent="0.3">
      <c r="A664" t="s">
        <v>3108</v>
      </c>
      <c r="B664" t="s">
        <v>3109</v>
      </c>
      <c r="C664" s="4">
        <v>19.701646</v>
      </c>
      <c r="D664">
        <v>3.5216159999999999</v>
      </c>
      <c r="E664">
        <v>2.063787</v>
      </c>
      <c r="F664">
        <v>72716000</v>
      </c>
      <c r="G664" s="3">
        <v>0.1125</v>
      </c>
      <c r="H664" s="6">
        <f>G664*100-C664</f>
        <v>-8.4516460000000002</v>
      </c>
      <c r="I664">
        <v>58</v>
      </c>
      <c r="J664">
        <v>1.8233333333333299</v>
      </c>
      <c r="K664">
        <v>0.49833333333333202</v>
      </c>
      <c r="L664" s="2">
        <v>4.7564061879493698E-2</v>
      </c>
      <c r="M664" s="2">
        <v>1.3593410795731901E-2</v>
      </c>
      <c r="N664" s="2">
        <f>L664-M664</f>
        <v>3.3970651083761794E-2</v>
      </c>
      <c r="O664">
        <v>7.2716644532198393E-2</v>
      </c>
      <c r="P664">
        <v>34.204999999999899</v>
      </c>
      <c r="Q664" s="3">
        <v>-3.6458100179339002E-2</v>
      </c>
      <c r="R664">
        <v>30406484.666666601</v>
      </c>
      <c r="S664">
        <v>31556992.666666601</v>
      </c>
      <c r="T664">
        <v>4</v>
      </c>
      <c r="U664">
        <v>5.8274165138677898E-2</v>
      </c>
    </row>
    <row r="665" spans="1:21" hidden="1" x14ac:dyDescent="0.3">
      <c r="A665" t="s">
        <v>2887</v>
      </c>
      <c r="B665" t="s">
        <v>2888</v>
      </c>
      <c r="C665" s="4">
        <v>0</v>
      </c>
      <c r="D665">
        <v>3.2499720000000001</v>
      </c>
      <c r="E665">
        <v>-0.208623999999999</v>
      </c>
      <c r="F665">
        <v>26200000</v>
      </c>
      <c r="G665" s="3">
        <v>2.6901000000000002</v>
      </c>
      <c r="H665" s="6" t="e">
        <f>G665*100/C665</f>
        <v>#DIV/0!</v>
      </c>
      <c r="I665">
        <v>8</v>
      </c>
      <c r="J665">
        <v>1.8233333333333299</v>
      </c>
      <c r="K665">
        <v>1.19333333333333</v>
      </c>
      <c r="L665" s="2">
        <v>0.10106964569603601</v>
      </c>
      <c r="M665" s="2">
        <v>7.0421492051738699E-2</v>
      </c>
      <c r="N665" s="2">
        <f>L665-M665</f>
        <v>3.0648153644297307E-2</v>
      </c>
      <c r="O665">
        <v>7.5278601717025398E-2</v>
      </c>
      <c r="P665">
        <v>17.689999999999898</v>
      </c>
      <c r="Q665" s="3">
        <v>-0.27428798656233899</v>
      </c>
      <c r="R665">
        <v>5608253.3333333302</v>
      </c>
      <c r="S665">
        <v>7727932.3333333302</v>
      </c>
      <c r="T665">
        <v>0</v>
      </c>
      <c r="U665">
        <v>5.2973352622818097E-2</v>
      </c>
    </row>
    <row r="666" spans="1:21" hidden="1" x14ac:dyDescent="0.3">
      <c r="A666" t="s">
        <v>1086</v>
      </c>
      <c r="B666" t="s">
        <v>1087</v>
      </c>
      <c r="C666" s="4">
        <v>17.299831000000001</v>
      </c>
      <c r="D666">
        <v>-7.3173599999999999</v>
      </c>
      <c r="E666">
        <v>4.1289419999999897</v>
      </c>
      <c r="F666">
        <v>60498000</v>
      </c>
      <c r="G666" s="3">
        <v>0.18410000000000001</v>
      </c>
      <c r="H666" s="3"/>
      <c r="I666">
        <v>87</v>
      </c>
      <c r="J666">
        <v>1.8199999999999901</v>
      </c>
      <c r="K666">
        <v>2.4549999999999899</v>
      </c>
      <c r="L666" s="2">
        <v>2.59639862373418E-2</v>
      </c>
      <c r="M666" s="2">
        <v>3.7739302998117598E-2</v>
      </c>
      <c r="N666" s="2">
        <f>L666-M666</f>
        <v>-1.1775316760775797E-2</v>
      </c>
      <c r="O666">
        <v>0.11877611037894301</v>
      </c>
      <c r="P666">
        <v>46.090574712643601</v>
      </c>
      <c r="Q666" s="3">
        <v>-0.37394804910872498</v>
      </c>
      <c r="R666">
        <v>14298644.666666601</v>
      </c>
      <c r="S666">
        <v>22839390</v>
      </c>
      <c r="T666">
        <v>7</v>
      </c>
      <c r="U666">
        <v>9.7372586562909494E-2</v>
      </c>
    </row>
    <row r="667" spans="1:21" hidden="1" x14ac:dyDescent="0.3">
      <c r="A667" t="s">
        <v>616</v>
      </c>
      <c r="B667" t="s">
        <v>617</v>
      </c>
      <c r="C667" s="4">
        <v>10.218261999999999</v>
      </c>
      <c r="D667">
        <v>1.185514</v>
      </c>
      <c r="E667">
        <v>0.84554499999999999</v>
      </c>
      <c r="F667">
        <v>33184000</v>
      </c>
      <c r="G667" s="3">
        <v>-0.71509999999999996</v>
      </c>
      <c r="H667" s="3"/>
      <c r="I667">
        <v>245</v>
      </c>
      <c r="J667">
        <v>-0.236666666666666</v>
      </c>
      <c r="K667">
        <v>-0.375</v>
      </c>
      <c r="L667" s="2">
        <v>-2.69819439976897E-2</v>
      </c>
      <c r="M667" s="2">
        <v>-3.6892177402092198E-2</v>
      </c>
      <c r="N667" s="2">
        <f>L667-M667</f>
        <v>9.9102334044024985E-3</v>
      </c>
      <c r="O667">
        <v>0.51686738139937305</v>
      </c>
      <c r="P667">
        <v>9.8788571428571395</v>
      </c>
      <c r="Q667" s="3">
        <v>-0.153472579598846</v>
      </c>
      <c r="R667">
        <v>17566957</v>
      </c>
      <c r="S667">
        <v>20751787.333333299</v>
      </c>
      <c r="T667">
        <v>20</v>
      </c>
      <c r="U667">
        <v>0.43309022388502599</v>
      </c>
    </row>
    <row r="668" spans="1:21" hidden="1" x14ac:dyDescent="0.3">
      <c r="A668" t="s">
        <v>2995</v>
      </c>
      <c r="B668" t="s">
        <v>2996</v>
      </c>
      <c r="C668" s="4">
        <v>314.177256</v>
      </c>
      <c r="D668">
        <v>12.365289000000001</v>
      </c>
      <c r="E668">
        <v>0.11458499999999899</v>
      </c>
      <c r="F668">
        <v>34800000</v>
      </c>
      <c r="G668" s="3">
        <v>0.43209999999999998</v>
      </c>
      <c r="H668" s="6">
        <f>G668*100-C668</f>
        <v>-270.96725600000002</v>
      </c>
      <c r="I668">
        <v>42</v>
      </c>
      <c r="J668">
        <v>1.81666666666666</v>
      </c>
      <c r="K668">
        <v>1.1783333333333299</v>
      </c>
      <c r="L668" s="2">
        <v>6.0696934644602803E-2</v>
      </c>
      <c r="M668" s="2">
        <v>3.9980545909279602E-2</v>
      </c>
      <c r="N668" s="2">
        <f>L668-M668</f>
        <v>2.07163887353232E-2</v>
      </c>
      <c r="O668">
        <v>0.147892247843768</v>
      </c>
      <c r="P668">
        <v>22.920714285714201</v>
      </c>
      <c r="Q668" s="3">
        <v>-0.13848145156767</v>
      </c>
      <c r="R668">
        <v>12011388.666666601</v>
      </c>
      <c r="S668">
        <v>13942112.666666601</v>
      </c>
      <c r="T668">
        <v>3</v>
      </c>
      <c r="U668">
        <v>0.11298348598631</v>
      </c>
    </row>
    <row r="669" spans="1:21" hidden="1" x14ac:dyDescent="0.3">
      <c r="A669" t="s">
        <v>2674</v>
      </c>
      <c r="B669" t="s">
        <v>2675</v>
      </c>
      <c r="C669" s="4">
        <v>16.082761999999999</v>
      </c>
      <c r="D669">
        <v>1.745833</v>
      </c>
      <c r="E669">
        <v>2.4380139999999999</v>
      </c>
      <c r="F669">
        <v>804000000</v>
      </c>
      <c r="G669" s="3">
        <v>0.2782</v>
      </c>
      <c r="H669" s="8">
        <f>G669*100/C669</f>
        <v>1.7298023809591911</v>
      </c>
      <c r="I669">
        <v>252</v>
      </c>
      <c r="J669">
        <v>1.8099999999999901</v>
      </c>
      <c r="K669">
        <v>0.48166666666666502</v>
      </c>
      <c r="L669" s="2">
        <v>5.3446015564883403E-2</v>
      </c>
      <c r="M669" s="2">
        <v>1.45238290330429E-2</v>
      </c>
      <c r="N669" s="3">
        <f>L669-M669</f>
        <v>3.89221865318405E-2</v>
      </c>
      <c r="O669">
        <v>0.185355060990502</v>
      </c>
      <c r="P669">
        <v>27.942804365079301</v>
      </c>
      <c r="Q669" s="3">
        <v>-0.203315115650922</v>
      </c>
      <c r="R669">
        <v>81121128.333333299</v>
      </c>
      <c r="S669">
        <v>101823355.666666</v>
      </c>
      <c r="T669">
        <v>21</v>
      </c>
      <c r="U669">
        <v>0.14097602493443601</v>
      </c>
    </row>
    <row r="670" spans="1:21" hidden="1" x14ac:dyDescent="0.3">
      <c r="A670" t="s">
        <v>2743</v>
      </c>
      <c r="B670" t="s">
        <v>2744</v>
      </c>
      <c r="C670" s="4">
        <v>16.988273</v>
      </c>
      <c r="D670">
        <v>2.8850020000000001</v>
      </c>
      <c r="E670">
        <v>0.78289299999999995</v>
      </c>
      <c r="F670">
        <v>30667000</v>
      </c>
      <c r="G670" s="3">
        <v>3.5775000000000001</v>
      </c>
      <c r="H670" s="3"/>
      <c r="I670">
        <v>21</v>
      </c>
      <c r="J670">
        <v>-4.0000000000000299E-2</v>
      </c>
      <c r="K670">
        <v>-0.18</v>
      </c>
      <c r="L670" s="2">
        <v>-9.2929705734892904E-4</v>
      </c>
      <c r="M670" s="2">
        <v>-1.0798335334918301E-2</v>
      </c>
      <c r="N670" s="2">
        <f>L670-M670</f>
        <v>9.8690382775693721E-3</v>
      </c>
      <c r="O670">
        <v>0.12489257858005499</v>
      </c>
      <c r="P670">
        <v>15.4080952380952</v>
      </c>
      <c r="Q670" s="3">
        <v>-0.171361995802603</v>
      </c>
      <c r="R670">
        <v>24464854</v>
      </c>
      <c r="S670">
        <v>29524175.666666601</v>
      </c>
      <c r="T670">
        <v>1</v>
      </c>
      <c r="U670">
        <v>4.4294692294317602E-2</v>
      </c>
    </row>
    <row r="671" spans="1:21" hidden="1" x14ac:dyDescent="0.3">
      <c r="A671" t="s">
        <v>2719</v>
      </c>
      <c r="B671" t="s">
        <v>2720</v>
      </c>
      <c r="C671" s="4">
        <v>30.070515</v>
      </c>
      <c r="D671">
        <v>2.2526549999999999</v>
      </c>
      <c r="E671">
        <v>2.64212299999999</v>
      </c>
      <c r="F671">
        <v>40750000</v>
      </c>
      <c r="G671" s="3">
        <v>1.6500000000000001E-2</v>
      </c>
      <c r="H671" s="6">
        <f>G671*100-C671</f>
        <v>-28.420515000000002</v>
      </c>
      <c r="I671">
        <v>252</v>
      </c>
      <c r="J671">
        <v>1.7999999999999901</v>
      </c>
      <c r="K671">
        <v>3.4999999999996499E-2</v>
      </c>
      <c r="L671" s="2">
        <v>2.3445880246955202E-2</v>
      </c>
      <c r="M671" s="2">
        <v>1.21199766186941E-3</v>
      </c>
      <c r="N671" s="2">
        <f>L671-M671</f>
        <v>2.2233882585085792E-2</v>
      </c>
      <c r="O671">
        <v>0.157498045233747</v>
      </c>
      <c r="P671">
        <v>36.541587698412698</v>
      </c>
      <c r="Q671" s="3">
        <v>-0.34998515399789998</v>
      </c>
      <c r="R671">
        <v>1622920.66666666</v>
      </c>
      <c r="S671">
        <v>2496744</v>
      </c>
      <c r="T671">
        <v>21</v>
      </c>
      <c r="U671">
        <v>0.13083208053037601</v>
      </c>
    </row>
    <row r="672" spans="1:21" hidden="1" x14ac:dyDescent="0.3">
      <c r="A672" t="s">
        <v>1041</v>
      </c>
      <c r="B672" t="s">
        <v>1042</v>
      </c>
      <c r="C672" s="4">
        <v>0</v>
      </c>
      <c r="D672">
        <v>2.0121069999999999</v>
      </c>
      <c r="E672">
        <v>-1.1007</v>
      </c>
      <c r="F672">
        <v>5372000</v>
      </c>
      <c r="G672" s="3">
        <v>1.0358000000000001</v>
      </c>
      <c r="H672" s="6" t="e">
        <f>G672*100/C672</f>
        <v>#DIV/0!</v>
      </c>
      <c r="I672">
        <v>168</v>
      </c>
      <c r="J672">
        <v>1.7999999999999901</v>
      </c>
      <c r="K672">
        <v>1.375</v>
      </c>
      <c r="L672" s="2">
        <v>4.2710031615854002E-2</v>
      </c>
      <c r="M672" s="2">
        <v>3.4045845819460199E-2</v>
      </c>
      <c r="N672" s="2">
        <f>L672-M672</f>
        <v>8.6641857963938029E-3</v>
      </c>
      <c r="O672">
        <v>0.245580836219082</v>
      </c>
      <c r="P672">
        <v>44.0412202380952</v>
      </c>
      <c r="Q672" s="3">
        <v>-7.5394223828148199E-2</v>
      </c>
      <c r="R672">
        <v>2018182.33333333</v>
      </c>
      <c r="S672">
        <v>2182749</v>
      </c>
      <c r="T672">
        <v>14</v>
      </c>
      <c r="U672">
        <v>0.19669477342927799</v>
      </c>
    </row>
    <row r="673" spans="1:21" x14ac:dyDescent="0.3">
      <c r="A673" t="s">
        <v>1601</v>
      </c>
      <c r="B673" t="s">
        <v>1602</v>
      </c>
      <c r="C673" s="4">
        <v>31.062403999999901</v>
      </c>
      <c r="D673">
        <v>1.3072360000000001</v>
      </c>
      <c r="E673">
        <v>0.69730599999999998</v>
      </c>
      <c r="F673">
        <v>11000000</v>
      </c>
      <c r="G673" s="3">
        <v>3.75</v>
      </c>
      <c r="H673" s="8">
        <f>G673*100/C673</f>
        <v>12.072471918142627</v>
      </c>
      <c r="I673">
        <v>21</v>
      </c>
      <c r="J673">
        <v>1.7933333333333299</v>
      </c>
      <c r="K673">
        <v>0.836666666666667</v>
      </c>
      <c r="L673" s="2">
        <v>9.9521947692711304E-2</v>
      </c>
      <c r="M673" s="2">
        <v>4.69130482512541E-2</v>
      </c>
      <c r="N673" s="3">
        <f>L673-M673</f>
        <v>5.2608899441457205E-2</v>
      </c>
      <c r="O673">
        <v>0.104035224977594</v>
      </c>
      <c r="P673">
        <v>17.490952380952301</v>
      </c>
      <c r="Q673" s="3">
        <v>-0.166038001528127</v>
      </c>
      <c r="R673">
        <v>30900224.333333299</v>
      </c>
      <c r="S673">
        <v>37052317</v>
      </c>
      <c r="T673">
        <v>1</v>
      </c>
      <c r="U673">
        <v>5.2845118645524602E-2</v>
      </c>
    </row>
    <row r="674" spans="1:21" hidden="1" x14ac:dyDescent="0.3">
      <c r="A674" t="s">
        <v>1883</v>
      </c>
      <c r="B674" t="s">
        <v>1884</v>
      </c>
      <c r="C674" s="4">
        <v>8.6316919999999993</v>
      </c>
      <c r="D674">
        <v>1.258823</v>
      </c>
      <c r="E674">
        <v>5.3987099999999897</v>
      </c>
      <c r="F674">
        <v>39942000000</v>
      </c>
      <c r="G674" s="3">
        <v>5.3100000000000001E-2</v>
      </c>
      <c r="H674" s="6">
        <f>G674*100-C674</f>
        <v>-3.3216919999999988</v>
      </c>
      <c r="I674">
        <v>252</v>
      </c>
      <c r="J674">
        <v>1.7933333333333299</v>
      </c>
      <c r="K674">
        <v>0.63166666666666604</v>
      </c>
      <c r="L674" s="2">
        <v>3.9931400880749299E-2</v>
      </c>
      <c r="M674" s="2">
        <v>1.4507617392179E-2</v>
      </c>
      <c r="N674" s="2">
        <f>L674-M674</f>
        <v>2.5423783488570301E-2</v>
      </c>
      <c r="O674">
        <v>0.17664537541789499</v>
      </c>
      <c r="P674">
        <v>39.1271031746031</v>
      </c>
      <c r="Q674" s="3">
        <v>-0.16787912281108799</v>
      </c>
      <c r="R674">
        <v>14500626.3333333</v>
      </c>
      <c r="S674">
        <v>17426105.666666601</v>
      </c>
      <c r="T674">
        <v>21</v>
      </c>
      <c r="U674">
        <v>0.14714989085956101</v>
      </c>
    </row>
    <row r="675" spans="1:21" hidden="1" x14ac:dyDescent="0.3">
      <c r="A675" t="s">
        <v>290</v>
      </c>
      <c r="B675" t="s">
        <v>291</v>
      </c>
      <c r="C675" s="4">
        <v>16.60999</v>
      </c>
      <c r="D675">
        <v>2.2000150000000001</v>
      </c>
      <c r="E675">
        <v>3.3853119999999999</v>
      </c>
      <c r="F675">
        <v>51479000</v>
      </c>
      <c r="G675" s="3">
        <v>0.27879999999999999</v>
      </c>
      <c r="H675" s="3"/>
      <c r="I675">
        <v>252</v>
      </c>
      <c r="J675">
        <v>1.7933333333333299</v>
      </c>
      <c r="K675">
        <v>3.2149999999999999</v>
      </c>
      <c r="L675" s="2">
        <v>3.5865452279707603E-2</v>
      </c>
      <c r="M675" s="2">
        <v>8.1315904833804104E-2</v>
      </c>
      <c r="N675" s="2">
        <f>L675-M675</f>
        <v>-4.54504525540965E-2</v>
      </c>
      <c r="O675">
        <v>0.44511715118891398</v>
      </c>
      <c r="P675">
        <v>20.929432936507901</v>
      </c>
      <c r="Q675" s="3">
        <v>-0.38591296914807199</v>
      </c>
      <c r="R675">
        <v>3720358.66666666</v>
      </c>
      <c r="S675">
        <v>6058357.3333333302</v>
      </c>
      <c r="T675">
        <v>21</v>
      </c>
      <c r="U675">
        <v>0.31409236547171598</v>
      </c>
    </row>
    <row r="676" spans="1:21" hidden="1" x14ac:dyDescent="0.3">
      <c r="A676" t="s">
        <v>2387</v>
      </c>
      <c r="B676" t="s">
        <v>2388</v>
      </c>
      <c r="C676" s="4">
        <v>37.832244000000003</v>
      </c>
      <c r="D676">
        <v>3.17949199999999</v>
      </c>
      <c r="E676">
        <v>1.8140609999999999</v>
      </c>
      <c r="F676">
        <v>224000000</v>
      </c>
      <c r="G676" s="3">
        <v>0.46410000000000001</v>
      </c>
      <c r="H676" s="3"/>
      <c r="I676">
        <v>252</v>
      </c>
      <c r="J676">
        <v>1.78666666666666</v>
      </c>
      <c r="K676">
        <v>2.03833333333333</v>
      </c>
      <c r="L676" s="2">
        <v>2.67299807381811E-2</v>
      </c>
      <c r="M676" s="2">
        <v>3.2553533972770402E-2</v>
      </c>
      <c r="N676" s="2">
        <f>L676-M676</f>
        <v>-5.8235532345893015E-3</v>
      </c>
      <c r="O676">
        <v>0.32407038631961599</v>
      </c>
      <c r="P676">
        <v>34.260496031746001</v>
      </c>
      <c r="Q676" s="3">
        <v>-0.25227646085533001</v>
      </c>
      <c r="R676">
        <v>28219672.333333299</v>
      </c>
      <c r="S676">
        <v>37740783.666666597</v>
      </c>
      <c r="T676">
        <v>21</v>
      </c>
      <c r="U676">
        <v>0.218141841684586</v>
      </c>
    </row>
    <row r="677" spans="1:21" hidden="1" x14ac:dyDescent="0.3">
      <c r="A677" t="s">
        <v>1493</v>
      </c>
      <c r="B677" t="s">
        <v>1494</v>
      </c>
      <c r="C677" s="4">
        <v>3.05894599999999</v>
      </c>
      <c r="D677">
        <v>11.02355</v>
      </c>
      <c r="E677">
        <v>1.0134209999999999</v>
      </c>
      <c r="F677">
        <v>4000000</v>
      </c>
      <c r="G677" s="3">
        <v>0</v>
      </c>
      <c r="H677" s="3"/>
      <c r="I677">
        <v>59</v>
      </c>
      <c r="J677">
        <v>-0.3</v>
      </c>
      <c r="K677">
        <v>-0.41666666666666602</v>
      </c>
      <c r="L677" s="2">
        <v>-8.4022435897435896E-2</v>
      </c>
      <c r="M677" s="2">
        <v>-9.3622603936134696E-2</v>
      </c>
      <c r="N677" s="2">
        <f>L677-M677</f>
        <v>9.6001680386988003E-3</v>
      </c>
      <c r="O677">
        <v>0.39068180228511101</v>
      </c>
      <c r="P677">
        <v>14.7572881355932</v>
      </c>
      <c r="Q677" s="3">
        <v>-0.31578827455074898</v>
      </c>
      <c r="R677">
        <v>6086277</v>
      </c>
      <c r="S677">
        <v>8895312.3333333302</v>
      </c>
      <c r="T677">
        <v>4</v>
      </c>
      <c r="U677">
        <v>0.23059439467294199</v>
      </c>
    </row>
    <row r="678" spans="1:21" hidden="1" x14ac:dyDescent="0.3">
      <c r="A678" t="s">
        <v>1192</v>
      </c>
      <c r="B678" t="s">
        <v>1193</v>
      </c>
      <c r="C678" s="4">
        <v>73.090733999999998</v>
      </c>
      <c r="D678">
        <v>6.3531379999999897</v>
      </c>
      <c r="E678">
        <v>0.67381999999999997</v>
      </c>
      <c r="F678">
        <v>7788000</v>
      </c>
      <c r="G678" s="3">
        <v>0.2843</v>
      </c>
      <c r="H678" s="6">
        <f>G678*100-C678</f>
        <v>-44.660733999999998</v>
      </c>
      <c r="I678">
        <v>252</v>
      </c>
      <c r="J678">
        <v>1.7833333333333301</v>
      </c>
      <c r="K678">
        <v>0.93333333333333401</v>
      </c>
      <c r="L678" s="2">
        <v>4.2704456274290301E-2</v>
      </c>
      <c r="M678" s="2">
        <v>2.2791782713847599E-2</v>
      </c>
      <c r="N678" s="2">
        <f>L678-M678</f>
        <v>1.9912673560442701E-2</v>
      </c>
      <c r="O678">
        <v>0.171320669768039</v>
      </c>
      <c r="P678">
        <v>28.722301587301502</v>
      </c>
      <c r="Q678" s="3">
        <v>-0.31486618542321798</v>
      </c>
      <c r="R678">
        <v>631700</v>
      </c>
      <c r="S678">
        <v>922009.66666666605</v>
      </c>
      <c r="T678">
        <v>21</v>
      </c>
      <c r="U678">
        <v>0.145124418291709</v>
      </c>
    </row>
    <row r="679" spans="1:21" x14ac:dyDescent="0.3">
      <c r="A679" t="s">
        <v>584</v>
      </c>
      <c r="B679" t="s">
        <v>585</v>
      </c>
      <c r="C679" s="4">
        <v>25.089614999999998</v>
      </c>
      <c r="D679">
        <v>2.212577</v>
      </c>
      <c r="E679">
        <v>1.9541949999999999</v>
      </c>
      <c r="F679">
        <v>23400000</v>
      </c>
      <c r="G679" s="3">
        <v>1.2941</v>
      </c>
      <c r="H679" s="8">
        <f>G679*100/C679</f>
        <v>5.1579109524000266</v>
      </c>
      <c r="I679">
        <v>37</v>
      </c>
      <c r="J679">
        <v>1.7666666666666599</v>
      </c>
      <c r="K679">
        <v>-4.3333333333331801E-2</v>
      </c>
      <c r="L679" s="2">
        <v>3.9718757578595297E-2</v>
      </c>
      <c r="M679" s="2">
        <v>4.8201575504409601E-4</v>
      </c>
      <c r="N679" s="3">
        <f>L679-M679</f>
        <v>3.9236741823551198E-2</v>
      </c>
      <c r="O679">
        <v>0.16027327132028299</v>
      </c>
      <c r="P679">
        <v>36.105675675675599</v>
      </c>
      <c r="Q679" s="3">
        <v>-0.42821752140467201</v>
      </c>
      <c r="R679">
        <v>3012377.66666666</v>
      </c>
      <c r="S679">
        <v>5268398</v>
      </c>
      <c r="T679">
        <v>3</v>
      </c>
      <c r="U679">
        <v>0.10611890091127101</v>
      </c>
    </row>
    <row r="680" spans="1:21" hidden="1" x14ac:dyDescent="0.3">
      <c r="A680" t="s">
        <v>2444</v>
      </c>
      <c r="B680" t="s">
        <v>2445</v>
      </c>
      <c r="C680" s="4">
        <v>40.148485999999998</v>
      </c>
      <c r="D680">
        <v>2.4704549999999998</v>
      </c>
      <c r="E680">
        <v>1.2685409999999999</v>
      </c>
      <c r="F680">
        <v>15945000</v>
      </c>
      <c r="G680" s="3">
        <v>-0.1024</v>
      </c>
      <c r="H680" s="3"/>
      <c r="I680">
        <v>252</v>
      </c>
      <c r="J680">
        <v>1.2066666666666599</v>
      </c>
      <c r="K680">
        <v>0.71333333333333404</v>
      </c>
      <c r="L680" s="2">
        <v>2.45765447974651E-2</v>
      </c>
      <c r="M680" s="2">
        <v>1.5040806256218E-2</v>
      </c>
      <c r="N680" s="2">
        <f>L680-M680</f>
        <v>9.5357385412470994E-3</v>
      </c>
      <c r="O680">
        <v>0.40757739015873801</v>
      </c>
      <c r="P680">
        <v>20.6947222222222</v>
      </c>
      <c r="Q680" s="3">
        <v>-0.35108690659854003</v>
      </c>
      <c r="R680">
        <v>1436398.33333333</v>
      </c>
      <c r="S680">
        <v>2213545</v>
      </c>
      <c r="T680">
        <v>21</v>
      </c>
      <c r="U680">
        <v>0.32457549904341698</v>
      </c>
    </row>
    <row r="681" spans="1:21" hidden="1" x14ac:dyDescent="0.3">
      <c r="A681" t="s">
        <v>1182</v>
      </c>
      <c r="B681" t="s">
        <v>1183</v>
      </c>
      <c r="C681" s="4">
        <v>25.279432999999901</v>
      </c>
      <c r="D681">
        <v>6.9568479999999999</v>
      </c>
      <c r="E681">
        <v>1.673297</v>
      </c>
      <c r="F681">
        <v>16272000</v>
      </c>
      <c r="G681" s="3">
        <v>0.4602</v>
      </c>
      <c r="H681" s="3"/>
      <c r="I681">
        <v>252</v>
      </c>
      <c r="J681">
        <v>1.7666666666666599</v>
      </c>
      <c r="K681">
        <v>2.2749999999999901</v>
      </c>
      <c r="L681" s="2">
        <v>5.1682778374507597E-2</v>
      </c>
      <c r="M681" s="2">
        <v>7.6291241660675996E-2</v>
      </c>
      <c r="N681" s="2">
        <f>L681-M681</f>
        <v>-2.4608463286168399E-2</v>
      </c>
      <c r="O681">
        <v>0.28783039439590002</v>
      </c>
      <c r="P681">
        <v>14.0994444444444</v>
      </c>
      <c r="Q681" s="3">
        <v>-0.29148731863083799</v>
      </c>
      <c r="R681">
        <v>3484113</v>
      </c>
      <c r="S681">
        <v>4917502.6666666605</v>
      </c>
      <c r="T681">
        <v>21</v>
      </c>
      <c r="U681">
        <v>0.24150661922733399</v>
      </c>
    </row>
    <row r="682" spans="1:21" hidden="1" x14ac:dyDescent="0.3">
      <c r="A682" t="s">
        <v>1677</v>
      </c>
      <c r="B682" t="s">
        <v>1678</v>
      </c>
      <c r="C682" s="4">
        <v>0</v>
      </c>
      <c r="D682">
        <v>4.4184510000000001</v>
      </c>
      <c r="E682">
        <v>-8.7480000000000006E-3</v>
      </c>
      <c r="F682">
        <v>8608000</v>
      </c>
      <c r="G682" s="3">
        <v>3.3191000000000002</v>
      </c>
      <c r="H682" s="6" t="e">
        <f>G682*100/C682</f>
        <v>#DIV/0!</v>
      </c>
      <c r="I682">
        <v>252</v>
      </c>
      <c r="J682">
        <v>1.75</v>
      </c>
      <c r="K682">
        <v>0.57499999999999896</v>
      </c>
      <c r="L682" s="2">
        <v>8.5588309071403093E-2</v>
      </c>
      <c r="M682" s="2">
        <v>3.09082921665669E-2</v>
      </c>
      <c r="N682" s="2">
        <f>L682-M682</f>
        <v>5.468001690483619E-2</v>
      </c>
      <c r="O682">
        <v>0.37659322570932102</v>
      </c>
      <c r="P682">
        <v>13.521828174603099</v>
      </c>
      <c r="Q682" s="3">
        <v>-0.49033001035833801</v>
      </c>
      <c r="R682">
        <v>2502015</v>
      </c>
      <c r="S682">
        <v>4909088.3333333302</v>
      </c>
      <c r="T682">
        <v>21</v>
      </c>
      <c r="U682">
        <v>0.27034152993353899</v>
      </c>
    </row>
    <row r="683" spans="1:21" hidden="1" x14ac:dyDescent="0.3">
      <c r="A683" t="s">
        <v>2634</v>
      </c>
      <c r="B683" t="s">
        <v>2635</v>
      </c>
      <c r="C683" s="4">
        <v>21.811790999999999</v>
      </c>
      <c r="D683">
        <v>6.7498009999999997</v>
      </c>
      <c r="E683">
        <v>1.6431480000000001</v>
      </c>
      <c r="F683">
        <v>137000000</v>
      </c>
      <c r="G683" s="3">
        <v>-0.15429999999999999</v>
      </c>
      <c r="H683" s="3"/>
      <c r="I683">
        <v>227</v>
      </c>
      <c r="J683">
        <v>0.48666666666666403</v>
      </c>
      <c r="K683">
        <v>0.12666666666666501</v>
      </c>
      <c r="L683" s="2">
        <v>1.3733958051683899E-2</v>
      </c>
      <c r="M683" s="2">
        <v>4.2991085483551801E-3</v>
      </c>
      <c r="N683" s="2">
        <f>L683-M683</f>
        <v>9.4348495033287193E-3</v>
      </c>
      <c r="O683">
        <v>0.15808870419844601</v>
      </c>
      <c r="P683">
        <v>21.675859030837</v>
      </c>
      <c r="Q683" s="3">
        <v>-0.55093225874276497</v>
      </c>
      <c r="R683">
        <v>6764798.6666666605</v>
      </c>
      <c r="S683">
        <v>15064094</v>
      </c>
      <c r="T683">
        <v>18</v>
      </c>
      <c r="U683">
        <v>0.13377174916471199</v>
      </c>
    </row>
    <row r="684" spans="1:21" hidden="1" x14ac:dyDescent="0.3">
      <c r="A684" t="s">
        <v>983</v>
      </c>
      <c r="B684" t="s">
        <v>984</v>
      </c>
      <c r="C684" s="4">
        <v>8.5235810000000001</v>
      </c>
      <c r="D684">
        <v>2.8112169999999899</v>
      </c>
      <c r="E684">
        <v>4.8101849999999997</v>
      </c>
      <c r="F684">
        <v>6600000000</v>
      </c>
      <c r="G684" s="3">
        <v>0.86280000000000001</v>
      </c>
      <c r="H684" s="3"/>
      <c r="I684">
        <v>164</v>
      </c>
      <c r="J684">
        <v>-2.9166666666666599</v>
      </c>
      <c r="K684">
        <v>-3.66</v>
      </c>
      <c r="L684" s="2">
        <v>-9.7448900209668496E-2</v>
      </c>
      <c r="M684" s="2">
        <v>-0.106848580614577</v>
      </c>
      <c r="N684" s="2">
        <f>L684-M684</f>
        <v>9.3996804049085031E-3</v>
      </c>
      <c r="O684">
        <v>0.75602713223798301</v>
      </c>
      <c r="P684">
        <v>11.953108536585299</v>
      </c>
      <c r="Q684" s="3">
        <v>-8.4980251801879E-2</v>
      </c>
      <c r="R684">
        <v>740731.66666666605</v>
      </c>
      <c r="S684">
        <v>809525.33333333302</v>
      </c>
      <c r="T684">
        <v>13</v>
      </c>
      <c r="U684">
        <v>0.57345369038232297</v>
      </c>
    </row>
    <row r="685" spans="1:21" hidden="1" x14ac:dyDescent="0.3">
      <c r="A685" t="s">
        <v>1403</v>
      </c>
      <c r="B685" t="s">
        <v>1404</v>
      </c>
      <c r="C685" s="4">
        <v>0</v>
      </c>
      <c r="D685">
        <v>0.78219399999999994</v>
      </c>
      <c r="E685">
        <v>-2.7193740000000002</v>
      </c>
      <c r="F685">
        <v>12592000</v>
      </c>
      <c r="G685" s="3">
        <v>2.6717</v>
      </c>
      <c r="H685" s="3"/>
      <c r="I685">
        <v>21</v>
      </c>
      <c r="J685">
        <v>-5.2899999999999898E-2</v>
      </c>
      <c r="K685">
        <v>-7.6616666666666597E-2</v>
      </c>
      <c r="L685" s="2">
        <v>-0.14508820795031399</v>
      </c>
      <c r="M685" s="2">
        <v>-0.15439051751302699</v>
      </c>
      <c r="N685" s="2">
        <f>L685-M685</f>
        <v>9.3023095627129959E-3</v>
      </c>
      <c r="O685">
        <v>6.1176953482178401E-2</v>
      </c>
      <c r="P685">
        <v>1.4102523809523799</v>
      </c>
      <c r="Q685" s="3">
        <v>-0.51556466218646901</v>
      </c>
      <c r="R685">
        <v>5645778.3333333302</v>
      </c>
      <c r="S685">
        <v>11654348.666666601</v>
      </c>
      <c r="T685">
        <v>1</v>
      </c>
      <c r="U685">
        <v>-1.24449765118922E-2</v>
      </c>
    </row>
    <row r="686" spans="1:21" x14ac:dyDescent="0.3">
      <c r="A686" t="s">
        <v>991</v>
      </c>
      <c r="B686" t="s">
        <v>992</v>
      </c>
      <c r="C686" s="4">
        <v>19.236462</v>
      </c>
      <c r="D686">
        <v>2.5556540000000001</v>
      </c>
      <c r="E686">
        <v>2.6044290000000001</v>
      </c>
      <c r="F686">
        <v>72096000</v>
      </c>
      <c r="G686" s="3">
        <v>3.9293999999999998</v>
      </c>
      <c r="H686" s="8">
        <f>G686*100/C686</f>
        <v>20.426833167138533</v>
      </c>
      <c r="I686">
        <v>252</v>
      </c>
      <c r="J686">
        <v>1.75</v>
      </c>
      <c r="K686">
        <v>1.1666666666666601</v>
      </c>
      <c r="L686" s="2">
        <v>3.80792506573088E-2</v>
      </c>
      <c r="M686" s="2">
        <v>2.65878098061085E-2</v>
      </c>
      <c r="N686" s="3">
        <f>L686-M686</f>
        <v>1.14914408512003E-2</v>
      </c>
      <c r="O686">
        <v>0.25801146827018201</v>
      </c>
      <c r="P686">
        <v>16.215396825396802</v>
      </c>
      <c r="Q686" s="3">
        <v>-0.198423170903549</v>
      </c>
      <c r="R686">
        <v>5787161.3333333302</v>
      </c>
      <c r="S686">
        <v>7219721.3333333302</v>
      </c>
      <c r="T686">
        <v>21</v>
      </c>
      <c r="U686">
        <v>0.230331371052685</v>
      </c>
    </row>
    <row r="687" spans="1:21" hidden="1" x14ac:dyDescent="0.3">
      <c r="A687" t="s">
        <v>2893</v>
      </c>
      <c r="B687" t="s">
        <v>2894</v>
      </c>
      <c r="C687" s="4">
        <v>14.028332000000001</v>
      </c>
      <c r="D687">
        <v>3.611939</v>
      </c>
      <c r="E687">
        <v>7.978853</v>
      </c>
      <c r="F687">
        <v>3059000000</v>
      </c>
      <c r="G687" s="3">
        <v>0.23649999999999999</v>
      </c>
      <c r="H687" s="8">
        <f>G687*100/C687</f>
        <v>1.6858739870142792</v>
      </c>
      <c r="I687">
        <v>252</v>
      </c>
      <c r="J687">
        <v>1.7366666666666599</v>
      </c>
      <c r="K687">
        <v>1.6283333333333301</v>
      </c>
      <c r="L687" s="2">
        <v>1.7676307355989501E-2</v>
      </c>
      <c r="M687" s="2">
        <v>1.64663662531019E-2</v>
      </c>
      <c r="N687" s="3">
        <f>L687-M687</f>
        <v>1.2099411028876003E-3</v>
      </c>
      <c r="O687">
        <v>0.11619459117068499</v>
      </c>
      <c r="P687">
        <v>47.501481349206301</v>
      </c>
      <c r="Q687" s="3">
        <v>-0.397201962813303</v>
      </c>
      <c r="R687">
        <v>112743393.333333</v>
      </c>
      <c r="S687">
        <v>187033444.666666</v>
      </c>
      <c r="T687">
        <v>21</v>
      </c>
      <c r="U687">
        <v>0.100151065509587</v>
      </c>
    </row>
    <row r="688" spans="1:21" hidden="1" x14ac:dyDescent="0.3">
      <c r="A688" t="s">
        <v>1220</v>
      </c>
      <c r="B688" t="s">
        <v>1221</v>
      </c>
      <c r="C688" s="4">
        <v>0</v>
      </c>
      <c r="D688">
        <v>4.6005599999999998</v>
      </c>
      <c r="E688">
        <v>-0.47580800000000001</v>
      </c>
      <c r="F688">
        <v>2661400</v>
      </c>
      <c r="G688" s="3">
        <v>3.5697000000000001</v>
      </c>
      <c r="H688" s="3"/>
      <c r="I688">
        <v>148</v>
      </c>
      <c r="J688">
        <v>-5.4733333333333301E-2</v>
      </c>
      <c r="K688">
        <v>-8.8166666666666602E-2</v>
      </c>
      <c r="L688" s="2">
        <v>-3.3354607495055297E-2</v>
      </c>
      <c r="M688" s="2">
        <v>-4.2236291548917101E-2</v>
      </c>
      <c r="N688" s="2">
        <f>L688-M688</f>
        <v>8.8816840538618047E-3</v>
      </c>
      <c r="O688">
        <v>1.58910975881262</v>
      </c>
      <c r="P688">
        <v>4.92664594594594</v>
      </c>
      <c r="Q688" s="3">
        <v>-0.68498902728431299</v>
      </c>
      <c r="R688">
        <v>310435.33333333302</v>
      </c>
      <c r="S688">
        <v>985474.66666666605</v>
      </c>
      <c r="T688">
        <v>12</v>
      </c>
      <c r="U688">
        <v>0.89606446849798305</v>
      </c>
    </row>
    <row r="689" spans="1:21" hidden="1" x14ac:dyDescent="0.3">
      <c r="A689" t="s">
        <v>1655</v>
      </c>
      <c r="B689" t="s">
        <v>1656</v>
      </c>
      <c r="C689" s="4">
        <v>45.03351</v>
      </c>
      <c r="D689">
        <v>10.566201</v>
      </c>
      <c r="E689">
        <v>3.010869</v>
      </c>
      <c r="F689">
        <v>188000000</v>
      </c>
      <c r="G689" s="3">
        <v>-0.18260000000000001</v>
      </c>
      <c r="H689" s="3"/>
      <c r="I689">
        <v>252</v>
      </c>
      <c r="J689">
        <v>0.18333333333333701</v>
      </c>
      <c r="K689">
        <v>-1.0799999999999901</v>
      </c>
      <c r="L689" s="2">
        <v>2.2029139100153599E-3</v>
      </c>
      <c r="M689" s="2">
        <v>-6.6716191738187998E-3</v>
      </c>
      <c r="N689" s="2">
        <f>L689-M689</f>
        <v>8.8745330838341588E-3</v>
      </c>
      <c r="O689">
        <v>0.15108228901038701</v>
      </c>
      <c r="P689">
        <v>42.766537698412598</v>
      </c>
      <c r="Q689" s="3">
        <v>-0.101787662268366</v>
      </c>
      <c r="R689">
        <v>37656945.666666597</v>
      </c>
      <c r="S689">
        <v>41924324.666666597</v>
      </c>
      <c r="T689">
        <v>21</v>
      </c>
      <c r="U689">
        <v>0.13466263527661601</v>
      </c>
    </row>
    <row r="690" spans="1:21" x14ac:dyDescent="0.3">
      <c r="A690" t="s">
        <v>809</v>
      </c>
      <c r="B690" t="s">
        <v>810</v>
      </c>
      <c r="C690" s="4">
        <v>12.429633000000001</v>
      </c>
      <c r="D690">
        <v>1.400515</v>
      </c>
      <c r="E690">
        <v>3.262365</v>
      </c>
      <c r="F690">
        <v>21413000</v>
      </c>
      <c r="G690" s="3">
        <v>1.8015000000000001</v>
      </c>
      <c r="H690" s="8">
        <f>G690*100/C690</f>
        <v>14.493589633740594</v>
      </c>
      <c r="I690">
        <v>252</v>
      </c>
      <c r="J690">
        <v>1.7333333333333301</v>
      </c>
      <c r="K690">
        <v>1.0416666666666601</v>
      </c>
      <c r="L690" s="2">
        <v>5.1691408288440203E-2</v>
      </c>
      <c r="M690" s="2">
        <v>3.1243051836684101E-2</v>
      </c>
      <c r="N690" s="3">
        <f>L690-M690</f>
        <v>2.0448356451756102E-2</v>
      </c>
      <c r="O690">
        <v>0.33178194880837802</v>
      </c>
      <c r="P690">
        <v>21.491488095238001</v>
      </c>
      <c r="Q690" s="3">
        <v>-0.14606850803788299</v>
      </c>
      <c r="R690">
        <v>1947101</v>
      </c>
      <c r="S690">
        <v>2280160.66666666</v>
      </c>
      <c r="T690">
        <v>21</v>
      </c>
      <c r="U690">
        <v>0.26397857499124799</v>
      </c>
    </row>
    <row r="691" spans="1:21" hidden="1" x14ac:dyDescent="0.3">
      <c r="A691" t="s">
        <v>3185</v>
      </c>
      <c r="B691" t="s">
        <v>3186</v>
      </c>
      <c r="C691" s="4">
        <v>0</v>
      </c>
      <c r="D691">
        <v>0.82295499999999899</v>
      </c>
      <c r="E691">
        <v>-1.4545939999999999</v>
      </c>
      <c r="F691">
        <v>10500000</v>
      </c>
      <c r="G691" s="3">
        <v>0.94440000000000002</v>
      </c>
      <c r="H691" s="6" t="e">
        <f>G691*100/C691</f>
        <v>#DIV/0!</v>
      </c>
      <c r="I691">
        <v>30</v>
      </c>
      <c r="J691">
        <v>1.71333333333333</v>
      </c>
      <c r="K691">
        <v>0.94999999999999896</v>
      </c>
      <c r="L691" s="2">
        <v>0.12166491272784399</v>
      </c>
      <c r="M691" s="2">
        <v>6.9208075067955996E-2</v>
      </c>
      <c r="N691" s="2">
        <f>L691-M691</f>
        <v>5.2456837659887998E-2</v>
      </c>
      <c r="O691">
        <v>0.15579097440761899</v>
      </c>
      <c r="P691">
        <v>16.9433333333333</v>
      </c>
      <c r="Q691" s="3">
        <v>-0.209785041259067</v>
      </c>
      <c r="R691">
        <v>2001821</v>
      </c>
      <c r="S691">
        <v>2533261.3333333302</v>
      </c>
      <c r="T691">
        <v>2</v>
      </c>
      <c r="U691">
        <v>0.101210181501674</v>
      </c>
    </row>
    <row r="692" spans="1:21" hidden="1" x14ac:dyDescent="0.3">
      <c r="A692" t="s">
        <v>2403</v>
      </c>
      <c r="B692" t="s">
        <v>2404</v>
      </c>
      <c r="C692" s="4">
        <v>14.265618999999999</v>
      </c>
      <c r="D692">
        <v>8.850047</v>
      </c>
      <c r="E692">
        <v>5.0786439999999997</v>
      </c>
      <c r="F692">
        <v>599000000</v>
      </c>
      <c r="G692" s="3">
        <v>1.1166</v>
      </c>
      <c r="H692" s="3"/>
      <c r="I692">
        <v>252</v>
      </c>
      <c r="J692">
        <v>1.71</v>
      </c>
      <c r="K692">
        <v>1.6683333333333299</v>
      </c>
      <c r="L692" s="2">
        <v>2.4055364660154299E-2</v>
      </c>
      <c r="M692" s="2">
        <v>2.61459991458503E-2</v>
      </c>
      <c r="N692" s="2">
        <f>L692-M692</f>
        <v>-2.0906344856960017E-3</v>
      </c>
      <c r="O692">
        <v>9.4856962955223903E-2</v>
      </c>
      <c r="P692">
        <v>49.287420634920601</v>
      </c>
      <c r="Q692" s="3">
        <v>-0.50024156982794199</v>
      </c>
      <c r="R692">
        <v>30801253</v>
      </c>
      <c r="S692">
        <v>61632283</v>
      </c>
      <c r="T692">
        <v>21</v>
      </c>
      <c r="U692">
        <v>8.6285480305470702E-2</v>
      </c>
    </row>
    <row r="693" spans="1:21" hidden="1" x14ac:dyDescent="0.3">
      <c r="A693" t="s">
        <v>2057</v>
      </c>
      <c r="B693" t="s">
        <v>2058</v>
      </c>
      <c r="C693" s="4">
        <v>26.032454999999999</v>
      </c>
      <c r="D693">
        <v>5.5105339999999998</v>
      </c>
      <c r="E693">
        <v>3.2344240000000002</v>
      </c>
      <c r="F693">
        <v>536000000</v>
      </c>
      <c r="G693" s="3">
        <v>5.7200000000000001E-2</v>
      </c>
      <c r="H693" s="6">
        <f>G693*100-C693</f>
        <v>-20.312455</v>
      </c>
      <c r="I693">
        <v>252</v>
      </c>
      <c r="J693">
        <v>1.70333333333333</v>
      </c>
      <c r="K693">
        <v>0.668333333333331</v>
      </c>
      <c r="L693" s="2">
        <v>2.0452759186621799E-2</v>
      </c>
      <c r="M693" s="2">
        <v>8.0042240572503996E-3</v>
      </c>
      <c r="N693" s="2">
        <f>L693-M693</f>
        <v>1.2448535129371399E-2</v>
      </c>
      <c r="O693">
        <v>0.10056906032351701</v>
      </c>
      <c r="P693">
        <v>42.420145634920601</v>
      </c>
      <c r="Q693" s="3">
        <v>-0.1195914765066</v>
      </c>
      <c r="R693">
        <v>30858631</v>
      </c>
      <c r="S693">
        <v>35050354.666666597</v>
      </c>
      <c r="T693">
        <v>21</v>
      </c>
      <c r="U693">
        <v>8.4357059879553303E-2</v>
      </c>
    </row>
    <row r="694" spans="1:21" hidden="1" x14ac:dyDescent="0.3">
      <c r="A694" t="s">
        <v>96</v>
      </c>
      <c r="B694" t="s">
        <v>97</v>
      </c>
      <c r="C694" s="4">
        <v>16.927754999999902</v>
      </c>
      <c r="D694">
        <v>12.751863999999999</v>
      </c>
      <c r="E694">
        <v>2.3564849999999899</v>
      </c>
      <c r="F694">
        <v>128000000</v>
      </c>
      <c r="G694" s="3">
        <v>4.8</v>
      </c>
      <c r="H694" s="3"/>
      <c r="I694">
        <v>51</v>
      </c>
      <c r="J694">
        <v>1.6766666666666601</v>
      </c>
      <c r="K694">
        <v>1.91499999999999</v>
      </c>
      <c r="L694" s="2">
        <v>5.3568538174994997E-2</v>
      </c>
      <c r="M694" s="2">
        <v>6.7589272373434497E-2</v>
      </c>
      <c r="N694" s="2">
        <f>L694-M694</f>
        <v>-1.4020734198439501E-2</v>
      </c>
      <c r="O694">
        <v>0.149607919140783</v>
      </c>
      <c r="P694">
        <v>20.362058823529399</v>
      </c>
      <c r="Q694" s="3">
        <v>-0.20248865010358899</v>
      </c>
      <c r="R694">
        <v>13328398.3333333</v>
      </c>
      <c r="S694">
        <v>16712487.3333333</v>
      </c>
      <c r="T694">
        <v>4</v>
      </c>
      <c r="U694">
        <v>0.117230705601401</v>
      </c>
    </row>
    <row r="695" spans="1:21" hidden="1" x14ac:dyDescent="0.3">
      <c r="A695" t="s">
        <v>1867</v>
      </c>
      <c r="B695" t="s">
        <v>1868</v>
      </c>
      <c r="C695" s="4">
        <v>0</v>
      </c>
      <c r="D695">
        <v>1.8633649999999999</v>
      </c>
      <c r="E695">
        <v>-0.85236100000000004</v>
      </c>
      <c r="F695">
        <v>13756000</v>
      </c>
      <c r="G695" s="3">
        <v>0.45600000000000002</v>
      </c>
      <c r="H695" s="3"/>
      <c r="I695">
        <v>74</v>
      </c>
      <c r="J695">
        <v>1.6566666666666601</v>
      </c>
      <c r="K695">
        <v>1.83833333333333</v>
      </c>
      <c r="L695" s="2">
        <v>5.3517572413240198E-2</v>
      </c>
      <c r="M695" s="2">
        <v>6.8266508447082097E-2</v>
      </c>
      <c r="N695" s="2">
        <f>L695-M695</f>
        <v>-1.4748936033841899E-2</v>
      </c>
      <c r="O695">
        <v>0.29473561104762702</v>
      </c>
      <c r="P695">
        <v>29.3716216216216</v>
      </c>
      <c r="Q695" s="3">
        <v>0.38638331324559</v>
      </c>
      <c r="R695">
        <v>3544758</v>
      </c>
      <c r="S695">
        <v>2556838.3333333302</v>
      </c>
      <c r="T695">
        <v>6</v>
      </c>
      <c r="U695">
        <v>0.2402267220988</v>
      </c>
    </row>
    <row r="696" spans="1:21" hidden="1" x14ac:dyDescent="0.3">
      <c r="A696" t="s">
        <v>564</v>
      </c>
      <c r="B696" t="s">
        <v>565</v>
      </c>
      <c r="C696" s="4">
        <v>102.37461500000001</v>
      </c>
      <c r="D696">
        <v>12.828258999999999</v>
      </c>
      <c r="E696">
        <v>1.328552</v>
      </c>
      <c r="F696">
        <v>5188000</v>
      </c>
      <c r="G696" s="3">
        <v>-0.49640000000000001</v>
      </c>
      <c r="H696" s="3"/>
      <c r="I696">
        <v>252</v>
      </c>
      <c r="J696">
        <v>6.6166666666666698</v>
      </c>
      <c r="K696">
        <v>5.28666666666666</v>
      </c>
      <c r="L696" s="2">
        <v>5.5035014348083902E-2</v>
      </c>
      <c r="M696" s="2">
        <v>4.6435152663488702E-2</v>
      </c>
      <c r="N696" s="2">
        <f>L696-M696</f>
        <v>8.5998616845952003E-3</v>
      </c>
      <c r="O696">
        <v>0.27076165331437702</v>
      </c>
      <c r="P696">
        <v>90.382175793650802</v>
      </c>
      <c r="Q696" s="3">
        <v>7.8054663422392506E-2</v>
      </c>
      <c r="R696">
        <v>2271122.66666666</v>
      </c>
      <c r="S696">
        <v>2106686</v>
      </c>
      <c r="T696">
        <v>21</v>
      </c>
      <c r="U696">
        <v>0.22360715802627601</v>
      </c>
    </row>
    <row r="697" spans="1:21" x14ac:dyDescent="0.3">
      <c r="A697" t="s">
        <v>3120</v>
      </c>
      <c r="B697" t="s">
        <v>3121</v>
      </c>
      <c r="C697" s="4">
        <v>9.9021229999999996</v>
      </c>
      <c r="D697">
        <v>3.4041969999999999</v>
      </c>
      <c r="E697">
        <v>7.6094789999999897</v>
      </c>
      <c r="F697">
        <v>43200000</v>
      </c>
      <c r="G697" s="3">
        <v>0.35420000000000001</v>
      </c>
      <c r="H697" s="8">
        <f>G697*100/C697</f>
        <v>3.5770107077037929</v>
      </c>
      <c r="I697">
        <v>199</v>
      </c>
      <c r="J697">
        <v>1.65</v>
      </c>
      <c r="K697">
        <v>1.0999999999999901</v>
      </c>
      <c r="L697" s="2">
        <v>2.4208469700214199E-2</v>
      </c>
      <c r="M697" s="2">
        <v>1.62684372762033E-2</v>
      </c>
      <c r="N697" s="3">
        <f>L697-M697</f>
        <v>7.940032424010899E-3</v>
      </c>
      <c r="O697">
        <v>0.495991137298045</v>
      </c>
      <c r="P697">
        <v>32.4038693467336</v>
      </c>
      <c r="Q697" s="3">
        <v>-4.22125526894735E-2</v>
      </c>
      <c r="R697">
        <v>3691414.66666666</v>
      </c>
      <c r="S697">
        <v>3854106.3333333302</v>
      </c>
      <c r="T697">
        <v>16</v>
      </c>
      <c r="U697">
        <v>0.33996841835852398</v>
      </c>
    </row>
    <row r="698" spans="1:21" hidden="1" x14ac:dyDescent="0.3">
      <c r="A698" t="s">
        <v>1821</v>
      </c>
      <c r="B698" t="s">
        <v>1822</v>
      </c>
      <c r="C698" s="4">
        <v>9.7991220000000006</v>
      </c>
      <c r="D698">
        <v>2.4548549999999998</v>
      </c>
      <c r="E698">
        <v>10.101925999999899</v>
      </c>
      <c r="F698">
        <v>346000000</v>
      </c>
      <c r="G698" s="3">
        <v>0.1769</v>
      </c>
      <c r="H698" s="3"/>
      <c r="I698">
        <v>252</v>
      </c>
      <c r="J698">
        <v>-0.21666666666666301</v>
      </c>
      <c r="K698">
        <v>-1.0916666666666599</v>
      </c>
      <c r="L698" s="2">
        <v>-1.2286657917045701E-3</v>
      </c>
      <c r="M698" s="2">
        <v>-9.8021379237985904E-3</v>
      </c>
      <c r="N698" s="2">
        <f>L698-M698</f>
        <v>8.5734721320940201E-3</v>
      </c>
      <c r="O698">
        <v>0.23004978589842601</v>
      </c>
      <c r="P698">
        <v>42.698412698412596</v>
      </c>
      <c r="Q698" s="3">
        <v>-0.30525025368623998</v>
      </c>
      <c r="R698">
        <v>14838974.3333333</v>
      </c>
      <c r="S698">
        <v>21358733</v>
      </c>
      <c r="T698">
        <v>21</v>
      </c>
      <c r="U698">
        <v>0.17195815156003799</v>
      </c>
    </row>
    <row r="699" spans="1:21" hidden="1" x14ac:dyDescent="0.3">
      <c r="A699" t="s">
        <v>2263</v>
      </c>
      <c r="B699" t="s">
        <v>2264</v>
      </c>
      <c r="C699" s="4">
        <v>14.521220999999899</v>
      </c>
      <c r="D699">
        <v>2.4092849999999899</v>
      </c>
      <c r="E699">
        <v>3.274518</v>
      </c>
      <c r="F699">
        <v>91900000</v>
      </c>
      <c r="G699" s="3">
        <v>0.1207</v>
      </c>
      <c r="H699" s="6">
        <f>G699*100-C699</f>
        <v>-2.4512209999998991</v>
      </c>
      <c r="I699">
        <v>252</v>
      </c>
      <c r="J699">
        <v>1.6499999999999899</v>
      </c>
      <c r="K699">
        <v>0.38333333333333097</v>
      </c>
      <c r="L699" s="2">
        <v>3.9772419824854799E-2</v>
      </c>
      <c r="M699" s="2">
        <v>1.1837818716510301E-2</v>
      </c>
      <c r="N699" s="2">
        <f>L699-M699</f>
        <v>2.7934601108344496E-2</v>
      </c>
      <c r="O699">
        <v>0.22105972683328901</v>
      </c>
      <c r="P699">
        <v>25.1546428571428</v>
      </c>
      <c r="Q699" s="3">
        <v>-0.31954849657432</v>
      </c>
      <c r="R699">
        <v>10563179.666666601</v>
      </c>
      <c r="S699">
        <v>15523780.3333333</v>
      </c>
      <c r="T699">
        <v>21</v>
      </c>
      <c r="U699">
        <v>0.177144761424405</v>
      </c>
    </row>
    <row r="700" spans="1:21" hidden="1" x14ac:dyDescent="0.3">
      <c r="A700" t="s">
        <v>2885</v>
      </c>
      <c r="B700" t="s">
        <v>2886</v>
      </c>
      <c r="C700" s="4">
        <v>26.998419999999999</v>
      </c>
      <c r="D700">
        <v>8.5641509999999901</v>
      </c>
      <c r="E700">
        <v>0.70855999999999997</v>
      </c>
      <c r="F700">
        <v>8990000</v>
      </c>
      <c r="G700" s="3">
        <v>0.46920000000000001</v>
      </c>
      <c r="H700" s="8">
        <f>G700*100/C700</f>
        <v>1.737879475910072</v>
      </c>
      <c r="I700">
        <v>212</v>
      </c>
      <c r="J700">
        <v>1.6399999999999899</v>
      </c>
      <c r="K700">
        <v>1.4249999999999901</v>
      </c>
      <c r="L700" s="2">
        <v>8.5707623422641904E-2</v>
      </c>
      <c r="M700" s="2">
        <v>8.2602494387015293E-2</v>
      </c>
      <c r="N700" s="3">
        <f>L700-M700</f>
        <v>3.1051290356266109E-3</v>
      </c>
      <c r="O700">
        <v>0.38776759438441399</v>
      </c>
      <c r="P700">
        <v>8.1942165094339501</v>
      </c>
      <c r="Q700" s="3">
        <v>5.2477813976330299E-2</v>
      </c>
      <c r="R700">
        <v>405759.66666666599</v>
      </c>
      <c r="S700">
        <v>385528</v>
      </c>
      <c r="T700">
        <v>17</v>
      </c>
      <c r="U700">
        <v>0.30272212920069502</v>
      </c>
    </row>
    <row r="701" spans="1:21" hidden="1" x14ac:dyDescent="0.3">
      <c r="A701" t="s">
        <v>326</v>
      </c>
      <c r="B701" t="s">
        <v>327</v>
      </c>
      <c r="C701" s="4">
        <v>34.672345</v>
      </c>
      <c r="D701">
        <v>2.1603159999999999</v>
      </c>
      <c r="E701">
        <v>0.40377999999999997</v>
      </c>
      <c r="F701">
        <v>9123000</v>
      </c>
      <c r="G701" s="3">
        <v>-0.48099999999999998</v>
      </c>
      <c r="H701" s="3"/>
      <c r="I701">
        <v>184</v>
      </c>
      <c r="J701">
        <v>8.3333333333333301E-2</v>
      </c>
      <c r="K701">
        <v>-2.91666666666664E-2</v>
      </c>
      <c r="L701" s="2">
        <v>1.5677200015721399E-2</v>
      </c>
      <c r="M701" s="2">
        <v>7.2335739952260102E-3</v>
      </c>
      <c r="N701" s="2">
        <f>L701-M701</f>
        <v>8.4436260204953893E-3</v>
      </c>
      <c r="O701">
        <v>0.26499975765606798</v>
      </c>
      <c r="P701">
        <v>16.635923913043399</v>
      </c>
      <c r="Q701" s="3">
        <v>-0.317615519411858</v>
      </c>
      <c r="R701">
        <v>8949553.6666666605</v>
      </c>
      <c r="S701">
        <v>13115119</v>
      </c>
      <c r="T701">
        <v>15</v>
      </c>
      <c r="U701">
        <v>0.23066802395116601</v>
      </c>
    </row>
    <row r="702" spans="1:21" hidden="1" x14ac:dyDescent="0.3">
      <c r="A702" t="s">
        <v>206</v>
      </c>
      <c r="B702" t="s">
        <v>207</v>
      </c>
      <c r="C702" s="4">
        <v>13.120388</v>
      </c>
      <c r="D702">
        <v>2.7966869999999999</v>
      </c>
      <c r="E702">
        <v>7.0081769999999999</v>
      </c>
      <c r="F702">
        <v>123000000</v>
      </c>
      <c r="G702" s="3">
        <v>2.01E-2</v>
      </c>
      <c r="H702" s="3"/>
      <c r="I702">
        <v>235</v>
      </c>
      <c r="J702">
        <v>-3.7166666666666601</v>
      </c>
      <c r="K702">
        <v>-5.2916666666666599</v>
      </c>
      <c r="L702" s="2">
        <v>-4.00246549332181E-2</v>
      </c>
      <c r="M702" s="2">
        <v>-4.84657219465452E-2</v>
      </c>
      <c r="N702" s="2">
        <f>L702-M702</f>
        <v>8.4410670133270999E-3</v>
      </c>
      <c r="O702">
        <v>0.22097078423039301</v>
      </c>
      <c r="P702">
        <v>30.818170212765899</v>
      </c>
      <c r="Q702" s="3">
        <v>-0.32184877825074698</v>
      </c>
      <c r="R702">
        <v>10572588</v>
      </c>
      <c r="S702">
        <v>15590310.3333333</v>
      </c>
      <c r="T702">
        <v>19</v>
      </c>
      <c r="U702">
        <v>0.18152481562162801</v>
      </c>
    </row>
    <row r="703" spans="1:21" hidden="1" x14ac:dyDescent="0.3">
      <c r="A703" t="s">
        <v>2725</v>
      </c>
      <c r="B703" t="s">
        <v>2726</v>
      </c>
      <c r="C703" s="4">
        <v>135.52002400000001</v>
      </c>
      <c r="D703">
        <v>5.6446129999999997</v>
      </c>
      <c r="E703">
        <v>0.50944500000000004</v>
      </c>
      <c r="F703">
        <v>1716000000</v>
      </c>
      <c r="G703" s="3">
        <v>-0.1205</v>
      </c>
      <c r="H703" s="3"/>
      <c r="I703">
        <v>252</v>
      </c>
      <c r="J703">
        <v>3.27</v>
      </c>
      <c r="K703">
        <v>2.6033333333333299</v>
      </c>
      <c r="L703" s="2">
        <v>5.1746185652490097E-2</v>
      </c>
      <c r="M703" s="2">
        <v>4.3319253485054499E-2</v>
      </c>
      <c r="N703" s="2">
        <f>L703-M703</f>
        <v>8.4269321674355982E-3</v>
      </c>
      <c r="O703">
        <v>0.118935759320319</v>
      </c>
      <c r="P703">
        <v>50.8093253968254</v>
      </c>
      <c r="Q703" s="3">
        <v>-0.41560235714169103</v>
      </c>
      <c r="R703">
        <v>139211861</v>
      </c>
      <c r="S703">
        <v>238214275.33333299</v>
      </c>
      <c r="T703">
        <v>21</v>
      </c>
      <c r="U703">
        <v>0.109807737367418</v>
      </c>
    </row>
    <row r="704" spans="1:21" hidden="1" x14ac:dyDescent="0.3">
      <c r="A704" t="s">
        <v>2654</v>
      </c>
      <c r="B704" t="s">
        <v>2655</v>
      </c>
      <c r="C704" s="4">
        <v>34.627814999999998</v>
      </c>
      <c r="D704">
        <v>15.6874859999999</v>
      </c>
      <c r="E704">
        <v>3.23872599999999</v>
      </c>
      <c r="F704">
        <v>1830000000</v>
      </c>
      <c r="G704" s="3">
        <v>-0.13600000000000001</v>
      </c>
      <c r="H704" s="3"/>
      <c r="I704">
        <v>252</v>
      </c>
      <c r="J704">
        <v>2.2133333333333298</v>
      </c>
      <c r="K704">
        <v>1.1966666666666601</v>
      </c>
      <c r="L704" s="2">
        <v>2.049600882423E-2</v>
      </c>
      <c r="M704" s="2">
        <v>1.20898929037984E-2</v>
      </c>
      <c r="N704" s="2">
        <f>L704-M704</f>
        <v>8.4061159204315995E-3</v>
      </c>
      <c r="O704">
        <v>8.9363451006039901E-2</v>
      </c>
      <c r="P704">
        <v>65.858293650793698</v>
      </c>
      <c r="Q704" s="3">
        <v>-0.17355190390695099</v>
      </c>
      <c r="R704">
        <v>93221006.666666597</v>
      </c>
      <c r="S704">
        <v>112797170.333333</v>
      </c>
      <c r="T704">
        <v>21</v>
      </c>
      <c r="U704">
        <v>7.5072791263067803E-2</v>
      </c>
    </row>
    <row r="705" spans="1:21" hidden="1" x14ac:dyDescent="0.3">
      <c r="A705" t="s">
        <v>2428</v>
      </c>
      <c r="B705" t="s">
        <v>2429</v>
      </c>
      <c r="C705" s="4">
        <v>24.865497999999999</v>
      </c>
      <c r="D705">
        <v>3.4293230000000001</v>
      </c>
      <c r="E705">
        <v>4.3783560000000001</v>
      </c>
      <c r="F705">
        <v>218000000</v>
      </c>
      <c r="G705" s="3">
        <v>0.48299999999999998</v>
      </c>
      <c r="H705" s="3"/>
      <c r="I705">
        <v>208</v>
      </c>
      <c r="J705">
        <v>1.63666666666667</v>
      </c>
      <c r="K705">
        <v>2.0466666666666602</v>
      </c>
      <c r="L705" s="2">
        <v>1.56749767088902E-2</v>
      </c>
      <c r="M705" s="2">
        <v>2.0176532849388199E-2</v>
      </c>
      <c r="N705" s="2">
        <f>L705-M705</f>
        <v>-4.501556140497999E-3</v>
      </c>
      <c r="O705">
        <v>0.16035749172581701</v>
      </c>
      <c r="P705">
        <v>38.244038461538402</v>
      </c>
      <c r="Q705" s="3">
        <v>-0.39257358826112698</v>
      </c>
      <c r="R705">
        <v>22378897</v>
      </c>
      <c r="S705">
        <v>36842153.333333299</v>
      </c>
      <c r="T705">
        <v>17</v>
      </c>
      <c r="U705">
        <v>0.134820095974201</v>
      </c>
    </row>
    <row r="706" spans="1:21" hidden="1" x14ac:dyDescent="0.3">
      <c r="A706" t="s">
        <v>738</v>
      </c>
      <c r="B706" t="s">
        <v>739</v>
      </c>
      <c r="C706" s="4">
        <v>17.530694</v>
      </c>
      <c r="D706">
        <v>2.3816769999999998</v>
      </c>
      <c r="E706">
        <v>0.79289500000000002</v>
      </c>
      <c r="F706">
        <v>116000000</v>
      </c>
      <c r="G706" s="3">
        <v>-6.9599999999999995E-2</v>
      </c>
      <c r="H706" s="3"/>
      <c r="I706">
        <v>252</v>
      </c>
      <c r="J706">
        <v>-0.32333333333333297</v>
      </c>
      <c r="K706">
        <v>-0.52500000000000002</v>
      </c>
      <c r="L706" s="2">
        <v>-2.34825568321291E-2</v>
      </c>
      <c r="M706" s="2">
        <v>-3.1834348881236402E-2</v>
      </c>
      <c r="N706" s="2">
        <f>L706-M706</f>
        <v>8.3517920491073018E-3</v>
      </c>
      <c r="O706">
        <v>0.22733686524128099</v>
      </c>
      <c r="P706">
        <v>12.1280658730158</v>
      </c>
      <c r="Q706" s="3">
        <v>-0.28333218606718802</v>
      </c>
      <c r="R706">
        <v>79347533</v>
      </c>
      <c r="S706">
        <v>110717310.666666</v>
      </c>
      <c r="T706">
        <v>21</v>
      </c>
      <c r="U706">
        <v>0.17752537769700799</v>
      </c>
    </row>
    <row r="707" spans="1:21" x14ac:dyDescent="0.3">
      <c r="A707" t="s">
        <v>1523</v>
      </c>
      <c r="B707" t="s">
        <v>1524</v>
      </c>
      <c r="C707" s="4">
        <v>8.9880089999999999</v>
      </c>
      <c r="D707">
        <v>4.0671059999999999</v>
      </c>
      <c r="E707">
        <v>8.5169029999999992</v>
      </c>
      <c r="F707">
        <v>98300000</v>
      </c>
      <c r="G707" s="3">
        <v>0.63290000000000002</v>
      </c>
      <c r="H707" s="8">
        <f>G707*100/C707</f>
        <v>7.041603985932813</v>
      </c>
      <c r="I707">
        <v>52</v>
      </c>
      <c r="J707">
        <v>1.61666666666666</v>
      </c>
      <c r="K707">
        <v>0.25833333333333203</v>
      </c>
      <c r="L707" s="2">
        <v>2.3070518796904301E-2</v>
      </c>
      <c r="M707" s="2">
        <v>4.0267382398886699E-3</v>
      </c>
      <c r="N707" s="3">
        <f>L707-M707</f>
        <v>1.9043780557015631E-2</v>
      </c>
      <c r="O707">
        <v>0.21891962126832301</v>
      </c>
      <c r="P707">
        <v>47.676346153846097</v>
      </c>
      <c r="Q707" s="3">
        <v>-0.35939200853620601</v>
      </c>
      <c r="R707">
        <v>4365875</v>
      </c>
      <c r="S707">
        <v>6815205.3333333302</v>
      </c>
      <c r="T707">
        <v>4</v>
      </c>
      <c r="U707">
        <v>0.18047235027233699</v>
      </c>
    </row>
    <row r="708" spans="1:21" hidden="1" x14ac:dyDescent="0.3">
      <c r="A708" t="s">
        <v>1887</v>
      </c>
      <c r="B708" t="s">
        <v>1888</v>
      </c>
      <c r="C708" s="4">
        <v>0</v>
      </c>
      <c r="D708">
        <v>1.6222179999999999</v>
      </c>
      <c r="E708">
        <v>-3.276923</v>
      </c>
      <c r="F708">
        <v>195000000</v>
      </c>
      <c r="G708" s="3">
        <v>1.7739</v>
      </c>
      <c r="H708" s="3"/>
      <c r="I708">
        <v>42</v>
      </c>
      <c r="J708">
        <v>-0.72333333333333205</v>
      </c>
      <c r="K708">
        <v>-0.96499999999999897</v>
      </c>
      <c r="L708" s="2">
        <v>-2.79126055850023E-2</v>
      </c>
      <c r="M708" s="2">
        <v>-3.6168650107154997E-2</v>
      </c>
      <c r="N708" s="2">
        <f>L708-M708</f>
        <v>8.2560445221526967E-3</v>
      </c>
      <c r="O708">
        <v>0.14531477048871899</v>
      </c>
      <c r="P708">
        <v>21.647857142857099</v>
      </c>
      <c r="Q708" s="3">
        <v>-4.4513845836606301E-2</v>
      </c>
      <c r="R708">
        <v>53191231.666666597</v>
      </c>
      <c r="S708">
        <v>55669285.666666597</v>
      </c>
      <c r="T708">
        <v>3</v>
      </c>
      <c r="U708">
        <v>0.108800171930462</v>
      </c>
    </row>
    <row r="709" spans="1:21" hidden="1" x14ac:dyDescent="0.3">
      <c r="A709" t="s">
        <v>2868</v>
      </c>
      <c r="B709" t="s">
        <v>2869</v>
      </c>
      <c r="C709" s="4">
        <v>9.7088509999999992</v>
      </c>
      <c r="D709">
        <v>0.707399</v>
      </c>
      <c r="E709">
        <v>3.260942</v>
      </c>
      <c r="F709">
        <v>78365000</v>
      </c>
      <c r="G709" s="3">
        <v>0.2334</v>
      </c>
      <c r="H709" s="3"/>
      <c r="I709">
        <v>252</v>
      </c>
      <c r="J709">
        <v>-1.2</v>
      </c>
      <c r="K709">
        <v>-1.605</v>
      </c>
      <c r="L709" s="2">
        <v>-3.5484608986111103E-2</v>
      </c>
      <c r="M709" s="2">
        <v>-4.3689308330164399E-2</v>
      </c>
      <c r="N709" s="2">
        <f>L709-M709</f>
        <v>8.2046993440532956E-3</v>
      </c>
      <c r="O709">
        <v>0.22171606330355401</v>
      </c>
      <c r="P709">
        <v>43.975223809523797</v>
      </c>
      <c r="Q709" s="3">
        <v>-0.118085893274527</v>
      </c>
      <c r="R709">
        <v>16278397.3333333</v>
      </c>
      <c r="S709">
        <v>18458030.333333299</v>
      </c>
      <c r="T709">
        <v>21</v>
      </c>
      <c r="U709">
        <v>0.17676035160811701</v>
      </c>
    </row>
    <row r="710" spans="1:21" hidden="1" x14ac:dyDescent="0.3">
      <c r="A710" t="s">
        <v>789</v>
      </c>
      <c r="B710" t="s">
        <v>790</v>
      </c>
      <c r="C710" s="4">
        <v>26.094217</v>
      </c>
      <c r="D710">
        <v>2.0408009999999899</v>
      </c>
      <c r="E710">
        <v>1.3930290000000001</v>
      </c>
      <c r="F710">
        <v>3990000</v>
      </c>
      <c r="G710" s="3">
        <v>0.5171</v>
      </c>
      <c r="H710" s="8">
        <f>G710*100/C710</f>
        <v>1.9816651329296449</v>
      </c>
      <c r="I710">
        <v>252</v>
      </c>
      <c r="J710">
        <v>1.61666666666666</v>
      </c>
      <c r="K710">
        <v>1.0416666666666601</v>
      </c>
      <c r="L710" s="2">
        <v>5.0375066546708001E-2</v>
      </c>
      <c r="M710" s="2">
        <v>3.4587648021062303E-2</v>
      </c>
      <c r="N710" s="3">
        <f>L710-M710</f>
        <v>1.5787418525645698E-2</v>
      </c>
      <c r="O710">
        <v>0.41164615193035697</v>
      </c>
      <c r="P710">
        <v>10.9936507936507</v>
      </c>
      <c r="Q710" s="3">
        <v>-0.31014861549566602</v>
      </c>
      <c r="R710">
        <v>201332.66666666599</v>
      </c>
      <c r="S710">
        <v>291849.33333333302</v>
      </c>
      <c r="T710">
        <v>21</v>
      </c>
      <c r="U710">
        <v>0.33338436091582202</v>
      </c>
    </row>
    <row r="711" spans="1:21" hidden="1" x14ac:dyDescent="0.3">
      <c r="A711" t="s">
        <v>2086</v>
      </c>
      <c r="B711" t="s">
        <v>2087</v>
      </c>
      <c r="C711" s="4">
        <v>0</v>
      </c>
      <c r="D711">
        <v>1.6028089999999999</v>
      </c>
      <c r="E711">
        <v>-0.12831099999999901</v>
      </c>
      <c r="F711">
        <v>10871000</v>
      </c>
      <c r="G711" s="3">
        <v>-0.67630000000000001</v>
      </c>
      <c r="H711" s="3"/>
      <c r="I711">
        <v>252</v>
      </c>
      <c r="J711">
        <v>1.1666666666666601</v>
      </c>
      <c r="K711">
        <v>0.93666666666666498</v>
      </c>
      <c r="L711" s="2">
        <v>5.1187978505250802E-2</v>
      </c>
      <c r="M711" s="2">
        <v>4.3139593030255399E-2</v>
      </c>
      <c r="N711" s="2">
        <f>L711-M711</f>
        <v>8.0483854749954023E-3</v>
      </c>
      <c r="O711">
        <v>0.249214613718621</v>
      </c>
      <c r="P711">
        <v>21.732757936507902</v>
      </c>
      <c r="Q711" s="3">
        <v>0.18638988276909299</v>
      </c>
      <c r="R711">
        <v>12861953.666666601</v>
      </c>
      <c r="S711">
        <v>10841253.666666601</v>
      </c>
      <c r="T711">
        <v>21</v>
      </c>
      <c r="U711">
        <v>0.19398000762175399</v>
      </c>
    </row>
    <row r="712" spans="1:21" hidden="1" x14ac:dyDescent="0.3">
      <c r="A712" t="s">
        <v>2924</v>
      </c>
      <c r="B712" t="s">
        <v>2925</v>
      </c>
      <c r="C712" s="4">
        <v>9.2984910000000003</v>
      </c>
      <c r="D712">
        <v>1.081075</v>
      </c>
      <c r="E712">
        <v>7.3162409999999998</v>
      </c>
      <c r="F712">
        <v>431000000</v>
      </c>
      <c r="G712" s="3">
        <v>0.28599999999999998</v>
      </c>
      <c r="H712" s="3"/>
      <c r="I712">
        <v>252</v>
      </c>
      <c r="J712">
        <v>-0.82333333333333203</v>
      </c>
      <c r="K712">
        <v>-1.62</v>
      </c>
      <c r="L712" s="2">
        <v>-1.2201267428458E-2</v>
      </c>
      <c r="M712" s="2">
        <v>-2.0218716729729899E-2</v>
      </c>
      <c r="N712" s="2">
        <f>L712-M712</f>
        <v>8.0174493012718992E-3</v>
      </c>
      <c r="O712">
        <v>0.19711907743156701</v>
      </c>
      <c r="P712">
        <v>46.498194444444401</v>
      </c>
      <c r="Q712" s="3">
        <v>-0.20152180223136101</v>
      </c>
      <c r="R712">
        <v>40176403.333333299</v>
      </c>
      <c r="S712">
        <v>50316218.333333299</v>
      </c>
      <c r="T712">
        <v>21</v>
      </c>
      <c r="U712">
        <v>0.153526679447339</v>
      </c>
    </row>
    <row r="713" spans="1:21" x14ac:dyDescent="0.3">
      <c r="A713" t="s">
        <v>1509</v>
      </c>
      <c r="B713" t="s">
        <v>1510</v>
      </c>
      <c r="C713" s="4">
        <v>5.833977</v>
      </c>
      <c r="D713">
        <v>9.5642999999999895E-2</v>
      </c>
      <c r="E713">
        <v>4.4549370000000001</v>
      </c>
      <c r="F713">
        <v>914300000000</v>
      </c>
      <c r="G713" s="3">
        <v>0.47349999999999998</v>
      </c>
      <c r="H713" s="8">
        <f>G713*100/C713</f>
        <v>8.116247287227905</v>
      </c>
      <c r="I713">
        <v>252</v>
      </c>
      <c r="J713">
        <v>1.5899999999999901</v>
      </c>
      <c r="K713">
        <v>0.55500000000000005</v>
      </c>
      <c r="L713" s="2">
        <v>6.5184777578151304E-2</v>
      </c>
      <c r="M713" s="2">
        <v>2.2745184269758901E-2</v>
      </c>
      <c r="N713" s="3">
        <f>L713-M713</f>
        <v>4.2439593308392407E-2</v>
      </c>
      <c r="O713">
        <v>0.12389016764914799</v>
      </c>
      <c r="P713">
        <v>20.5172829365079</v>
      </c>
      <c r="Q713" s="3">
        <v>-0.20921525900333099</v>
      </c>
      <c r="R713">
        <v>8001778.6666666605</v>
      </c>
      <c r="S713">
        <v>10118782.3333333</v>
      </c>
      <c r="T713">
        <v>21</v>
      </c>
      <c r="U713">
        <v>0.11267426890347</v>
      </c>
    </row>
    <row r="714" spans="1:21" hidden="1" x14ac:dyDescent="0.3">
      <c r="A714" t="s">
        <v>2140</v>
      </c>
      <c r="B714" t="s">
        <v>2141</v>
      </c>
      <c r="C714" s="4">
        <v>19.304568</v>
      </c>
      <c r="D714">
        <v>2.7182439999999999</v>
      </c>
      <c r="E714">
        <v>3.7612860000000001</v>
      </c>
      <c r="F714">
        <v>1654000000</v>
      </c>
      <c r="G714" s="3">
        <v>1.4827999999999999</v>
      </c>
      <c r="H714" s="3"/>
      <c r="I714">
        <v>252</v>
      </c>
      <c r="J714">
        <v>1.58</v>
      </c>
      <c r="K714">
        <v>2.5283333333333302</v>
      </c>
      <c r="L714" s="2">
        <v>2.2732528944458E-2</v>
      </c>
      <c r="M714" s="2">
        <v>3.94553228549148E-2</v>
      </c>
      <c r="N714" s="2">
        <f>L714-M714</f>
        <v>-1.67227939104568E-2</v>
      </c>
      <c r="O714">
        <v>0.14494850718459301</v>
      </c>
      <c r="P714">
        <v>42.267271825396797</v>
      </c>
      <c r="Q714" s="3">
        <v>-0.437099062891253</v>
      </c>
      <c r="R714">
        <v>92278551</v>
      </c>
      <c r="S714">
        <v>163933909</v>
      </c>
      <c r="T714">
        <v>21</v>
      </c>
      <c r="U714">
        <v>0.12697315000898299</v>
      </c>
    </row>
    <row r="715" spans="1:21" hidden="1" x14ac:dyDescent="0.3">
      <c r="A715" t="s">
        <v>805</v>
      </c>
      <c r="B715" t="s">
        <v>806</v>
      </c>
      <c r="C715" s="4">
        <v>24.867937999999999</v>
      </c>
      <c r="D715">
        <v>3.310149</v>
      </c>
      <c r="E715">
        <v>1.6088990000000001</v>
      </c>
      <c r="F715">
        <v>12868000</v>
      </c>
      <c r="G715" s="3">
        <v>0.87329999999999997</v>
      </c>
      <c r="H715" s="3"/>
      <c r="I715">
        <v>200</v>
      </c>
      <c r="J715">
        <v>1.5733333333333299</v>
      </c>
      <c r="K715">
        <v>1.73</v>
      </c>
      <c r="L715" s="2">
        <v>5.3307385621661998E-2</v>
      </c>
      <c r="M715" s="2">
        <v>5.8783763983478399E-2</v>
      </c>
      <c r="N715" s="2">
        <f>L715-M715</f>
        <v>-5.4763783618164003E-3</v>
      </c>
      <c r="O715">
        <v>0.74661280487411397</v>
      </c>
      <c r="P715">
        <v>14.974475</v>
      </c>
      <c r="Q715" s="3">
        <v>0.380918312551004</v>
      </c>
      <c r="R715">
        <v>2721548.3333333302</v>
      </c>
      <c r="S715">
        <v>1970825</v>
      </c>
      <c r="T715">
        <v>16</v>
      </c>
      <c r="U715">
        <v>0.54826154264102001</v>
      </c>
    </row>
    <row r="716" spans="1:21" hidden="1" x14ac:dyDescent="0.3">
      <c r="A716" t="s">
        <v>3158</v>
      </c>
      <c r="B716" t="s">
        <v>3159</v>
      </c>
      <c r="C716" s="4">
        <v>36.6389</v>
      </c>
      <c r="D716">
        <v>4.5301819999999999</v>
      </c>
      <c r="E716">
        <v>1.392782</v>
      </c>
      <c r="F716">
        <v>212000000</v>
      </c>
      <c r="G716" s="3">
        <v>0.39550000000000002</v>
      </c>
      <c r="H716" s="6">
        <f>G716*100/C716</f>
        <v>1.0794538045629101</v>
      </c>
      <c r="I716">
        <v>216</v>
      </c>
      <c r="J716">
        <v>1.5699999999999901</v>
      </c>
      <c r="K716">
        <v>0.91166666666666496</v>
      </c>
      <c r="L716" s="2">
        <v>3.400145368133E-2</v>
      </c>
      <c r="M716" s="2">
        <v>1.98153942571061E-2</v>
      </c>
      <c r="N716" s="2">
        <f>L716-M716</f>
        <v>1.41860594242239E-2</v>
      </c>
      <c r="O716">
        <v>0.21053749498986099</v>
      </c>
      <c r="P716">
        <v>34.561273148148103</v>
      </c>
      <c r="Q716" s="3">
        <v>-0.29515266108718102</v>
      </c>
      <c r="R716">
        <v>51668221.666666597</v>
      </c>
      <c r="S716">
        <v>73304131</v>
      </c>
      <c r="T716">
        <v>18</v>
      </c>
      <c r="U716">
        <v>0.17767891355835899</v>
      </c>
    </row>
    <row r="717" spans="1:21" hidden="1" x14ac:dyDescent="0.3">
      <c r="A717" t="s">
        <v>2203</v>
      </c>
      <c r="B717" t="s">
        <v>2204</v>
      </c>
      <c r="C717" s="4">
        <v>14.951459</v>
      </c>
      <c r="D717">
        <v>1.4003410000000001</v>
      </c>
      <c r="E717">
        <v>1.4212659999999999</v>
      </c>
      <c r="F717">
        <v>17376000</v>
      </c>
      <c r="G717" s="3">
        <v>0.21990000000000001</v>
      </c>
      <c r="H717" s="6">
        <f>G717*100/C717</f>
        <v>1.4707594757140425</v>
      </c>
      <c r="I717">
        <v>244</v>
      </c>
      <c r="J717">
        <v>1.5499999999999901</v>
      </c>
      <c r="K717">
        <v>0.69166666666666499</v>
      </c>
      <c r="L717" s="2">
        <v>7.98855612946026E-2</v>
      </c>
      <c r="M717" s="2">
        <v>4.1042469125094197E-2</v>
      </c>
      <c r="N717" s="2">
        <f>L717-M717</f>
        <v>3.8843092169508403E-2</v>
      </c>
      <c r="O717">
        <v>0.55192573382461096</v>
      </c>
      <c r="P717">
        <v>14.9056147540983</v>
      </c>
      <c r="Q717" s="3">
        <v>-0.30891102728289299</v>
      </c>
      <c r="R717">
        <v>4645586</v>
      </c>
      <c r="S717">
        <v>6722124.3333333302</v>
      </c>
      <c r="T717">
        <v>20</v>
      </c>
      <c r="U717">
        <v>0.38861611543256103</v>
      </c>
    </row>
    <row r="718" spans="1:21" hidden="1" x14ac:dyDescent="0.3">
      <c r="A718" t="s">
        <v>266</v>
      </c>
      <c r="B718" t="s">
        <v>267</v>
      </c>
      <c r="C718" s="4">
        <v>17.890404999999902</v>
      </c>
      <c r="D718">
        <v>3.4376869999999999</v>
      </c>
      <c r="E718">
        <v>2.1464020000000001</v>
      </c>
      <c r="F718">
        <v>32200000</v>
      </c>
      <c r="G718" s="3">
        <v>-3.8800000000000001E-2</v>
      </c>
      <c r="H718" s="3"/>
      <c r="I718">
        <v>252</v>
      </c>
      <c r="J718">
        <v>1.1666666666666601</v>
      </c>
      <c r="K718">
        <v>0.89166666666666505</v>
      </c>
      <c r="L718" s="2">
        <v>3.4959599314566298E-2</v>
      </c>
      <c r="M718" s="2">
        <v>2.7474694692245401E-2</v>
      </c>
      <c r="N718" s="2">
        <f>L718-M718</f>
        <v>7.4849046223208968E-3</v>
      </c>
      <c r="O718">
        <v>0.196474504179068</v>
      </c>
      <c r="P718">
        <v>25.865456349206301</v>
      </c>
      <c r="Q718" s="3">
        <v>-3.90487616043197E-2</v>
      </c>
      <c r="R718">
        <v>7099559</v>
      </c>
      <c r="S718">
        <v>7388053.3333333302</v>
      </c>
      <c r="T718">
        <v>21</v>
      </c>
      <c r="U718">
        <v>0.16056622947827301</v>
      </c>
    </row>
    <row r="719" spans="1:21" x14ac:dyDescent="0.3">
      <c r="A719" t="s">
        <v>1599</v>
      </c>
      <c r="B719" t="s">
        <v>1600</v>
      </c>
      <c r="C719" s="4">
        <v>11.910665</v>
      </c>
      <c r="D719">
        <v>1.8055000000000002E-2</v>
      </c>
      <c r="E719">
        <v>1.85548</v>
      </c>
      <c r="F719">
        <v>3766610000000</v>
      </c>
      <c r="G719" s="3">
        <v>1.5402</v>
      </c>
      <c r="H719" s="8">
        <f>G719*100/C719</f>
        <v>12.931267901498364</v>
      </c>
      <c r="I719">
        <v>121</v>
      </c>
      <c r="J719">
        <v>1.5499999999999901</v>
      </c>
      <c r="K719">
        <v>0.97166666666666601</v>
      </c>
      <c r="L719" s="2">
        <v>7.10447721771027E-2</v>
      </c>
      <c r="M719" s="2">
        <v>4.7119831177234103E-2</v>
      </c>
      <c r="N719" s="3">
        <f>L719-M719</f>
        <v>2.3924940999868596E-2</v>
      </c>
      <c r="O719">
        <v>0.19876158987185299</v>
      </c>
      <c r="P719">
        <v>28.8357851239669</v>
      </c>
      <c r="Q719" s="3">
        <v>-0.456049450811708</v>
      </c>
      <c r="R719">
        <v>17158826.333333299</v>
      </c>
      <c r="S719">
        <v>31544827.666666601</v>
      </c>
      <c r="T719">
        <v>10</v>
      </c>
      <c r="U719">
        <v>0.16570617764088399</v>
      </c>
    </row>
    <row r="720" spans="1:21" hidden="1" x14ac:dyDescent="0.3">
      <c r="A720" t="s">
        <v>2598</v>
      </c>
      <c r="B720" t="s">
        <v>2599</v>
      </c>
      <c r="C720" s="4">
        <v>18.942975000000001</v>
      </c>
      <c r="D720">
        <v>4.0074819999999898</v>
      </c>
      <c r="E720">
        <v>3.46408099999999</v>
      </c>
      <c r="F720">
        <v>60242000</v>
      </c>
      <c r="G720" s="3">
        <v>4.2500000000000003E-2</v>
      </c>
      <c r="H720" s="6">
        <f>G720*100-C720</f>
        <v>-14.692975000000001</v>
      </c>
      <c r="I720">
        <v>252</v>
      </c>
      <c r="J720">
        <v>1.5333333333333301</v>
      </c>
      <c r="K720">
        <v>-4.1666666666667802E-2</v>
      </c>
      <c r="L720" s="2">
        <v>2.4361402918937899E-2</v>
      </c>
      <c r="M720" s="2">
        <v>4.6416954064432798E-4</v>
      </c>
      <c r="N720" s="2">
        <f>L720-M720</f>
        <v>2.389723337829357E-2</v>
      </c>
      <c r="O720">
        <v>1.1077957954740301</v>
      </c>
      <c r="P720">
        <v>15.0221865079365</v>
      </c>
      <c r="Q720" s="3">
        <v>-0.42650816354072202</v>
      </c>
      <c r="R720">
        <v>5178764.3333333302</v>
      </c>
      <c r="S720">
        <v>9030232</v>
      </c>
      <c r="T720">
        <v>21</v>
      </c>
      <c r="U720">
        <v>0.62651647889499995</v>
      </c>
    </row>
    <row r="721" spans="1:21" hidden="1" x14ac:dyDescent="0.3">
      <c r="A721" t="s">
        <v>2574</v>
      </c>
      <c r="B721" t="s">
        <v>2575</v>
      </c>
      <c r="C721" s="4">
        <v>15.485507</v>
      </c>
      <c r="D721">
        <v>1.567931</v>
      </c>
      <c r="E721">
        <v>5.3824519999999998</v>
      </c>
      <c r="F721">
        <v>67300000</v>
      </c>
      <c r="G721" s="3">
        <v>0.2394</v>
      </c>
      <c r="H721" s="3"/>
      <c r="I721">
        <v>252</v>
      </c>
      <c r="J721">
        <v>1.5166666666666699</v>
      </c>
      <c r="K721">
        <v>2.0916666666666601</v>
      </c>
      <c r="L721" s="2">
        <v>1.89694029269083E-2</v>
      </c>
      <c r="M721" s="2">
        <v>2.7911651983288498E-2</v>
      </c>
      <c r="N721" s="2">
        <f>L721-M721</f>
        <v>-8.9422490563801985E-3</v>
      </c>
      <c r="O721">
        <v>0.19898188383015999</v>
      </c>
      <c r="P721">
        <v>45.640119047619002</v>
      </c>
      <c r="Q721" s="3">
        <v>-0.44860093501217002</v>
      </c>
      <c r="R721">
        <v>3291957</v>
      </c>
      <c r="S721">
        <v>5970189.6666666605</v>
      </c>
      <c r="T721">
        <v>21</v>
      </c>
      <c r="U721">
        <v>0.15862070336560399</v>
      </c>
    </row>
    <row r="722" spans="1:21" x14ac:dyDescent="0.3">
      <c r="A722" t="s">
        <v>2305</v>
      </c>
      <c r="B722" t="s">
        <v>2306</v>
      </c>
      <c r="C722" s="4">
        <v>2.5125120000000001</v>
      </c>
      <c r="D722">
        <v>1.4575469999999999</v>
      </c>
      <c r="E722">
        <v>8.3701080000000001</v>
      </c>
      <c r="F722">
        <v>53389000</v>
      </c>
      <c r="G722" s="3">
        <v>10.674799999999999</v>
      </c>
      <c r="H722" s="8">
        <f>G722*100/C722</f>
        <v>424.86563248255135</v>
      </c>
      <c r="I722">
        <v>52</v>
      </c>
      <c r="J722">
        <v>1.5166666666666599</v>
      </c>
      <c r="K722">
        <v>9.9999999999997799E-3</v>
      </c>
      <c r="L722" s="2">
        <v>8.3253451086956101E-2</v>
      </c>
      <c r="M722" s="2">
        <v>5.4176437281670698E-3</v>
      </c>
      <c r="N722" s="3">
        <f>L722-M722</f>
        <v>7.7835807358789033E-2</v>
      </c>
      <c r="O722">
        <v>0.27960512008284499</v>
      </c>
      <c r="P722">
        <v>16.784038461538401</v>
      </c>
      <c r="Q722" s="3">
        <v>-0.31264506531061498</v>
      </c>
      <c r="R722">
        <v>12725839.3333333</v>
      </c>
      <c r="S722">
        <v>18514218.333333299</v>
      </c>
      <c r="T722">
        <v>4</v>
      </c>
      <c r="U722">
        <v>0.19294347794104599</v>
      </c>
    </row>
    <row r="723" spans="1:21" hidden="1" x14ac:dyDescent="0.3">
      <c r="A723" t="s">
        <v>1112</v>
      </c>
      <c r="B723" t="s">
        <v>1113</v>
      </c>
      <c r="C723" s="4">
        <v>7.2137409999999997</v>
      </c>
      <c r="D723">
        <v>2.0643470000000002</v>
      </c>
      <c r="E723">
        <v>4.9766129999999897</v>
      </c>
      <c r="F723">
        <v>525000000</v>
      </c>
      <c r="G723" s="3">
        <v>-0.2402</v>
      </c>
      <c r="H723" s="3"/>
      <c r="I723">
        <v>82</v>
      </c>
      <c r="J723">
        <v>-0.58333333333333304</v>
      </c>
      <c r="K723">
        <v>-0.97499999999999898</v>
      </c>
      <c r="L723" s="2">
        <v>-1.6757883058828801E-2</v>
      </c>
      <c r="M723" s="2">
        <v>-2.38099272648216E-2</v>
      </c>
      <c r="N723" s="2">
        <f>L723-M723</f>
        <v>7.0520442059927996E-3</v>
      </c>
      <c r="O723">
        <v>0.13114941684678799</v>
      </c>
      <c r="P723">
        <v>55.609817073170703</v>
      </c>
      <c r="Q723" s="3">
        <v>-2.3954427189478499E-2</v>
      </c>
      <c r="R723">
        <v>766281.66666666605</v>
      </c>
      <c r="S723">
        <v>785088</v>
      </c>
      <c r="T723">
        <v>6</v>
      </c>
      <c r="U723">
        <v>0.10430476494096701</v>
      </c>
    </row>
    <row r="724" spans="1:21" hidden="1" x14ac:dyDescent="0.3">
      <c r="A724" t="s">
        <v>2031</v>
      </c>
      <c r="B724" t="s">
        <v>2032</v>
      </c>
      <c r="C724" s="4">
        <v>7.2455220000000002</v>
      </c>
      <c r="D724">
        <v>4.3508269999999998</v>
      </c>
      <c r="E724">
        <v>7.5605320000000003</v>
      </c>
      <c r="F724">
        <v>4246000000</v>
      </c>
      <c r="G724" s="3">
        <v>-5.1799999999999999E-2</v>
      </c>
      <c r="H724" s="3"/>
      <c r="I724">
        <v>252</v>
      </c>
      <c r="J724">
        <v>1.5799999999999901</v>
      </c>
      <c r="K724">
        <v>1.1783333333333299</v>
      </c>
      <c r="L724" s="2">
        <v>3.0503586860556299E-2</v>
      </c>
      <c r="M724" s="2">
        <v>2.35995663597456E-2</v>
      </c>
      <c r="N724" s="2">
        <f>L724-M724</f>
        <v>6.9040205008106988E-3</v>
      </c>
      <c r="O724">
        <v>0.110315313536112</v>
      </c>
      <c r="P724">
        <v>40.787321428571303</v>
      </c>
      <c r="Q724" s="3">
        <v>-0.36997528211758901</v>
      </c>
      <c r="R724">
        <v>214593451.666666</v>
      </c>
      <c r="S724">
        <v>340611162.66666597</v>
      </c>
      <c r="T724">
        <v>21</v>
      </c>
      <c r="U724">
        <v>9.1674474636277301E-2</v>
      </c>
    </row>
    <row r="725" spans="1:21" hidden="1" x14ac:dyDescent="0.3">
      <c r="A725" t="s">
        <v>1761</v>
      </c>
      <c r="B725" t="s">
        <v>1762</v>
      </c>
      <c r="C725" s="4">
        <v>14.235844999999999</v>
      </c>
      <c r="D725">
        <v>2.3894759999999899</v>
      </c>
      <c r="E725">
        <v>33.542792999999897</v>
      </c>
      <c r="F725">
        <v>1078000000</v>
      </c>
      <c r="G725" s="3">
        <v>0.2477</v>
      </c>
      <c r="H725" s="3"/>
      <c r="I725">
        <v>228</v>
      </c>
      <c r="J725">
        <v>-5.8650000000000002</v>
      </c>
      <c r="K725">
        <v>-9.8674999999999908</v>
      </c>
      <c r="L725" s="2">
        <v>-1.14871672473445E-2</v>
      </c>
      <c r="M725" s="2">
        <v>-1.83781956750124E-2</v>
      </c>
      <c r="N725" s="2">
        <f>L725-M725</f>
        <v>6.8910284276678998E-3</v>
      </c>
      <c r="O725">
        <v>0.19940184708876099</v>
      </c>
      <c r="P725">
        <v>191.92697368421</v>
      </c>
      <c r="Q725" s="3">
        <v>-5.4756476579001498E-2</v>
      </c>
      <c r="R725">
        <v>11201384.666666601</v>
      </c>
      <c r="S725">
        <v>11850263.3333333</v>
      </c>
      <c r="T725">
        <v>19</v>
      </c>
      <c r="U725">
        <v>0.15538728112280301</v>
      </c>
    </row>
    <row r="726" spans="1:21" hidden="1" x14ac:dyDescent="0.3">
      <c r="A726" t="s">
        <v>3062</v>
      </c>
      <c r="B726" t="s">
        <v>3063</v>
      </c>
      <c r="C726" s="4">
        <v>7.7272299999999996</v>
      </c>
      <c r="D726">
        <v>1.290225</v>
      </c>
      <c r="E726">
        <v>6.0254449999999897</v>
      </c>
      <c r="F726">
        <v>36279000</v>
      </c>
      <c r="G726" s="3">
        <v>0.39399999999999902</v>
      </c>
      <c r="H726" s="3"/>
      <c r="I726">
        <v>166</v>
      </c>
      <c r="J726">
        <v>1.5</v>
      </c>
      <c r="K726">
        <v>1.65166666666666</v>
      </c>
      <c r="L726" s="2">
        <v>3.5143311808743E-2</v>
      </c>
      <c r="M726" s="2">
        <v>4.1161508585074398E-2</v>
      </c>
      <c r="N726" s="2">
        <f>L726-M726</f>
        <v>-6.0181967763313984E-3</v>
      </c>
      <c r="O726">
        <v>0.43477448777886502</v>
      </c>
      <c r="P726">
        <v>42.414518072289098</v>
      </c>
      <c r="Q726" s="3">
        <v>-0.47519103885672398</v>
      </c>
      <c r="R726">
        <v>15031047.3333333</v>
      </c>
      <c r="S726">
        <v>28640988.333333299</v>
      </c>
      <c r="T726">
        <v>13</v>
      </c>
      <c r="U726">
        <v>0.30106699397002501</v>
      </c>
    </row>
    <row r="727" spans="1:21" hidden="1" x14ac:dyDescent="0.3">
      <c r="A727" t="s">
        <v>3305</v>
      </c>
      <c r="B727" t="s">
        <v>3306</v>
      </c>
      <c r="C727" s="4">
        <v>31.582401999999998</v>
      </c>
      <c r="D727">
        <v>4.9534659999999997</v>
      </c>
      <c r="E727">
        <v>4.1975910000000001</v>
      </c>
      <c r="F727">
        <v>146000000</v>
      </c>
      <c r="G727" s="3">
        <v>-0.1283</v>
      </c>
      <c r="H727" s="3"/>
      <c r="I727">
        <v>252</v>
      </c>
      <c r="J727">
        <v>4.5166666666666702</v>
      </c>
      <c r="K727">
        <v>3.4833333333333298</v>
      </c>
      <c r="L727" s="2">
        <v>3.5635366249036099E-2</v>
      </c>
      <c r="M727" s="2">
        <v>2.8854843279456598E-2</v>
      </c>
      <c r="N727" s="2">
        <f>L727-M727</f>
        <v>6.7805229695795007E-3</v>
      </c>
      <c r="O727">
        <v>0.11107774533036301</v>
      </c>
      <c r="P727">
        <v>50.767857142857103</v>
      </c>
      <c r="Q727" s="3">
        <v>-0.37262657647115999</v>
      </c>
      <c r="R727">
        <v>13446956.3333333</v>
      </c>
      <c r="S727">
        <v>21433736</v>
      </c>
      <c r="T727">
        <v>21</v>
      </c>
      <c r="U727">
        <v>9.3773836016389195E-2</v>
      </c>
    </row>
    <row r="728" spans="1:21" x14ac:dyDescent="0.3">
      <c r="A728" t="s">
        <v>1571</v>
      </c>
      <c r="B728" t="s">
        <v>1572</v>
      </c>
      <c r="C728" s="4">
        <v>20.378360000000001</v>
      </c>
      <c r="D728">
        <v>2.942793</v>
      </c>
      <c r="E728">
        <v>1.132574</v>
      </c>
      <c r="F728">
        <v>60934000</v>
      </c>
      <c r="G728" s="3">
        <v>0.93599999999999905</v>
      </c>
      <c r="H728" s="8">
        <f>G728*100/C728</f>
        <v>4.5931075906010053</v>
      </c>
      <c r="I728">
        <v>252</v>
      </c>
      <c r="J728">
        <v>1.4966666666666599</v>
      </c>
      <c r="K728">
        <v>1.2233333333333301</v>
      </c>
      <c r="L728" s="2">
        <v>7.6593251324467607E-2</v>
      </c>
      <c r="M728" s="2">
        <v>6.6652748813248605E-2</v>
      </c>
      <c r="N728" s="3">
        <f>L728-M728</f>
        <v>9.9405025112190015E-3</v>
      </c>
      <c r="O728">
        <v>0.215957273022474</v>
      </c>
      <c r="P728">
        <v>12.579523809523799</v>
      </c>
      <c r="Q728" s="3">
        <v>-0.113971171912293</v>
      </c>
      <c r="R728">
        <v>18614253</v>
      </c>
      <c r="S728">
        <v>21008631.333333299</v>
      </c>
      <c r="T728">
        <v>21</v>
      </c>
      <c r="U728">
        <v>0.17218403822242501</v>
      </c>
    </row>
    <row r="729" spans="1:21" hidden="1" x14ac:dyDescent="0.3">
      <c r="A729" t="s">
        <v>1935</v>
      </c>
      <c r="B729" t="s">
        <v>1936</v>
      </c>
      <c r="C729" s="4">
        <v>92.475699000000006</v>
      </c>
      <c r="D729">
        <v>6.2003029999999999</v>
      </c>
      <c r="E729">
        <v>0.37545000000000001</v>
      </c>
      <c r="F729">
        <v>555000000</v>
      </c>
      <c r="G729" s="3">
        <v>2.8014000000000001</v>
      </c>
      <c r="H729" s="3"/>
      <c r="I729">
        <v>252</v>
      </c>
      <c r="J729">
        <v>1.4966666666666599</v>
      </c>
      <c r="K729">
        <v>1.6183333333333301</v>
      </c>
      <c r="L729" s="2">
        <v>4.4023004070864603E-2</v>
      </c>
      <c r="M729" s="2">
        <v>5.2034494207166999E-2</v>
      </c>
      <c r="N729" s="2">
        <f>L729-M729</f>
        <v>-8.011490136302396E-3</v>
      </c>
      <c r="O729">
        <v>0.21578185093805599</v>
      </c>
      <c r="P729">
        <v>16.596190476190401</v>
      </c>
      <c r="Q729" s="3">
        <v>-0.35493686315192302</v>
      </c>
      <c r="R729">
        <v>111559723.666666</v>
      </c>
      <c r="S729">
        <v>172943883</v>
      </c>
      <c r="T729">
        <v>21</v>
      </c>
      <c r="U729">
        <v>0.170675907205776</v>
      </c>
    </row>
    <row r="730" spans="1:21" x14ac:dyDescent="0.3">
      <c r="A730" t="s">
        <v>2803</v>
      </c>
      <c r="B730" t="s">
        <v>2804</v>
      </c>
      <c r="C730" s="4">
        <v>10.033305</v>
      </c>
      <c r="D730">
        <v>0.70338900000000004</v>
      </c>
      <c r="E730">
        <v>1.310635</v>
      </c>
      <c r="F730">
        <v>72000000</v>
      </c>
      <c r="G730" s="3">
        <v>1.9863</v>
      </c>
      <c r="H730" s="8">
        <f>G730*100/C730</f>
        <v>19.797065872112928</v>
      </c>
      <c r="I730">
        <v>77</v>
      </c>
      <c r="J730">
        <v>1.4833333333333301</v>
      </c>
      <c r="K730">
        <v>1.06666666666666</v>
      </c>
      <c r="L730" s="2">
        <v>0.13661324841793099</v>
      </c>
      <c r="M730" s="2">
        <v>0.106176742893037</v>
      </c>
      <c r="N730" s="3">
        <f>L730-M730</f>
        <v>3.0436505524893992E-2</v>
      </c>
      <c r="O730">
        <v>0.31088203951847498</v>
      </c>
      <c r="P730">
        <v>11.1284415584415</v>
      </c>
      <c r="Q730" s="3">
        <v>4.6615990494699002E-3</v>
      </c>
      <c r="R730">
        <v>6329855</v>
      </c>
      <c r="S730">
        <v>6300484.6666666605</v>
      </c>
      <c r="T730">
        <v>6</v>
      </c>
      <c r="U730">
        <v>0.23276538602289101</v>
      </c>
    </row>
    <row r="731" spans="1:21" hidden="1" x14ac:dyDescent="0.3">
      <c r="A731" t="s">
        <v>1108</v>
      </c>
      <c r="B731" t="s">
        <v>1109</v>
      </c>
      <c r="C731" s="4">
        <v>15.598469</v>
      </c>
      <c r="D731">
        <v>3.8153160000000002</v>
      </c>
      <c r="E731">
        <v>3.7208779999999999</v>
      </c>
      <c r="F731">
        <v>46405000</v>
      </c>
      <c r="G731" s="3">
        <v>7.7000000000000002E-3</v>
      </c>
      <c r="H731" s="3"/>
      <c r="I731">
        <v>252</v>
      </c>
      <c r="J731">
        <v>-1.1000000000000001</v>
      </c>
      <c r="K731">
        <v>-1.62333333333333</v>
      </c>
      <c r="L731" s="2">
        <v>-1.7569496139920499E-2</v>
      </c>
      <c r="M731" s="2">
        <v>-2.41492244670552E-2</v>
      </c>
      <c r="N731" s="2">
        <f>L731-M731</f>
        <v>6.5797283271347012E-3</v>
      </c>
      <c r="O731">
        <v>0.32612692627531598</v>
      </c>
      <c r="P731">
        <v>24.175019841269801</v>
      </c>
      <c r="Q731" s="3">
        <v>-7.8710934152944306E-2</v>
      </c>
      <c r="R731">
        <v>7687746.6666666605</v>
      </c>
      <c r="S731">
        <v>8344554.3333333302</v>
      </c>
      <c r="T731">
        <v>21</v>
      </c>
      <c r="U731">
        <v>0.280289004462902</v>
      </c>
    </row>
    <row r="732" spans="1:21" hidden="1" x14ac:dyDescent="0.3">
      <c r="A732" t="s">
        <v>3357</v>
      </c>
      <c r="B732" t="s">
        <v>3358</v>
      </c>
      <c r="C732" s="4">
        <v>0</v>
      </c>
      <c r="D732">
        <v>1.949244</v>
      </c>
      <c r="E732">
        <v>-0.27410200000000001</v>
      </c>
      <c r="F732">
        <v>33700</v>
      </c>
      <c r="G732" s="3">
        <v>1.0659000000000001</v>
      </c>
      <c r="H732" s="3"/>
      <c r="I732">
        <v>252</v>
      </c>
      <c r="J732">
        <v>-5.6666666666666698E-2</v>
      </c>
      <c r="K732">
        <v>-8.0866666666666795E-2</v>
      </c>
      <c r="L732" s="2">
        <v>-1.5404901360841499E-2</v>
      </c>
      <c r="M732" s="2">
        <v>-2.1968345230046801E-2</v>
      </c>
      <c r="N732" s="2">
        <f>L732-M732</f>
        <v>6.5634438692053019E-3</v>
      </c>
      <c r="O732">
        <v>0.53644210927036595</v>
      </c>
      <c r="P732">
        <v>6.2578797619047597</v>
      </c>
      <c r="Q732" s="3">
        <v>1.35202384734522</v>
      </c>
      <c r="R732">
        <v>315873.66666666599</v>
      </c>
      <c r="S732">
        <v>134298.66666666599</v>
      </c>
      <c r="T732">
        <v>21</v>
      </c>
      <c r="U732">
        <v>0.41433221017894301</v>
      </c>
    </row>
    <row r="733" spans="1:21" hidden="1" x14ac:dyDescent="0.3">
      <c r="A733" t="s">
        <v>2377</v>
      </c>
      <c r="B733" t="s">
        <v>2378</v>
      </c>
      <c r="C733" s="4">
        <v>10.561297999999899</v>
      </c>
      <c r="D733">
        <v>1.4629989999999999</v>
      </c>
      <c r="E733">
        <v>5.4302039999999998</v>
      </c>
      <c r="F733">
        <v>1577000000</v>
      </c>
      <c r="G733" s="3">
        <v>-8.48E-2</v>
      </c>
      <c r="H733" s="3"/>
      <c r="I733">
        <v>252</v>
      </c>
      <c r="J733">
        <v>-0.149999999999998</v>
      </c>
      <c r="K733">
        <v>-0.581616666666666</v>
      </c>
      <c r="L733" s="2">
        <v>-2.2787428573958698E-3</v>
      </c>
      <c r="M733" s="2">
        <v>-8.7810299435759007E-3</v>
      </c>
      <c r="N733" s="2">
        <f>L733-M733</f>
        <v>6.5022870861800308E-3</v>
      </c>
      <c r="O733">
        <v>0.21475242676994699</v>
      </c>
      <c r="P733">
        <v>25.699384920634898</v>
      </c>
      <c r="Q733" s="3">
        <v>-5.3849443474843599E-2</v>
      </c>
      <c r="R733">
        <v>136433.33333333299</v>
      </c>
      <c r="S733">
        <v>144198.33333333299</v>
      </c>
      <c r="T733">
        <v>21</v>
      </c>
      <c r="U733">
        <v>0.182998596223966</v>
      </c>
    </row>
    <row r="734" spans="1:21" hidden="1" x14ac:dyDescent="0.3">
      <c r="A734" t="s">
        <v>2905</v>
      </c>
      <c r="B734" t="s">
        <v>2906</v>
      </c>
      <c r="C734" s="4">
        <v>39.039709999999999</v>
      </c>
      <c r="D734">
        <v>21.914422999999999</v>
      </c>
      <c r="E734">
        <v>2.295099</v>
      </c>
      <c r="F734">
        <v>382000000</v>
      </c>
      <c r="G734" s="3">
        <v>0.54659999999999997</v>
      </c>
      <c r="H734" s="6">
        <f>G734*100/C734</f>
        <v>1.4001128594449088</v>
      </c>
      <c r="I734">
        <v>68</v>
      </c>
      <c r="J734">
        <v>1.4833333333333301</v>
      </c>
      <c r="K734">
        <v>0.97833333333333605</v>
      </c>
      <c r="L734" s="2">
        <v>1.77021760766604E-2</v>
      </c>
      <c r="M734" s="2">
        <v>1.1671216600799301E-2</v>
      </c>
      <c r="N734" s="2">
        <f>L734-M734</f>
        <v>6.0309594758610995E-3</v>
      </c>
      <c r="O734">
        <v>0.112538380679334</v>
      </c>
      <c r="P734">
        <v>49.811911764705897</v>
      </c>
      <c r="Q734" s="3">
        <v>-0.26031871965848502</v>
      </c>
      <c r="R734">
        <v>40002971.333333299</v>
      </c>
      <c r="S734">
        <v>54081362.333333299</v>
      </c>
      <c r="T734">
        <v>5</v>
      </c>
      <c r="U734">
        <v>8.1828197929987995E-2</v>
      </c>
    </row>
    <row r="735" spans="1:21" hidden="1" x14ac:dyDescent="0.3">
      <c r="A735" t="s">
        <v>2604</v>
      </c>
      <c r="B735" t="s">
        <v>2605</v>
      </c>
      <c r="C735" s="4">
        <v>17.033092</v>
      </c>
      <c r="D735">
        <v>2.4974599999999998</v>
      </c>
      <c r="E735">
        <v>4.2969299999999997</v>
      </c>
      <c r="F735">
        <v>462000000</v>
      </c>
      <c r="G735" s="3">
        <v>8.1999999999999906E-2</v>
      </c>
      <c r="H735" s="6">
        <f>G735*100-C735</f>
        <v>-8.8330920000000095</v>
      </c>
      <c r="I735">
        <v>155</v>
      </c>
      <c r="J735">
        <v>1.47999999999999</v>
      </c>
      <c r="K735">
        <v>0.831666666666665</v>
      </c>
      <c r="L735" s="2">
        <v>1.9792454856555099E-2</v>
      </c>
      <c r="M735" s="2">
        <v>1.1203931115328501E-2</v>
      </c>
      <c r="N735" s="2">
        <f>L735-M735</f>
        <v>8.5885237412265981E-3</v>
      </c>
      <c r="O735">
        <v>0.24148320029359299</v>
      </c>
      <c r="P735">
        <v>35.117470967741902</v>
      </c>
      <c r="Q735" s="3">
        <v>-0.27714515768758102</v>
      </c>
      <c r="R735">
        <v>37590923</v>
      </c>
      <c r="S735">
        <v>52003418.666666597</v>
      </c>
      <c r="T735">
        <v>12</v>
      </c>
      <c r="U735">
        <v>0.20453204486322901</v>
      </c>
    </row>
    <row r="736" spans="1:21" hidden="1" x14ac:dyDescent="0.3">
      <c r="A736" t="s">
        <v>2668</v>
      </c>
      <c r="B736" t="s">
        <v>2669</v>
      </c>
      <c r="C736" s="4">
        <v>16.911178</v>
      </c>
      <c r="D736">
        <v>5.4618390000000003</v>
      </c>
      <c r="E736">
        <v>3.214442</v>
      </c>
      <c r="F736">
        <v>54231000</v>
      </c>
      <c r="G736" s="3">
        <v>1.1371</v>
      </c>
      <c r="H736" s="3"/>
      <c r="I736">
        <v>104</v>
      </c>
      <c r="J736">
        <v>1.4666666666666599</v>
      </c>
      <c r="K736">
        <v>1.6766666666666601</v>
      </c>
      <c r="L736" s="2">
        <v>2.75781923610014E-2</v>
      </c>
      <c r="M736" s="2">
        <v>3.4408711544051E-2</v>
      </c>
      <c r="N736" s="2">
        <f>L736-M736</f>
        <v>-6.8305191830496E-3</v>
      </c>
      <c r="O736">
        <v>0.25689374288470801</v>
      </c>
      <c r="P736">
        <v>35.152980769230702</v>
      </c>
      <c r="Q736" s="3">
        <v>3.1731860308390598E-2</v>
      </c>
      <c r="R736">
        <v>9135120</v>
      </c>
      <c r="S736">
        <v>8854161</v>
      </c>
      <c r="T736">
        <v>8</v>
      </c>
      <c r="U736">
        <v>0.18900494528852499</v>
      </c>
    </row>
    <row r="737" spans="1:21" x14ac:dyDescent="0.3">
      <c r="A737" t="s">
        <v>1853</v>
      </c>
      <c r="B737" t="s">
        <v>1854</v>
      </c>
      <c r="C737" s="4">
        <v>114.408523</v>
      </c>
      <c r="D737">
        <v>1.942294</v>
      </c>
      <c r="E737">
        <v>0.18704899999999999</v>
      </c>
      <c r="F737">
        <v>4762000</v>
      </c>
      <c r="G737" s="3">
        <v>2.8005</v>
      </c>
      <c r="H737" s="8">
        <f>G737*100/C737</f>
        <v>2.4478071445778564</v>
      </c>
      <c r="I737">
        <v>252</v>
      </c>
      <c r="J737">
        <v>1.45999999999999</v>
      </c>
      <c r="K737">
        <v>0.85166666666666602</v>
      </c>
      <c r="L737" s="2">
        <v>8.6440812410062198E-2</v>
      </c>
      <c r="M737" s="2">
        <v>5.1605148137960098E-2</v>
      </c>
      <c r="N737" s="3">
        <f>L737-M737</f>
        <v>3.48356642721021E-2</v>
      </c>
      <c r="O737">
        <v>0.25026710751241199</v>
      </c>
      <c r="P737">
        <v>22.367328174603099</v>
      </c>
      <c r="Q737" s="3">
        <v>8.1415205453272202E-2</v>
      </c>
      <c r="R737">
        <v>4145806.3333333302</v>
      </c>
      <c r="S737">
        <v>3833686</v>
      </c>
      <c r="T737">
        <v>21</v>
      </c>
      <c r="U737">
        <v>0.19004037532685999</v>
      </c>
    </row>
    <row r="738" spans="1:21" hidden="1" x14ac:dyDescent="0.3">
      <c r="A738" t="s">
        <v>2061</v>
      </c>
      <c r="B738" t="s">
        <v>2062</v>
      </c>
      <c r="C738" s="4">
        <v>21.227276</v>
      </c>
      <c r="D738">
        <v>12.170470999999999</v>
      </c>
      <c r="E738">
        <v>2.7182009999999899</v>
      </c>
      <c r="F738">
        <v>1618000000</v>
      </c>
      <c r="G738" s="3">
        <v>-2.41E-2</v>
      </c>
      <c r="H738" s="3"/>
      <c r="I738">
        <v>252</v>
      </c>
      <c r="J738">
        <v>0.63333333333333197</v>
      </c>
      <c r="K738">
        <v>0.28499999999999998</v>
      </c>
      <c r="L738" s="2">
        <v>1.1526759461872101E-2</v>
      </c>
      <c r="M738" s="2">
        <v>5.2180846374952003E-3</v>
      </c>
      <c r="N738" s="2">
        <f>L738-M738</f>
        <v>6.3086748243769003E-3</v>
      </c>
      <c r="O738">
        <v>0.133164821436768</v>
      </c>
      <c r="P738">
        <v>30.459226190476102</v>
      </c>
      <c r="Q738" s="3">
        <v>-0.31144964196172498</v>
      </c>
      <c r="R738">
        <v>18224345</v>
      </c>
      <c r="S738">
        <v>26467701</v>
      </c>
      <c r="T738">
        <v>21</v>
      </c>
      <c r="U738">
        <v>0.108335967368429</v>
      </c>
    </row>
    <row r="739" spans="1:21" hidden="1" x14ac:dyDescent="0.3">
      <c r="A739" t="s">
        <v>1019</v>
      </c>
      <c r="B739" t="s">
        <v>1020</v>
      </c>
      <c r="C739" s="4">
        <v>12.085563</v>
      </c>
      <c r="D739">
        <v>1.53569</v>
      </c>
      <c r="E739">
        <v>1.77319</v>
      </c>
      <c r="F739">
        <v>27845000</v>
      </c>
      <c r="G739" s="3">
        <v>0.2828</v>
      </c>
      <c r="H739" s="3"/>
      <c r="I739">
        <v>133</v>
      </c>
      <c r="J739">
        <v>-0.41</v>
      </c>
      <c r="K739">
        <v>-0.61</v>
      </c>
      <c r="L739" s="2">
        <v>-1.7892596399384401E-2</v>
      </c>
      <c r="M739" s="2">
        <v>-2.4186564849015501E-2</v>
      </c>
      <c r="N739" s="2">
        <f>L739-M739</f>
        <v>6.2939684496311002E-3</v>
      </c>
      <c r="O739">
        <v>0.33309812875334199</v>
      </c>
      <c r="P739">
        <v>14.43992481203</v>
      </c>
      <c r="Q739" s="3">
        <v>-0.243152243168621</v>
      </c>
      <c r="R739">
        <v>5606708</v>
      </c>
      <c r="S739">
        <v>7407973.3333333302</v>
      </c>
      <c r="T739">
        <v>11</v>
      </c>
      <c r="U739">
        <v>0.25425163378559601</v>
      </c>
    </row>
    <row r="740" spans="1:21" x14ac:dyDescent="0.3">
      <c r="A740" t="s">
        <v>949</v>
      </c>
      <c r="B740" t="s">
        <v>950</v>
      </c>
      <c r="C740" s="4">
        <v>26.943179999999899</v>
      </c>
      <c r="D740">
        <v>3.336398</v>
      </c>
      <c r="E740">
        <v>0.90932099999999905</v>
      </c>
      <c r="F740">
        <v>1428000</v>
      </c>
      <c r="G740" s="3">
        <v>0.66820000000000002</v>
      </c>
      <c r="H740" s="8">
        <f>G740*100/C740</f>
        <v>2.4800339083953808</v>
      </c>
      <c r="I740">
        <v>252</v>
      </c>
      <c r="J740">
        <v>1.4583333333333299</v>
      </c>
      <c r="K740">
        <v>1.34991666666666</v>
      </c>
      <c r="L740" s="2">
        <v>7.7749298869517494E-2</v>
      </c>
      <c r="M740" s="2">
        <v>7.6767893877340496E-2</v>
      </c>
      <c r="N740" s="3">
        <f>L740-M740</f>
        <v>9.814049921769985E-4</v>
      </c>
      <c r="O740">
        <v>0.28860953507812098</v>
      </c>
      <c r="P740">
        <v>6.7543226190476098</v>
      </c>
      <c r="Q740" s="3">
        <v>0.34350897546943399</v>
      </c>
      <c r="R740">
        <v>563570.66666666605</v>
      </c>
      <c r="S740">
        <v>419476.66666666599</v>
      </c>
      <c r="T740">
        <v>21</v>
      </c>
      <c r="U740">
        <v>0.236414399653017</v>
      </c>
    </row>
    <row r="741" spans="1:21" x14ac:dyDescent="0.3">
      <c r="A741" t="s">
        <v>907</v>
      </c>
      <c r="B741" t="s">
        <v>908</v>
      </c>
      <c r="C741" s="4">
        <v>36.588605999999999</v>
      </c>
      <c r="D741">
        <v>2.3468909999999998</v>
      </c>
      <c r="E741">
        <v>1.5578620000000001</v>
      </c>
      <c r="F741">
        <v>6839000</v>
      </c>
      <c r="G741" s="3">
        <v>0.75039999999999996</v>
      </c>
      <c r="H741" s="8">
        <f>G741*100/C741</f>
        <v>2.0509116963898539</v>
      </c>
      <c r="I741">
        <v>246</v>
      </c>
      <c r="J741">
        <v>1.43999999999999</v>
      </c>
      <c r="K741">
        <v>0.41499999999999898</v>
      </c>
      <c r="L741" s="2">
        <v>2.8867815184508101E-2</v>
      </c>
      <c r="M741" s="2">
        <v>9.5702773456917307E-3</v>
      </c>
      <c r="N741" s="3">
        <f>L741-M741</f>
        <v>1.9297537838816371E-2</v>
      </c>
      <c r="O741">
        <v>0.20252089639135601</v>
      </c>
      <c r="P741">
        <v>29.181544715447099</v>
      </c>
      <c r="Q741" s="3">
        <v>-0.40627232280354397</v>
      </c>
      <c r="R741">
        <v>732535.66666666605</v>
      </c>
      <c r="S741">
        <v>1233790.66666666</v>
      </c>
      <c r="T741">
        <v>20</v>
      </c>
      <c r="U741">
        <v>0.173571541697845</v>
      </c>
    </row>
    <row r="742" spans="1:21" x14ac:dyDescent="0.3">
      <c r="A742" t="s">
        <v>1637</v>
      </c>
      <c r="B742" t="s">
        <v>1638</v>
      </c>
      <c r="C742" s="4">
        <v>26.075976000000001</v>
      </c>
      <c r="D742">
        <v>1.746402</v>
      </c>
      <c r="E742">
        <v>0.98749900000000002</v>
      </c>
      <c r="F742">
        <v>10286000</v>
      </c>
      <c r="G742" s="3">
        <v>5.0640000000000001</v>
      </c>
      <c r="H742" s="8">
        <f>G742*100/C742</f>
        <v>19.420174339783099</v>
      </c>
      <c r="I742">
        <v>130</v>
      </c>
      <c r="J742">
        <v>1.43333333333333</v>
      </c>
      <c r="K742">
        <v>0.65</v>
      </c>
      <c r="L742" s="2">
        <v>6.7235527777636805E-2</v>
      </c>
      <c r="M742" s="2">
        <v>3.2293196847024197E-2</v>
      </c>
      <c r="N742" s="3">
        <f>L742-M742</f>
        <v>3.4942330930612608E-2</v>
      </c>
      <c r="O742">
        <v>0.44528576775272999</v>
      </c>
      <c r="P742">
        <v>16.715461538461501</v>
      </c>
      <c r="Q742" s="3">
        <v>-0.64449748001620999</v>
      </c>
      <c r="R742">
        <v>638333.33333333302</v>
      </c>
      <c r="S742">
        <v>1795580.33333333</v>
      </c>
      <c r="T742">
        <v>10</v>
      </c>
      <c r="U742">
        <v>0.31621892235875798</v>
      </c>
    </row>
    <row r="743" spans="1:21" x14ac:dyDescent="0.3">
      <c r="A743" t="s">
        <v>2513</v>
      </c>
      <c r="B743" t="s">
        <v>2514</v>
      </c>
      <c r="C743" s="4">
        <v>14.769060999999899</v>
      </c>
      <c r="D743">
        <v>1.5167660000000001</v>
      </c>
      <c r="E743">
        <v>3.4328519999999898</v>
      </c>
      <c r="F743">
        <v>566000000</v>
      </c>
      <c r="G743" s="3">
        <v>1.0582</v>
      </c>
      <c r="H743" s="8">
        <f>G743*100/C743</f>
        <v>7.1649781932650107</v>
      </c>
      <c r="I743">
        <v>252</v>
      </c>
      <c r="J743">
        <v>1.42333333333333</v>
      </c>
      <c r="K743">
        <v>1.0716666666666601</v>
      </c>
      <c r="L743" s="2">
        <v>3.0462578126765699E-2</v>
      </c>
      <c r="M743" s="2">
        <v>2.3810555268696201E-2</v>
      </c>
      <c r="N743" s="3">
        <f>L743-M743</f>
        <v>6.6520228580694979E-3</v>
      </c>
      <c r="O743">
        <v>0.23277038499599401</v>
      </c>
      <c r="P743">
        <v>28.2149726190476</v>
      </c>
      <c r="Q743" s="3">
        <v>-0.27965273589116002</v>
      </c>
      <c r="R743">
        <v>59888085.333333299</v>
      </c>
      <c r="S743">
        <v>83137798</v>
      </c>
      <c r="T743">
        <v>21</v>
      </c>
      <c r="U743">
        <v>0.16768980350433901</v>
      </c>
    </row>
    <row r="744" spans="1:21" hidden="1" x14ac:dyDescent="0.3">
      <c r="A744" t="s">
        <v>2108</v>
      </c>
      <c r="B744" t="s">
        <v>2109</v>
      </c>
      <c r="C744" s="4">
        <v>36.773408000000003</v>
      </c>
      <c r="D744">
        <v>3.0074519999999998</v>
      </c>
      <c r="E744">
        <v>0.52809899999999999</v>
      </c>
      <c r="F744">
        <v>1991000</v>
      </c>
      <c r="G744" s="3">
        <v>2.3294000000000001</v>
      </c>
      <c r="H744" s="3"/>
      <c r="I744">
        <v>75</v>
      </c>
      <c r="J744">
        <v>1.4199999999999899</v>
      </c>
      <c r="K744">
        <v>1.65166666666666</v>
      </c>
      <c r="L744" s="2">
        <v>0.130434064278592</v>
      </c>
      <c r="M744" s="2">
        <v>0.179624158632023</v>
      </c>
      <c r="N744" s="2">
        <f>L744-M744</f>
        <v>-4.9190094353430996E-2</v>
      </c>
      <c r="O744">
        <v>0.35760887004821301</v>
      </c>
      <c r="P744">
        <v>20.148133333333298</v>
      </c>
      <c r="Q744" s="3">
        <v>0.254016191701608</v>
      </c>
      <c r="R744">
        <v>3615792.66666666</v>
      </c>
      <c r="S744">
        <v>2883370</v>
      </c>
      <c r="T744">
        <v>6</v>
      </c>
      <c r="U744">
        <v>0.23900807911889099</v>
      </c>
    </row>
    <row r="745" spans="1:21" hidden="1" x14ac:dyDescent="0.3">
      <c r="A745" t="s">
        <v>2971</v>
      </c>
      <c r="B745" t="s">
        <v>2972</v>
      </c>
      <c r="C745" s="4">
        <v>13.492626999999899</v>
      </c>
      <c r="D745">
        <v>3.667519</v>
      </c>
      <c r="E745">
        <v>3.076495</v>
      </c>
      <c r="F745">
        <v>52709000</v>
      </c>
      <c r="G745" s="3">
        <v>8.8999999999999999E-3</v>
      </c>
      <c r="H745" s="3"/>
      <c r="I745">
        <v>11</v>
      </c>
      <c r="J745">
        <v>1.4166666666666601</v>
      </c>
      <c r="K745">
        <v>2.2799999999999998</v>
      </c>
      <c r="L745" s="2">
        <v>3.7283281184758897E-2</v>
      </c>
      <c r="M745" s="2">
        <v>7.9832832881643404E-2</v>
      </c>
      <c r="N745" s="2">
        <f>L745-M745</f>
        <v>-4.2549551696884506E-2</v>
      </c>
      <c r="O745">
        <v>0.219735578141075</v>
      </c>
      <c r="P745">
        <v>35.851818181818103</v>
      </c>
      <c r="Q745" s="3">
        <v>-0.44149959520795501</v>
      </c>
      <c r="R745">
        <v>6161147.6666666605</v>
      </c>
      <c r="S745">
        <v>11031590.3333333</v>
      </c>
      <c r="T745">
        <v>0</v>
      </c>
      <c r="U745">
        <v>8.6680100100221202E-2</v>
      </c>
    </row>
    <row r="746" spans="1:21" hidden="1" x14ac:dyDescent="0.3">
      <c r="A746" t="s">
        <v>2237</v>
      </c>
      <c r="B746" t="s">
        <v>2238</v>
      </c>
      <c r="C746" s="4">
        <v>29.559446999999999</v>
      </c>
      <c r="D746">
        <v>3.266572</v>
      </c>
      <c r="E746">
        <v>2.6607400000000001</v>
      </c>
      <c r="F746">
        <v>139000000</v>
      </c>
      <c r="G746" s="3">
        <v>0.1205</v>
      </c>
      <c r="H746" s="6">
        <f>G746*100-C746</f>
        <v>-17.509447000000002</v>
      </c>
      <c r="I746">
        <v>245</v>
      </c>
      <c r="J746">
        <v>1.40333333333333</v>
      </c>
      <c r="K746">
        <v>1.25166666666666</v>
      </c>
      <c r="L746" s="2">
        <v>1.8373584558327102E-2</v>
      </c>
      <c r="M746" s="2">
        <v>1.7106427281386501E-2</v>
      </c>
      <c r="N746" s="2">
        <f>L746-M746</f>
        <v>1.2671572769406003E-3</v>
      </c>
      <c r="O746">
        <v>0.12265881440533</v>
      </c>
      <c r="P746">
        <v>20.484572244897901</v>
      </c>
      <c r="Q746" s="3">
        <v>-0.30250636880368198</v>
      </c>
      <c r="R746">
        <v>10752400</v>
      </c>
      <c r="S746">
        <v>15415768</v>
      </c>
      <c r="T746">
        <v>20</v>
      </c>
      <c r="U746">
        <v>0.10289749630487099</v>
      </c>
    </row>
    <row r="747" spans="1:21" hidden="1" x14ac:dyDescent="0.3">
      <c r="A747" t="s">
        <v>3435</v>
      </c>
      <c r="B747" t="s">
        <v>3436</v>
      </c>
      <c r="C747" s="4">
        <v>15.923989000000001</v>
      </c>
      <c r="D747">
        <v>1.9992719999999999</v>
      </c>
      <c r="E747">
        <v>0.30143199999999998</v>
      </c>
      <c r="F747">
        <v>2151500</v>
      </c>
      <c r="G747" s="3">
        <v>-0.14549999999999999</v>
      </c>
      <c r="H747" s="3"/>
      <c r="I747">
        <v>252</v>
      </c>
      <c r="J747">
        <v>0.19999999999999901</v>
      </c>
      <c r="K747">
        <v>0.16666666666666599</v>
      </c>
      <c r="L747" s="2">
        <v>4.6233230134158899E-2</v>
      </c>
      <c r="M747" s="2">
        <v>4.0251714349921502E-2</v>
      </c>
      <c r="N747" s="2">
        <f>L747-M747</f>
        <v>5.981515784237397E-3</v>
      </c>
      <c r="O747">
        <v>0.59656027406871004</v>
      </c>
      <c r="P747">
        <v>1.3061261904761901</v>
      </c>
      <c r="Q747" s="3">
        <v>-0.214120510552639</v>
      </c>
      <c r="R747">
        <v>1172268.66666666</v>
      </c>
      <c r="S747">
        <v>1491664.66666666</v>
      </c>
      <c r="T747">
        <v>21</v>
      </c>
      <c r="U747">
        <v>0.49145289603805098</v>
      </c>
    </row>
    <row r="748" spans="1:21" hidden="1" x14ac:dyDescent="0.3">
      <c r="A748" t="s">
        <v>3124</v>
      </c>
      <c r="B748" t="s">
        <v>3125</v>
      </c>
      <c r="C748" s="4">
        <v>21.637494</v>
      </c>
      <c r="D748">
        <v>5.2112629999999998</v>
      </c>
      <c r="E748">
        <v>2.08758</v>
      </c>
      <c r="F748">
        <v>85100000</v>
      </c>
      <c r="G748" s="3">
        <v>-2.8500000000000001E-2</v>
      </c>
      <c r="H748" s="3"/>
      <c r="I748">
        <v>252</v>
      </c>
      <c r="J748">
        <v>0.72666666666666402</v>
      </c>
      <c r="K748">
        <v>0.41666666666666402</v>
      </c>
      <c r="L748" s="2">
        <v>1.6457743571345999E-2</v>
      </c>
      <c r="M748" s="2">
        <v>1.05006075217521E-2</v>
      </c>
      <c r="N748" s="2">
        <f>L748-M748</f>
        <v>5.9571360495938985E-3</v>
      </c>
      <c r="O748">
        <v>0.14192408093490899</v>
      </c>
      <c r="P748">
        <v>27.440515873015801</v>
      </c>
      <c r="Q748" s="3">
        <v>-0.27993849494292899</v>
      </c>
      <c r="R748">
        <v>18873192</v>
      </c>
      <c r="S748">
        <v>26210527.666666601</v>
      </c>
      <c r="T748">
        <v>21</v>
      </c>
      <c r="U748">
        <v>0.123490249426704</v>
      </c>
    </row>
    <row r="749" spans="1:21" hidden="1" x14ac:dyDescent="0.3">
      <c r="A749" t="s">
        <v>452</v>
      </c>
      <c r="B749" t="s">
        <v>453</v>
      </c>
      <c r="C749" s="4">
        <v>30.551926999999999</v>
      </c>
      <c r="D749">
        <v>3.239652</v>
      </c>
      <c r="E749">
        <v>1.0241579999999999</v>
      </c>
      <c r="F749">
        <v>2545000</v>
      </c>
      <c r="G749" s="3">
        <v>0.1231</v>
      </c>
      <c r="H749" s="6">
        <f>G749*100-C749</f>
        <v>-18.241926999999997</v>
      </c>
      <c r="I749">
        <v>222</v>
      </c>
      <c r="J749">
        <v>1.3966666666666601</v>
      </c>
      <c r="K749">
        <v>0.86666666666666603</v>
      </c>
      <c r="L749" s="2">
        <v>5.0432852715517298E-2</v>
      </c>
      <c r="M749" s="2">
        <v>3.2685235939342902E-2</v>
      </c>
      <c r="N749" s="2">
        <f>L749-M749</f>
        <v>1.7747616776174396E-2</v>
      </c>
      <c r="O749">
        <v>0.30277662476349299</v>
      </c>
      <c r="P749">
        <v>11.8070045045045</v>
      </c>
      <c r="Q749" s="3">
        <v>-0.21738945648577099</v>
      </c>
      <c r="R749">
        <v>2522719</v>
      </c>
      <c r="S749">
        <v>3223466.66666666</v>
      </c>
      <c r="T749">
        <v>18</v>
      </c>
      <c r="U749">
        <v>0.26251629765717799</v>
      </c>
    </row>
    <row r="750" spans="1:21" x14ac:dyDescent="0.3">
      <c r="A750" t="s">
        <v>178</v>
      </c>
      <c r="B750" t="s">
        <v>179</v>
      </c>
      <c r="C750" s="4">
        <v>35.169677999999998</v>
      </c>
      <c r="D750">
        <v>2.3847990000000001</v>
      </c>
      <c r="E750">
        <v>3.102957</v>
      </c>
      <c r="F750">
        <v>20700000</v>
      </c>
      <c r="G750" s="3">
        <v>3.4043000000000001</v>
      </c>
      <c r="H750" s="8">
        <f>G750*100/C750</f>
        <v>9.6796450624313373</v>
      </c>
      <c r="I750">
        <v>148</v>
      </c>
      <c r="J750">
        <v>1.39333333333333</v>
      </c>
      <c r="K750">
        <v>1.0833333333333299</v>
      </c>
      <c r="L750" s="2">
        <v>1.43993669310244E-2</v>
      </c>
      <c r="M750" s="2">
        <v>1.2669114844714001E-2</v>
      </c>
      <c r="N750" s="3">
        <f>L750-M750</f>
        <v>1.7302520863103996E-3</v>
      </c>
      <c r="O750">
        <v>0.18809852606608601</v>
      </c>
      <c r="P750">
        <v>64.815202702702706</v>
      </c>
      <c r="Q750" s="3">
        <v>-0.33281414574198898</v>
      </c>
      <c r="R750">
        <v>1835918.66666666</v>
      </c>
      <c r="S750">
        <v>2751735</v>
      </c>
      <c r="T750">
        <v>12</v>
      </c>
      <c r="U750">
        <v>0.16125887757317101</v>
      </c>
    </row>
    <row r="751" spans="1:21" hidden="1" x14ac:dyDescent="0.3">
      <c r="A751" t="s">
        <v>2247</v>
      </c>
      <c r="B751" t="s">
        <v>2248</v>
      </c>
      <c r="C751" s="4">
        <v>13.905976999999901</v>
      </c>
      <c r="D751">
        <v>4.6382320000000004</v>
      </c>
      <c r="E751">
        <v>8.3532429999999902</v>
      </c>
      <c r="F751">
        <v>345000000</v>
      </c>
      <c r="G751" s="3">
        <v>0.48070000000000002</v>
      </c>
      <c r="H751" s="3"/>
      <c r="I751">
        <v>165</v>
      </c>
      <c r="J751">
        <v>1.38333333333333</v>
      </c>
      <c r="K751">
        <v>2.45166666666666</v>
      </c>
      <c r="L751" s="2">
        <v>1.32242005106888E-2</v>
      </c>
      <c r="M751" s="2">
        <v>2.4230209686888101E-2</v>
      </c>
      <c r="N751" s="2">
        <f>L751-M751</f>
        <v>-1.1006009176199301E-2</v>
      </c>
      <c r="O751">
        <v>0.28700494408341898</v>
      </c>
      <c r="P751">
        <v>48.552969696969697</v>
      </c>
      <c r="Q751" s="3">
        <v>-0.24681014287296699</v>
      </c>
      <c r="R751">
        <v>15378295.3333333</v>
      </c>
      <c r="S751">
        <v>20417555</v>
      </c>
      <c r="T751">
        <v>13</v>
      </c>
      <c r="U751">
        <v>0.20492182716910701</v>
      </c>
    </row>
    <row r="752" spans="1:21" hidden="1" x14ac:dyDescent="0.3">
      <c r="A752" t="s">
        <v>3090</v>
      </c>
      <c r="B752" t="s">
        <v>3091</v>
      </c>
      <c r="C752" s="4">
        <v>11.573045</v>
      </c>
      <c r="D752">
        <v>0.97892699999999999</v>
      </c>
      <c r="E752">
        <v>1.6987749999999999</v>
      </c>
      <c r="F752">
        <v>59292000</v>
      </c>
      <c r="G752" s="3">
        <v>6.0100000000000001E-2</v>
      </c>
      <c r="H752" s="3"/>
      <c r="I752">
        <v>66</v>
      </c>
      <c r="J752">
        <v>-0.49333333333333201</v>
      </c>
      <c r="K752">
        <v>-0.65666666666666496</v>
      </c>
      <c r="L752" s="2">
        <v>-2.4029614906113501E-2</v>
      </c>
      <c r="M752" s="2">
        <v>-2.9811728007148802E-2</v>
      </c>
      <c r="N752" s="2">
        <f>L752-M752</f>
        <v>5.7821131010353001E-3</v>
      </c>
      <c r="O752">
        <v>0.117705328352461</v>
      </c>
      <c r="P752">
        <v>20.2462121212121</v>
      </c>
      <c r="Q752" s="3">
        <v>-0.22385586590988901</v>
      </c>
      <c r="R752">
        <v>19556647.333333299</v>
      </c>
      <c r="S752">
        <v>25197185</v>
      </c>
      <c r="T752">
        <v>5</v>
      </c>
      <c r="U752">
        <v>9.8239601274719299E-2</v>
      </c>
    </row>
    <row r="753" spans="1:21" hidden="1" x14ac:dyDescent="0.3">
      <c r="A753" t="s">
        <v>482</v>
      </c>
      <c r="B753" t="s">
        <v>483</v>
      </c>
      <c r="C753" s="4">
        <v>30.551997999999902</v>
      </c>
      <c r="D753">
        <v>4.1337849999999996</v>
      </c>
      <c r="E753">
        <v>2.48298</v>
      </c>
      <c r="F753">
        <v>456000000</v>
      </c>
      <c r="G753" s="3">
        <v>-2.98E-2</v>
      </c>
      <c r="H753" s="3"/>
      <c r="I753">
        <v>244</v>
      </c>
      <c r="J753">
        <v>0.34333333333333799</v>
      </c>
      <c r="K753">
        <v>-0.138333333333333</v>
      </c>
      <c r="L753" s="2">
        <v>5.06667632383743E-3</v>
      </c>
      <c r="M753" s="2">
        <v>-6.9388023443528197E-4</v>
      </c>
      <c r="N753" s="2">
        <f>L753-M753</f>
        <v>5.7605565582727119E-3</v>
      </c>
      <c r="O753">
        <v>0.14650892910760899</v>
      </c>
      <c r="P753">
        <v>25.843962704917999</v>
      </c>
      <c r="Q753" s="3">
        <v>-0.26822655804759299</v>
      </c>
      <c r="R753">
        <v>55222291</v>
      </c>
      <c r="S753">
        <v>75463644.666666597</v>
      </c>
      <c r="T753">
        <v>20</v>
      </c>
      <c r="U753">
        <v>0.13083000948572099</v>
      </c>
    </row>
    <row r="754" spans="1:21" hidden="1" x14ac:dyDescent="0.3">
      <c r="A754" t="s">
        <v>674</v>
      </c>
      <c r="B754" t="s">
        <v>675</v>
      </c>
      <c r="C754" s="4">
        <v>0.88398099999999902</v>
      </c>
      <c r="D754">
        <v>2.1827040000000002</v>
      </c>
      <c r="E754">
        <v>11.708397999999899</v>
      </c>
      <c r="F754">
        <v>29000000</v>
      </c>
      <c r="G754" s="3">
        <v>1.0203</v>
      </c>
      <c r="H754" s="3"/>
      <c r="I754">
        <v>80</v>
      </c>
      <c r="J754">
        <v>-4.9999999999999503E-2</v>
      </c>
      <c r="K754">
        <v>-0.125</v>
      </c>
      <c r="L754" s="2">
        <v>-1.3399315894223199E-3</v>
      </c>
      <c r="M754" s="2">
        <v>-7.0352472598715996E-3</v>
      </c>
      <c r="N754" s="2">
        <f>L754-M754</f>
        <v>5.6953156704492797E-3</v>
      </c>
      <c r="O754">
        <v>0.46140617475646101</v>
      </c>
      <c r="P754">
        <v>11.800062499999999</v>
      </c>
      <c r="Q754" s="3">
        <v>-0.14281535554119401</v>
      </c>
      <c r="R754">
        <v>246149573.666666</v>
      </c>
      <c r="S754">
        <v>287160503</v>
      </c>
      <c r="T754">
        <v>6</v>
      </c>
      <c r="U754">
        <v>0.32434031108264</v>
      </c>
    </row>
    <row r="755" spans="1:21" hidden="1" x14ac:dyDescent="0.3">
      <c r="A755" t="s">
        <v>1073</v>
      </c>
      <c r="B755" t="s">
        <v>1074</v>
      </c>
      <c r="C755" s="4">
        <v>17.907809</v>
      </c>
      <c r="D755">
        <v>1.98613</v>
      </c>
      <c r="E755">
        <v>2.9344739999999998</v>
      </c>
      <c r="F755">
        <v>8979000</v>
      </c>
      <c r="G755" s="3">
        <v>-0.1537</v>
      </c>
      <c r="H755" s="3"/>
      <c r="I755">
        <v>252</v>
      </c>
      <c r="J755">
        <v>0.90833333333333299</v>
      </c>
      <c r="K755">
        <v>0.60416666666666596</v>
      </c>
      <c r="L755" s="2">
        <v>1.72668069960903E-2</v>
      </c>
      <c r="M755" s="2">
        <v>1.1653019663243201E-2</v>
      </c>
      <c r="N755" s="2">
        <f>L755-M755</f>
        <v>5.6137873328470991E-3</v>
      </c>
      <c r="O755">
        <v>0.17994247397892299</v>
      </c>
      <c r="P755">
        <v>34.880376984126897</v>
      </c>
      <c r="Q755" s="3">
        <v>-0.36621541438834398</v>
      </c>
      <c r="R755">
        <v>1041438</v>
      </c>
      <c r="S755">
        <v>1643205</v>
      </c>
      <c r="T755">
        <v>21</v>
      </c>
      <c r="U755">
        <v>0.15562037044105601</v>
      </c>
    </row>
    <row r="756" spans="1:21" x14ac:dyDescent="0.3">
      <c r="A756" t="s">
        <v>3013</v>
      </c>
      <c r="B756" t="s">
        <v>3014</v>
      </c>
      <c r="C756" s="4">
        <v>10.059192999999899</v>
      </c>
      <c r="D756">
        <v>1.068894</v>
      </c>
      <c r="E756">
        <v>2.2616130000000001</v>
      </c>
      <c r="F756">
        <v>292000000</v>
      </c>
      <c r="G756" s="3">
        <v>16.176500000000001</v>
      </c>
      <c r="H756" s="8">
        <f>G756*100/C756</f>
        <v>160.81309902295504</v>
      </c>
      <c r="I756">
        <v>144</v>
      </c>
      <c r="J756">
        <v>1.3799999999999899</v>
      </c>
      <c r="K756">
        <v>1.12499999999999</v>
      </c>
      <c r="L756" s="2">
        <v>7.0577558209318006E-2</v>
      </c>
      <c r="M756" s="2">
        <v>6.15098010902436E-2</v>
      </c>
      <c r="N756" s="3">
        <f>L756-M756</f>
        <v>9.0677571190744058E-3</v>
      </c>
      <c r="O756">
        <v>0.16913537234554901</v>
      </c>
      <c r="P756">
        <v>33.4797222222222</v>
      </c>
      <c r="Q756" s="3">
        <v>-0.21737429887715501</v>
      </c>
      <c r="R756">
        <v>167718826.666666</v>
      </c>
      <c r="S756">
        <v>214302733</v>
      </c>
      <c r="T756">
        <v>12</v>
      </c>
      <c r="U756">
        <v>0.13295894815969</v>
      </c>
    </row>
    <row r="757" spans="1:21" x14ac:dyDescent="0.3">
      <c r="A757" t="s">
        <v>3037</v>
      </c>
      <c r="B757" t="s">
        <v>3038</v>
      </c>
      <c r="C757" s="4">
        <v>11.278174999999999</v>
      </c>
      <c r="D757">
        <v>1.0108269999999999</v>
      </c>
      <c r="E757">
        <v>1.4807360000000001</v>
      </c>
      <c r="F757">
        <v>132000000</v>
      </c>
      <c r="G757" s="3">
        <v>3.1772</v>
      </c>
      <c r="H757" s="8">
        <f>G757*100/C757</f>
        <v>28.171224511057865</v>
      </c>
      <c r="I757">
        <v>48</v>
      </c>
      <c r="J757">
        <v>1.36666666666666</v>
      </c>
      <c r="K757">
        <v>0.34166666666666601</v>
      </c>
      <c r="L757" s="2">
        <v>9.2547620475305195E-2</v>
      </c>
      <c r="M757" s="2">
        <v>2.4177775855043E-2</v>
      </c>
      <c r="N757" s="3">
        <f>L757-M757</f>
        <v>6.8369844620262188E-2</v>
      </c>
      <c r="O757">
        <v>0.14070807127485899</v>
      </c>
      <c r="P757">
        <v>29.105625</v>
      </c>
      <c r="Q757" s="3">
        <v>0.13408877739039299</v>
      </c>
      <c r="R757">
        <v>17022749.666666601</v>
      </c>
      <c r="S757">
        <v>15010068</v>
      </c>
      <c r="T757">
        <v>4</v>
      </c>
      <c r="U757">
        <v>0.105129357952106</v>
      </c>
    </row>
    <row r="758" spans="1:21" hidden="1" x14ac:dyDescent="0.3">
      <c r="A758" t="s">
        <v>1352</v>
      </c>
      <c r="B758" t="s">
        <v>1353</v>
      </c>
      <c r="C758" s="4">
        <v>3.3956750000000002</v>
      </c>
      <c r="D758">
        <v>0.48493599999999998</v>
      </c>
      <c r="E758">
        <v>1.3723339999999999</v>
      </c>
      <c r="F758">
        <v>7492700</v>
      </c>
      <c r="G758" s="3">
        <v>0.13819999999999999</v>
      </c>
      <c r="H758" s="3"/>
      <c r="I758">
        <v>181</v>
      </c>
      <c r="J758">
        <v>-0.18</v>
      </c>
      <c r="K758">
        <v>-0.25666666666666699</v>
      </c>
      <c r="L758" s="2">
        <v>-3.7829111289357703E-2</v>
      </c>
      <c r="M758" s="2">
        <v>-4.3368621167705498E-2</v>
      </c>
      <c r="N758" s="2">
        <f>L758-M758</f>
        <v>5.5395098783477953E-3</v>
      </c>
      <c r="O758">
        <v>0.65804054389642397</v>
      </c>
      <c r="P758">
        <v>4.9028773480662897</v>
      </c>
      <c r="Q758" s="3">
        <v>-0.50674616466717304</v>
      </c>
      <c r="R758">
        <v>2509749.66666666</v>
      </c>
      <c r="S758">
        <v>5088150.3333333302</v>
      </c>
      <c r="T758">
        <v>15</v>
      </c>
      <c r="U758">
        <v>0.49718897405625101</v>
      </c>
    </row>
    <row r="759" spans="1:21" x14ac:dyDescent="0.3">
      <c r="A759" t="s">
        <v>2895</v>
      </c>
      <c r="B759" t="s">
        <v>2896</v>
      </c>
      <c r="C759" s="4">
        <v>5.980054</v>
      </c>
      <c r="D759">
        <v>1.1045180000000001</v>
      </c>
      <c r="E759">
        <v>7.6989270000000003</v>
      </c>
      <c r="F759">
        <v>115000000</v>
      </c>
      <c r="G759" s="3">
        <v>0.1416</v>
      </c>
      <c r="H759" s="8">
        <f>G759*100/C759</f>
        <v>2.3678715944705515</v>
      </c>
      <c r="I759">
        <v>90</v>
      </c>
      <c r="J759">
        <v>1.35666666666666</v>
      </c>
      <c r="K759">
        <v>0.57499999999999896</v>
      </c>
      <c r="L759" s="2">
        <v>3.2184626519995797E-2</v>
      </c>
      <c r="M759" s="2">
        <v>1.44576251549971E-2</v>
      </c>
      <c r="N759" s="3">
        <f>L759-M759</f>
        <v>1.7727001364998697E-2</v>
      </c>
      <c r="O759">
        <v>0.13338448760076799</v>
      </c>
      <c r="P759">
        <v>32.402999999999899</v>
      </c>
      <c r="Q759" s="3">
        <v>-0.17411293950561699</v>
      </c>
      <c r="R759">
        <v>11149646</v>
      </c>
      <c r="S759">
        <v>13500206.666666601</v>
      </c>
      <c r="T759">
        <v>7</v>
      </c>
      <c r="U759">
        <v>0.102973874984367</v>
      </c>
    </row>
    <row r="760" spans="1:21" hidden="1" x14ac:dyDescent="0.3">
      <c r="A760" t="s">
        <v>2154</v>
      </c>
      <c r="B760" t="s">
        <v>2062</v>
      </c>
      <c r="C760" s="4">
        <v>20.988147000000001</v>
      </c>
      <c r="D760">
        <v>5.4245830000000002</v>
      </c>
      <c r="E760">
        <v>2.7182009999999899</v>
      </c>
      <c r="F760">
        <v>1618000000</v>
      </c>
      <c r="G760" s="3">
        <v>-2.41E-2</v>
      </c>
      <c r="H760" s="3"/>
      <c r="I760">
        <v>252</v>
      </c>
      <c r="J760">
        <v>0.65666666666666595</v>
      </c>
      <c r="K760">
        <v>0.35999999999999899</v>
      </c>
      <c r="L760" s="2">
        <v>1.20420169212869E-2</v>
      </c>
      <c r="M760" s="2">
        <v>6.5945776534583099E-3</v>
      </c>
      <c r="N760" s="2">
        <f>L760-M760</f>
        <v>5.4474392678285901E-3</v>
      </c>
      <c r="O760">
        <v>0.124959956576605</v>
      </c>
      <c r="P760">
        <v>30.1324603174603</v>
      </c>
      <c r="Q760" s="3">
        <v>-0.39407732072492302</v>
      </c>
      <c r="R760">
        <v>11183703.3333333</v>
      </c>
      <c r="S760">
        <v>18457311</v>
      </c>
      <c r="T760">
        <v>21</v>
      </c>
      <c r="U760">
        <v>0.10503945719470199</v>
      </c>
    </row>
    <row r="761" spans="1:21" hidden="1" x14ac:dyDescent="0.3">
      <c r="A761" t="s">
        <v>2098</v>
      </c>
      <c r="B761" t="s">
        <v>2099</v>
      </c>
      <c r="C761" s="4">
        <v>39.825921999999998</v>
      </c>
      <c r="D761">
        <v>16.225058999999899</v>
      </c>
      <c r="E761">
        <v>1.5864039999999999</v>
      </c>
      <c r="F761">
        <v>60734000</v>
      </c>
      <c r="G761" s="3">
        <v>-1.12E-2</v>
      </c>
      <c r="H761" s="3"/>
      <c r="I761">
        <v>98</v>
      </c>
      <c r="J761">
        <v>0.293333333333331</v>
      </c>
      <c r="K761">
        <v>-5.3333333333335703E-2</v>
      </c>
      <c r="L761" s="2">
        <v>6.2412688970428501E-3</v>
      </c>
      <c r="M761" s="2">
        <v>8.2726368764300597E-4</v>
      </c>
      <c r="N761" s="2">
        <f>L761-M761</f>
        <v>5.4140052093998442E-3</v>
      </c>
      <c r="O761">
        <v>0.10304614350882101</v>
      </c>
      <c r="P761">
        <v>30.511020408163201</v>
      </c>
      <c r="Q761" s="3">
        <v>-0.215024907882581</v>
      </c>
      <c r="R761">
        <v>9282570.6666666605</v>
      </c>
      <c r="S761">
        <v>11825306</v>
      </c>
      <c r="T761">
        <v>8</v>
      </c>
      <c r="U761">
        <v>8.5004196113517297E-2</v>
      </c>
    </row>
    <row r="762" spans="1:21" hidden="1" x14ac:dyDescent="0.3">
      <c r="A762" t="s">
        <v>1304</v>
      </c>
      <c r="B762" t="s">
        <v>1305</v>
      </c>
      <c r="C762" s="4">
        <v>126.145583</v>
      </c>
      <c r="D762">
        <v>7.0215189999999996</v>
      </c>
      <c r="E762">
        <v>0.16203499999999901</v>
      </c>
      <c r="F762">
        <v>34377000</v>
      </c>
      <c r="G762" s="3">
        <v>0.5655</v>
      </c>
      <c r="H762" s="6">
        <f>G762*100-C762</f>
        <v>-69.595583000000005</v>
      </c>
      <c r="I762">
        <v>152</v>
      </c>
      <c r="J762">
        <v>1.3533333333333299</v>
      </c>
      <c r="K762">
        <v>0.86333333333333295</v>
      </c>
      <c r="L762" s="2">
        <v>7.3192272460904095E-2</v>
      </c>
      <c r="M762" s="2">
        <v>4.9388690944292699E-2</v>
      </c>
      <c r="N762" s="2">
        <f>L762-M762</f>
        <v>2.3803581516611397E-2</v>
      </c>
      <c r="O762">
        <v>0.520339886944018</v>
      </c>
      <c r="P762">
        <v>15.2649671052631</v>
      </c>
      <c r="Q762" s="3">
        <v>-0.14068182546102501</v>
      </c>
      <c r="R762">
        <v>18154823.666666601</v>
      </c>
      <c r="S762">
        <v>21127010</v>
      </c>
      <c r="T762">
        <v>12</v>
      </c>
      <c r="U762">
        <v>0.37947326120958003</v>
      </c>
    </row>
    <row r="763" spans="1:21" x14ac:dyDescent="0.3">
      <c r="A763" t="s">
        <v>456</v>
      </c>
      <c r="B763" t="s">
        <v>457</v>
      </c>
      <c r="C763" s="4">
        <v>38.009408999999998</v>
      </c>
      <c r="D763">
        <v>2.6105990000000001</v>
      </c>
      <c r="E763">
        <v>0.73744900000000002</v>
      </c>
      <c r="F763">
        <v>5849000</v>
      </c>
      <c r="G763" s="3">
        <v>1.4279999999999999</v>
      </c>
      <c r="H763" s="8">
        <f>G763*100/C763</f>
        <v>3.756964492660225</v>
      </c>
      <c r="I763">
        <v>231</v>
      </c>
      <c r="J763">
        <v>1.3533333333333299</v>
      </c>
      <c r="K763">
        <v>1.25166666666666</v>
      </c>
      <c r="L763" s="2">
        <v>4.98981658258911E-2</v>
      </c>
      <c r="M763" s="2">
        <v>4.91203255146202E-2</v>
      </c>
      <c r="N763" s="3">
        <f>L763-M763</f>
        <v>7.7784031127089981E-4</v>
      </c>
      <c r="O763">
        <v>0.33317465300918803</v>
      </c>
      <c r="P763">
        <v>11.757597402597399</v>
      </c>
      <c r="Q763" s="3">
        <v>-0.221276467424185</v>
      </c>
      <c r="R763">
        <v>3279617</v>
      </c>
      <c r="S763">
        <v>4211529.3333333302</v>
      </c>
      <c r="T763">
        <v>19</v>
      </c>
      <c r="U763">
        <v>0.26895428418906703</v>
      </c>
    </row>
    <row r="764" spans="1:21" hidden="1" x14ac:dyDescent="0.3">
      <c r="A764" t="s">
        <v>2497</v>
      </c>
      <c r="B764" t="s">
        <v>2498</v>
      </c>
      <c r="C764" s="4">
        <v>22.269921</v>
      </c>
      <c r="D764">
        <v>2.0831309999999998</v>
      </c>
      <c r="E764">
        <v>1.73777</v>
      </c>
      <c r="F764">
        <v>9460000</v>
      </c>
      <c r="G764" s="3">
        <v>-0.34660000000000002</v>
      </c>
      <c r="H764" s="3"/>
      <c r="I764">
        <v>161</v>
      </c>
      <c r="J764">
        <v>0.79000000000000103</v>
      </c>
      <c r="K764">
        <v>0.57833333333333403</v>
      </c>
      <c r="L764" s="2">
        <v>2.2038503569135399E-2</v>
      </c>
      <c r="M764" s="2">
        <v>1.6811384250353799E-2</v>
      </c>
      <c r="N764" s="2">
        <f>L764-M764</f>
        <v>5.2271193187816006E-3</v>
      </c>
      <c r="O764">
        <v>0.216649723478018</v>
      </c>
      <c r="P764">
        <v>34.101180124223603</v>
      </c>
      <c r="Q764" s="3">
        <v>0.11871077517096899</v>
      </c>
      <c r="R764">
        <v>569815.33333333302</v>
      </c>
      <c r="S764">
        <v>509350</v>
      </c>
      <c r="T764">
        <v>13</v>
      </c>
      <c r="U764">
        <v>0.17057629135932101</v>
      </c>
    </row>
    <row r="765" spans="1:21" hidden="1" x14ac:dyDescent="0.3">
      <c r="A765" t="s">
        <v>1711</v>
      </c>
      <c r="B765" t="s">
        <v>1712</v>
      </c>
      <c r="C765" s="4">
        <v>118.279259</v>
      </c>
      <c r="D765">
        <v>1.5497540000000001</v>
      </c>
      <c r="E765">
        <v>0.17399500000000001</v>
      </c>
      <c r="F765">
        <v>55963000</v>
      </c>
      <c r="G765" s="3">
        <v>0.77749999999999997</v>
      </c>
      <c r="H765" s="6">
        <f>G765*100-C765</f>
        <v>-40.529258999999996</v>
      </c>
      <c r="I765">
        <v>252</v>
      </c>
      <c r="J765">
        <v>1.34666666666666</v>
      </c>
      <c r="K765">
        <v>0.53499999999999903</v>
      </c>
      <c r="L765" s="2">
        <v>9.3531656329453594E-2</v>
      </c>
      <c r="M765" s="2">
        <v>3.9212540275962403E-2</v>
      </c>
      <c r="N765" s="2">
        <f>L765-M765</f>
        <v>5.4319116053491191E-2</v>
      </c>
      <c r="O765">
        <v>0.16629953903063699</v>
      </c>
      <c r="P765">
        <v>14.517023809523799</v>
      </c>
      <c r="Q765" s="3">
        <v>0.91018866614607497</v>
      </c>
      <c r="R765">
        <v>8290916.6666666605</v>
      </c>
      <c r="S765">
        <v>4340365.3333333302</v>
      </c>
      <c r="T765">
        <v>21</v>
      </c>
      <c r="U765">
        <v>0.12284621170249301</v>
      </c>
    </row>
    <row r="766" spans="1:21" hidden="1" x14ac:dyDescent="0.3">
      <c r="A766" t="s">
        <v>3395</v>
      </c>
      <c r="B766" t="s">
        <v>3396</v>
      </c>
      <c r="C766" s="4">
        <v>22.232973000000001</v>
      </c>
      <c r="D766">
        <v>1.6545639999999999</v>
      </c>
      <c r="E766">
        <v>3.45208</v>
      </c>
      <c r="F766">
        <v>22375000</v>
      </c>
      <c r="G766" s="3">
        <v>1.117</v>
      </c>
      <c r="H766" s="3"/>
      <c r="I766">
        <v>252</v>
      </c>
      <c r="J766">
        <v>1.34666666666666</v>
      </c>
      <c r="K766">
        <v>2.3216666666666601</v>
      </c>
      <c r="L766" s="2">
        <v>1.98313737813848E-2</v>
      </c>
      <c r="M766" s="2">
        <v>3.6126094736618597E-2</v>
      </c>
      <c r="N766" s="2">
        <f>L766-M766</f>
        <v>-1.6294720955233797E-2</v>
      </c>
      <c r="O766">
        <v>0.15680290011574399</v>
      </c>
      <c r="P766">
        <v>39.529603174603103</v>
      </c>
      <c r="Q766" s="3">
        <v>-0.145077526093148</v>
      </c>
      <c r="R766">
        <v>524856</v>
      </c>
      <c r="S766">
        <v>613922.33333333302</v>
      </c>
      <c r="T766">
        <v>21</v>
      </c>
      <c r="U766">
        <v>0.13154566088459799</v>
      </c>
    </row>
    <row r="767" spans="1:21" hidden="1" x14ac:dyDescent="0.3">
      <c r="A767" t="s">
        <v>3048</v>
      </c>
      <c r="B767" t="s">
        <v>3049</v>
      </c>
      <c r="C767" s="4">
        <v>16.574282999999902</v>
      </c>
      <c r="D767">
        <v>2.0885790000000002</v>
      </c>
      <c r="E767">
        <v>2.6878989999999998</v>
      </c>
      <c r="F767">
        <v>10450000</v>
      </c>
      <c r="G767" s="3">
        <v>-0.20380000000000001</v>
      </c>
      <c r="H767" s="3"/>
      <c r="I767">
        <v>252</v>
      </c>
      <c r="J767">
        <v>-1.0833333333333299</v>
      </c>
      <c r="K767">
        <v>-1.325</v>
      </c>
      <c r="L767" s="2">
        <v>-2.27114914754027E-2</v>
      </c>
      <c r="M767" s="2">
        <v>-2.7783032983425798E-2</v>
      </c>
      <c r="N767" s="2">
        <f>L767-M767</f>
        <v>5.0715415080230981E-3</v>
      </c>
      <c r="O767">
        <v>0.34009717205635598</v>
      </c>
      <c r="P767">
        <v>17.169126984126901</v>
      </c>
      <c r="Q767" s="3">
        <v>-0.25512600162834598</v>
      </c>
      <c r="R767">
        <v>1373545.66666666</v>
      </c>
      <c r="S767">
        <v>1843997.33333333</v>
      </c>
      <c r="T767">
        <v>21</v>
      </c>
      <c r="U767">
        <v>0.28345151745957098</v>
      </c>
    </row>
    <row r="768" spans="1:21" hidden="1" x14ac:dyDescent="0.3">
      <c r="A768" t="s">
        <v>1346</v>
      </c>
      <c r="B768" t="s">
        <v>1347</v>
      </c>
      <c r="C768" s="4">
        <v>25.903099999999998</v>
      </c>
      <c r="D768">
        <v>3.8367089999999902</v>
      </c>
      <c r="E768">
        <v>2.2580309999999999</v>
      </c>
      <c r="F768">
        <v>30728000</v>
      </c>
      <c r="G768" s="3">
        <v>0.27860000000000001</v>
      </c>
      <c r="H768" s="3"/>
      <c r="I768">
        <v>160</v>
      </c>
      <c r="J768">
        <v>1.3333333333333299</v>
      </c>
      <c r="K768">
        <v>1.52833333333333</v>
      </c>
      <c r="L768" s="2">
        <v>3.08819267607265E-2</v>
      </c>
      <c r="M768" s="2">
        <v>3.4022750673268598E-2</v>
      </c>
      <c r="N768" s="2">
        <f>L768-M768</f>
        <v>-3.1408239125420984E-3</v>
      </c>
      <c r="O768">
        <v>0.422239598129797</v>
      </c>
      <c r="P768">
        <v>21.107499999999899</v>
      </c>
      <c r="Q768" s="3">
        <v>3.2547939882653198E-2</v>
      </c>
      <c r="R768">
        <v>6370499.6666666605</v>
      </c>
      <c r="S768">
        <v>6169689</v>
      </c>
      <c r="T768">
        <v>13</v>
      </c>
      <c r="U768">
        <v>0.33976237092162997</v>
      </c>
    </row>
    <row r="769" spans="1:21" hidden="1" x14ac:dyDescent="0.3">
      <c r="A769" t="s">
        <v>811</v>
      </c>
      <c r="B769" t="s">
        <v>812</v>
      </c>
      <c r="C769" s="4">
        <v>21.880513000000001</v>
      </c>
      <c r="D769">
        <v>2.1148210000000001</v>
      </c>
      <c r="E769">
        <v>0.74312699999999998</v>
      </c>
      <c r="F769">
        <v>5101000</v>
      </c>
      <c r="G769" s="3">
        <v>-0.73229999999999995</v>
      </c>
      <c r="H769" s="3"/>
      <c r="I769">
        <v>110</v>
      </c>
      <c r="J769">
        <v>-2.33333333333328E-2</v>
      </c>
      <c r="K769">
        <v>-0.11333333333333299</v>
      </c>
      <c r="L769" s="2">
        <v>-1.3513069461465099E-3</v>
      </c>
      <c r="M769" s="2">
        <v>-6.3606816108866798E-3</v>
      </c>
      <c r="N769" s="2">
        <f>L769-M769</f>
        <v>5.0093746647401696E-3</v>
      </c>
      <c r="O769">
        <v>0.206242619814134</v>
      </c>
      <c r="P769">
        <v>9.3360909090909097</v>
      </c>
      <c r="Q769" s="3">
        <v>-0.396843897812376</v>
      </c>
      <c r="R769">
        <v>522310.66666666599</v>
      </c>
      <c r="S769">
        <v>865962.66666666605</v>
      </c>
      <c r="T769">
        <v>9</v>
      </c>
      <c r="U769">
        <v>0.158682361884906</v>
      </c>
    </row>
    <row r="770" spans="1:21" x14ac:dyDescent="0.3">
      <c r="A770" t="s">
        <v>2979</v>
      </c>
      <c r="B770" t="s">
        <v>2980</v>
      </c>
      <c r="C770" s="4">
        <v>8.535679</v>
      </c>
      <c r="D770">
        <v>2.357596</v>
      </c>
      <c r="E770">
        <v>3.4174199999999999</v>
      </c>
      <c r="F770">
        <v>163000000</v>
      </c>
      <c r="G770" s="3">
        <v>0.72170000000000001</v>
      </c>
      <c r="H770" s="8">
        <f>G770*100/C770</f>
        <v>8.4550977139604253</v>
      </c>
      <c r="I770">
        <v>252</v>
      </c>
      <c r="J770">
        <v>1.32</v>
      </c>
      <c r="K770">
        <v>0.314999999999999</v>
      </c>
      <c r="L770" s="2">
        <v>4.7275913047775397E-2</v>
      </c>
      <c r="M770" s="2">
        <v>1.2075837108766601E-2</v>
      </c>
      <c r="N770" s="3">
        <f>L770-M770</f>
        <v>3.5200075939008799E-2</v>
      </c>
      <c r="O770">
        <v>0.46735721175247302</v>
      </c>
      <c r="P770">
        <v>15.8436904761904</v>
      </c>
      <c r="Q770" s="3">
        <v>-0.15743868721447801</v>
      </c>
      <c r="R770">
        <v>29654172.333333299</v>
      </c>
      <c r="S770">
        <v>35195269.333333299</v>
      </c>
      <c r="T770">
        <v>21</v>
      </c>
      <c r="U770">
        <v>0.33872939517256501</v>
      </c>
    </row>
    <row r="771" spans="1:21" x14ac:dyDescent="0.3">
      <c r="A771" t="s">
        <v>2642</v>
      </c>
      <c r="B771" t="s">
        <v>2643</v>
      </c>
      <c r="C771" s="4">
        <v>37.380727999999998</v>
      </c>
      <c r="D771">
        <v>5.2592600000000003</v>
      </c>
      <c r="E771">
        <v>1.0224519999999999</v>
      </c>
      <c r="F771">
        <v>45727000</v>
      </c>
      <c r="G771" s="3">
        <v>1.5815999999999999</v>
      </c>
      <c r="H771" s="8">
        <f>G771*100/C771</f>
        <v>4.2310572442569869</v>
      </c>
      <c r="I771">
        <v>246</v>
      </c>
      <c r="J771">
        <v>1.3</v>
      </c>
      <c r="K771">
        <v>1.0933333333333299</v>
      </c>
      <c r="L771" s="2">
        <v>3.9544781366347301E-2</v>
      </c>
      <c r="M771" s="2">
        <v>3.3631787271159702E-2</v>
      </c>
      <c r="N771" s="3">
        <f>L771-M771</f>
        <v>5.9129940951875987E-3</v>
      </c>
      <c r="O771">
        <v>0.154045959047453</v>
      </c>
      <c r="P771">
        <v>17.557876016260099</v>
      </c>
      <c r="Q771" s="3">
        <v>-0.21213959872049501</v>
      </c>
      <c r="R771">
        <v>6217968.6666666605</v>
      </c>
      <c r="S771">
        <v>7892221.3333333302</v>
      </c>
      <c r="T771">
        <v>20</v>
      </c>
      <c r="U771">
        <v>0.135195616911051</v>
      </c>
    </row>
    <row r="772" spans="1:21" x14ac:dyDescent="0.3">
      <c r="A772" t="s">
        <v>214</v>
      </c>
      <c r="B772" t="s">
        <v>215</v>
      </c>
      <c r="C772" s="4">
        <v>17.561941999999998</v>
      </c>
      <c r="D772">
        <v>4.9195120000000001</v>
      </c>
      <c r="E772">
        <v>1.1564779999999999</v>
      </c>
      <c r="F772">
        <v>11521000</v>
      </c>
      <c r="G772" s="3">
        <v>1.4255</v>
      </c>
      <c r="H772" s="8">
        <f>G772*100/C772</f>
        <v>8.1169838734235675</v>
      </c>
      <c r="I772">
        <v>129</v>
      </c>
      <c r="J772">
        <v>1.29666666666666</v>
      </c>
      <c r="K772">
        <v>0.68666666666666598</v>
      </c>
      <c r="L772" s="2">
        <v>7.8077616031123204E-2</v>
      </c>
      <c r="M772" s="2">
        <v>4.1440380643135002E-2</v>
      </c>
      <c r="N772" s="3">
        <f>L772-M772</f>
        <v>3.6637235387988201E-2</v>
      </c>
      <c r="O772">
        <v>0.27709467320143699</v>
      </c>
      <c r="P772">
        <v>8.2634496124031003</v>
      </c>
      <c r="Q772" s="3">
        <v>-4.9392609156044598E-2</v>
      </c>
      <c r="R772">
        <v>1746980</v>
      </c>
      <c r="S772">
        <v>1837751.33333333</v>
      </c>
      <c r="T772">
        <v>10</v>
      </c>
      <c r="U772">
        <v>0.244578795249938</v>
      </c>
    </row>
    <row r="773" spans="1:21" hidden="1" x14ac:dyDescent="0.3">
      <c r="A773" t="s">
        <v>2357</v>
      </c>
      <c r="B773" t="s">
        <v>2358</v>
      </c>
      <c r="C773" s="4">
        <v>42.725603999999997</v>
      </c>
      <c r="D773">
        <v>4.3524539999999998</v>
      </c>
      <c r="E773">
        <v>1.6933639999999901</v>
      </c>
      <c r="F773">
        <v>343000000</v>
      </c>
      <c r="G773" s="3">
        <v>0.29430000000000001</v>
      </c>
      <c r="H773" s="3"/>
      <c r="I773">
        <v>252</v>
      </c>
      <c r="J773">
        <v>1.28666666666667</v>
      </c>
      <c r="K773">
        <v>2.03833333333333</v>
      </c>
      <c r="L773" s="2">
        <v>1.7395816605404402E-2</v>
      </c>
      <c r="M773" s="2">
        <v>2.9389773776826601E-2</v>
      </c>
      <c r="N773" s="2">
        <f>L773-M773</f>
        <v>-1.1993957171422199E-2</v>
      </c>
      <c r="O773">
        <v>0.13132762483625199</v>
      </c>
      <c r="P773">
        <v>48.489722222222198</v>
      </c>
      <c r="Q773" s="3">
        <v>-0.26909498569420798</v>
      </c>
      <c r="R773">
        <v>48088897</v>
      </c>
      <c r="S773">
        <v>65793634</v>
      </c>
      <c r="T773">
        <v>21</v>
      </c>
      <c r="U773">
        <v>0.106124097820348</v>
      </c>
    </row>
    <row r="774" spans="1:21" hidden="1" x14ac:dyDescent="0.3">
      <c r="A774" t="s">
        <v>1375</v>
      </c>
      <c r="B774" t="s">
        <v>1376</v>
      </c>
      <c r="C774" s="4">
        <v>23.252814999999998</v>
      </c>
      <c r="D774">
        <v>4.9468230000000002</v>
      </c>
      <c r="E774">
        <v>3.3737849999999998</v>
      </c>
      <c r="F774">
        <v>29071000</v>
      </c>
      <c r="G774" s="3">
        <v>0.2165</v>
      </c>
      <c r="H774" s="6">
        <f>G774*100-C774</f>
        <v>-1.6028149999999997</v>
      </c>
      <c r="I774">
        <v>252</v>
      </c>
      <c r="J774">
        <v>1.2666666666666599</v>
      </c>
      <c r="K774">
        <v>0.88333333333332997</v>
      </c>
      <c r="L774" s="2">
        <v>1.6599906887116499E-2</v>
      </c>
      <c r="M774" s="2">
        <v>1.18823791548078E-2</v>
      </c>
      <c r="N774" s="2">
        <f>L774-M774</f>
        <v>4.7175277323086989E-3</v>
      </c>
      <c r="O774">
        <v>0.33861490957528401</v>
      </c>
      <c r="P774">
        <v>16.264781746031701</v>
      </c>
      <c r="Q774" s="3">
        <v>-0.27539232095823701</v>
      </c>
      <c r="R774">
        <v>2776883.3333333302</v>
      </c>
      <c r="S774">
        <v>3832257.66666666</v>
      </c>
      <c r="T774">
        <v>21</v>
      </c>
      <c r="U774">
        <v>0.28247321755273003</v>
      </c>
    </row>
    <row r="775" spans="1:21" hidden="1" x14ac:dyDescent="0.3">
      <c r="A775" t="s">
        <v>1987</v>
      </c>
      <c r="B775" t="s">
        <v>1988</v>
      </c>
      <c r="C775" s="4">
        <v>217.32451599999999</v>
      </c>
      <c r="D775">
        <v>2.241085</v>
      </c>
      <c r="E775">
        <v>0.100909</v>
      </c>
      <c r="F775">
        <v>6000000</v>
      </c>
      <c r="G775" s="3">
        <v>1.7051000000000001</v>
      </c>
      <c r="H775" s="6">
        <f>G775*100-C775</f>
        <v>-46.814515999999969</v>
      </c>
      <c r="I775">
        <v>108</v>
      </c>
      <c r="J775">
        <v>1.24999999999999</v>
      </c>
      <c r="K775">
        <v>0.60333333333333194</v>
      </c>
      <c r="L775" s="2">
        <v>6.4183786791577505E-2</v>
      </c>
      <c r="M775" s="2">
        <v>3.1074123865403799E-2</v>
      </c>
      <c r="N775" s="2">
        <f>L775-M775</f>
        <v>3.3109662926173705E-2</v>
      </c>
      <c r="O775">
        <v>0.23550703444517199</v>
      </c>
      <c r="P775">
        <v>19.587685185185101</v>
      </c>
      <c r="Q775" s="3">
        <v>-0.30423067350973998</v>
      </c>
      <c r="R775">
        <v>1183496.66666666</v>
      </c>
      <c r="S775">
        <v>1700990</v>
      </c>
      <c r="T775">
        <v>9</v>
      </c>
      <c r="U775">
        <v>0.186584150758664</v>
      </c>
    </row>
    <row r="776" spans="1:21" hidden="1" x14ac:dyDescent="0.3">
      <c r="A776" t="s">
        <v>1274</v>
      </c>
      <c r="B776" t="s">
        <v>1275</v>
      </c>
      <c r="C776" s="4">
        <v>44.338591999999998</v>
      </c>
      <c r="D776">
        <v>12.630653000000001</v>
      </c>
      <c r="E776">
        <v>4.2261150000000001</v>
      </c>
      <c r="F776">
        <v>40487000</v>
      </c>
      <c r="G776" s="3">
        <v>6.4799999999999996E-2</v>
      </c>
      <c r="H776" s="3"/>
      <c r="I776">
        <v>167</v>
      </c>
      <c r="J776">
        <v>-4.0166666666666702</v>
      </c>
      <c r="K776">
        <v>-5.5666666666666602</v>
      </c>
      <c r="L776" s="2">
        <v>-2.0923663000654499E-2</v>
      </c>
      <c r="M776" s="2">
        <v>-2.5748097167115701E-2</v>
      </c>
      <c r="N776" s="2">
        <f>L776-M776</f>
        <v>4.8244341664612014E-3</v>
      </c>
      <c r="O776">
        <v>0.24973936789423401</v>
      </c>
      <c r="P776">
        <v>59.164520958083799</v>
      </c>
      <c r="Q776" s="3">
        <v>-0.14844689833888799</v>
      </c>
      <c r="R776">
        <v>3352686.3333333302</v>
      </c>
      <c r="S776">
        <v>3937143</v>
      </c>
      <c r="T776">
        <v>13</v>
      </c>
      <c r="U776">
        <v>0.206952504673316</v>
      </c>
    </row>
    <row r="777" spans="1:21" hidden="1" x14ac:dyDescent="0.3">
      <c r="A777" t="s">
        <v>1843</v>
      </c>
      <c r="B777" t="s">
        <v>1844</v>
      </c>
      <c r="C777" s="4">
        <v>24.647898000000001</v>
      </c>
      <c r="D777">
        <v>3.656793</v>
      </c>
      <c r="E777">
        <v>2.8651529999999998</v>
      </c>
      <c r="F777">
        <v>39123000</v>
      </c>
      <c r="G777" s="3">
        <v>0.27129999999999999</v>
      </c>
      <c r="H777" s="6">
        <f>G777*100/C777</f>
        <v>1.100702380381483</v>
      </c>
      <c r="I777">
        <v>252</v>
      </c>
      <c r="J777">
        <v>1.24999999999999</v>
      </c>
      <c r="K777">
        <v>0.71666666666666601</v>
      </c>
      <c r="L777" s="2">
        <v>1.7761318251398799E-2</v>
      </c>
      <c r="M777" s="2">
        <v>1.05903109456291E-2</v>
      </c>
      <c r="N777" s="2">
        <f>L777-M777</f>
        <v>7.1710073057696996E-3</v>
      </c>
      <c r="O777">
        <v>0.118036807124243</v>
      </c>
      <c r="P777">
        <v>35.244940476190401</v>
      </c>
      <c r="Q777" s="3">
        <v>-0.215282580650625</v>
      </c>
      <c r="R777">
        <v>4447703</v>
      </c>
      <c r="S777">
        <v>5667904</v>
      </c>
      <c r="T777">
        <v>21</v>
      </c>
      <c r="U777">
        <v>0.100267104847838</v>
      </c>
    </row>
    <row r="778" spans="1:21" hidden="1" x14ac:dyDescent="0.3">
      <c r="A778" t="s">
        <v>869</v>
      </c>
      <c r="B778" t="s">
        <v>870</v>
      </c>
      <c r="C778" s="4">
        <v>28.951575999999999</v>
      </c>
      <c r="D778">
        <v>3.3345129999999998</v>
      </c>
      <c r="E778">
        <v>2.7369840000000001</v>
      </c>
      <c r="F778">
        <v>49117000</v>
      </c>
      <c r="G778" s="3">
        <v>-8.4099999999999994E-2</v>
      </c>
      <c r="H778" s="3"/>
      <c r="I778">
        <v>252</v>
      </c>
      <c r="J778">
        <v>2.5033333333333299</v>
      </c>
      <c r="K778">
        <v>2.09666666666666</v>
      </c>
      <c r="L778" s="2">
        <v>3.2871590046217897E-2</v>
      </c>
      <c r="M778" s="2">
        <v>2.8104559412293399E-2</v>
      </c>
      <c r="N778" s="2">
        <f>L778-M778</f>
        <v>4.7670306339244982E-3</v>
      </c>
      <c r="O778">
        <v>0.30119731679802397</v>
      </c>
      <c r="P778">
        <v>28.105833333333301</v>
      </c>
      <c r="Q778" s="3">
        <v>-0.35089558123714099</v>
      </c>
      <c r="R778">
        <v>3402832.3333333302</v>
      </c>
      <c r="S778">
        <v>5242349.6666666605</v>
      </c>
      <c r="T778">
        <v>21</v>
      </c>
      <c r="U778">
        <v>0.22197565635577499</v>
      </c>
    </row>
    <row r="779" spans="1:21" hidden="1" x14ac:dyDescent="0.3">
      <c r="A779" t="s">
        <v>1723</v>
      </c>
      <c r="B779" t="s">
        <v>1724</v>
      </c>
      <c r="C779" s="4">
        <v>208.32017199999899</v>
      </c>
      <c r="D779">
        <v>1.625181</v>
      </c>
      <c r="E779">
        <v>0.332229</v>
      </c>
      <c r="F779">
        <v>1803000000</v>
      </c>
      <c r="G779" s="3">
        <v>0.32669999999999999</v>
      </c>
      <c r="H779" s="6">
        <f>G779*100-C779</f>
        <v>-175.65017199999897</v>
      </c>
      <c r="I779">
        <v>252</v>
      </c>
      <c r="J779">
        <v>1.23999999999999</v>
      </c>
      <c r="K779">
        <v>0.88999999999999702</v>
      </c>
      <c r="L779" s="2">
        <v>1.8921145274825302E-2</v>
      </c>
      <c r="M779" s="2">
        <v>1.36661299943168E-2</v>
      </c>
      <c r="N779" s="2">
        <f>L779-M779</f>
        <v>5.2550152805085019E-3</v>
      </c>
      <c r="O779">
        <v>0.28104910531951799</v>
      </c>
      <c r="P779">
        <v>39.397605555555501</v>
      </c>
      <c r="Q779" s="3">
        <v>-0.33856523877286898</v>
      </c>
      <c r="R779">
        <v>123538856</v>
      </c>
      <c r="S779">
        <v>186774060.33333299</v>
      </c>
      <c r="T779">
        <v>21</v>
      </c>
      <c r="U779">
        <v>0.197132848168344</v>
      </c>
    </row>
    <row r="780" spans="1:21" hidden="1" x14ac:dyDescent="0.3">
      <c r="A780" t="s">
        <v>2120</v>
      </c>
      <c r="B780" t="s">
        <v>2121</v>
      </c>
      <c r="C780" s="4">
        <v>27.129783</v>
      </c>
      <c r="D780">
        <v>2.6417470000000001</v>
      </c>
      <c r="E780">
        <v>2.1736260000000001</v>
      </c>
      <c r="F780">
        <v>44464000</v>
      </c>
      <c r="G780" s="3">
        <v>0.71909999999999996</v>
      </c>
      <c r="H780" s="3"/>
      <c r="I780">
        <v>252</v>
      </c>
      <c r="J780">
        <v>1.23999999999999</v>
      </c>
      <c r="K780">
        <v>1.2549999999999899</v>
      </c>
      <c r="L780" s="2">
        <v>2.3175927995959199E-2</v>
      </c>
      <c r="M780" s="2">
        <v>2.4202717572926399E-2</v>
      </c>
      <c r="N780" s="2">
        <f>L780-M780</f>
        <v>-1.0267895769671999E-3</v>
      </c>
      <c r="O780">
        <v>0.215159026474295</v>
      </c>
      <c r="P780">
        <v>25.532142857142802</v>
      </c>
      <c r="Q780" s="3">
        <v>-0.412216891669277</v>
      </c>
      <c r="R780">
        <v>4939381.6666666605</v>
      </c>
      <c r="S780">
        <v>8403408.6666666605</v>
      </c>
      <c r="T780">
        <v>21</v>
      </c>
      <c r="U780">
        <v>0.166916362667897</v>
      </c>
    </row>
    <row r="781" spans="1:21" hidden="1" x14ac:dyDescent="0.3">
      <c r="A781" t="s">
        <v>899</v>
      </c>
      <c r="B781" t="s">
        <v>900</v>
      </c>
      <c r="C781" s="4">
        <v>12.164906</v>
      </c>
      <c r="D781">
        <v>2.878199</v>
      </c>
      <c r="E781">
        <v>1.744362</v>
      </c>
      <c r="F781">
        <v>24634000</v>
      </c>
      <c r="G781" s="3">
        <v>1.4584999999999999</v>
      </c>
      <c r="H781" s="3"/>
      <c r="I781">
        <v>183</v>
      </c>
      <c r="J781">
        <v>0</v>
      </c>
      <c r="K781">
        <v>-0.11333333333333299</v>
      </c>
      <c r="L781" s="2">
        <v>3.4667228697126398E-3</v>
      </c>
      <c r="M781" s="2">
        <v>-1.24261249569594E-3</v>
      </c>
      <c r="N781" s="2">
        <f>L781-M781</f>
        <v>4.7093353654085795E-3</v>
      </c>
      <c r="O781">
        <v>1.1087986975909401</v>
      </c>
      <c r="P781">
        <v>8.1764754098360601</v>
      </c>
      <c r="Q781" s="3">
        <v>-0.52241054961705302</v>
      </c>
      <c r="R781">
        <v>4775923</v>
      </c>
      <c r="S781">
        <v>10000059.666666601</v>
      </c>
      <c r="T781">
        <v>15</v>
      </c>
      <c r="U781">
        <v>0.69657369944764602</v>
      </c>
    </row>
    <row r="782" spans="1:21" hidden="1" x14ac:dyDescent="0.3">
      <c r="A782" t="s">
        <v>190</v>
      </c>
      <c r="B782" t="s">
        <v>191</v>
      </c>
      <c r="C782" s="4">
        <v>0</v>
      </c>
      <c r="D782">
        <v>21.336152999999999</v>
      </c>
      <c r="E782">
        <v>-1.8259000000000001E-2</v>
      </c>
      <c r="F782">
        <v>1139000</v>
      </c>
      <c r="G782" s="3">
        <v>2.4826999999999999</v>
      </c>
      <c r="H782" s="3"/>
      <c r="I782">
        <v>54</v>
      </c>
      <c r="J782">
        <v>1.22</v>
      </c>
      <c r="K782">
        <v>1.60666666666666</v>
      </c>
      <c r="L782" s="2">
        <v>0.12318933793421501</v>
      </c>
      <c r="M782" s="2">
        <v>0.20736540965123301</v>
      </c>
      <c r="N782" s="2">
        <f>L782-M782</f>
        <v>-8.4176071717018006E-2</v>
      </c>
      <c r="O782">
        <v>0.46107863537389399</v>
      </c>
      <c r="P782">
        <v>4.0418518518518498</v>
      </c>
      <c r="Q782" s="3">
        <v>0.84382927645762396</v>
      </c>
      <c r="R782">
        <v>7292421</v>
      </c>
      <c r="S782">
        <v>3955041.3333333302</v>
      </c>
      <c r="T782">
        <v>4</v>
      </c>
      <c r="U782">
        <v>0.32654507486076201</v>
      </c>
    </row>
    <row r="783" spans="1:21" hidden="1" x14ac:dyDescent="0.3">
      <c r="A783" t="s">
        <v>2606</v>
      </c>
      <c r="B783" t="s">
        <v>2607</v>
      </c>
      <c r="C783" s="4">
        <v>10.786955000000001</v>
      </c>
      <c r="D783">
        <v>9.5558289999999992</v>
      </c>
      <c r="E783">
        <v>1.3502419999999999</v>
      </c>
      <c r="F783">
        <v>484000</v>
      </c>
      <c r="G783" s="3">
        <v>-0.27729999999999999</v>
      </c>
      <c r="H783" s="3"/>
      <c r="I783">
        <v>252</v>
      </c>
      <c r="J783">
        <v>-8.3333333333333301E-2</v>
      </c>
      <c r="K783">
        <v>-0.15833333333333299</v>
      </c>
      <c r="L783" s="2">
        <v>-5.8112337075751702E-3</v>
      </c>
      <c r="M783" s="2">
        <v>-1.04764229540054E-2</v>
      </c>
      <c r="N783" s="2">
        <f>L783-M783</f>
        <v>4.6651892464302297E-3</v>
      </c>
      <c r="O783">
        <v>0.26316132838094097</v>
      </c>
      <c r="P783">
        <v>40.402962301587301</v>
      </c>
      <c r="Q783" s="3">
        <v>-0.28888489717072202</v>
      </c>
      <c r="R783">
        <v>80496.333333333299</v>
      </c>
      <c r="S783">
        <v>113197.33333333299</v>
      </c>
      <c r="T783">
        <v>21</v>
      </c>
      <c r="U783">
        <v>0.220747748331312</v>
      </c>
    </row>
    <row r="784" spans="1:21" hidden="1" x14ac:dyDescent="0.3">
      <c r="A784" t="s">
        <v>781</v>
      </c>
      <c r="B784" t="s">
        <v>782</v>
      </c>
      <c r="C784" s="4">
        <v>42.775931999999997</v>
      </c>
      <c r="D784">
        <v>2.7994659999999998</v>
      </c>
      <c r="E784">
        <v>0.91032500000000005</v>
      </c>
      <c r="F784">
        <v>61893000</v>
      </c>
      <c r="G784" s="3">
        <v>0.33799999999999902</v>
      </c>
      <c r="H784" s="6">
        <f>G784*100-C784</f>
        <v>-8.9759320000000926</v>
      </c>
      <c r="I784">
        <v>252</v>
      </c>
      <c r="J784">
        <v>1.21999999999999</v>
      </c>
      <c r="K784">
        <v>0.68333333333333202</v>
      </c>
      <c r="L784" s="2">
        <v>3.4312564441444197E-2</v>
      </c>
      <c r="M784" s="2">
        <v>1.9293865872486299E-2</v>
      </c>
      <c r="N784" s="2">
        <f>L784-M784</f>
        <v>1.5018698568957899E-2</v>
      </c>
      <c r="O784">
        <v>0.36496099355529699</v>
      </c>
      <c r="P784">
        <v>9.3007182539682507</v>
      </c>
      <c r="Q784" s="3">
        <v>-0.111764452885093</v>
      </c>
      <c r="R784">
        <v>8715170</v>
      </c>
      <c r="S784">
        <v>9811778</v>
      </c>
      <c r="T784">
        <v>21</v>
      </c>
      <c r="U784">
        <v>0.27273573344748597</v>
      </c>
    </row>
    <row r="785" spans="1:21" hidden="1" x14ac:dyDescent="0.3">
      <c r="A785" t="s">
        <v>1817</v>
      </c>
      <c r="B785" t="s">
        <v>1818</v>
      </c>
      <c r="C785" s="4">
        <v>7.9860100000000003</v>
      </c>
      <c r="D785">
        <v>7.7055179999999996</v>
      </c>
      <c r="E785">
        <v>5.559723</v>
      </c>
      <c r="F785">
        <v>282000000</v>
      </c>
      <c r="G785" s="3">
        <v>0.75160000000000005</v>
      </c>
      <c r="H785" s="3"/>
      <c r="I785">
        <v>40</v>
      </c>
      <c r="J785">
        <v>-0.97333333333333305</v>
      </c>
      <c r="K785">
        <v>-1.2566666666666599</v>
      </c>
      <c r="L785" s="2">
        <v>-2.1882857760650399E-2</v>
      </c>
      <c r="M785" s="2">
        <v>-2.6431856587712198E-2</v>
      </c>
      <c r="N785" s="2">
        <f>L785-M785</f>
        <v>4.5489988270617995E-3</v>
      </c>
      <c r="O785">
        <v>0.33187353578276102</v>
      </c>
      <c r="P785">
        <v>28.674250000000001</v>
      </c>
      <c r="Q785" s="3">
        <v>-4.3395264897232298E-2</v>
      </c>
      <c r="R785">
        <v>29968722</v>
      </c>
      <c r="S785">
        <v>31328218.333333299</v>
      </c>
      <c r="T785">
        <v>3</v>
      </c>
      <c r="U785">
        <v>0.24610405737156901</v>
      </c>
    </row>
    <row r="786" spans="1:21" x14ac:dyDescent="0.3">
      <c r="A786" t="s">
        <v>3301</v>
      </c>
      <c r="B786" t="s">
        <v>3302</v>
      </c>
      <c r="C786" s="4">
        <v>21.440175</v>
      </c>
      <c r="D786">
        <v>2.3882479999999999</v>
      </c>
      <c r="E786">
        <v>0.59467799999999904</v>
      </c>
      <c r="F786">
        <v>17231000</v>
      </c>
      <c r="G786" s="3">
        <v>1.7290000000000001</v>
      </c>
      <c r="H786" s="8">
        <f>G786*100/C786</f>
        <v>8.0642998482988126</v>
      </c>
      <c r="I786">
        <v>114</v>
      </c>
      <c r="J786">
        <v>1.2166666666666599</v>
      </c>
      <c r="K786">
        <v>0.57666666666666599</v>
      </c>
      <c r="L786" s="2">
        <v>0.25755471940497698</v>
      </c>
      <c r="M786" s="2">
        <v>0.12830539131754001</v>
      </c>
      <c r="N786" s="3">
        <f>L786-M786</f>
        <v>0.12924932808743697</v>
      </c>
      <c r="O786">
        <v>0.50898039817844698</v>
      </c>
      <c r="P786">
        <v>13.507894736842101</v>
      </c>
      <c r="Q786" s="3">
        <v>0.55942554152945301</v>
      </c>
      <c r="R786">
        <v>6784548</v>
      </c>
      <c r="S786">
        <v>4350671.3333333302</v>
      </c>
      <c r="T786">
        <v>9</v>
      </c>
      <c r="U786">
        <v>0.34705412922388801</v>
      </c>
    </row>
    <row r="787" spans="1:21" hidden="1" x14ac:dyDescent="0.3">
      <c r="A787" t="s">
        <v>3285</v>
      </c>
      <c r="B787" t="s">
        <v>3286</v>
      </c>
      <c r="C787" s="4">
        <v>7.2580450000000001</v>
      </c>
      <c r="D787">
        <v>966.98757799999998</v>
      </c>
      <c r="E787">
        <v>4.0093439999999996</v>
      </c>
      <c r="F787">
        <v>27215000</v>
      </c>
      <c r="G787" s="3">
        <v>0.1578</v>
      </c>
      <c r="H787" s="3"/>
      <c r="I787">
        <v>252</v>
      </c>
      <c r="J787">
        <v>1.2</v>
      </c>
      <c r="K787">
        <v>1.5499999999999901</v>
      </c>
      <c r="L787" s="2">
        <v>4.2878045557925903E-2</v>
      </c>
      <c r="M787" s="2">
        <v>6.1058973693217299E-2</v>
      </c>
      <c r="N787" s="2">
        <f>L787-M787</f>
        <v>-1.8180928135291395E-2</v>
      </c>
      <c r="O787">
        <v>0.25571079039596101</v>
      </c>
      <c r="P787">
        <v>51.729523809523798</v>
      </c>
      <c r="Q787" s="3">
        <v>-0.38632556976149302</v>
      </c>
      <c r="R787">
        <v>3974577</v>
      </c>
      <c r="S787">
        <v>6476686.6666666605</v>
      </c>
      <c r="T787">
        <v>21</v>
      </c>
      <c r="U787">
        <v>0.21175677919587299</v>
      </c>
    </row>
    <row r="788" spans="1:21" hidden="1" x14ac:dyDescent="0.3">
      <c r="A788" t="s">
        <v>2193</v>
      </c>
      <c r="B788" t="s">
        <v>2194</v>
      </c>
      <c r="C788" s="4">
        <v>8.2161399999999993</v>
      </c>
      <c r="D788">
        <v>1.8554930000000001</v>
      </c>
      <c r="E788">
        <v>3.736548</v>
      </c>
      <c r="F788">
        <v>58600000</v>
      </c>
      <c r="G788" s="3">
        <v>10.9322</v>
      </c>
      <c r="H788" s="3"/>
      <c r="I788">
        <v>252</v>
      </c>
      <c r="J788">
        <v>-0.26999999999999902</v>
      </c>
      <c r="K788">
        <v>-0.43666666666666598</v>
      </c>
      <c r="L788" s="2">
        <v>-7.9004167663620003E-3</v>
      </c>
      <c r="M788" s="2">
        <v>-1.2229873974123499E-2</v>
      </c>
      <c r="N788" s="2">
        <f>L788-M788</f>
        <v>4.3294572077614991E-3</v>
      </c>
      <c r="O788">
        <v>0.23338672667990401</v>
      </c>
      <c r="P788">
        <v>21.833928571428501</v>
      </c>
      <c r="Q788" s="3">
        <v>-0.32676039037711002</v>
      </c>
      <c r="R788">
        <v>27072326.666666601</v>
      </c>
      <c r="S788">
        <v>40212023</v>
      </c>
      <c r="T788">
        <v>21</v>
      </c>
      <c r="U788">
        <v>0.19033449610803599</v>
      </c>
    </row>
    <row r="789" spans="1:21" hidden="1" x14ac:dyDescent="0.3">
      <c r="A789" t="s">
        <v>2676</v>
      </c>
      <c r="B789" t="s">
        <v>2677</v>
      </c>
      <c r="C789" s="4">
        <v>27.245041999999899</v>
      </c>
      <c r="D789">
        <v>10.888861</v>
      </c>
      <c r="E789">
        <v>1.7019610000000001</v>
      </c>
      <c r="F789">
        <v>89140000</v>
      </c>
      <c r="G789" s="3">
        <v>0.1167</v>
      </c>
      <c r="H789" s="6">
        <f>G789*100-C789</f>
        <v>-15.575041999999899</v>
      </c>
      <c r="I789">
        <v>252</v>
      </c>
      <c r="J789">
        <v>1.18999999999999</v>
      </c>
      <c r="K789">
        <v>0.50499999999999901</v>
      </c>
      <c r="L789" s="2">
        <v>2.5921670945436199E-2</v>
      </c>
      <c r="M789" s="2">
        <v>1.1244281767432999E-2</v>
      </c>
      <c r="N789" s="2">
        <f>L789-M789</f>
        <v>1.46773891780032E-2</v>
      </c>
      <c r="O789">
        <v>0.15675029760286099</v>
      </c>
      <c r="P789">
        <v>14.6688686507936</v>
      </c>
      <c r="Q789" s="3">
        <v>-0.20800875267308599</v>
      </c>
      <c r="R789">
        <v>10039563</v>
      </c>
      <c r="S789">
        <v>12676356</v>
      </c>
      <c r="T789">
        <v>21</v>
      </c>
      <c r="U789">
        <v>0.12290748485659</v>
      </c>
    </row>
    <row r="790" spans="1:21" hidden="1" x14ac:dyDescent="0.3">
      <c r="A790" t="s">
        <v>3005</v>
      </c>
      <c r="B790" t="s">
        <v>3006</v>
      </c>
      <c r="C790" s="4">
        <v>0</v>
      </c>
      <c r="D790">
        <v>1.2401599999999999</v>
      </c>
      <c r="E790">
        <v>-2.21092599999999</v>
      </c>
      <c r="F790">
        <v>22200000</v>
      </c>
      <c r="G790" s="3">
        <v>1.1257999999999999</v>
      </c>
      <c r="H790" s="6" t="e">
        <f>G790*100/C790</f>
        <v>#DIV/0!</v>
      </c>
      <c r="I790">
        <v>58</v>
      </c>
      <c r="J790">
        <v>1.18333333333333</v>
      </c>
      <c r="K790">
        <v>0.91666666666666696</v>
      </c>
      <c r="L790" s="2">
        <v>6.9493269602279306E-2</v>
      </c>
      <c r="M790" s="2">
        <v>6.3442941584209503E-2</v>
      </c>
      <c r="N790" s="2">
        <f>L790-M790</f>
        <v>6.0503280180698032E-3</v>
      </c>
      <c r="O790">
        <v>0.16296850419199599</v>
      </c>
      <c r="P790">
        <v>24.3965517241379</v>
      </c>
      <c r="Q790" s="3">
        <v>3.8748521794016599E-4</v>
      </c>
      <c r="R790">
        <v>33397435.333333299</v>
      </c>
      <c r="S790">
        <v>33384499.333333299</v>
      </c>
      <c r="T790">
        <v>4</v>
      </c>
      <c r="U790">
        <v>0.12523520237021499</v>
      </c>
    </row>
    <row r="791" spans="1:21" x14ac:dyDescent="0.3">
      <c r="A791" t="s">
        <v>2259</v>
      </c>
      <c r="B791" t="s">
        <v>2260</v>
      </c>
      <c r="C791" s="4">
        <v>19.702168</v>
      </c>
      <c r="D791">
        <v>1.063687</v>
      </c>
      <c r="E791">
        <v>1.1826110000000001</v>
      </c>
      <c r="F791">
        <v>602000000</v>
      </c>
      <c r="G791" s="3">
        <v>1.0338000000000001</v>
      </c>
      <c r="H791" s="8">
        <f>G791*100/C791</f>
        <v>5.2471382844771197</v>
      </c>
      <c r="I791">
        <v>199</v>
      </c>
      <c r="J791">
        <v>1.18333333333333</v>
      </c>
      <c r="K791">
        <v>1.02666666666666</v>
      </c>
      <c r="L791" s="2">
        <v>6.0716498217233197E-2</v>
      </c>
      <c r="M791" s="2">
        <v>5.6389257916502303E-2</v>
      </c>
      <c r="N791" s="3">
        <f>L791-M791</f>
        <v>4.3272403007308946E-3</v>
      </c>
      <c r="O791">
        <v>0.17853457197630801</v>
      </c>
      <c r="P791">
        <v>16.7945226130653</v>
      </c>
      <c r="Q791" s="3">
        <v>1.3582915364147401E-3</v>
      </c>
      <c r="R791">
        <v>115042775</v>
      </c>
      <c r="S791">
        <v>114886725.333333</v>
      </c>
      <c r="T791">
        <v>16</v>
      </c>
      <c r="U791">
        <v>0.148782728883321</v>
      </c>
    </row>
    <row r="792" spans="1:21" x14ac:dyDescent="0.3">
      <c r="A792" t="s">
        <v>2265</v>
      </c>
      <c r="B792" t="s">
        <v>2266</v>
      </c>
      <c r="C792" s="4">
        <v>25.904706000000001</v>
      </c>
      <c r="D792">
        <v>5.301323</v>
      </c>
      <c r="E792">
        <v>1.225646</v>
      </c>
      <c r="F792">
        <v>33651000</v>
      </c>
      <c r="G792" s="3">
        <v>0.82150000000000001</v>
      </c>
      <c r="H792" s="8">
        <f>G792*100/C792</f>
        <v>3.171238461459474</v>
      </c>
      <c r="I792">
        <v>51</v>
      </c>
      <c r="J792">
        <v>1.18333333333333</v>
      </c>
      <c r="K792">
        <v>1.0249999999999999</v>
      </c>
      <c r="L792" s="2">
        <v>4.1917248669204203E-2</v>
      </c>
      <c r="M792" s="2">
        <v>3.8850833141539302E-2</v>
      </c>
      <c r="N792" s="3">
        <f>L792-M792</f>
        <v>3.0664155276649008E-3</v>
      </c>
      <c r="O792">
        <v>0.151516542488143</v>
      </c>
      <c r="P792">
        <v>24.3005882352941</v>
      </c>
      <c r="Q792" s="3">
        <v>-0.28980450783369299</v>
      </c>
      <c r="R792">
        <v>4625925.3333333302</v>
      </c>
      <c r="S792">
        <v>6513594.3333333302</v>
      </c>
      <c r="T792">
        <v>4</v>
      </c>
      <c r="U792">
        <v>0.12323318213823301</v>
      </c>
    </row>
    <row r="793" spans="1:21" hidden="1" x14ac:dyDescent="0.3">
      <c r="A793" t="s">
        <v>3405</v>
      </c>
      <c r="B793" t="s">
        <v>3406</v>
      </c>
      <c r="C793" s="4">
        <v>81.664411999999999</v>
      </c>
      <c r="D793">
        <v>1.6165389999999999</v>
      </c>
      <c r="E793">
        <v>0.14779999999999999</v>
      </c>
      <c r="F793">
        <v>4719800</v>
      </c>
      <c r="G793" s="3">
        <v>1.4701</v>
      </c>
      <c r="H793" s="3"/>
      <c r="I793">
        <v>61</v>
      </c>
      <c r="J793">
        <v>-0.25666666666666699</v>
      </c>
      <c r="K793">
        <v>-0.4</v>
      </c>
      <c r="L793" s="2">
        <v>-2.1320390865772601E-2</v>
      </c>
      <c r="M793" s="2">
        <v>-2.5516443224858399E-2</v>
      </c>
      <c r="N793" s="2">
        <f>L793-M793</f>
        <v>4.196052359085798E-3</v>
      </c>
      <c r="O793">
        <v>0.28630680087971699</v>
      </c>
      <c r="P793">
        <v>12.035163934426199</v>
      </c>
      <c r="Q793" s="3">
        <v>-0.446364589443424</v>
      </c>
      <c r="R793">
        <v>8199891.6666666605</v>
      </c>
      <c r="S793">
        <v>14810995.666666601</v>
      </c>
      <c r="T793">
        <v>5</v>
      </c>
      <c r="U793">
        <v>0.218522524777606</v>
      </c>
    </row>
    <row r="794" spans="1:21" hidden="1" x14ac:dyDescent="0.3">
      <c r="A794" t="s">
        <v>2547</v>
      </c>
      <c r="B794" t="s">
        <v>2548</v>
      </c>
      <c r="C794" s="4">
        <v>19.711554</v>
      </c>
      <c r="D794">
        <v>2.9964339999999998</v>
      </c>
      <c r="E794">
        <v>1.541228</v>
      </c>
      <c r="F794">
        <v>73922000</v>
      </c>
      <c r="G794" s="3">
        <v>0.1183</v>
      </c>
      <c r="H794" s="6">
        <f>G794*100-C794</f>
        <v>-7.8815539999999995</v>
      </c>
      <c r="I794">
        <v>252</v>
      </c>
      <c r="J794">
        <v>1.17</v>
      </c>
      <c r="K794">
        <v>0.93499999999999905</v>
      </c>
      <c r="L794" s="2">
        <v>4.0911900586110203E-2</v>
      </c>
      <c r="M794" s="2">
        <v>3.4140958591192899E-2</v>
      </c>
      <c r="N794" s="2">
        <f>L794-M794</f>
        <v>6.7709419949173039E-3</v>
      </c>
      <c r="O794">
        <v>0.12962665913580201</v>
      </c>
      <c r="P794">
        <v>11.5979242063492</v>
      </c>
      <c r="Q794" s="3">
        <v>-0.23959370025325</v>
      </c>
      <c r="R794">
        <v>16207138.666666601</v>
      </c>
      <c r="S794">
        <v>21313788</v>
      </c>
      <c r="T794">
        <v>21</v>
      </c>
      <c r="U794">
        <v>0.109421561200085</v>
      </c>
    </row>
    <row r="795" spans="1:21" x14ac:dyDescent="0.3">
      <c r="A795" t="s">
        <v>2662</v>
      </c>
      <c r="B795" t="s">
        <v>2663</v>
      </c>
      <c r="C795" s="4">
        <v>15.764579999999899</v>
      </c>
      <c r="D795">
        <v>3.02007099999999</v>
      </c>
      <c r="E795">
        <v>2.3800189999999999</v>
      </c>
      <c r="F795">
        <v>82464000</v>
      </c>
      <c r="G795" s="3">
        <v>0.5917</v>
      </c>
      <c r="H795" s="8">
        <f>G795*100/C795</f>
        <v>3.7533508663091806</v>
      </c>
      <c r="I795">
        <v>138</v>
      </c>
      <c r="J795">
        <v>1.1666666666666601</v>
      </c>
      <c r="K795">
        <v>0.223333333333333</v>
      </c>
      <c r="L795" s="2">
        <v>3.2366723755287999E-2</v>
      </c>
      <c r="M795" s="2">
        <v>8.1318249715984503E-3</v>
      </c>
      <c r="N795" s="3">
        <f>L795-M795</f>
        <v>2.4234898783689549E-2</v>
      </c>
      <c r="O795">
        <v>0.15552377532606201</v>
      </c>
      <c r="P795">
        <v>26.09</v>
      </c>
      <c r="Q795" s="3">
        <v>-0.272353928412779</v>
      </c>
      <c r="R795">
        <v>17133316.666666601</v>
      </c>
      <c r="S795">
        <v>23546223</v>
      </c>
      <c r="T795">
        <v>11</v>
      </c>
      <c r="U795">
        <v>0.13853054223630301</v>
      </c>
    </row>
    <row r="796" spans="1:21" hidden="1" x14ac:dyDescent="0.3">
      <c r="A796" t="s">
        <v>3110</v>
      </c>
      <c r="B796" t="s">
        <v>3111</v>
      </c>
      <c r="C796" s="4">
        <v>3.3043279999999999</v>
      </c>
      <c r="D796">
        <v>0.886818</v>
      </c>
      <c r="E796">
        <v>1.8400110000000001</v>
      </c>
      <c r="F796">
        <v>173000000</v>
      </c>
      <c r="G796" s="3">
        <v>-0.16020000000000001</v>
      </c>
      <c r="H796" s="3"/>
      <c r="I796">
        <v>63</v>
      </c>
      <c r="J796">
        <v>0.28666666666666601</v>
      </c>
      <c r="K796">
        <v>0.23833333333333301</v>
      </c>
      <c r="L796" s="2">
        <v>5.0473873808590503E-2</v>
      </c>
      <c r="M796" s="2">
        <v>4.6379053759972498E-2</v>
      </c>
      <c r="N796" s="2">
        <f>L796-M796</f>
        <v>4.0948200486180045E-3</v>
      </c>
      <c r="O796">
        <v>0.29332854643412098</v>
      </c>
      <c r="P796">
        <v>6.2258730158730096</v>
      </c>
      <c r="Q796" s="3">
        <v>-0.53091625258490105</v>
      </c>
      <c r="R796">
        <v>165403797.33333299</v>
      </c>
      <c r="S796">
        <v>352610377.66666597</v>
      </c>
      <c r="T796">
        <v>5</v>
      </c>
      <c r="U796">
        <v>0.219016098136839</v>
      </c>
    </row>
    <row r="797" spans="1:21" hidden="1" x14ac:dyDescent="0.3">
      <c r="A797" t="s">
        <v>2706</v>
      </c>
      <c r="B797" t="s">
        <v>2707</v>
      </c>
      <c r="C797" s="4">
        <v>37.751176999999998</v>
      </c>
      <c r="D797">
        <v>4.6862209999999997</v>
      </c>
      <c r="E797">
        <v>1.386182</v>
      </c>
      <c r="F797">
        <v>44977000</v>
      </c>
      <c r="G797" s="3">
        <v>0.56889999999999996</v>
      </c>
      <c r="H797" s="8">
        <f>G797*100/C797</f>
        <v>1.5069728819316017</v>
      </c>
      <c r="I797">
        <v>74</v>
      </c>
      <c r="J797">
        <v>1.1666666666666601</v>
      </c>
      <c r="K797">
        <v>0.57833333333333403</v>
      </c>
      <c r="L797" s="2">
        <v>2.3042266601185898E-2</v>
      </c>
      <c r="M797" s="2">
        <v>1.3353568746195499E-2</v>
      </c>
      <c r="N797" s="3">
        <f>L797-M797</f>
        <v>9.6886978549903992E-3</v>
      </c>
      <c r="O797">
        <v>0.170541060381806</v>
      </c>
      <c r="P797">
        <v>26.623243243243198</v>
      </c>
      <c r="Q797" s="3">
        <v>-0.52194448812711203</v>
      </c>
      <c r="R797">
        <v>7795449.3333333302</v>
      </c>
      <c r="S797">
        <v>16306577.666666601</v>
      </c>
      <c r="T797">
        <v>6</v>
      </c>
      <c r="U797">
        <v>0.137458751511218</v>
      </c>
    </row>
    <row r="798" spans="1:21" hidden="1" x14ac:dyDescent="0.3">
      <c r="A798" t="s">
        <v>2780</v>
      </c>
      <c r="B798" t="s">
        <v>2166</v>
      </c>
      <c r="C798" s="4">
        <v>28.358516999999999</v>
      </c>
      <c r="D798">
        <v>4.3992300000000002</v>
      </c>
      <c r="E798">
        <v>5.9946719999999996</v>
      </c>
      <c r="F798">
        <v>108000000</v>
      </c>
      <c r="G798" s="3">
        <v>0.19170000000000001</v>
      </c>
      <c r="H798" s="6">
        <f>G798*100-C798</f>
        <v>-9.1885169999999974</v>
      </c>
      <c r="I798">
        <v>252</v>
      </c>
      <c r="J798">
        <v>1.1599999999999899</v>
      </c>
      <c r="K798">
        <v>0.54833333333332701</v>
      </c>
      <c r="L798" s="2">
        <v>6.7617463706764998E-3</v>
      </c>
      <c r="M798" s="2">
        <v>4.5499652371636104E-3</v>
      </c>
      <c r="N798" s="2">
        <f>L798-M798</f>
        <v>2.2117811335128894E-3</v>
      </c>
      <c r="O798">
        <v>0.168624024857604</v>
      </c>
      <c r="P798">
        <v>61.452065873015798</v>
      </c>
      <c r="Q798" s="3">
        <v>-0.313763861709067</v>
      </c>
      <c r="R798">
        <v>1402.6666666666599</v>
      </c>
      <c r="S798">
        <v>2044</v>
      </c>
      <c r="T798">
        <v>21</v>
      </c>
      <c r="U798">
        <v>0.14555421751580799</v>
      </c>
    </row>
    <row r="799" spans="1:21" hidden="1" x14ac:dyDescent="0.3">
      <c r="A799" t="s">
        <v>2764</v>
      </c>
      <c r="B799" t="s">
        <v>2765</v>
      </c>
      <c r="C799" s="4">
        <v>14.698468999999999</v>
      </c>
      <c r="D799">
        <v>0.94282900000000003</v>
      </c>
      <c r="E799">
        <v>1.5294110000000001</v>
      </c>
      <c r="F799">
        <v>255000000</v>
      </c>
      <c r="G799" s="3">
        <v>-0.63470000000000004</v>
      </c>
      <c r="H799" s="3"/>
      <c r="I799">
        <v>5</v>
      </c>
      <c r="J799">
        <v>0.61333333333333295</v>
      </c>
      <c r="K799">
        <v>0.51199999999999901</v>
      </c>
      <c r="L799" s="2">
        <v>2.9950971894420302E-2</v>
      </c>
      <c r="M799" s="2">
        <v>2.5995310837564699E-2</v>
      </c>
      <c r="N799" s="2">
        <f>L799-M799</f>
        <v>3.9556610568556028E-3</v>
      </c>
      <c r="O799">
        <v>-6.1131139209787203E-3</v>
      </c>
      <c r="P799">
        <v>21.832000000000001</v>
      </c>
      <c r="Q799" s="3">
        <v>0.46199163957641898</v>
      </c>
      <c r="R799">
        <v>21844825.666666601</v>
      </c>
      <c r="S799">
        <v>14941826.666666601</v>
      </c>
      <c r="T799">
        <v>0</v>
      </c>
      <c r="U799">
        <v>-6.1131139209787203E-3</v>
      </c>
    </row>
    <row r="800" spans="1:21" hidden="1" x14ac:dyDescent="0.3">
      <c r="A800" t="s">
        <v>2991</v>
      </c>
      <c r="B800" t="s">
        <v>2992</v>
      </c>
      <c r="C800" s="4">
        <v>6.0219339999999999</v>
      </c>
      <c r="D800">
        <v>1.8768639999999901</v>
      </c>
      <c r="E800">
        <v>3.5354089999999898</v>
      </c>
      <c r="F800">
        <v>62000000</v>
      </c>
      <c r="G800" s="3">
        <v>-0.2152</v>
      </c>
      <c r="H800" s="3"/>
      <c r="I800">
        <v>143</v>
      </c>
      <c r="J800">
        <v>0.69666666666666599</v>
      </c>
      <c r="K800">
        <v>0.60833333333333295</v>
      </c>
      <c r="L800" s="2">
        <v>4.06527000500898E-2</v>
      </c>
      <c r="M800" s="2">
        <v>3.6743375731911797E-2</v>
      </c>
      <c r="N800" s="2">
        <f>L800-M800</f>
        <v>3.9093243181780035E-3</v>
      </c>
      <c r="O800">
        <v>0.21522334284983399</v>
      </c>
      <c r="P800">
        <v>23.588741258741202</v>
      </c>
      <c r="Q800" s="3">
        <v>-0.390304893667414</v>
      </c>
      <c r="R800">
        <v>23756659.666666601</v>
      </c>
      <c r="S800">
        <v>38964819.333333299</v>
      </c>
      <c r="T800">
        <v>11</v>
      </c>
      <c r="U800">
        <v>0.17129902082734</v>
      </c>
    </row>
    <row r="801" spans="1:21" x14ac:dyDescent="0.3">
      <c r="A801" t="s">
        <v>2393</v>
      </c>
      <c r="B801" t="s">
        <v>2394</v>
      </c>
      <c r="C801" s="4">
        <v>14.206491</v>
      </c>
      <c r="D801">
        <v>4.3435559999999898</v>
      </c>
      <c r="E801">
        <v>7.7879889999999996</v>
      </c>
      <c r="F801">
        <v>187000000</v>
      </c>
      <c r="G801" s="3">
        <v>0.30309999999999998</v>
      </c>
      <c r="H801" s="8">
        <f>G801*100/C801</f>
        <v>2.1335317778331047</v>
      </c>
      <c r="I801">
        <v>225</v>
      </c>
      <c r="J801">
        <v>1.1566666666666701</v>
      </c>
      <c r="K801">
        <v>0.44666666666666999</v>
      </c>
      <c r="L801" s="2">
        <v>1.0740422543139099E-2</v>
      </c>
      <c r="M801" s="2">
        <v>4.6688055929852302E-3</v>
      </c>
      <c r="N801" s="3">
        <f>L801-M801</f>
        <v>6.0716169501538689E-3</v>
      </c>
      <c r="O801">
        <v>0.16701605360831001</v>
      </c>
      <c r="P801">
        <v>39.283288888888798</v>
      </c>
      <c r="Q801" s="3">
        <v>-0.26363716892025701</v>
      </c>
      <c r="R801">
        <v>11607515.3333333</v>
      </c>
      <c r="S801">
        <v>15763309.666666601</v>
      </c>
      <c r="T801">
        <v>18</v>
      </c>
      <c r="U801">
        <v>0.143954137337264</v>
      </c>
    </row>
    <row r="802" spans="1:21" x14ac:dyDescent="0.3">
      <c r="A802" t="s">
        <v>194</v>
      </c>
      <c r="B802" t="s">
        <v>195</v>
      </c>
      <c r="C802" s="4">
        <v>27.923461</v>
      </c>
      <c r="D802">
        <v>1.6446799999999999</v>
      </c>
      <c r="E802">
        <v>0.67326900000000001</v>
      </c>
      <c r="F802">
        <v>67482000</v>
      </c>
      <c r="G802" s="3">
        <v>1.909</v>
      </c>
      <c r="H802" s="8">
        <f>G802*100/C802</f>
        <v>6.836545083003859</v>
      </c>
      <c r="I802">
        <v>24</v>
      </c>
      <c r="J802">
        <v>1.1566666666666601</v>
      </c>
      <c r="K802">
        <v>0.55166666666666697</v>
      </c>
      <c r="L802" s="2">
        <v>6.2276692632500803E-2</v>
      </c>
      <c r="M802" s="2">
        <v>2.9908308199794901E-2</v>
      </c>
      <c r="N802" s="3">
        <f>L802-M802</f>
        <v>3.2368384432705899E-2</v>
      </c>
      <c r="O802">
        <v>7.2581023804973596E-2</v>
      </c>
      <c r="P802">
        <v>18.2454166666666</v>
      </c>
      <c r="Q802" s="3">
        <v>-0.37762949196725998</v>
      </c>
      <c r="R802">
        <v>38744122.333333299</v>
      </c>
      <c r="S802">
        <v>62252503.666666597</v>
      </c>
      <c r="T802">
        <v>2</v>
      </c>
      <c r="U802">
        <v>4.3685963665834902E-2</v>
      </c>
    </row>
    <row r="803" spans="1:21" hidden="1" x14ac:dyDescent="0.3">
      <c r="A803" t="s">
        <v>1170</v>
      </c>
      <c r="B803" t="s">
        <v>1171</v>
      </c>
      <c r="C803" s="4">
        <v>24.585160999999999</v>
      </c>
      <c r="D803">
        <v>4.1409500000000001</v>
      </c>
      <c r="E803">
        <v>2.3713489999999999</v>
      </c>
      <c r="F803">
        <v>32445000</v>
      </c>
      <c r="G803" s="3">
        <v>0.1179</v>
      </c>
      <c r="H803" s="3"/>
      <c r="I803">
        <v>252</v>
      </c>
      <c r="J803">
        <v>1.1499999999999999</v>
      </c>
      <c r="K803">
        <v>2.11666666666666</v>
      </c>
      <c r="L803" s="2">
        <v>2.2461693014395701E-2</v>
      </c>
      <c r="M803" s="2">
        <v>4.4852617083351497E-2</v>
      </c>
      <c r="N803" s="2">
        <f>L803-M803</f>
        <v>-2.2390924068955795E-2</v>
      </c>
      <c r="O803">
        <v>0.32275246343953001</v>
      </c>
      <c r="P803">
        <v>16.224484126984098</v>
      </c>
      <c r="Q803" s="3">
        <v>-0.30664568723918101</v>
      </c>
      <c r="R803">
        <v>6279210.3333333302</v>
      </c>
      <c r="S803">
        <v>9056279.3333333302</v>
      </c>
      <c r="T803">
        <v>21</v>
      </c>
      <c r="U803">
        <v>0.24436729726065701</v>
      </c>
    </row>
    <row r="804" spans="1:21" hidden="1" x14ac:dyDescent="0.3">
      <c r="A804" t="s">
        <v>662</v>
      </c>
      <c r="B804" t="s">
        <v>663</v>
      </c>
      <c r="C804" s="4">
        <v>17.346992</v>
      </c>
      <c r="D804">
        <v>3.112438</v>
      </c>
      <c r="E804">
        <v>1.6354420000000001</v>
      </c>
      <c r="F804">
        <v>11833000</v>
      </c>
      <c r="G804" s="3">
        <v>-0.11119999999999999</v>
      </c>
      <c r="H804" s="3"/>
      <c r="I804">
        <v>222</v>
      </c>
      <c r="J804">
        <v>0.33333333333333398</v>
      </c>
      <c r="K804">
        <v>0.24</v>
      </c>
      <c r="L804" s="2">
        <v>1.60567366072496E-2</v>
      </c>
      <c r="M804" s="2">
        <v>1.2287936514749E-2</v>
      </c>
      <c r="N804" s="2">
        <f>L804-M804</f>
        <v>3.7688000925006002E-3</v>
      </c>
      <c r="O804">
        <v>0.38053586420987501</v>
      </c>
      <c r="P804">
        <v>7.7700675675675601</v>
      </c>
      <c r="Q804" s="3">
        <v>-0.26056009672412</v>
      </c>
      <c r="R804">
        <v>2283665</v>
      </c>
      <c r="S804">
        <v>3088371.3333333302</v>
      </c>
      <c r="T804">
        <v>18</v>
      </c>
      <c r="U804">
        <v>0.294609123867552</v>
      </c>
    </row>
    <row r="805" spans="1:21" hidden="1" x14ac:dyDescent="0.3">
      <c r="A805" t="s">
        <v>732</v>
      </c>
      <c r="B805" t="s">
        <v>733</v>
      </c>
      <c r="C805" s="4">
        <v>56.944633999999901</v>
      </c>
      <c r="D805">
        <v>1.731471</v>
      </c>
      <c r="E805">
        <v>9.5707E-2</v>
      </c>
      <c r="F805">
        <v>1614000</v>
      </c>
      <c r="G805" s="3">
        <v>0.70789999999999997</v>
      </c>
      <c r="H805" s="3"/>
      <c r="I805">
        <v>76</v>
      </c>
      <c r="J805">
        <v>-4.0699999999999799E-2</v>
      </c>
      <c r="K805">
        <v>-6.3683333333333203E-2</v>
      </c>
      <c r="L805" s="2">
        <v>-7.2769398882711204E-3</v>
      </c>
      <c r="M805" s="2">
        <v>-1.1040361834035501E-2</v>
      </c>
      <c r="N805" s="2">
        <f>L805-M805</f>
        <v>3.7634219457643803E-3</v>
      </c>
      <c r="O805">
        <v>0.46097281791586803</v>
      </c>
      <c r="P805">
        <v>3.32950921052631</v>
      </c>
      <c r="Q805" s="3">
        <v>-0.196372523133304</v>
      </c>
      <c r="R805">
        <v>134932</v>
      </c>
      <c r="S805">
        <v>167903.66666666599</v>
      </c>
      <c r="T805">
        <v>6</v>
      </c>
      <c r="U805">
        <v>0.31837083160338903</v>
      </c>
    </row>
    <row r="806" spans="1:21" x14ac:dyDescent="0.3">
      <c r="A806" t="s">
        <v>2515</v>
      </c>
      <c r="B806" t="s">
        <v>2516</v>
      </c>
      <c r="C806" s="4">
        <v>27.872405000000001</v>
      </c>
      <c r="D806">
        <v>4.4420000000000001E-2</v>
      </c>
      <c r="E806">
        <v>1.2546459999999999</v>
      </c>
      <c r="F806">
        <v>4561000000</v>
      </c>
      <c r="G806" s="3">
        <v>6.7173999999999996</v>
      </c>
      <c r="H806" s="8">
        <f>G806*100/C806</f>
        <v>24.1005395838644</v>
      </c>
      <c r="I806">
        <v>210</v>
      </c>
      <c r="J806">
        <v>1.1499999999999899</v>
      </c>
      <c r="K806">
        <v>0.41499999999999998</v>
      </c>
      <c r="L806" s="2">
        <v>3.58268098365239E-2</v>
      </c>
      <c r="M806" s="2">
        <v>1.5292337597484801E-2</v>
      </c>
      <c r="N806" s="3">
        <f>L806-M806</f>
        <v>2.0534472239039099E-2</v>
      </c>
      <c r="O806">
        <v>0.189364944254443</v>
      </c>
      <c r="P806">
        <v>25.986214285714201</v>
      </c>
      <c r="Q806" s="3">
        <v>-0.51975309817542203</v>
      </c>
      <c r="R806">
        <v>5312488.6666666605</v>
      </c>
      <c r="S806">
        <v>11061994.666666601</v>
      </c>
      <c r="T806">
        <v>17</v>
      </c>
      <c r="U806">
        <v>0.16031946741169301</v>
      </c>
    </row>
    <row r="807" spans="1:21" x14ac:dyDescent="0.3">
      <c r="A807" t="s">
        <v>1517</v>
      </c>
      <c r="B807" t="s">
        <v>1518</v>
      </c>
      <c r="C807" s="4">
        <v>6.4068440000000004</v>
      </c>
      <c r="D807">
        <v>-9.6107689999999995</v>
      </c>
      <c r="E807">
        <v>1.5421009999999999</v>
      </c>
      <c r="F807">
        <v>165000000</v>
      </c>
      <c r="G807" s="3">
        <v>4.4850000000000003</v>
      </c>
      <c r="H807" s="8">
        <f>G807*100/C807</f>
        <v>70.003265258214498</v>
      </c>
      <c r="I807">
        <v>252</v>
      </c>
      <c r="J807">
        <v>1.14333333333333</v>
      </c>
      <c r="K807">
        <v>0.81999999999999895</v>
      </c>
      <c r="L807" s="2">
        <v>0.133476033824696</v>
      </c>
      <c r="M807" s="2">
        <v>0.101677945316186</v>
      </c>
      <c r="N807" s="3">
        <f>L807-M807</f>
        <v>3.179808850851E-2</v>
      </c>
      <c r="O807">
        <v>0.50578526427576198</v>
      </c>
      <c r="P807">
        <v>21.8090079365079</v>
      </c>
      <c r="Q807" s="3">
        <v>3.9797086211254398E-2</v>
      </c>
      <c r="R807">
        <v>209679495.33333299</v>
      </c>
      <c r="S807">
        <v>201654244</v>
      </c>
      <c r="T807">
        <v>21</v>
      </c>
      <c r="U807">
        <v>0.41348553881908801</v>
      </c>
    </row>
    <row r="808" spans="1:21" hidden="1" x14ac:dyDescent="0.3">
      <c r="A808" t="s">
        <v>344</v>
      </c>
      <c r="B808" t="s">
        <v>345</v>
      </c>
      <c r="C808" s="4">
        <v>0</v>
      </c>
      <c r="D808">
        <v>2.0095540000000001</v>
      </c>
      <c r="E808">
        <v>-0.48934099999999903</v>
      </c>
      <c r="F808">
        <v>3768000</v>
      </c>
      <c r="G808" s="3">
        <v>0.36570000000000003</v>
      </c>
      <c r="H808" s="6" t="e">
        <f>G808*100/C808</f>
        <v>#DIV/0!</v>
      </c>
      <c r="I808">
        <v>252</v>
      </c>
      <c r="J808">
        <v>1.14333333333333</v>
      </c>
      <c r="K808">
        <v>0.98999999999999899</v>
      </c>
      <c r="L808" s="2">
        <v>3.6310428555122697E-2</v>
      </c>
      <c r="M808" s="2">
        <v>3.2835651557619E-2</v>
      </c>
      <c r="N808" s="2">
        <f>L808-M808</f>
        <v>3.4747769975036966E-3</v>
      </c>
      <c r="O808">
        <v>0.17666738672144</v>
      </c>
      <c r="P808">
        <v>26.659285714285701</v>
      </c>
      <c r="Q808" s="3">
        <v>-0.39572528878118002</v>
      </c>
      <c r="R808">
        <v>7146237.3333333302</v>
      </c>
      <c r="S808">
        <v>11826140</v>
      </c>
      <c r="T808">
        <v>21</v>
      </c>
      <c r="U808">
        <v>0.15623609237170499</v>
      </c>
    </row>
    <row r="809" spans="1:21" hidden="1" x14ac:dyDescent="0.3">
      <c r="A809" t="s">
        <v>1881</v>
      </c>
      <c r="B809" t="s">
        <v>1882</v>
      </c>
      <c r="C809" s="4">
        <v>93.783023</v>
      </c>
      <c r="D809">
        <v>3.8889379999999898</v>
      </c>
      <c r="E809">
        <v>0.22050900000000001</v>
      </c>
      <c r="F809">
        <v>18900000</v>
      </c>
      <c r="G809" s="3">
        <v>5.3E-3</v>
      </c>
      <c r="H809" s="6">
        <f>G809*100-C809</f>
        <v>-93.253022999999999</v>
      </c>
      <c r="I809">
        <v>24</v>
      </c>
      <c r="J809">
        <v>1.1399999999999899</v>
      </c>
      <c r="K809">
        <v>0.59166666666666601</v>
      </c>
      <c r="L809" s="2">
        <v>6.6678307444484899E-2</v>
      </c>
      <c r="M809" s="2">
        <v>3.8521904927093398E-2</v>
      </c>
      <c r="N809" s="2">
        <f>L809-M809</f>
        <v>2.8156402517391502E-2</v>
      </c>
      <c r="O809">
        <v>0.118181074562361</v>
      </c>
      <c r="P809">
        <v>20.620833333333302</v>
      </c>
      <c r="Q809" s="3">
        <v>-0.411103373082854</v>
      </c>
      <c r="R809">
        <v>3574361.66666666</v>
      </c>
      <c r="S809">
        <v>6069591</v>
      </c>
      <c r="T809">
        <v>2</v>
      </c>
      <c r="U809">
        <v>6.3800103069381303E-2</v>
      </c>
    </row>
    <row r="810" spans="1:21" x14ac:dyDescent="0.3">
      <c r="A810" t="s">
        <v>2770</v>
      </c>
      <c r="B810" t="s">
        <v>2771</v>
      </c>
      <c r="C810" s="4">
        <v>18.833303999999998</v>
      </c>
      <c r="D810">
        <v>3.1848139999999998</v>
      </c>
      <c r="E810">
        <v>1.3831879999999901</v>
      </c>
      <c r="F810">
        <v>26900000</v>
      </c>
      <c r="G810" s="3">
        <v>1.3595999999999999</v>
      </c>
      <c r="H810" s="8">
        <f>G810*100/C810</f>
        <v>7.219126288196696</v>
      </c>
      <c r="I810">
        <v>252</v>
      </c>
      <c r="J810">
        <v>1.11333333333333</v>
      </c>
      <c r="K810">
        <v>0.75833333333333297</v>
      </c>
      <c r="L810" s="2">
        <v>4.6589511879868803E-2</v>
      </c>
      <c r="M810" s="2">
        <v>3.33711573724806E-2</v>
      </c>
      <c r="N810" s="3">
        <f>L810-M810</f>
        <v>1.3218354507388203E-2</v>
      </c>
      <c r="O810">
        <v>0.25661878552248901</v>
      </c>
      <c r="P810">
        <v>15.2311507936508</v>
      </c>
      <c r="Q810" s="3">
        <v>-0.30350418669780099</v>
      </c>
      <c r="R810">
        <v>4291569</v>
      </c>
      <c r="S810">
        <v>6161658</v>
      </c>
      <c r="T810">
        <v>21</v>
      </c>
      <c r="U810">
        <v>0.206218840390791</v>
      </c>
    </row>
    <row r="811" spans="1:21" hidden="1" x14ac:dyDescent="0.3">
      <c r="A811" t="s">
        <v>847</v>
      </c>
      <c r="B811" t="s">
        <v>848</v>
      </c>
      <c r="C811" s="4">
        <v>6.4521329999999999</v>
      </c>
      <c r="D811">
        <v>2.8140320000000001</v>
      </c>
      <c r="E811">
        <v>1.748259</v>
      </c>
      <c r="F811">
        <v>15291000</v>
      </c>
      <c r="G811" s="3">
        <v>1.3862000000000001</v>
      </c>
      <c r="H811" s="3"/>
      <c r="I811">
        <v>32</v>
      </c>
      <c r="J811">
        <v>2.33333333333328E-2</v>
      </c>
      <c r="K811">
        <v>-1.5000000000000501E-2</v>
      </c>
      <c r="L811" s="2">
        <v>2.0712986431114899E-3</v>
      </c>
      <c r="M811" s="2">
        <v>-1.1398056076673999E-3</v>
      </c>
      <c r="N811" s="2">
        <f>L811-M811</f>
        <v>3.2111042507788901E-3</v>
      </c>
      <c r="O811">
        <v>0.14275382943376899</v>
      </c>
      <c r="P811">
        <v>10.686871875</v>
      </c>
      <c r="Q811" s="3">
        <v>-0.62480662062757097</v>
      </c>
      <c r="R811">
        <v>931373.66666666605</v>
      </c>
      <c r="S811">
        <v>2482383</v>
      </c>
      <c r="T811">
        <v>2</v>
      </c>
      <c r="U811">
        <v>9.8202612204780798E-2</v>
      </c>
    </row>
    <row r="812" spans="1:21" hidden="1" x14ac:dyDescent="0.3">
      <c r="A812" t="s">
        <v>803</v>
      </c>
      <c r="B812" t="s">
        <v>804</v>
      </c>
      <c r="C812" s="4">
        <v>17.987570999999999</v>
      </c>
      <c r="D812">
        <v>6.6573440000000002</v>
      </c>
      <c r="E812">
        <v>6.88253</v>
      </c>
      <c r="F812">
        <v>152000000</v>
      </c>
      <c r="G812" s="3">
        <v>0.54949999999999999</v>
      </c>
      <c r="H812" s="3"/>
      <c r="I812">
        <v>252</v>
      </c>
      <c r="J812">
        <v>1.1099999999999901</v>
      </c>
      <c r="K812">
        <v>1.0216666666666601</v>
      </c>
      <c r="L812" s="2">
        <v>9.2237180901052606E-3</v>
      </c>
      <c r="M812" s="2">
        <v>9.4790010805578598E-3</v>
      </c>
      <c r="N812" s="2">
        <f>L812-M812</f>
        <v>-2.5528299045259918E-4</v>
      </c>
      <c r="O812">
        <v>0.16099796951582701</v>
      </c>
      <c r="P812">
        <v>39.105932539682499</v>
      </c>
      <c r="Q812" s="3">
        <v>-0.25028184329953401</v>
      </c>
      <c r="R812">
        <v>14113577</v>
      </c>
      <c r="S812">
        <v>18825177</v>
      </c>
      <c r="T812">
        <v>21</v>
      </c>
      <c r="U812">
        <v>0.13986835823452301</v>
      </c>
    </row>
    <row r="813" spans="1:21" hidden="1" x14ac:dyDescent="0.3">
      <c r="A813" t="s">
        <v>488</v>
      </c>
      <c r="B813" t="s">
        <v>489</v>
      </c>
      <c r="C813" s="4">
        <v>59.709333999999998</v>
      </c>
      <c r="D813">
        <v>11.145795</v>
      </c>
      <c r="E813">
        <v>0.78413199999999905</v>
      </c>
      <c r="F813">
        <v>75149000</v>
      </c>
      <c r="G813" s="3">
        <v>8.7099999999999997E-2</v>
      </c>
      <c r="H813" s="3"/>
      <c r="I813">
        <v>252</v>
      </c>
      <c r="J813">
        <v>1.10666666666666</v>
      </c>
      <c r="K813">
        <v>1.6383333333333301</v>
      </c>
      <c r="L813" s="2">
        <v>2.5566279157479201E-2</v>
      </c>
      <c r="M813" s="2">
        <v>4.1040151238621599E-2</v>
      </c>
      <c r="N813" s="2">
        <f>L813-M813</f>
        <v>-1.5473872081142398E-2</v>
      </c>
      <c r="O813">
        <v>0.174040725022442</v>
      </c>
      <c r="P813">
        <v>18.0880952380952</v>
      </c>
      <c r="Q813" s="3">
        <v>-0.52363185854571304</v>
      </c>
      <c r="R813">
        <v>25113434.666666601</v>
      </c>
      <c r="S813">
        <v>52718543.666666597</v>
      </c>
      <c r="T813">
        <v>21</v>
      </c>
      <c r="U813">
        <v>0.14309464731473601</v>
      </c>
    </row>
    <row r="814" spans="1:21" hidden="1" x14ac:dyDescent="0.3">
      <c r="A814" t="s">
        <v>1597</v>
      </c>
      <c r="B814" t="s">
        <v>1598</v>
      </c>
      <c r="C814" s="4">
        <v>18.054487999999999</v>
      </c>
      <c r="D814">
        <v>1.2250989999999999</v>
      </c>
      <c r="E814">
        <v>1.271706</v>
      </c>
      <c r="F814">
        <v>9700000</v>
      </c>
      <c r="G814" s="3">
        <v>18.399999999999999</v>
      </c>
      <c r="H814" s="3"/>
      <c r="I814">
        <v>252</v>
      </c>
      <c r="J814">
        <v>-0.79666666666666597</v>
      </c>
      <c r="K814">
        <v>-0.92416666666666702</v>
      </c>
      <c r="L814" s="2">
        <v>-3.0127264614396802E-2</v>
      </c>
      <c r="M814" s="2">
        <v>-3.3132070158502502E-2</v>
      </c>
      <c r="N814" s="2">
        <f>L814-M814</f>
        <v>3.0048055441057007E-3</v>
      </c>
      <c r="O814">
        <v>0.50619891824938301</v>
      </c>
      <c r="P814">
        <v>53.8491003968253</v>
      </c>
      <c r="Q814" s="3">
        <v>-0.35097875226513198</v>
      </c>
      <c r="R814">
        <v>7127237</v>
      </c>
      <c r="S814">
        <v>10981515.666666601</v>
      </c>
      <c r="T814">
        <v>21</v>
      </c>
      <c r="U814">
        <v>0.39903990707008202</v>
      </c>
    </row>
    <row r="815" spans="1:21" hidden="1" x14ac:dyDescent="0.3">
      <c r="A815" t="s">
        <v>140</v>
      </c>
      <c r="B815" t="s">
        <v>141</v>
      </c>
      <c r="C815" s="4">
        <v>26.413319999999999</v>
      </c>
      <c r="D815">
        <v>-11.217103</v>
      </c>
      <c r="E815">
        <v>0.84237799999999996</v>
      </c>
      <c r="F815">
        <v>21891000</v>
      </c>
      <c r="G815" s="3">
        <v>9.2799999999999994E-2</v>
      </c>
      <c r="H815" s="6">
        <f>G815*100-C815</f>
        <v>-17.133319999999998</v>
      </c>
      <c r="I815">
        <v>44</v>
      </c>
      <c r="J815">
        <v>1.0999999999999901</v>
      </c>
      <c r="K815">
        <v>0.34999999999999898</v>
      </c>
      <c r="L815" s="2">
        <v>4.8418864329495798E-2</v>
      </c>
      <c r="M815" s="2">
        <v>2.1889943220033601E-2</v>
      </c>
      <c r="N815" s="2">
        <f>L815-M815</f>
        <v>2.6528921109462197E-2</v>
      </c>
      <c r="O815">
        <v>0.148816521712554</v>
      </c>
      <c r="P815">
        <v>15.9761363636363</v>
      </c>
      <c r="Q815" s="3">
        <v>-0.30361991814865802</v>
      </c>
      <c r="R815">
        <v>1737135.66666666</v>
      </c>
      <c r="S815">
        <v>2494522.3333333302</v>
      </c>
      <c r="T815">
        <v>3</v>
      </c>
      <c r="U815">
        <v>0.115535115111883</v>
      </c>
    </row>
    <row r="816" spans="1:21" hidden="1" x14ac:dyDescent="0.3">
      <c r="A816" t="s">
        <v>3136</v>
      </c>
      <c r="B816" t="s">
        <v>3137</v>
      </c>
      <c r="C816" s="4">
        <v>13.298792000000001</v>
      </c>
      <c r="D816">
        <v>1.3554280000000001</v>
      </c>
      <c r="E816">
        <v>1.8798699999999999</v>
      </c>
      <c r="F816">
        <v>23841000</v>
      </c>
      <c r="G816" s="3">
        <v>-0.1835</v>
      </c>
      <c r="H816" s="3"/>
      <c r="I816">
        <v>53</v>
      </c>
      <c r="J816">
        <v>0.28333333333333299</v>
      </c>
      <c r="K816">
        <v>0.21666666666666601</v>
      </c>
      <c r="L816" s="2">
        <v>1.2683475282035599E-2</v>
      </c>
      <c r="M816" s="2">
        <v>9.7535825515568907E-3</v>
      </c>
      <c r="N816" s="2">
        <f>L816-M816</f>
        <v>2.9298927304787087E-3</v>
      </c>
      <c r="O816">
        <v>0.16646668885652399</v>
      </c>
      <c r="P816">
        <v>23.0775471698113</v>
      </c>
      <c r="Q816" s="3">
        <v>-0.26672896936334201</v>
      </c>
      <c r="R816">
        <v>1986167</v>
      </c>
      <c r="S816">
        <v>2708639.66666666</v>
      </c>
      <c r="T816">
        <v>4</v>
      </c>
      <c r="U816">
        <v>0.119343272131766</v>
      </c>
    </row>
    <row r="817" spans="1:21" hidden="1" x14ac:dyDescent="0.3">
      <c r="A817" t="s">
        <v>877</v>
      </c>
      <c r="B817" t="s">
        <v>878</v>
      </c>
      <c r="C817" s="4">
        <v>37.127738000000001</v>
      </c>
      <c r="D817">
        <v>8.8908389999999997</v>
      </c>
      <c r="E817">
        <v>1.6631769999999999</v>
      </c>
      <c r="F817">
        <v>194000000</v>
      </c>
      <c r="G817" s="3">
        <v>0.188999999999999</v>
      </c>
      <c r="H817" s="3"/>
      <c r="I817">
        <v>252</v>
      </c>
      <c r="J817">
        <v>1.3333333333332999E-2</v>
      </c>
      <c r="K817">
        <v>-0.21</v>
      </c>
      <c r="L817" s="2">
        <v>9.5200036748674605E-4</v>
      </c>
      <c r="M817" s="2">
        <v>-1.95166572283654E-3</v>
      </c>
      <c r="N817" s="2">
        <f>L817-M817</f>
        <v>2.9036660903232862E-3</v>
      </c>
      <c r="O817">
        <v>0.163399954591152</v>
      </c>
      <c r="P817">
        <v>34.448769841269801</v>
      </c>
      <c r="Q817" s="3">
        <v>-0.343323424673323</v>
      </c>
      <c r="R817">
        <v>35405316.666666597</v>
      </c>
      <c r="S817">
        <v>53915912.333333299</v>
      </c>
      <c r="T817">
        <v>21</v>
      </c>
      <c r="U817">
        <v>0.139634201984007</v>
      </c>
    </row>
    <row r="818" spans="1:21" hidden="1" x14ac:dyDescent="0.3">
      <c r="A818" t="s">
        <v>2273</v>
      </c>
      <c r="B818" t="s">
        <v>2274</v>
      </c>
      <c r="C818" s="4">
        <v>78.294524999999993</v>
      </c>
      <c r="D818">
        <v>2.9040599999999999</v>
      </c>
      <c r="E818">
        <v>0.312921</v>
      </c>
      <c r="F818">
        <v>10255000</v>
      </c>
      <c r="G818" s="3">
        <v>4.6688999999999998</v>
      </c>
      <c r="H818" s="3"/>
      <c r="I818">
        <v>92</v>
      </c>
      <c r="J818">
        <v>1.0999999999999901</v>
      </c>
      <c r="K818">
        <v>0.92499999999999805</v>
      </c>
      <c r="L818" s="2">
        <v>4.8327221755865103E-2</v>
      </c>
      <c r="M818" s="2">
        <v>4.8490333984441497E-2</v>
      </c>
      <c r="N818" s="2">
        <f>L818-M818</f>
        <v>-1.631122285763939E-4</v>
      </c>
      <c r="O818">
        <v>0.19962330511141599</v>
      </c>
      <c r="P818">
        <v>27.3335869565217</v>
      </c>
      <c r="Q818" s="3">
        <v>-0.22073170621494501</v>
      </c>
      <c r="R818">
        <v>10922031.666666601</v>
      </c>
      <c r="S818">
        <v>14015752.666666601</v>
      </c>
      <c r="T818">
        <v>7</v>
      </c>
      <c r="U818">
        <v>0.15386584951495499</v>
      </c>
    </row>
    <row r="819" spans="1:21" hidden="1" x14ac:dyDescent="0.3">
      <c r="A819" t="s">
        <v>1835</v>
      </c>
      <c r="B819" t="s">
        <v>1836</v>
      </c>
      <c r="C819" s="4">
        <v>7.0810229999999903</v>
      </c>
      <c r="D819">
        <v>2.4946990000000002</v>
      </c>
      <c r="E819">
        <v>4.5191210000000002</v>
      </c>
      <c r="F819">
        <v>623000000</v>
      </c>
      <c r="G819" s="3">
        <v>2.4043999999999999</v>
      </c>
      <c r="H819" s="3"/>
      <c r="I819">
        <v>164</v>
      </c>
      <c r="J819">
        <v>-0.109999999999999</v>
      </c>
      <c r="K819">
        <v>-0.146666666666667</v>
      </c>
      <c r="L819" s="2">
        <v>2.15875896948924E-3</v>
      </c>
      <c r="M819" s="2">
        <v>-6.4879292007797098E-4</v>
      </c>
      <c r="N819" s="2">
        <f>L819-M819</f>
        <v>2.8075518895672108E-3</v>
      </c>
      <c r="O819">
        <v>0.33552940852090202</v>
      </c>
      <c r="P819">
        <v>18.485243902438999</v>
      </c>
      <c r="Q819" s="3">
        <v>-0.32599576398327001</v>
      </c>
      <c r="R819">
        <v>39879169</v>
      </c>
      <c r="S819">
        <v>59167534.666666597</v>
      </c>
      <c r="T819">
        <v>13</v>
      </c>
      <c r="U819">
        <v>0.26193590803817401</v>
      </c>
    </row>
    <row r="820" spans="1:21" x14ac:dyDescent="0.3">
      <c r="A820" t="s">
        <v>1805</v>
      </c>
      <c r="B820" t="s">
        <v>1806</v>
      </c>
      <c r="C820" s="4">
        <v>4.8254070000000002</v>
      </c>
      <c r="D820">
        <v>1.1369910000000001</v>
      </c>
      <c r="E820">
        <v>3.7219660000000001</v>
      </c>
      <c r="F820">
        <v>151000000</v>
      </c>
      <c r="G820" s="3">
        <v>1.2821</v>
      </c>
      <c r="H820" s="8">
        <f>G820*100/C820</f>
        <v>26.569779502537298</v>
      </c>
      <c r="I820">
        <v>237</v>
      </c>
      <c r="J820">
        <v>1.08</v>
      </c>
      <c r="K820">
        <v>0.60666666666666602</v>
      </c>
      <c r="L820" s="2">
        <v>6.6364340128503299E-2</v>
      </c>
      <c r="M820" s="2">
        <v>3.7736644972622302E-2</v>
      </c>
      <c r="N820" s="3">
        <f>L820-M820</f>
        <v>2.8627695155880997E-2</v>
      </c>
      <c r="O820">
        <v>0.73246394057654396</v>
      </c>
      <c r="P820">
        <v>17.730253164556899</v>
      </c>
      <c r="Q820" s="3">
        <v>-0.37555078782527701</v>
      </c>
      <c r="R820">
        <v>28718061.666666601</v>
      </c>
      <c r="S820">
        <v>45989427.333333299</v>
      </c>
      <c r="T820">
        <v>19</v>
      </c>
      <c r="U820">
        <v>0.47121858247863102</v>
      </c>
    </row>
    <row r="821" spans="1:21" hidden="1" x14ac:dyDescent="0.3">
      <c r="A821" t="s">
        <v>2955</v>
      </c>
      <c r="B821" t="s">
        <v>2956</v>
      </c>
      <c r="C821" s="4">
        <v>56.005611999999999</v>
      </c>
      <c r="D821">
        <v>3.6242099999999899</v>
      </c>
      <c r="E821">
        <v>0.68707399999999996</v>
      </c>
      <c r="F821">
        <v>55500000</v>
      </c>
      <c r="G821" s="3">
        <v>1.7073</v>
      </c>
      <c r="H821" s="3"/>
      <c r="I821">
        <v>252</v>
      </c>
      <c r="J821">
        <v>1.07666666666666</v>
      </c>
      <c r="K821">
        <v>1.51833333333333</v>
      </c>
      <c r="L821" s="2">
        <v>2.9917420074711199E-2</v>
      </c>
      <c r="M821" s="2">
        <v>4.7419291070162503E-2</v>
      </c>
      <c r="N821" s="2">
        <f>L821-M821</f>
        <v>-1.7501870995451304E-2</v>
      </c>
      <c r="O821">
        <v>0.17407880309358101</v>
      </c>
      <c r="P821">
        <v>14.730660714285699</v>
      </c>
      <c r="Q821" s="3">
        <v>-0.363556928599369</v>
      </c>
      <c r="R821">
        <v>9137459</v>
      </c>
      <c r="S821">
        <v>14357072</v>
      </c>
      <c r="T821">
        <v>21</v>
      </c>
      <c r="U821">
        <v>0.145974302605301</v>
      </c>
    </row>
    <row r="822" spans="1:21" x14ac:dyDescent="0.3">
      <c r="A822" t="s">
        <v>3303</v>
      </c>
      <c r="B822" t="s">
        <v>3304</v>
      </c>
      <c r="C822" s="4">
        <v>30.194044000000002</v>
      </c>
      <c r="D822">
        <v>2.5868039999999999</v>
      </c>
      <c r="E822">
        <v>0.76935699999999996</v>
      </c>
      <c r="F822">
        <v>37485000</v>
      </c>
      <c r="G822" s="3">
        <v>2.0164</v>
      </c>
      <c r="H822" s="8">
        <f>G822*100/C822</f>
        <v>6.6781382447478705</v>
      </c>
      <c r="I822">
        <v>13</v>
      </c>
      <c r="J822">
        <v>1.06666666666666</v>
      </c>
      <c r="K822">
        <v>0.62833333333333297</v>
      </c>
      <c r="L822" s="2">
        <v>5.7994306810470998E-2</v>
      </c>
      <c r="M822" s="2">
        <v>3.4664271104500002E-2</v>
      </c>
      <c r="N822" s="3">
        <f>L822-M822</f>
        <v>2.3330035705970996E-2</v>
      </c>
      <c r="O822">
        <v>6.5557428464259104E-2</v>
      </c>
      <c r="P822">
        <v>18.566923076923</v>
      </c>
      <c r="Q822" s="3">
        <v>-0.28483336932647102</v>
      </c>
      <c r="R822">
        <v>905167.33333333302</v>
      </c>
      <c r="S822">
        <v>1265673.33333333</v>
      </c>
      <c r="T822">
        <v>1</v>
      </c>
      <c r="U822">
        <v>1.11306830366198E-2</v>
      </c>
    </row>
    <row r="823" spans="1:21" hidden="1" x14ac:dyDescent="0.3">
      <c r="A823" t="s">
        <v>953</v>
      </c>
      <c r="B823" t="s">
        <v>954</v>
      </c>
      <c r="C823" s="4">
        <v>0</v>
      </c>
      <c r="D823">
        <v>3.025363</v>
      </c>
      <c r="E823">
        <v>-0.28867100000000001</v>
      </c>
      <c r="F823">
        <v>298000</v>
      </c>
      <c r="G823" s="3">
        <v>-0.44919999999999999</v>
      </c>
      <c r="H823" s="3"/>
      <c r="I823">
        <v>41</v>
      </c>
      <c r="J823">
        <v>8.66666666666666E-2</v>
      </c>
      <c r="K823">
        <v>6.5033333333333304E-2</v>
      </c>
      <c r="L823" s="2">
        <v>8.4883252818035396E-2</v>
      </c>
      <c r="M823" s="2">
        <v>8.2475821546435596E-2</v>
      </c>
      <c r="N823" s="2">
        <f>L823-M823</f>
        <v>2.4074312715997997E-3</v>
      </c>
      <c r="O823">
        <v>0.26133777379850498</v>
      </c>
      <c r="P823">
        <v>1.8178024390243901</v>
      </c>
      <c r="Q823" s="3">
        <v>-0.18270046875519499</v>
      </c>
      <c r="R823">
        <v>1753200.66666666</v>
      </c>
      <c r="S823">
        <v>2145114</v>
      </c>
      <c r="T823">
        <v>3</v>
      </c>
      <c r="U823">
        <v>0.178317256859896</v>
      </c>
    </row>
    <row r="824" spans="1:21" x14ac:dyDescent="0.3">
      <c r="A824" t="s">
        <v>420</v>
      </c>
      <c r="B824" t="s">
        <v>421</v>
      </c>
      <c r="C824" s="4">
        <v>6.6431570000000004</v>
      </c>
      <c r="D824">
        <v>2.1237979999999999</v>
      </c>
      <c r="E824">
        <v>5.3363180000000003</v>
      </c>
      <c r="F824">
        <v>460000000</v>
      </c>
      <c r="G824" s="3">
        <v>6.8331</v>
      </c>
      <c r="H824" s="8">
        <f>G824*100/C824</f>
        <v>102.85922792431369</v>
      </c>
      <c r="I824">
        <v>252</v>
      </c>
      <c r="J824">
        <v>1.0633333333333299</v>
      </c>
      <c r="K824">
        <v>-0.124999999999998</v>
      </c>
      <c r="L824" s="2">
        <v>3.3894397458060103E-2</v>
      </c>
      <c r="M824" s="2">
        <v>1.88098352420108E-3</v>
      </c>
      <c r="N824" s="3">
        <f>L824-M824</f>
        <v>3.2013413933859022E-2</v>
      </c>
      <c r="O824">
        <v>0.21231062081080901</v>
      </c>
      <c r="P824">
        <v>32.863518650793601</v>
      </c>
      <c r="Q824" s="3">
        <v>-0.159159570008088</v>
      </c>
      <c r="R824">
        <v>54549173.666666597</v>
      </c>
      <c r="S824">
        <v>64874584.666666597</v>
      </c>
      <c r="T824">
        <v>21</v>
      </c>
      <c r="U824">
        <v>0.174821940855453</v>
      </c>
    </row>
    <row r="825" spans="1:21" x14ac:dyDescent="0.3">
      <c r="A825" t="s">
        <v>3114</v>
      </c>
      <c r="B825" t="s">
        <v>3115</v>
      </c>
      <c r="C825" s="4">
        <v>19.118071</v>
      </c>
      <c r="D825">
        <v>2.7525140000000001</v>
      </c>
      <c r="E825">
        <v>0.92111799999999999</v>
      </c>
      <c r="F825">
        <v>92600000</v>
      </c>
      <c r="G825" s="3">
        <v>10.574999999999999</v>
      </c>
      <c r="H825" s="8">
        <f>G825*100/C825</f>
        <v>55.314158002656228</v>
      </c>
      <c r="I825">
        <v>9</v>
      </c>
      <c r="J825">
        <v>1.0533333333333299</v>
      </c>
      <c r="K825">
        <v>0.34499999999999997</v>
      </c>
      <c r="L825" s="2">
        <v>6.5381392790441806E-2</v>
      </c>
      <c r="M825" s="2">
        <v>2.3958867076574401E-2</v>
      </c>
      <c r="N825" s="3">
        <f>L825-M825</f>
        <v>4.1422525713867404E-2</v>
      </c>
      <c r="O825">
        <v>3.4693421571337299E-2</v>
      </c>
      <c r="P825">
        <v>17.1377777777777</v>
      </c>
      <c r="Q825" s="3">
        <v>-0.271534066597728</v>
      </c>
      <c r="R825">
        <v>6896262.6666666605</v>
      </c>
      <c r="S825">
        <v>9466829.3333333302</v>
      </c>
      <c r="T825">
        <v>0</v>
      </c>
      <c r="U825">
        <v>1.2333877642562001E-3</v>
      </c>
    </row>
    <row r="826" spans="1:21" hidden="1" x14ac:dyDescent="0.3">
      <c r="A826" t="s">
        <v>2787</v>
      </c>
      <c r="B826" t="s">
        <v>2788</v>
      </c>
      <c r="C826" s="4">
        <v>32.194792999999997</v>
      </c>
      <c r="D826">
        <v>0.548207</v>
      </c>
      <c r="E826">
        <v>0.793296</v>
      </c>
      <c r="F826">
        <v>52000000</v>
      </c>
      <c r="G826" s="3">
        <v>3.3332999999999999</v>
      </c>
      <c r="H826" s="3"/>
      <c r="I826">
        <v>89</v>
      </c>
      <c r="J826">
        <v>-9.8000000000008393E-3</v>
      </c>
      <c r="K826">
        <v>-6.5083333333333798E-2</v>
      </c>
      <c r="L826" s="2">
        <v>-2.5820878614472701E-4</v>
      </c>
      <c r="M826" s="2">
        <v>-2.39187886179688E-3</v>
      </c>
      <c r="N826" s="2">
        <f>L826-M826</f>
        <v>2.1336700756521528E-3</v>
      </c>
      <c r="O826">
        <v>8.5589579680994302E-2</v>
      </c>
      <c r="P826">
        <v>25.640905617977499</v>
      </c>
      <c r="Q826" s="3">
        <v>-0.63832326419216601</v>
      </c>
      <c r="R826">
        <v>199312.33333333299</v>
      </c>
      <c r="S826">
        <v>551078.66666666605</v>
      </c>
      <c r="T826">
        <v>7</v>
      </c>
      <c r="U826">
        <v>6.2661558278548898E-2</v>
      </c>
    </row>
    <row r="827" spans="1:21" hidden="1" x14ac:dyDescent="0.3">
      <c r="A827" t="s">
        <v>672</v>
      </c>
      <c r="B827" t="s">
        <v>673</v>
      </c>
      <c r="C827" s="4">
        <v>5.9814259999999999</v>
      </c>
      <c r="D827">
        <v>2.2830849999999998</v>
      </c>
      <c r="E827">
        <v>6.9214270000000004</v>
      </c>
      <c r="F827">
        <v>79480000</v>
      </c>
      <c r="G827" s="3">
        <v>3.3599999999999998E-2</v>
      </c>
      <c r="H827" s="6">
        <f>G827*100-C827</f>
        <v>-2.621426</v>
      </c>
      <c r="I827">
        <v>124</v>
      </c>
      <c r="J827">
        <v>1.0499999999999901</v>
      </c>
      <c r="K827">
        <v>3.3333333333333798E-2</v>
      </c>
      <c r="L827" s="2">
        <v>3.1384118696209197E-2</v>
      </c>
      <c r="M827" s="2">
        <v>3.8336606089381699E-3</v>
      </c>
      <c r="N827" s="2">
        <f>L827-M827</f>
        <v>2.7550458087271027E-2</v>
      </c>
      <c r="O827">
        <v>0.30918887575764198</v>
      </c>
      <c r="P827">
        <v>18.875443548387</v>
      </c>
      <c r="Q827" s="3">
        <v>-0.42229875829027902</v>
      </c>
      <c r="R827">
        <v>9958448.6666666605</v>
      </c>
      <c r="S827">
        <v>17238060</v>
      </c>
      <c r="T827">
        <v>10</v>
      </c>
      <c r="U827">
        <v>0.26664950270492999</v>
      </c>
    </row>
    <row r="828" spans="1:21" hidden="1" x14ac:dyDescent="0.3">
      <c r="A828" t="s">
        <v>2821</v>
      </c>
      <c r="B828" t="s">
        <v>2822</v>
      </c>
      <c r="C828" s="4">
        <v>27.426117999999999</v>
      </c>
      <c r="D828">
        <v>0</v>
      </c>
      <c r="E828">
        <v>0.93196199999999996</v>
      </c>
      <c r="F828">
        <v>2930000</v>
      </c>
      <c r="G828" s="3">
        <v>2.9973000000000001</v>
      </c>
      <c r="H828" s="3"/>
      <c r="I828">
        <v>12</v>
      </c>
      <c r="J828">
        <v>6.6666666666665196E-3</v>
      </c>
      <c r="K828">
        <v>-4.6666666666666801E-2</v>
      </c>
      <c r="L828" s="2">
        <v>2.7914939839040201E-4</v>
      </c>
      <c r="M828" s="2">
        <v>-1.7997417719541799E-3</v>
      </c>
      <c r="N828" s="2">
        <f>L828-M828</f>
        <v>2.078891170344582E-3</v>
      </c>
      <c r="O828">
        <v>1.11876195952738E-2</v>
      </c>
      <c r="P828">
        <v>25.5825</v>
      </c>
      <c r="Q828" s="3">
        <v>-0.316828307018865</v>
      </c>
      <c r="R828">
        <v>28716.666666666599</v>
      </c>
      <c r="S828">
        <v>42034.333333333299</v>
      </c>
      <c r="T828">
        <v>1</v>
      </c>
      <c r="U828">
        <v>-1.16160616354904E-2</v>
      </c>
    </row>
    <row r="829" spans="1:21" hidden="1" x14ac:dyDescent="0.3">
      <c r="A829" t="s">
        <v>1021</v>
      </c>
      <c r="B829" t="s">
        <v>1022</v>
      </c>
      <c r="C829" s="4">
        <v>37.700474999999997</v>
      </c>
      <c r="D829">
        <v>9.2951569999999997</v>
      </c>
      <c r="E829">
        <v>1.608733</v>
      </c>
      <c r="F829">
        <v>270000000</v>
      </c>
      <c r="G829" s="3">
        <v>0.21329999999999999</v>
      </c>
      <c r="H829" s="6">
        <f>G829*100-C829</f>
        <v>-16.370474999999999</v>
      </c>
      <c r="I829">
        <v>252</v>
      </c>
      <c r="J829">
        <v>1.03</v>
      </c>
      <c r="K829">
        <v>0.53666666666666596</v>
      </c>
      <c r="L829" s="2">
        <v>1.80092974479686E-2</v>
      </c>
      <c r="M829" s="2">
        <v>1.0724706362748301E-2</v>
      </c>
      <c r="N829" s="2">
        <f>L829-M829</f>
        <v>7.2845910852202996E-3</v>
      </c>
      <c r="O829">
        <v>0.486686741240766</v>
      </c>
      <c r="P829">
        <v>14.4031611111111</v>
      </c>
      <c r="Q829" s="3">
        <v>-0.43945931565298801</v>
      </c>
      <c r="R829">
        <v>42717277.333333299</v>
      </c>
      <c r="S829">
        <v>76207273.666666597</v>
      </c>
      <c r="T829">
        <v>21</v>
      </c>
      <c r="U829">
        <v>0.36711450509183802</v>
      </c>
    </row>
    <row r="830" spans="1:21" hidden="1" x14ac:dyDescent="0.3">
      <c r="A830" t="s">
        <v>2391</v>
      </c>
      <c r="B830" t="s">
        <v>2392</v>
      </c>
      <c r="C830" s="4">
        <v>33.668492999999998</v>
      </c>
      <c r="D830">
        <v>15.354895000000001</v>
      </c>
      <c r="E830">
        <v>0.37126700000000001</v>
      </c>
      <c r="F830">
        <v>2500000</v>
      </c>
      <c r="G830" s="3">
        <v>-0.81620000000000004</v>
      </c>
      <c r="H830" s="3"/>
      <c r="I830">
        <v>48</v>
      </c>
      <c r="J830">
        <v>-0.44666666666666599</v>
      </c>
      <c r="K830">
        <v>-0.50333333333333297</v>
      </c>
      <c r="L830" s="2">
        <v>-3.1421388177550101E-2</v>
      </c>
      <c r="M830" s="2">
        <v>-3.3440686841577298E-2</v>
      </c>
      <c r="N830" s="2">
        <f>L830-M830</f>
        <v>2.019298664027197E-3</v>
      </c>
      <c r="O830">
        <v>9.1039826470089694E-2</v>
      </c>
      <c r="P830">
        <v>15.1808333333333</v>
      </c>
      <c r="Q830" s="3">
        <v>0.13724819160476101</v>
      </c>
      <c r="R830">
        <v>11423607.666666601</v>
      </c>
      <c r="S830">
        <v>10044955.666666601</v>
      </c>
      <c r="T830">
        <v>4</v>
      </c>
      <c r="U830">
        <v>6.5251713175022694E-2</v>
      </c>
    </row>
    <row r="831" spans="1:21" hidden="1" x14ac:dyDescent="0.3">
      <c r="A831" t="s">
        <v>1573</v>
      </c>
      <c r="B831" t="s">
        <v>1574</v>
      </c>
      <c r="C831" s="4">
        <v>8.1599660000000007</v>
      </c>
      <c r="D831">
        <v>0.14025599999999999</v>
      </c>
      <c r="E831">
        <v>8.7475850000000008</v>
      </c>
      <c r="F831">
        <v>580338000000</v>
      </c>
      <c r="G831" s="3">
        <v>9.4899999999999998E-2</v>
      </c>
      <c r="H831" s="3"/>
      <c r="I831">
        <v>252</v>
      </c>
      <c r="J831">
        <v>-0.77999999999999603</v>
      </c>
      <c r="K831">
        <v>-1.09499999999999</v>
      </c>
      <c r="L831" s="2">
        <v>-1.11872883888157E-2</v>
      </c>
      <c r="M831" s="2">
        <v>-1.3149576478620899E-2</v>
      </c>
      <c r="N831" s="2">
        <f>L831-M831</f>
        <v>1.9622880898051993E-3</v>
      </c>
      <c r="O831">
        <v>0.223851101477826</v>
      </c>
      <c r="P831">
        <v>61.0250396825396</v>
      </c>
      <c r="Q831" s="3">
        <v>1.00676580492271E-3</v>
      </c>
      <c r="R831">
        <v>3309957</v>
      </c>
      <c r="S831">
        <v>3306628</v>
      </c>
      <c r="T831">
        <v>21</v>
      </c>
      <c r="U831">
        <v>0.174948514921617</v>
      </c>
    </row>
    <row r="832" spans="1:21" hidden="1" x14ac:dyDescent="0.3">
      <c r="A832" t="s">
        <v>3164</v>
      </c>
      <c r="B832" t="s">
        <v>3165</v>
      </c>
      <c r="C832" s="4">
        <v>34.164489000000003</v>
      </c>
      <c r="D832">
        <v>5.3924430000000001</v>
      </c>
      <c r="E832">
        <v>0.46393199999999901</v>
      </c>
      <c r="F832">
        <v>8087000</v>
      </c>
      <c r="G832" s="3">
        <v>0.26889999999999997</v>
      </c>
      <c r="H832" s="3"/>
      <c r="I832">
        <v>6</v>
      </c>
      <c r="J832">
        <v>1.02806666666666</v>
      </c>
      <c r="K832">
        <v>3.1223666666666601</v>
      </c>
      <c r="L832" s="2">
        <v>8.3535788747163303E-2</v>
      </c>
      <c r="M832" s="2">
        <v>11.3511783791767</v>
      </c>
      <c r="N832" s="2">
        <f>L832-M832</f>
        <v>-11.267642590429537</v>
      </c>
      <c r="O832">
        <v>9.2857766214081802E-2</v>
      </c>
      <c r="P832">
        <v>14.4777666666666</v>
      </c>
      <c r="Q832" s="3">
        <v>-0.98568252398442102</v>
      </c>
      <c r="R832">
        <v>350256.33333333302</v>
      </c>
      <c r="S832">
        <v>24463553</v>
      </c>
      <c r="T832">
        <v>0</v>
      </c>
      <c r="U832">
        <v>9.2857766214081802E-2</v>
      </c>
    </row>
    <row r="833" spans="1:21" hidden="1" x14ac:dyDescent="0.3">
      <c r="A833" t="s">
        <v>2523</v>
      </c>
      <c r="B833" t="s">
        <v>2524</v>
      </c>
      <c r="C833" s="4">
        <v>0</v>
      </c>
      <c r="D833">
        <v>2.47871</v>
      </c>
      <c r="E833">
        <v>-4.0399999999999998E-2</v>
      </c>
      <c r="F833">
        <v>68000000</v>
      </c>
      <c r="G833" s="3">
        <v>1.3063</v>
      </c>
      <c r="H833" s="6" t="e">
        <f>G833*100/C833</f>
        <v>#DIV/0!</v>
      </c>
      <c r="I833">
        <v>73</v>
      </c>
      <c r="J833">
        <v>1.02666666666666</v>
      </c>
      <c r="K833">
        <v>0.39833333333333398</v>
      </c>
      <c r="L833" s="2">
        <v>4.0179076782959303E-2</v>
      </c>
      <c r="M833" s="2">
        <v>1.6567799369130099E-2</v>
      </c>
      <c r="N833" s="2">
        <f>L833-M833</f>
        <v>2.3611277413829204E-2</v>
      </c>
      <c r="O833">
        <v>0.140839318375235</v>
      </c>
      <c r="P833">
        <v>34.2431506849315</v>
      </c>
      <c r="Q833" s="3">
        <v>-0.24215158201452999</v>
      </c>
      <c r="R833">
        <v>6002508.3333333302</v>
      </c>
      <c r="S833">
        <v>7920460.3333333302</v>
      </c>
      <c r="T833">
        <v>6</v>
      </c>
      <c r="U833">
        <v>0.11177844155029899</v>
      </c>
    </row>
    <row r="834" spans="1:21" hidden="1" x14ac:dyDescent="0.3">
      <c r="A834" t="s">
        <v>2037</v>
      </c>
      <c r="B834" t="s">
        <v>2038</v>
      </c>
      <c r="C834" s="4">
        <v>22.442558999999999</v>
      </c>
      <c r="D834">
        <v>3.0197470000000002</v>
      </c>
      <c r="E834">
        <v>1.9645709999999901</v>
      </c>
      <c r="F834">
        <v>1000000</v>
      </c>
      <c r="G834" s="3">
        <v>-0.99650000000000005</v>
      </c>
      <c r="H834" s="3"/>
      <c r="I834">
        <v>232</v>
      </c>
      <c r="J834">
        <v>1.4766666666666599</v>
      </c>
      <c r="K834">
        <v>1.3149999999999999</v>
      </c>
      <c r="L834" s="2">
        <v>3.4208141353667898E-2</v>
      </c>
      <c r="M834" s="2">
        <v>3.2375776365421799E-2</v>
      </c>
      <c r="N834" s="2">
        <f>L834-M834</f>
        <v>1.8323649882460991E-3</v>
      </c>
      <c r="O834">
        <v>0.14497603077429899</v>
      </c>
      <c r="P834">
        <v>29.8361935344827</v>
      </c>
      <c r="Q834" s="3">
        <v>-0.31033130157293898</v>
      </c>
      <c r="R834">
        <v>15819859</v>
      </c>
      <c r="S834">
        <v>22938345.666666601</v>
      </c>
      <c r="T834">
        <v>19</v>
      </c>
      <c r="U834">
        <v>0.121953223377318</v>
      </c>
    </row>
    <row r="835" spans="1:21" hidden="1" x14ac:dyDescent="0.3">
      <c r="A835" t="s">
        <v>1553</v>
      </c>
      <c r="B835" t="s">
        <v>1554</v>
      </c>
      <c r="C835" s="4">
        <v>92.898888999999997</v>
      </c>
      <c r="D835">
        <v>1.589836</v>
      </c>
      <c r="E835">
        <v>8.0409999999999995E-2</v>
      </c>
      <c r="F835">
        <v>38140000</v>
      </c>
      <c r="G835" s="3">
        <v>1.0750999999999999</v>
      </c>
      <c r="H835" s="6">
        <f>G835*100/C835</f>
        <v>1.1572797173064147</v>
      </c>
      <c r="I835">
        <v>61</v>
      </c>
      <c r="J835">
        <v>1.0233333333333301</v>
      </c>
      <c r="K835">
        <v>3.3333333333332598E-3</v>
      </c>
      <c r="L835" s="2">
        <v>0.18705875390908</v>
      </c>
      <c r="M835" s="2">
        <v>2.2925337847996101E-2</v>
      </c>
      <c r="N835" s="2">
        <f>L835-M835</f>
        <v>0.16413341606108389</v>
      </c>
      <c r="O835">
        <v>0.20449334603835501</v>
      </c>
      <c r="P835">
        <v>12.3042622950819</v>
      </c>
      <c r="Q835" s="3">
        <v>-0.35254269441267599</v>
      </c>
      <c r="R835">
        <v>8725894.3333333302</v>
      </c>
      <c r="S835">
        <v>13477173.3333333</v>
      </c>
      <c r="T835">
        <v>5</v>
      </c>
      <c r="U835">
        <v>0.15796596620994299</v>
      </c>
    </row>
    <row r="836" spans="1:21" hidden="1" x14ac:dyDescent="0.3">
      <c r="A836" t="s">
        <v>2812</v>
      </c>
      <c r="B836" t="s">
        <v>2813</v>
      </c>
      <c r="C836" s="4">
        <v>19.443484999999999</v>
      </c>
      <c r="D836">
        <v>0.25890400000000002</v>
      </c>
      <c r="E836">
        <v>0.13886399999999999</v>
      </c>
      <c r="F836">
        <v>6190000</v>
      </c>
      <c r="G836" s="3">
        <v>-0.57569999999999999</v>
      </c>
      <c r="H836" s="3"/>
      <c r="I836">
        <v>83</v>
      </c>
      <c r="J836">
        <v>-0.133333333333333</v>
      </c>
      <c r="K836">
        <v>-0.15</v>
      </c>
      <c r="L836" s="2">
        <v>-4.4123099740452303E-2</v>
      </c>
      <c r="M836" s="2">
        <v>-4.5833813079109102E-2</v>
      </c>
      <c r="N836" s="2">
        <f>L836-M836</f>
        <v>1.7107133386567996E-3</v>
      </c>
      <c r="O836">
        <v>0.15303207874737601</v>
      </c>
      <c r="P836">
        <v>10.6371084337349</v>
      </c>
      <c r="Q836" s="3">
        <v>0.10054909002200101</v>
      </c>
      <c r="R836">
        <v>1260179.33333333</v>
      </c>
      <c r="S836">
        <v>1145046</v>
      </c>
      <c r="T836">
        <v>6</v>
      </c>
      <c r="U836">
        <v>0.122284733774342</v>
      </c>
    </row>
    <row r="837" spans="1:21" hidden="1" x14ac:dyDescent="0.3">
      <c r="A837" t="s">
        <v>2015</v>
      </c>
      <c r="B837" t="s">
        <v>2016</v>
      </c>
      <c r="C837" s="4">
        <v>467.81407400000001</v>
      </c>
      <c r="D837">
        <v>1.5734429999999999</v>
      </c>
      <c r="E837">
        <v>3.6894999999999997E-2</v>
      </c>
      <c r="F837">
        <v>14000000</v>
      </c>
      <c r="G837" s="3">
        <v>1.8234999999999999</v>
      </c>
      <c r="H837" s="3"/>
      <c r="I837">
        <v>52</v>
      </c>
      <c r="J837">
        <v>1.02</v>
      </c>
      <c r="K837">
        <v>1.0433333333333299</v>
      </c>
      <c r="L837" s="2">
        <v>7.6821430082556694E-2</v>
      </c>
      <c r="M837" s="2">
        <v>8.9826377091195106E-2</v>
      </c>
      <c r="N837" s="2">
        <f>L837-M837</f>
        <v>-1.3004947008638412E-2</v>
      </c>
      <c r="O837">
        <v>0.15732446971038</v>
      </c>
      <c r="P837">
        <v>18.7628846153846</v>
      </c>
      <c r="Q837" s="3">
        <v>-0.280651862915485</v>
      </c>
      <c r="R837">
        <v>21625533.333333299</v>
      </c>
      <c r="S837">
        <v>30062680.666666601</v>
      </c>
      <c r="T837">
        <v>4</v>
      </c>
      <c r="U837">
        <v>0.119973964399561</v>
      </c>
    </row>
    <row r="838" spans="1:21" x14ac:dyDescent="0.3">
      <c r="A838" t="s">
        <v>3391</v>
      </c>
      <c r="B838" t="s">
        <v>3392</v>
      </c>
      <c r="C838" s="4">
        <v>12.135695</v>
      </c>
      <c r="D838">
        <v>1.7299880000000001</v>
      </c>
      <c r="E838">
        <v>1.4964120000000001</v>
      </c>
      <c r="F838">
        <v>16178000</v>
      </c>
      <c r="G838" s="3">
        <v>1.3091999999999999</v>
      </c>
      <c r="H838" s="8">
        <f>G838*100/C838</f>
        <v>10.788010081004836</v>
      </c>
      <c r="I838">
        <v>51</v>
      </c>
      <c r="J838">
        <v>1.01999999999999</v>
      </c>
      <c r="K838">
        <v>0.51499999999999901</v>
      </c>
      <c r="L838" s="2">
        <v>5.9095433558677503E-2</v>
      </c>
      <c r="M838" s="2">
        <v>3.0128757677580002E-2</v>
      </c>
      <c r="N838" s="3">
        <f>L838-M838</f>
        <v>2.8966675881097501E-2</v>
      </c>
      <c r="O838">
        <v>0.162690238616026</v>
      </c>
      <c r="P838">
        <v>18.206862745098</v>
      </c>
      <c r="Q838" s="3">
        <v>-0.19914917873096699</v>
      </c>
      <c r="R838">
        <v>3846774</v>
      </c>
      <c r="S838">
        <v>4803359</v>
      </c>
      <c r="T838">
        <v>4</v>
      </c>
      <c r="U838">
        <v>0.124417072151691</v>
      </c>
    </row>
    <row r="839" spans="1:21" x14ac:dyDescent="0.3">
      <c r="A839" t="s">
        <v>2842</v>
      </c>
      <c r="B839" t="s">
        <v>2843</v>
      </c>
      <c r="C839" s="4">
        <v>9.1685130000000008</v>
      </c>
      <c r="D839">
        <v>2.3193290000000002</v>
      </c>
      <c r="E839">
        <v>1.963241</v>
      </c>
      <c r="F839">
        <v>19376000</v>
      </c>
      <c r="G839" s="3">
        <v>0.68869999999999998</v>
      </c>
      <c r="H839" s="8">
        <f>G839*100/C839</f>
        <v>7.511577940719504</v>
      </c>
      <c r="I839">
        <v>39</v>
      </c>
      <c r="J839">
        <v>1.0166666666666599</v>
      </c>
      <c r="K839">
        <v>0.69166666666666599</v>
      </c>
      <c r="L839" s="2">
        <v>6.6788928109682705E-2</v>
      </c>
      <c r="M839" s="2">
        <v>4.7352895258516103E-2</v>
      </c>
      <c r="N839" s="3">
        <f>L839-M839</f>
        <v>1.9436032851166601E-2</v>
      </c>
      <c r="O839">
        <v>0.20750711389979901</v>
      </c>
      <c r="P839">
        <v>14.1866666666666</v>
      </c>
      <c r="Q839" s="3">
        <v>0.50855612032461495</v>
      </c>
      <c r="R839">
        <v>640075.33333333302</v>
      </c>
      <c r="S839">
        <v>424296.66666666599</v>
      </c>
      <c r="T839">
        <v>3</v>
      </c>
      <c r="U839">
        <v>0.14359212481330699</v>
      </c>
    </row>
    <row r="840" spans="1:21" hidden="1" x14ac:dyDescent="0.3">
      <c r="A840" t="s">
        <v>2537</v>
      </c>
      <c r="B840" t="s">
        <v>2538</v>
      </c>
      <c r="C840" s="4">
        <v>0</v>
      </c>
      <c r="D840">
        <v>2.5342259999999999</v>
      </c>
      <c r="E840">
        <v>-4.7900999999999999E-2</v>
      </c>
      <c r="F840">
        <v>94600000</v>
      </c>
      <c r="G840" s="3">
        <v>0.50160000000000005</v>
      </c>
      <c r="H840" s="6" t="e">
        <f>G840*100/C840</f>
        <v>#DIV/0!</v>
      </c>
      <c r="I840">
        <v>18</v>
      </c>
      <c r="J840">
        <v>1.0033333333333301</v>
      </c>
      <c r="K840">
        <v>0.60499999999999898</v>
      </c>
      <c r="L840" s="2">
        <v>5.0231697293147103E-2</v>
      </c>
      <c r="M840" s="2">
        <v>3.1267405954200203E-2</v>
      </c>
      <c r="N840" s="2">
        <f>L840-M840</f>
        <v>1.89642913389469E-2</v>
      </c>
      <c r="O840">
        <v>4.2366491766626997E-2</v>
      </c>
      <c r="P840">
        <v>21.2844444444444</v>
      </c>
      <c r="Q840" s="3">
        <v>-0.40019113891471603</v>
      </c>
      <c r="R840">
        <v>1072804.33333333</v>
      </c>
      <c r="S840">
        <v>1788577</v>
      </c>
      <c r="T840">
        <v>1</v>
      </c>
      <c r="U840">
        <v>1.5848487653094798E-2</v>
      </c>
    </row>
    <row r="841" spans="1:21" hidden="1" x14ac:dyDescent="0.3">
      <c r="A841" t="s">
        <v>3307</v>
      </c>
      <c r="B841" t="s">
        <v>3308</v>
      </c>
      <c r="C841" s="4">
        <v>75.463357999999999</v>
      </c>
      <c r="D841">
        <v>3.2603520000000001</v>
      </c>
      <c r="E841">
        <v>0.32572099999999998</v>
      </c>
      <c r="F841">
        <v>35452000</v>
      </c>
      <c r="G841" s="3">
        <v>-0.24210000000000001</v>
      </c>
      <c r="H841" s="3"/>
      <c r="I841">
        <v>21</v>
      </c>
      <c r="J841">
        <v>-0.67666666666666697</v>
      </c>
      <c r="K841">
        <v>-0.70833333333333304</v>
      </c>
      <c r="L841" s="2">
        <v>-2.1165620863277699E-2</v>
      </c>
      <c r="M841" s="2">
        <v>-2.2463504610491201E-2</v>
      </c>
      <c r="N841" s="2">
        <f>L841-M841</f>
        <v>1.2978837472135026E-3</v>
      </c>
      <c r="O841">
        <v>7.6020666701006503E-2</v>
      </c>
      <c r="P841">
        <v>31.672857142857101</v>
      </c>
      <c r="Q841" s="3">
        <v>-0.20661176723754299</v>
      </c>
      <c r="R841">
        <v>11849692</v>
      </c>
      <c r="S841">
        <v>14935553</v>
      </c>
      <c r="T841">
        <v>1</v>
      </c>
      <c r="U841">
        <v>3.7804769934048098E-2</v>
      </c>
    </row>
    <row r="842" spans="1:21" hidden="1" x14ac:dyDescent="0.3">
      <c r="A842" t="s">
        <v>843</v>
      </c>
      <c r="B842" t="s">
        <v>844</v>
      </c>
      <c r="C842" s="4">
        <v>0</v>
      </c>
      <c r="D842">
        <v>2.2266319999999999</v>
      </c>
      <c r="E842">
        <v>-0.89497000000000004</v>
      </c>
      <c r="F842">
        <v>26501000</v>
      </c>
      <c r="G842" s="3">
        <v>3.5999999999999997E-2</v>
      </c>
      <c r="H842" s="6" t="e">
        <f>G842*100/C842</f>
        <v>#DIV/0!</v>
      </c>
      <c r="I842">
        <v>252</v>
      </c>
      <c r="J842">
        <v>1.0033333333333301</v>
      </c>
      <c r="K842">
        <v>0.52333333333333298</v>
      </c>
      <c r="L842" s="2">
        <v>1.7222574528013099E-2</v>
      </c>
      <c r="M842" s="2">
        <v>9.9538385344753698E-3</v>
      </c>
      <c r="N842" s="2">
        <f>L842-M842</f>
        <v>7.2687359935377296E-3</v>
      </c>
      <c r="O842">
        <v>0.27882198343925602</v>
      </c>
      <c r="P842">
        <v>29.2526785714285</v>
      </c>
      <c r="Q842" s="3">
        <v>-0.33569672196182798</v>
      </c>
      <c r="R842">
        <v>2497809.3333333302</v>
      </c>
      <c r="S842">
        <v>3760043.66666666</v>
      </c>
      <c r="T842">
        <v>21</v>
      </c>
      <c r="U842">
        <v>0.22850794078834699</v>
      </c>
    </row>
    <row r="843" spans="1:21" hidden="1" x14ac:dyDescent="0.3">
      <c r="A843" t="s">
        <v>2811</v>
      </c>
      <c r="B843" t="s">
        <v>2720</v>
      </c>
      <c r="C843" s="4">
        <v>29.987248999999998</v>
      </c>
      <c r="D843">
        <v>2.2464179999999998</v>
      </c>
      <c r="E843">
        <v>2.64212299999999</v>
      </c>
      <c r="F843">
        <v>40750000</v>
      </c>
      <c r="G843" s="3">
        <v>1.6500000000000001E-2</v>
      </c>
      <c r="H843" s="6">
        <f>G843*100-C843</f>
        <v>-28.337249</v>
      </c>
      <c r="I843">
        <v>252</v>
      </c>
      <c r="J843">
        <v>1.00169999999999</v>
      </c>
      <c r="K843">
        <v>0.64831666666666599</v>
      </c>
      <c r="L843" s="2">
        <v>1.41445875570269E-2</v>
      </c>
      <c r="M843" s="2">
        <v>9.17348888544341E-3</v>
      </c>
      <c r="N843" s="2">
        <f>L843-M843</f>
        <v>4.9710986715834904E-3</v>
      </c>
      <c r="O843">
        <v>0.15229316675070201</v>
      </c>
      <c r="P843">
        <v>37.139494444444402</v>
      </c>
      <c r="Q843" s="3">
        <v>0.89967776584317904</v>
      </c>
      <c r="R843">
        <v>2947.6666666666601</v>
      </c>
      <c r="S843">
        <v>1551.6666666666599</v>
      </c>
      <c r="T843">
        <v>21</v>
      </c>
      <c r="U843">
        <v>0.12504040175543199</v>
      </c>
    </row>
    <row r="844" spans="1:21" hidden="1" x14ac:dyDescent="0.3">
      <c r="A844" t="s">
        <v>646</v>
      </c>
      <c r="B844" t="s">
        <v>647</v>
      </c>
      <c r="C844" s="4">
        <v>0</v>
      </c>
      <c r="D844">
        <v>1.863113</v>
      </c>
      <c r="E844">
        <v>-0.74431599999999998</v>
      </c>
      <c r="F844">
        <v>8649000</v>
      </c>
      <c r="G844" s="3">
        <v>0.47270000000000001</v>
      </c>
      <c r="H844" s="6" t="e">
        <f>G844*100/C844</f>
        <v>#DIV/0!</v>
      </c>
      <c r="I844">
        <v>149</v>
      </c>
      <c r="J844">
        <v>0.98333333333333295</v>
      </c>
      <c r="K844">
        <v>0.76666666666666505</v>
      </c>
      <c r="L844" s="2">
        <v>5.6462290035374202E-2</v>
      </c>
      <c r="M844" s="2">
        <v>4.6735210938491201E-2</v>
      </c>
      <c r="N844" s="2">
        <f>L844-M844</f>
        <v>9.7270790968830012E-3</v>
      </c>
      <c r="O844">
        <v>0.42506434995654602</v>
      </c>
      <c r="P844">
        <v>10.9463758389261</v>
      </c>
      <c r="Q844" s="3">
        <v>-0.33718779678024602</v>
      </c>
      <c r="R844">
        <v>345237.66666666599</v>
      </c>
      <c r="S844">
        <v>520868</v>
      </c>
      <c r="T844">
        <v>12</v>
      </c>
      <c r="U844">
        <v>0.34744611152969401</v>
      </c>
    </row>
    <row r="845" spans="1:21" x14ac:dyDescent="0.3">
      <c r="A845" t="s">
        <v>2933</v>
      </c>
      <c r="B845" t="s">
        <v>2934</v>
      </c>
      <c r="C845" s="4">
        <v>23.187722999999998</v>
      </c>
      <c r="D845">
        <v>3.0215459999999998</v>
      </c>
      <c r="E845">
        <v>0.72883399999999998</v>
      </c>
      <c r="F845">
        <v>21448000</v>
      </c>
      <c r="G845" s="3">
        <v>19.195900000000002</v>
      </c>
      <c r="H845" s="8">
        <f>G845*100/C845</f>
        <v>82.784756398892654</v>
      </c>
      <c r="I845">
        <v>17</v>
      </c>
      <c r="J845">
        <v>0.97</v>
      </c>
      <c r="K845">
        <v>0.11333333333333299</v>
      </c>
      <c r="L845" s="2">
        <v>6.5771042905439003E-2</v>
      </c>
      <c r="M845" s="2">
        <v>1.3781337881168001E-2</v>
      </c>
      <c r="N845" s="3">
        <f>L845-M845</f>
        <v>5.1989705024270999E-2</v>
      </c>
      <c r="O845">
        <v>0.15181495842516199</v>
      </c>
      <c r="P845">
        <v>15.998235294117601</v>
      </c>
      <c r="Q845" s="3">
        <v>-0.43466958660309102</v>
      </c>
      <c r="R845">
        <v>8020294.3333333302</v>
      </c>
      <c r="S845">
        <v>14186914.666666601</v>
      </c>
      <c r="T845">
        <v>1</v>
      </c>
      <c r="U845">
        <v>7.1908159194410695E-2</v>
      </c>
    </row>
    <row r="846" spans="1:21" hidden="1" x14ac:dyDescent="0.3">
      <c r="A846" t="s">
        <v>1997</v>
      </c>
      <c r="B846" t="s">
        <v>1998</v>
      </c>
      <c r="C846" s="4">
        <v>9.5238429999999994</v>
      </c>
      <c r="D846">
        <v>1.0526279999999999</v>
      </c>
      <c r="E846">
        <v>59.482292000000001</v>
      </c>
      <c r="F846">
        <v>46635000</v>
      </c>
      <c r="G846" s="3">
        <v>0.1104</v>
      </c>
      <c r="H846" s="3"/>
      <c r="I846">
        <v>53</v>
      </c>
      <c r="J846">
        <v>-3.5999999999999801</v>
      </c>
      <c r="K846">
        <v>-4.2749999999999897</v>
      </c>
      <c r="L846" s="2">
        <v>-5.8170014914148901E-3</v>
      </c>
      <c r="M846" s="2">
        <v>-7.0155629611008503E-3</v>
      </c>
      <c r="N846" s="2">
        <f>L846-M846</f>
        <v>1.1985614696859602E-3</v>
      </c>
      <c r="O846">
        <v>0.138167617192576</v>
      </c>
      <c r="P846">
        <v>521.36141509433901</v>
      </c>
      <c r="Q846" s="3">
        <v>-0.46343996621532402</v>
      </c>
      <c r="R846">
        <v>271048.66666666599</v>
      </c>
      <c r="S846">
        <v>505160</v>
      </c>
      <c r="T846">
        <v>4</v>
      </c>
      <c r="U846">
        <v>8.6795438690878801E-2</v>
      </c>
    </row>
    <row r="847" spans="1:21" hidden="1" x14ac:dyDescent="0.3">
      <c r="A847" t="s">
        <v>1463</v>
      </c>
      <c r="B847" t="s">
        <v>1464</v>
      </c>
      <c r="C847" s="4">
        <v>49.545281000000003</v>
      </c>
      <c r="D847">
        <v>7.3776399999999898</v>
      </c>
      <c r="E847">
        <v>1.248353</v>
      </c>
      <c r="F847">
        <v>14425000</v>
      </c>
      <c r="G847" s="3">
        <v>5.8756000000000004</v>
      </c>
      <c r="H847" s="3"/>
      <c r="I847">
        <v>51</v>
      </c>
      <c r="J847">
        <v>0.96666666666666301</v>
      </c>
      <c r="K847">
        <v>1.40499999999999</v>
      </c>
      <c r="L847" s="2">
        <v>2.2140503950668002E-2</v>
      </c>
      <c r="M847" s="2">
        <v>3.1852356172831199E-2</v>
      </c>
      <c r="N847" s="2">
        <f>L847-M847</f>
        <v>-9.7118522221631975E-3</v>
      </c>
      <c r="O847">
        <v>0.19755985302264101</v>
      </c>
      <c r="P847">
        <v>35.391764705882302</v>
      </c>
      <c r="Q847" s="3">
        <v>-0.37656735985126699</v>
      </c>
      <c r="R847">
        <v>5798558</v>
      </c>
      <c r="S847">
        <v>9301017.6666666605</v>
      </c>
      <c r="T847">
        <v>4</v>
      </c>
      <c r="U847">
        <v>0.167978910769565</v>
      </c>
    </row>
    <row r="848" spans="1:21" hidden="1" x14ac:dyDescent="0.3">
      <c r="A848" t="s">
        <v>2561</v>
      </c>
      <c r="B848" t="s">
        <v>2562</v>
      </c>
      <c r="C848" s="4">
        <v>32.837680999999897</v>
      </c>
      <c r="D848">
        <v>0.55915400000000004</v>
      </c>
      <c r="E848">
        <v>0.793296</v>
      </c>
      <c r="F848">
        <v>52000000</v>
      </c>
      <c r="G848" s="3">
        <v>3.3332999999999999</v>
      </c>
      <c r="H848" s="3"/>
      <c r="I848">
        <v>46</v>
      </c>
      <c r="J848">
        <v>-4.6666666666666801E-2</v>
      </c>
      <c r="K848">
        <v>-7.8333333333333699E-2</v>
      </c>
      <c r="L848" s="2">
        <v>-1.7948607274401499E-3</v>
      </c>
      <c r="M848" s="2">
        <v>-2.9517147312302801E-3</v>
      </c>
      <c r="N848" s="2">
        <f>L848-M848</f>
        <v>1.1568540037901302E-3</v>
      </c>
      <c r="O848">
        <v>4.5793630355758903E-2</v>
      </c>
      <c r="P848">
        <v>25.789782608695599</v>
      </c>
      <c r="Q848" s="3">
        <v>-3.74430745968342E-2</v>
      </c>
      <c r="R848">
        <v>269488.66666666599</v>
      </c>
      <c r="S848">
        <v>279971.66666666599</v>
      </c>
      <c r="T848">
        <v>3</v>
      </c>
      <c r="U848">
        <v>3.4464649857628003E-2</v>
      </c>
    </row>
    <row r="849" spans="1:21" hidden="1" x14ac:dyDescent="0.3">
      <c r="A849" t="s">
        <v>2712</v>
      </c>
      <c r="B849" t="s">
        <v>2713</v>
      </c>
      <c r="C849" s="4">
        <v>11.067116</v>
      </c>
      <c r="D849">
        <v>-16.614742</v>
      </c>
      <c r="E849">
        <v>3.5203389999999999</v>
      </c>
      <c r="F849">
        <v>114000000</v>
      </c>
      <c r="G849" s="3">
        <v>9.8900000000000002E-2</v>
      </c>
      <c r="H849" s="3"/>
      <c r="I849">
        <v>252</v>
      </c>
      <c r="J849">
        <v>-0.133333333333332</v>
      </c>
      <c r="K849">
        <v>-0.14499999999999799</v>
      </c>
      <c r="L849" s="2">
        <v>-1.1742945858181E-3</v>
      </c>
      <c r="M849" s="2">
        <v>-2.24531901468044E-3</v>
      </c>
      <c r="N849" s="2">
        <f>L849-M849</f>
        <v>1.07102442886234E-3</v>
      </c>
      <c r="O849">
        <v>0.18033483551266</v>
      </c>
      <c r="P849">
        <v>27.742242063492</v>
      </c>
      <c r="Q849" s="3">
        <v>-4.1875788062479803E-2</v>
      </c>
      <c r="R849">
        <v>31347053</v>
      </c>
      <c r="S849">
        <v>32717107.666666601</v>
      </c>
      <c r="T849">
        <v>21</v>
      </c>
      <c r="U849">
        <v>0.14190176208663699</v>
      </c>
    </row>
    <row r="850" spans="1:21" hidden="1" x14ac:dyDescent="0.3">
      <c r="A850" t="s">
        <v>777</v>
      </c>
      <c r="B850" t="s">
        <v>778</v>
      </c>
      <c r="C850" s="4">
        <v>5.9136860000000002</v>
      </c>
      <c r="D850">
        <v>1.243404</v>
      </c>
      <c r="E850">
        <v>2.3724630000000002</v>
      </c>
      <c r="F850">
        <v>18960000</v>
      </c>
      <c r="G850" s="3">
        <v>-6.0400000000000002E-2</v>
      </c>
      <c r="H850" s="3"/>
      <c r="I850">
        <v>175</v>
      </c>
      <c r="J850">
        <v>-0.79666666666666597</v>
      </c>
      <c r="K850">
        <v>-0.82833333333333203</v>
      </c>
      <c r="L850" s="2">
        <v>-4.4215791884371497E-2</v>
      </c>
      <c r="M850" s="2">
        <v>-4.5258578909593901E-2</v>
      </c>
      <c r="N850" s="2">
        <f>L850-M850</f>
        <v>1.0427870252224039E-3</v>
      </c>
      <c r="O850">
        <v>0.48181269817639399</v>
      </c>
      <c r="P850">
        <v>9.1617142857142806</v>
      </c>
      <c r="Q850" s="3">
        <v>-0.20952782992091601</v>
      </c>
      <c r="R850">
        <v>16095627</v>
      </c>
      <c r="S850">
        <v>20362041.333333299</v>
      </c>
      <c r="T850">
        <v>14</v>
      </c>
      <c r="U850">
        <v>0.37795718401795902</v>
      </c>
    </row>
    <row r="851" spans="1:21" hidden="1" x14ac:dyDescent="0.3">
      <c r="A851" t="s">
        <v>2118</v>
      </c>
      <c r="B851" t="s">
        <v>2119</v>
      </c>
      <c r="C851" s="4">
        <v>6.6464270000000001</v>
      </c>
      <c r="D851">
        <v>1.6699790000000001</v>
      </c>
      <c r="E851">
        <v>2.7608820000000001</v>
      </c>
      <c r="F851">
        <v>5827000</v>
      </c>
      <c r="G851" s="3">
        <v>-0.3901</v>
      </c>
      <c r="H851" s="3"/>
      <c r="I851">
        <v>252</v>
      </c>
      <c r="J851">
        <v>0.149999999999998</v>
      </c>
      <c r="K851" s="1">
        <v>-1.1842378929335E-15</v>
      </c>
      <c r="L851" s="2">
        <v>8.4650623121563604E-3</v>
      </c>
      <c r="M851" s="2">
        <v>7.4543847843520699E-3</v>
      </c>
      <c r="N851" s="2">
        <f>L851-M851</f>
        <v>1.0106775278042905E-3</v>
      </c>
      <c r="O851">
        <v>0.208629295511432</v>
      </c>
      <c r="P851">
        <v>14.5787226190476</v>
      </c>
      <c r="Q851" s="3">
        <v>-0.37812481652855801</v>
      </c>
      <c r="R851">
        <v>3001113.66666666</v>
      </c>
      <c r="S851">
        <v>4825910</v>
      </c>
      <c r="T851">
        <v>21</v>
      </c>
      <c r="U851">
        <v>0.17364228890703301</v>
      </c>
    </row>
    <row r="852" spans="1:21" x14ac:dyDescent="0.3">
      <c r="A852" t="s">
        <v>1639</v>
      </c>
      <c r="B852" t="s">
        <v>1640</v>
      </c>
      <c r="C852" s="4">
        <v>16.307195</v>
      </c>
      <c r="D852">
        <v>1.347998</v>
      </c>
      <c r="E852">
        <v>3.9277139999999999</v>
      </c>
      <c r="F852">
        <v>3634000000</v>
      </c>
      <c r="G852" s="3">
        <v>0.79279999999999995</v>
      </c>
      <c r="H852" s="8">
        <f>G852*100/C852</f>
        <v>4.8616576915895102</v>
      </c>
      <c r="I852">
        <v>252</v>
      </c>
      <c r="J852">
        <v>0.96333333333333304</v>
      </c>
      <c r="K852">
        <v>0.80833333333333302</v>
      </c>
      <c r="L852" s="2">
        <v>1.6649308651423E-2</v>
      </c>
      <c r="M852" s="2">
        <v>1.45957944789392E-2</v>
      </c>
      <c r="N852" s="3">
        <f>L852-M852</f>
        <v>2.0535141724838009E-3</v>
      </c>
      <c r="O852">
        <v>0.24201377267547999</v>
      </c>
      <c r="P852">
        <v>42.199027777777701</v>
      </c>
      <c r="Q852" s="3">
        <v>-0.111485240898548</v>
      </c>
      <c r="R852">
        <v>36681047.333333299</v>
      </c>
      <c r="S852">
        <v>41283554.333333299</v>
      </c>
      <c r="T852">
        <v>21</v>
      </c>
      <c r="U852">
        <v>0.16331121519108199</v>
      </c>
    </row>
    <row r="853" spans="1:21" hidden="1" x14ac:dyDescent="0.3">
      <c r="A853" t="s">
        <v>871</v>
      </c>
      <c r="B853" t="s">
        <v>872</v>
      </c>
      <c r="C853" s="4">
        <v>22.360073</v>
      </c>
      <c r="D853">
        <v>2.6133160000000002</v>
      </c>
      <c r="E853">
        <v>2.908309</v>
      </c>
      <c r="F853">
        <v>91530000</v>
      </c>
      <c r="G853" s="3">
        <v>-0.23250000000000001</v>
      </c>
      <c r="H853" s="3"/>
      <c r="I853">
        <v>58</v>
      </c>
      <c r="J853">
        <v>-0.14333333333333501</v>
      </c>
      <c r="K853">
        <v>-0.198333333333337</v>
      </c>
      <c r="L853" s="2">
        <v>-1.6897340743132999E-3</v>
      </c>
      <c r="M853" s="2">
        <v>-2.6686446204767398E-3</v>
      </c>
      <c r="N853" s="2">
        <f>L853-M853</f>
        <v>9.7891054616343993E-4</v>
      </c>
      <c r="O853">
        <v>6.8411724918243905E-2</v>
      </c>
      <c r="P853">
        <v>57.2541379310344</v>
      </c>
      <c r="Q853" s="3">
        <v>-0.17576746700887899</v>
      </c>
      <c r="R853">
        <v>11035176</v>
      </c>
      <c r="S853">
        <v>13388425.666666601</v>
      </c>
      <c r="T853">
        <v>4</v>
      </c>
      <c r="U853">
        <v>5.3159444359527901E-2</v>
      </c>
    </row>
    <row r="854" spans="1:21" hidden="1" x14ac:dyDescent="0.3">
      <c r="A854" t="s">
        <v>2477</v>
      </c>
      <c r="B854" t="s">
        <v>2478</v>
      </c>
      <c r="C854" s="4">
        <v>65.272257999999994</v>
      </c>
      <c r="D854">
        <v>1.876074</v>
      </c>
      <c r="E854">
        <v>0.75836199999999998</v>
      </c>
      <c r="F854">
        <v>14591000</v>
      </c>
      <c r="G854" s="3">
        <v>-6.0999999999999999E-2</v>
      </c>
      <c r="H854" s="3"/>
      <c r="I854">
        <v>60</v>
      </c>
      <c r="J854">
        <v>-2.1</v>
      </c>
      <c r="K854">
        <v>-2.3333333333333299</v>
      </c>
      <c r="L854" s="2">
        <v>-4.1679038130944798E-2</v>
      </c>
      <c r="M854" s="2">
        <v>-4.2655227736299997E-2</v>
      </c>
      <c r="N854" s="2">
        <f>L854-M854</f>
        <v>9.7618960535519883E-4</v>
      </c>
      <c r="O854">
        <v>0.10945379793427</v>
      </c>
      <c r="P854">
        <v>42.302999999999997</v>
      </c>
      <c r="Q854" s="3">
        <v>-5.4100072684257601E-2</v>
      </c>
      <c r="R854">
        <v>2172874.3333333302</v>
      </c>
      <c r="S854">
        <v>2297150.3333333302</v>
      </c>
      <c r="T854">
        <v>5</v>
      </c>
      <c r="U854">
        <v>8.3062714594017206E-2</v>
      </c>
    </row>
    <row r="855" spans="1:21" x14ac:dyDescent="0.3">
      <c r="A855" t="s">
        <v>680</v>
      </c>
      <c r="B855" t="s">
        <v>681</v>
      </c>
      <c r="C855" s="4">
        <v>47.425714999999997</v>
      </c>
      <c r="D855">
        <v>3.4087969999999999</v>
      </c>
      <c r="E855">
        <v>0.22414000000000001</v>
      </c>
      <c r="F855">
        <v>2394000</v>
      </c>
      <c r="G855" s="3">
        <v>1.3609</v>
      </c>
      <c r="H855" s="8">
        <f>G855*100/C855</f>
        <v>2.8695402905364742</v>
      </c>
      <c r="I855">
        <v>233</v>
      </c>
      <c r="J855">
        <v>0.96</v>
      </c>
      <c r="K855">
        <v>0.57581666666666598</v>
      </c>
      <c r="L855" s="2">
        <v>0.115347221285287</v>
      </c>
      <c r="M855" s="2">
        <v>7.0965199271217597E-2</v>
      </c>
      <c r="N855" s="3">
        <f>L855-M855</f>
        <v>4.4382022014069406E-2</v>
      </c>
      <c r="O855">
        <v>0.40016065654766098</v>
      </c>
      <c r="P855">
        <v>8.3169313304720998</v>
      </c>
      <c r="Q855" s="3">
        <v>3.6664376588833401</v>
      </c>
      <c r="R855">
        <v>4229310.6666666605</v>
      </c>
      <c r="S855">
        <v>906325.33333333302</v>
      </c>
      <c r="T855">
        <v>19</v>
      </c>
      <c r="U855">
        <v>0.32244229125956198</v>
      </c>
    </row>
    <row r="856" spans="1:21" x14ac:dyDescent="0.3">
      <c r="A856" t="s">
        <v>1959</v>
      </c>
      <c r="B856" t="s">
        <v>1960</v>
      </c>
      <c r="C856" s="4">
        <v>60.984908999999902</v>
      </c>
      <c r="D856">
        <v>2.5323950000000002</v>
      </c>
      <c r="E856">
        <v>0.30827300000000002</v>
      </c>
      <c r="F856">
        <v>113000000</v>
      </c>
      <c r="G856" s="3">
        <v>2.4525999999999999</v>
      </c>
      <c r="H856" s="8">
        <f>G856*100/C856</f>
        <v>4.0216506677086352</v>
      </c>
      <c r="I856">
        <v>55</v>
      </c>
      <c r="J856">
        <v>0.956666666666666</v>
      </c>
      <c r="K856">
        <v>0.79833333333333301</v>
      </c>
      <c r="L856" s="2">
        <v>5.8666666201739499E-2</v>
      </c>
      <c r="M856" s="2">
        <v>5.4486377768201803E-2</v>
      </c>
      <c r="N856" s="3">
        <f>L856-M856</f>
        <v>4.1802884335376961E-3</v>
      </c>
      <c r="O856">
        <v>0.15537659903534601</v>
      </c>
      <c r="P856">
        <v>19.752545454545398</v>
      </c>
      <c r="Q856" s="3">
        <v>9.8940384488608396E-2</v>
      </c>
      <c r="R856">
        <v>21470854</v>
      </c>
      <c r="S856">
        <v>19537778.666666601</v>
      </c>
      <c r="T856">
        <v>4</v>
      </c>
      <c r="U856">
        <v>0.103427330093969</v>
      </c>
    </row>
    <row r="857" spans="1:21" hidden="1" x14ac:dyDescent="0.3">
      <c r="A857" t="s">
        <v>793</v>
      </c>
      <c r="B857" t="s">
        <v>794</v>
      </c>
      <c r="C857" s="4">
        <v>338.446429999999</v>
      </c>
      <c r="D857">
        <v>4.0494870000000001</v>
      </c>
      <c r="E857">
        <v>5.4956999999999999E-2</v>
      </c>
      <c r="F857">
        <v>1774000</v>
      </c>
      <c r="G857" s="3">
        <v>7.2511999999999999</v>
      </c>
      <c r="H857" s="3"/>
      <c r="I857">
        <v>42</v>
      </c>
      <c r="J857">
        <v>0.95</v>
      </c>
      <c r="K857">
        <v>1.2666666666666599</v>
      </c>
      <c r="L857" s="2">
        <v>5.36279815459322E-2</v>
      </c>
      <c r="M857" s="2">
        <v>8.2914356915878104E-2</v>
      </c>
      <c r="N857" s="2">
        <f>L857-M857</f>
        <v>-2.9286375369945904E-2</v>
      </c>
      <c r="O857">
        <v>0.175901475494737</v>
      </c>
      <c r="P857">
        <v>14.4016666666666</v>
      </c>
      <c r="Q857" s="3">
        <v>-0.23988787169883899</v>
      </c>
      <c r="R857">
        <v>4489743.6666666605</v>
      </c>
      <c r="S857">
        <v>5906686</v>
      </c>
      <c r="T857">
        <v>3</v>
      </c>
      <c r="U857">
        <v>0.13604668793746999</v>
      </c>
    </row>
    <row r="858" spans="1:21" hidden="1" x14ac:dyDescent="0.3">
      <c r="A858" t="s">
        <v>2033</v>
      </c>
      <c r="B858" t="s">
        <v>2034</v>
      </c>
      <c r="C858" s="4">
        <v>24.335356999999998</v>
      </c>
      <c r="D858">
        <v>16.055406000000001</v>
      </c>
      <c r="E858">
        <v>1.3539969999999999</v>
      </c>
      <c r="F858">
        <v>67645000</v>
      </c>
      <c r="G858" s="3">
        <v>0.38519999999999999</v>
      </c>
      <c r="H858" s="8">
        <f>G858*100/C858</f>
        <v>1.5828820592194313</v>
      </c>
      <c r="I858">
        <v>67</v>
      </c>
      <c r="J858">
        <v>0.94999999999999896</v>
      </c>
      <c r="K858">
        <v>-2.50000000000015E-2</v>
      </c>
      <c r="L858" s="2">
        <v>3.4335407709489799E-2</v>
      </c>
      <c r="M858" s="2">
        <v>1.933869861456E-3</v>
      </c>
      <c r="N858" s="3">
        <f>L858-M858</f>
        <v>3.2401537848033797E-2</v>
      </c>
      <c r="O858">
        <v>0.121562069209535</v>
      </c>
      <c r="P858">
        <v>40.8374626865671</v>
      </c>
      <c r="Q858" s="3">
        <v>-0.354260961529477</v>
      </c>
      <c r="R858">
        <v>4469420.3333333302</v>
      </c>
      <c r="S858">
        <v>6921403.3333333302</v>
      </c>
      <c r="T858">
        <v>5</v>
      </c>
      <c r="U858">
        <v>9.1125466451848103E-2</v>
      </c>
    </row>
    <row r="859" spans="1:21" x14ac:dyDescent="0.3">
      <c r="A859" t="s">
        <v>2493</v>
      </c>
      <c r="B859" t="s">
        <v>2494</v>
      </c>
      <c r="C859" s="4">
        <v>9.7791250000000005</v>
      </c>
      <c r="D859">
        <v>1.8523369999999999</v>
      </c>
      <c r="E859">
        <v>2.1034599999999899</v>
      </c>
      <c r="F859">
        <v>44256000</v>
      </c>
      <c r="G859" s="3">
        <v>0.79039999999999999</v>
      </c>
      <c r="H859" s="8">
        <f>G859*100/C859</f>
        <v>8.0825227205910544</v>
      </c>
      <c r="I859">
        <v>247</v>
      </c>
      <c r="J859">
        <v>0.94</v>
      </c>
      <c r="K859">
        <v>9.9999999999991901E-3</v>
      </c>
      <c r="L859" s="2">
        <v>5.36352454555502E-2</v>
      </c>
      <c r="M859" s="2">
        <v>3.8439593250224101E-3</v>
      </c>
      <c r="N859" s="3">
        <f>L859-M859</f>
        <v>4.9791286130527787E-2</v>
      </c>
      <c r="O859">
        <v>0.18536613631861601</v>
      </c>
      <c r="P859">
        <v>28.1147910931174</v>
      </c>
      <c r="Q859" s="3">
        <v>-0.26051727161457899</v>
      </c>
      <c r="R859">
        <v>13323780.666666601</v>
      </c>
      <c r="S859">
        <v>18017703.666666601</v>
      </c>
      <c r="T859">
        <v>20</v>
      </c>
      <c r="U859">
        <v>0.15230332908105201</v>
      </c>
    </row>
    <row r="860" spans="1:21" hidden="1" x14ac:dyDescent="0.3">
      <c r="A860" t="s">
        <v>720</v>
      </c>
      <c r="B860" t="s">
        <v>721</v>
      </c>
      <c r="C860" s="4">
        <v>12.5533369999999</v>
      </c>
      <c r="D860">
        <v>0</v>
      </c>
      <c r="E860">
        <v>1.918215</v>
      </c>
      <c r="F860">
        <v>241000000</v>
      </c>
      <c r="G860" s="3">
        <v>4.6399999999999997E-2</v>
      </c>
      <c r="H860" s="3"/>
      <c r="I860">
        <v>13</v>
      </c>
      <c r="J860">
        <v>-0.109999999999999</v>
      </c>
      <c r="K860">
        <v>-0.12683333333333199</v>
      </c>
      <c r="L860" s="2">
        <v>-4.3691076446681701E-3</v>
      </c>
      <c r="M860" s="2">
        <v>-5.0937802685736997E-3</v>
      </c>
      <c r="N860" s="2">
        <f>L860-M860</f>
        <v>7.2467262390552966E-4</v>
      </c>
      <c r="O860">
        <v>8.3952878101219292E-3</v>
      </c>
      <c r="P860">
        <v>24.263076923076898</v>
      </c>
      <c r="Q860" s="3">
        <v>-8.4650296601616708E-3</v>
      </c>
      <c r="R860">
        <v>659849.66666666605</v>
      </c>
      <c r="S860">
        <v>665483</v>
      </c>
      <c r="T860">
        <v>1</v>
      </c>
      <c r="U860">
        <v>-2.12563147791376E-2</v>
      </c>
    </row>
    <row r="861" spans="1:21" hidden="1" x14ac:dyDescent="0.3">
      <c r="A861" t="s">
        <v>2199</v>
      </c>
      <c r="B861" t="s">
        <v>2200</v>
      </c>
      <c r="C861" s="4">
        <v>0</v>
      </c>
      <c r="D861">
        <v>7.2184999999999999E-2</v>
      </c>
      <c r="E861">
        <v>0</v>
      </c>
      <c r="F861">
        <v>427000000</v>
      </c>
      <c r="G861" s="3">
        <v>0.59330000000000005</v>
      </c>
      <c r="H861" s="6" t="e">
        <f>G861*100/C861</f>
        <v>#DIV/0!</v>
      </c>
      <c r="I861">
        <v>65</v>
      </c>
      <c r="J861">
        <v>0.92999999999999905</v>
      </c>
      <c r="K861">
        <v>0.44666666666666599</v>
      </c>
      <c r="L861" s="2">
        <v>4.3881361316365601E-2</v>
      </c>
      <c r="M861" s="2">
        <v>2.1198441184874399E-2</v>
      </c>
      <c r="N861" s="2">
        <f>L861-M861</f>
        <v>2.2682920131491202E-2</v>
      </c>
      <c r="O861">
        <v>8.1821238555947695E-2</v>
      </c>
      <c r="P861">
        <v>23.474769230769201</v>
      </c>
      <c r="Q861" s="3">
        <v>0.64414519606810705</v>
      </c>
      <c r="R861">
        <v>1649821.33333333</v>
      </c>
      <c r="S861">
        <v>1003452.33333333</v>
      </c>
      <c r="T861">
        <v>5</v>
      </c>
      <c r="U861">
        <v>5.9465123106268801E-2</v>
      </c>
    </row>
    <row r="862" spans="1:21" x14ac:dyDescent="0.3">
      <c r="A862" t="s">
        <v>2219</v>
      </c>
      <c r="B862" t="s">
        <v>2220</v>
      </c>
      <c r="C862" s="4">
        <v>13.997129999999901</v>
      </c>
      <c r="D862">
        <v>1.34819</v>
      </c>
      <c r="E862">
        <v>5.6418710000000001</v>
      </c>
      <c r="F862">
        <v>171000000</v>
      </c>
      <c r="G862" s="3">
        <v>0.69940000000000002</v>
      </c>
      <c r="H862" s="8">
        <f>G862*100/C862</f>
        <v>4.9967386171308323</v>
      </c>
      <c r="I862">
        <v>252</v>
      </c>
      <c r="J862">
        <v>0.92000000000000104</v>
      </c>
      <c r="K862">
        <v>0.198333333333332</v>
      </c>
      <c r="L862" s="2">
        <v>1.2290837790224199E-2</v>
      </c>
      <c r="M862" s="2">
        <v>2.7196738924899302E-3</v>
      </c>
      <c r="N862" s="3">
        <f>L862-M862</f>
        <v>9.5711638977342695E-3</v>
      </c>
      <c r="O862">
        <v>0.18067513275782299</v>
      </c>
      <c r="P862">
        <v>37.281825396825397</v>
      </c>
      <c r="Q862" s="3">
        <v>-0.28274926970047698</v>
      </c>
      <c r="R862">
        <v>7019135.6666666605</v>
      </c>
      <c r="S862">
        <v>9786167.3333333302</v>
      </c>
      <c r="T862">
        <v>21</v>
      </c>
      <c r="U862">
        <v>0.14563396918823401</v>
      </c>
    </row>
    <row r="863" spans="1:21" hidden="1" x14ac:dyDescent="0.3">
      <c r="A863" t="s">
        <v>1180</v>
      </c>
      <c r="B863" t="s">
        <v>1181</v>
      </c>
      <c r="C863" s="4">
        <v>0</v>
      </c>
      <c r="D863">
        <v>1.542764</v>
      </c>
      <c r="E863">
        <v>-0.79254399999999903</v>
      </c>
      <c r="F863">
        <v>9092000</v>
      </c>
      <c r="G863" s="3">
        <v>0.66149999999999998</v>
      </c>
      <c r="H863" s="3"/>
      <c r="I863">
        <v>252</v>
      </c>
      <c r="J863">
        <v>0.91906666666666703</v>
      </c>
      <c r="K863">
        <v>1.3420333333333301</v>
      </c>
      <c r="L863" s="2">
        <v>2.90245489415434E-2</v>
      </c>
      <c r="M863" s="2">
        <v>4.7623248055953103E-2</v>
      </c>
      <c r="N863" s="2">
        <f>L863-M863</f>
        <v>-1.8598699114409704E-2</v>
      </c>
      <c r="O863">
        <v>0.24262314805044599</v>
      </c>
      <c r="P863">
        <v>32.693730158730098</v>
      </c>
      <c r="Q863" s="3">
        <v>-0.27351554299367098</v>
      </c>
      <c r="R863">
        <v>103584.33333333299</v>
      </c>
      <c r="S863">
        <v>142583</v>
      </c>
      <c r="T863">
        <v>21</v>
      </c>
      <c r="U863">
        <v>0.20597936511898199</v>
      </c>
    </row>
    <row r="864" spans="1:21" hidden="1" x14ac:dyDescent="0.3">
      <c r="A864" t="s">
        <v>2539</v>
      </c>
      <c r="B864" t="s">
        <v>2540</v>
      </c>
      <c r="C864" s="4">
        <v>58.901497999999997</v>
      </c>
      <c r="D864">
        <v>6.7199689999999999</v>
      </c>
      <c r="E864">
        <v>2.8858349999999899</v>
      </c>
      <c r="F864">
        <v>452000000</v>
      </c>
      <c r="G864" s="3">
        <v>0.156</v>
      </c>
      <c r="H864" s="3"/>
      <c r="I864">
        <v>252</v>
      </c>
      <c r="J864">
        <v>0.91333333333333599</v>
      </c>
      <c r="K864">
        <v>1.6016666666666699</v>
      </c>
      <c r="L864" s="2">
        <v>5.7359372957629697E-3</v>
      </c>
      <c r="M864" s="2">
        <v>1.0275830233769699E-2</v>
      </c>
      <c r="N864" s="2">
        <f>L864-M864</f>
        <v>-4.5398929380067298E-3</v>
      </c>
      <c r="O864">
        <v>0.122994497365411</v>
      </c>
      <c r="P864">
        <v>58.917976190476097</v>
      </c>
      <c r="Q864" s="3">
        <v>-0.387499679570178</v>
      </c>
      <c r="R864">
        <v>18979562.333333299</v>
      </c>
      <c r="S864">
        <v>30987024.333333299</v>
      </c>
      <c r="T864">
        <v>21</v>
      </c>
      <c r="U864">
        <v>0.104342516141746</v>
      </c>
    </row>
    <row r="865" spans="1:21" hidden="1" x14ac:dyDescent="0.3">
      <c r="A865" t="s">
        <v>1667</v>
      </c>
      <c r="B865" t="s">
        <v>1668</v>
      </c>
      <c r="C865" s="4">
        <v>39.287409999999902</v>
      </c>
      <c r="D865">
        <v>2.7469929999999998</v>
      </c>
      <c r="E865">
        <v>0.52815900000000005</v>
      </c>
      <c r="F865">
        <v>14900000</v>
      </c>
      <c r="G865" s="3">
        <v>0.47520000000000001</v>
      </c>
      <c r="H865" s="6">
        <f>G865*100/C865</f>
        <v>1.2095477915189656</v>
      </c>
      <c r="I865">
        <v>40</v>
      </c>
      <c r="J865">
        <v>0.913333333333334</v>
      </c>
      <c r="K865">
        <v>0.255</v>
      </c>
      <c r="L865" s="2">
        <v>4.7499384889251699E-2</v>
      </c>
      <c r="M865" s="2">
        <v>1.5370682165781699E-2</v>
      </c>
      <c r="N865" s="2">
        <f>L865-M865</f>
        <v>3.2128702723470001E-2</v>
      </c>
      <c r="O865">
        <v>0.144225224082797</v>
      </c>
      <c r="P865">
        <v>17.59</v>
      </c>
      <c r="Q865" s="3">
        <v>-0.28225220880539997</v>
      </c>
      <c r="R865">
        <v>5545407</v>
      </c>
      <c r="S865">
        <v>7726122</v>
      </c>
      <c r="T865">
        <v>3</v>
      </c>
      <c r="U865">
        <v>0.10423384089688301</v>
      </c>
    </row>
    <row r="866" spans="1:21" hidden="1" x14ac:dyDescent="0.3">
      <c r="A866" t="s">
        <v>1174</v>
      </c>
      <c r="B866" t="s">
        <v>1175</v>
      </c>
      <c r="C866" s="4">
        <v>11.991671</v>
      </c>
      <c r="D866">
        <v>0.82037099999999996</v>
      </c>
      <c r="E866">
        <v>0.92981199999999997</v>
      </c>
      <c r="F866">
        <v>14274000</v>
      </c>
      <c r="G866" s="3">
        <v>1.7439</v>
      </c>
      <c r="H866" s="3"/>
      <c r="I866">
        <v>252</v>
      </c>
      <c r="J866">
        <v>-0.3</v>
      </c>
      <c r="K866">
        <v>-0.32500000000000001</v>
      </c>
      <c r="L866" s="2">
        <v>-2.53694401980054E-2</v>
      </c>
      <c r="M866" s="2">
        <v>-2.5680687260614399E-2</v>
      </c>
      <c r="N866" s="2">
        <f>L866-M866</f>
        <v>3.1124706260899845E-4</v>
      </c>
      <c r="O866">
        <v>0.455188086905568</v>
      </c>
      <c r="P866">
        <v>9.97724206349206</v>
      </c>
      <c r="Q866" s="3">
        <v>-0.43452677422570002</v>
      </c>
      <c r="R866">
        <v>8050618</v>
      </c>
      <c r="S866">
        <v>14236957</v>
      </c>
      <c r="T866">
        <v>21</v>
      </c>
      <c r="U866">
        <v>0.36096183985986002</v>
      </c>
    </row>
    <row r="867" spans="1:21" x14ac:dyDescent="0.3">
      <c r="A867" t="s">
        <v>428</v>
      </c>
      <c r="B867" t="s">
        <v>429</v>
      </c>
      <c r="C867" s="4">
        <v>49.325817000000001</v>
      </c>
      <c r="D867">
        <v>2.7318039999999999</v>
      </c>
      <c r="E867">
        <v>0.27166299999999999</v>
      </c>
      <c r="F867">
        <v>1755200</v>
      </c>
      <c r="G867" s="3">
        <v>1.1850000000000001</v>
      </c>
      <c r="H867" s="8">
        <f>G867*100/C867</f>
        <v>2.4023930510872229</v>
      </c>
      <c r="I867">
        <v>252</v>
      </c>
      <c r="J867">
        <v>0.89999999999999902</v>
      </c>
      <c r="K867">
        <v>0.116666666666666</v>
      </c>
      <c r="L867" s="2">
        <v>7.7579175888844498E-2</v>
      </c>
      <c r="M867" s="2">
        <v>1.21531572052556E-2</v>
      </c>
      <c r="N867" s="3">
        <f>L867-M867</f>
        <v>6.5426018683588896E-2</v>
      </c>
      <c r="O867">
        <v>0.52824674596295296</v>
      </c>
      <c r="P867">
        <v>7.1736111111111098</v>
      </c>
      <c r="Q867" s="3">
        <v>-0.332901550687839</v>
      </c>
      <c r="R867">
        <v>465041</v>
      </c>
      <c r="S867">
        <v>697110</v>
      </c>
      <c r="T867">
        <v>21</v>
      </c>
      <c r="U867">
        <v>0.40052969610107098</v>
      </c>
    </row>
    <row r="868" spans="1:21" hidden="1" x14ac:dyDescent="0.3">
      <c r="A868" t="s">
        <v>2371</v>
      </c>
      <c r="B868" t="s">
        <v>2372</v>
      </c>
      <c r="C868" s="4">
        <v>45.347549000000001</v>
      </c>
      <c r="D868">
        <v>9.3787610000000008</v>
      </c>
      <c r="E868">
        <v>3.1254169999999899</v>
      </c>
      <c r="F868">
        <v>283000000</v>
      </c>
      <c r="G868" s="3">
        <v>0.51910000000000001</v>
      </c>
      <c r="H868" s="3"/>
      <c r="I868">
        <v>221</v>
      </c>
      <c r="J868">
        <v>0.89999999999999603</v>
      </c>
      <c r="K868">
        <v>1.1033333333333299</v>
      </c>
      <c r="L868" s="2">
        <v>6.2914537175132301E-3</v>
      </c>
      <c r="M868" s="2">
        <v>8.7121672960351493E-3</v>
      </c>
      <c r="N868" s="2">
        <f>L868-M868</f>
        <v>-2.4207135785219193E-3</v>
      </c>
      <c r="O868">
        <v>0.181888869169052</v>
      </c>
      <c r="P868">
        <v>36.389242081447897</v>
      </c>
      <c r="Q868" s="3">
        <v>-0.32291065747546499</v>
      </c>
      <c r="R868">
        <v>20143505.666666601</v>
      </c>
      <c r="S868">
        <v>29750144.333333299</v>
      </c>
      <c r="T868">
        <v>18</v>
      </c>
      <c r="U868">
        <v>0.16350794620523901</v>
      </c>
    </row>
    <row r="869" spans="1:21" hidden="1" x14ac:dyDescent="0.3">
      <c r="A869" t="s">
        <v>1739</v>
      </c>
      <c r="B869" t="s">
        <v>1740</v>
      </c>
      <c r="C869" s="4">
        <v>0</v>
      </c>
      <c r="D869">
        <v>1.706696</v>
      </c>
      <c r="E869">
        <v>-4.5794999999999898E-2</v>
      </c>
      <c r="F869">
        <v>75600000</v>
      </c>
      <c r="G869" s="3">
        <v>4.6417999999999999</v>
      </c>
      <c r="H869" s="6" t="e">
        <f>G869*100/C869</f>
        <v>#DIV/0!</v>
      </c>
      <c r="I869">
        <v>252</v>
      </c>
      <c r="J869">
        <v>0.89666666666666595</v>
      </c>
      <c r="K869">
        <v>0.68499999999999905</v>
      </c>
      <c r="L869" s="2">
        <v>3.6992482392045403E-2</v>
      </c>
      <c r="M869" s="2">
        <v>3.1995241760826798E-2</v>
      </c>
      <c r="N869" s="2">
        <f>L869-M869</f>
        <v>4.9972406312186052E-3</v>
      </c>
      <c r="O869">
        <v>0.41256394154269499</v>
      </c>
      <c r="P869">
        <v>34.663055555555502</v>
      </c>
      <c r="Q869" s="3">
        <v>-0.33107155009908301</v>
      </c>
      <c r="R869">
        <v>25201973</v>
      </c>
      <c r="S869">
        <v>37675140</v>
      </c>
      <c r="T869">
        <v>21</v>
      </c>
      <c r="U869">
        <v>0.34483525678565602</v>
      </c>
    </row>
    <row r="870" spans="1:21" hidden="1" x14ac:dyDescent="0.3">
      <c r="A870" t="s">
        <v>2824</v>
      </c>
      <c r="B870" t="s">
        <v>2825</v>
      </c>
      <c r="C870" s="4">
        <v>0</v>
      </c>
      <c r="D870">
        <v>2.9471259999999999</v>
      </c>
      <c r="E870">
        <v>-5.1089999999999998E-3</v>
      </c>
      <c r="F870">
        <v>3544000</v>
      </c>
      <c r="G870" s="3">
        <v>-8.1600000000000006E-2</v>
      </c>
      <c r="H870" s="3"/>
      <c r="I870">
        <v>42</v>
      </c>
      <c r="J870">
        <v>0.64999999999999802</v>
      </c>
      <c r="K870">
        <v>0.61666666666666703</v>
      </c>
      <c r="L870" s="2">
        <v>2.3388798963402201E-2</v>
      </c>
      <c r="M870" s="2">
        <v>2.3119517934768099E-2</v>
      </c>
      <c r="N870" s="2">
        <f>L870-M870</f>
        <v>2.6928102863410172E-4</v>
      </c>
      <c r="O870">
        <v>0.128457992414621</v>
      </c>
      <c r="P870">
        <v>24.617380952380898</v>
      </c>
      <c r="Q870" s="3">
        <v>-0.40628220216904498</v>
      </c>
      <c r="R870">
        <v>594599.66666666605</v>
      </c>
      <c r="S870">
        <v>1001485.33333333</v>
      </c>
      <c r="T870">
        <v>3</v>
      </c>
      <c r="U870">
        <v>8.7552805673769898E-2</v>
      </c>
    </row>
    <row r="871" spans="1:21" hidden="1" x14ac:dyDescent="0.3">
      <c r="A871" t="s">
        <v>1847</v>
      </c>
      <c r="B871" t="s">
        <v>1848</v>
      </c>
      <c r="C871" s="4">
        <v>0</v>
      </c>
      <c r="D871">
        <v>0.64336099999999996</v>
      </c>
      <c r="E871">
        <v>-0.48732299999999901</v>
      </c>
      <c r="F871">
        <v>594000000</v>
      </c>
      <c r="G871" s="3">
        <v>5.5</v>
      </c>
      <c r="H871" s="3"/>
      <c r="I871">
        <v>17</v>
      </c>
      <c r="J871">
        <v>0.89666666666666595</v>
      </c>
      <c r="K871">
        <v>1.0249999999999899</v>
      </c>
      <c r="L871" s="2">
        <v>1.44004203295072E-2</v>
      </c>
      <c r="M871" s="2">
        <v>1.7217493005961801E-2</v>
      </c>
      <c r="N871" s="2">
        <f>L871-M871</f>
        <v>-2.817072676454601E-3</v>
      </c>
      <c r="O871">
        <v>3.3819132287806503E-2</v>
      </c>
      <c r="P871">
        <v>59.122352941176402</v>
      </c>
      <c r="Q871" s="3">
        <v>-0.300776021225167</v>
      </c>
      <c r="R871">
        <v>3624362</v>
      </c>
      <c r="S871">
        <v>5183406.3333333302</v>
      </c>
      <c r="T871">
        <v>1</v>
      </c>
      <c r="U871">
        <v>1.26564470008836E-2</v>
      </c>
    </row>
    <row r="872" spans="1:21" hidden="1" x14ac:dyDescent="0.3">
      <c r="A872" t="s">
        <v>857</v>
      </c>
      <c r="B872" t="s">
        <v>858</v>
      </c>
      <c r="C872" s="4">
        <v>15.4260369999999</v>
      </c>
      <c r="D872">
        <v>1.7559369999999901</v>
      </c>
      <c r="E872">
        <v>3.960836</v>
      </c>
      <c r="F872">
        <v>18092000</v>
      </c>
      <c r="G872" s="3">
        <v>0.27929999999999999</v>
      </c>
      <c r="H872" s="3"/>
      <c r="I872">
        <v>252</v>
      </c>
      <c r="J872">
        <v>-0.36666666666666697</v>
      </c>
      <c r="K872">
        <v>-0.40833333333333</v>
      </c>
      <c r="L872" s="2">
        <v>-4.6637490308618704E-3</v>
      </c>
      <c r="M872" s="2">
        <v>-4.9069692326030104E-3</v>
      </c>
      <c r="N872" s="2">
        <f>L872-M872</f>
        <v>2.4322020174114001E-4</v>
      </c>
      <c r="O872">
        <v>0.22678034309596001</v>
      </c>
      <c r="P872">
        <v>24.859607936507899</v>
      </c>
      <c r="Q872" s="3">
        <v>-0.403736425931423</v>
      </c>
      <c r="R872">
        <v>1572556.33333333</v>
      </c>
      <c r="S872">
        <v>2637351</v>
      </c>
      <c r="T872">
        <v>21</v>
      </c>
      <c r="U872">
        <v>0.19646279274658701</v>
      </c>
    </row>
    <row r="873" spans="1:21" hidden="1" x14ac:dyDescent="0.3">
      <c r="A873" t="s">
        <v>1152</v>
      </c>
      <c r="B873" t="s">
        <v>1153</v>
      </c>
      <c r="C873" s="4">
        <v>17.397739999999999</v>
      </c>
      <c r="D873">
        <v>3.0645929999999999</v>
      </c>
      <c r="E873">
        <v>4.4287359999999998</v>
      </c>
      <c r="F873">
        <v>30281000</v>
      </c>
      <c r="G873" s="3">
        <v>0.72340000000000004</v>
      </c>
      <c r="H873" s="3"/>
      <c r="I873">
        <v>193</v>
      </c>
      <c r="J873">
        <v>0.88333333333332997</v>
      </c>
      <c r="K873">
        <v>1.1416666666666599</v>
      </c>
      <c r="L873" s="2">
        <v>1.27928818237185E-2</v>
      </c>
      <c r="M873" s="2">
        <v>2.0084472568621E-2</v>
      </c>
      <c r="N873" s="2">
        <f>L873-M873</f>
        <v>-7.2915907449024996E-3</v>
      </c>
      <c r="O873">
        <v>0.330525414916433</v>
      </c>
      <c r="P873">
        <v>23.278549222797899</v>
      </c>
      <c r="Q873" s="3">
        <v>-0.24942260104481701</v>
      </c>
      <c r="R873">
        <v>3767193</v>
      </c>
      <c r="S873">
        <v>5019060</v>
      </c>
      <c r="T873">
        <v>16</v>
      </c>
      <c r="U873">
        <v>0.27536285048591302</v>
      </c>
    </row>
    <row r="874" spans="1:21" hidden="1" x14ac:dyDescent="0.3">
      <c r="A874" t="s">
        <v>2715</v>
      </c>
      <c r="B874" t="s">
        <v>2716</v>
      </c>
      <c r="C874" s="4">
        <v>4.8592190000000004</v>
      </c>
      <c r="D874">
        <v>0</v>
      </c>
      <c r="E874">
        <v>5.1448599999999898</v>
      </c>
      <c r="F874">
        <v>5248000000</v>
      </c>
      <c r="G874" s="3">
        <v>0.30740000000000001</v>
      </c>
      <c r="H874" s="3"/>
      <c r="I874">
        <v>11</v>
      </c>
      <c r="J874">
        <v>-0.11</v>
      </c>
      <c r="K874">
        <v>-0.115</v>
      </c>
      <c r="L874" s="2">
        <v>-4.2980422963296398E-3</v>
      </c>
      <c r="M874" s="2">
        <v>-4.4225223321645397E-3</v>
      </c>
      <c r="N874" s="2">
        <f>L874-M874</f>
        <v>1.2448003583489988E-4</v>
      </c>
      <c r="O874">
        <v>1.5646918649787601E-2</v>
      </c>
      <c r="P874">
        <v>25.220909090909</v>
      </c>
      <c r="Q874" s="3">
        <v>-0.14072788047610299</v>
      </c>
      <c r="R874">
        <v>3494892</v>
      </c>
      <c r="S874">
        <v>4067270.3333333302</v>
      </c>
      <c r="T874">
        <v>0</v>
      </c>
      <c r="U874">
        <v>-1.30002929059779E-2</v>
      </c>
    </row>
    <row r="875" spans="1:21" hidden="1" x14ac:dyDescent="0.3">
      <c r="A875" t="s">
        <v>1250</v>
      </c>
      <c r="B875" t="s">
        <v>1251</v>
      </c>
      <c r="C875" s="4">
        <v>24.0076</v>
      </c>
      <c r="D875">
        <v>4.0025750000000002</v>
      </c>
      <c r="E875">
        <v>0.67062100000000002</v>
      </c>
      <c r="F875">
        <v>56622000</v>
      </c>
      <c r="G875" s="3">
        <v>0.49359999999999998</v>
      </c>
      <c r="H875" s="3"/>
      <c r="I875">
        <v>160</v>
      </c>
      <c r="J875">
        <v>-0.50333333333333297</v>
      </c>
      <c r="K875">
        <v>-0.52666666666666595</v>
      </c>
      <c r="L875" s="2">
        <v>-2.5573034923969999E-2</v>
      </c>
      <c r="M875" s="2">
        <v>-2.5682661913443899E-2</v>
      </c>
      <c r="N875" s="2">
        <f>L875-M875</f>
        <v>1.096269894739002E-4</v>
      </c>
      <c r="O875">
        <v>0.53138842197003899</v>
      </c>
      <c r="P875">
        <v>9.6220624999999895</v>
      </c>
      <c r="Q875" s="3">
        <v>-0.11324694991868101</v>
      </c>
      <c r="R875">
        <v>20072913</v>
      </c>
      <c r="S875">
        <v>22636418.333333299</v>
      </c>
      <c r="T875">
        <v>13</v>
      </c>
      <c r="U875">
        <v>0.39872628392482301</v>
      </c>
    </row>
    <row r="876" spans="1:21" hidden="1" x14ac:dyDescent="0.3">
      <c r="A876" t="s">
        <v>1751</v>
      </c>
      <c r="B876" t="s">
        <v>1752</v>
      </c>
      <c r="C876" s="4">
        <v>27.407840999999902</v>
      </c>
      <c r="D876">
        <v>4.9095240000000002</v>
      </c>
      <c r="E876">
        <v>0.79758200000000001</v>
      </c>
      <c r="F876">
        <v>29861000</v>
      </c>
      <c r="G876" s="3">
        <v>0.40660000000000002</v>
      </c>
      <c r="H876" s="6">
        <f>G876*100/C876</f>
        <v>1.4835170708995338</v>
      </c>
      <c r="I876">
        <v>252</v>
      </c>
      <c r="J876">
        <v>0.87999999999999901</v>
      </c>
      <c r="K876">
        <v>4.5000000000000498E-2</v>
      </c>
      <c r="L876" s="2">
        <v>4.2141672577182397E-2</v>
      </c>
      <c r="M876" s="2">
        <v>3.6219189373943301E-3</v>
      </c>
      <c r="N876" s="2">
        <f>L876-M876</f>
        <v>3.8519753639788067E-2</v>
      </c>
      <c r="O876">
        <v>0.55723320917951802</v>
      </c>
      <c r="P876">
        <v>17.245555555555502</v>
      </c>
      <c r="Q876" s="3">
        <v>-0.251679591882078</v>
      </c>
      <c r="R876">
        <v>6713575</v>
      </c>
      <c r="S876">
        <v>8971524.6666666605</v>
      </c>
      <c r="T876">
        <v>21</v>
      </c>
      <c r="U876">
        <v>0.414459850248238</v>
      </c>
    </row>
    <row r="877" spans="1:21" hidden="1" x14ac:dyDescent="0.3">
      <c r="A877" t="s">
        <v>560</v>
      </c>
      <c r="B877" t="s">
        <v>561</v>
      </c>
      <c r="C877" s="4">
        <v>808.67095199999903</v>
      </c>
      <c r="D877">
        <v>2.3246470000000001</v>
      </c>
      <c r="E877">
        <v>1.83139999999999E-2</v>
      </c>
      <c r="F877">
        <v>74272000</v>
      </c>
      <c r="G877" s="3">
        <v>1.5193000000000001</v>
      </c>
      <c r="H877" s="6">
        <f>G877*100-C877</f>
        <v>-656.74095199999897</v>
      </c>
      <c r="I877">
        <v>231</v>
      </c>
      <c r="J877">
        <v>0.87666666666666604</v>
      </c>
      <c r="K877">
        <v>0.36833333333333301</v>
      </c>
      <c r="L877" s="2">
        <v>7.1812945051163202E-2</v>
      </c>
      <c r="M877" s="2">
        <v>3.1456778616164797E-2</v>
      </c>
      <c r="N877" s="2">
        <f>L877-M877</f>
        <v>4.0356166434998404E-2</v>
      </c>
      <c r="O877">
        <v>0.321035379626956</v>
      </c>
      <c r="P877">
        <v>14.4369047619047</v>
      </c>
      <c r="Q877" s="3">
        <v>-0.32039143444157703</v>
      </c>
      <c r="R877">
        <v>27074051.666666601</v>
      </c>
      <c r="S877">
        <v>39837714</v>
      </c>
      <c r="T877">
        <v>19</v>
      </c>
      <c r="U877">
        <v>0.26293130084951299</v>
      </c>
    </row>
    <row r="878" spans="1:21" x14ac:dyDescent="0.3">
      <c r="A878" t="s">
        <v>464</v>
      </c>
      <c r="B878" t="s">
        <v>465</v>
      </c>
      <c r="C878" s="4">
        <v>53.342559999999999</v>
      </c>
      <c r="D878">
        <v>2.90895499999999</v>
      </c>
      <c r="E878">
        <v>0.222523999999999</v>
      </c>
      <c r="F878">
        <v>2129000</v>
      </c>
      <c r="G878" s="3">
        <v>1.5936999999999999</v>
      </c>
      <c r="H878" s="8">
        <f>G878*100/C878</f>
        <v>2.9876706329804938</v>
      </c>
      <c r="I878">
        <v>252</v>
      </c>
      <c r="J878">
        <v>0.87666666666666604</v>
      </c>
      <c r="K878">
        <v>0.67833333333333301</v>
      </c>
      <c r="L878" s="2">
        <v>8.7360540947586093E-2</v>
      </c>
      <c r="M878" s="2">
        <v>7.0897376075643295E-2</v>
      </c>
      <c r="N878" s="3">
        <f>L878-M878</f>
        <v>1.6463164871942798E-2</v>
      </c>
      <c r="O878">
        <v>0.44996876567459898</v>
      </c>
      <c r="P878">
        <v>10.890436507936499</v>
      </c>
      <c r="Q878" s="3">
        <v>2.3956019497429301E-2</v>
      </c>
      <c r="R878">
        <v>383377.66666666599</v>
      </c>
      <c r="S878">
        <v>374408.33333333302</v>
      </c>
      <c r="T878">
        <v>21</v>
      </c>
      <c r="U878">
        <v>0.37776450644564802</v>
      </c>
    </row>
    <row r="879" spans="1:21" hidden="1" x14ac:dyDescent="0.3">
      <c r="A879" t="s">
        <v>32</v>
      </c>
      <c r="B879" t="s">
        <v>33</v>
      </c>
      <c r="C879" s="4">
        <v>0</v>
      </c>
      <c r="D879">
        <v>0</v>
      </c>
      <c r="E879">
        <v>0</v>
      </c>
      <c r="F879">
        <v>7411000</v>
      </c>
      <c r="G879" s="3">
        <v>3.9051</v>
      </c>
      <c r="H879" s="3"/>
      <c r="I879">
        <v>3</v>
      </c>
      <c r="J879">
        <v>-1.1299999999999899</v>
      </c>
      <c r="K879">
        <v>-1.1299999999999899</v>
      </c>
      <c r="L879" s="2">
        <v>-8.4152174989305703E-2</v>
      </c>
      <c r="M879" s="2">
        <v>-8.4152174989305703E-2</v>
      </c>
      <c r="N879" s="2">
        <f>L879-M879</f>
        <v>0</v>
      </c>
      <c r="O879">
        <v>-5.7894965913053202E-2</v>
      </c>
      <c r="P879">
        <v>11.646666666666601</v>
      </c>
      <c r="Q879" s="3">
        <v>171.40998180605101</v>
      </c>
      <c r="R879">
        <v>23343104.666666601</v>
      </c>
      <c r="S879">
        <v>135393</v>
      </c>
      <c r="T879">
        <v>0</v>
      </c>
      <c r="U879">
        <v>-5.7894965913053202E-2</v>
      </c>
    </row>
    <row r="880" spans="1:21" hidden="1" x14ac:dyDescent="0.3">
      <c r="A880" t="s">
        <v>2772</v>
      </c>
      <c r="B880" t="s">
        <v>2773</v>
      </c>
      <c r="C880" s="4">
        <v>48.504213</v>
      </c>
      <c r="D880">
        <v>2.3080539999999998</v>
      </c>
      <c r="E880">
        <v>0.55953900000000001</v>
      </c>
      <c r="F880">
        <v>100000000</v>
      </c>
      <c r="G880" s="3">
        <v>-0.47089999999999999</v>
      </c>
      <c r="H880" s="3"/>
      <c r="I880">
        <v>239</v>
      </c>
      <c r="J880">
        <v>0.59666666666666601</v>
      </c>
      <c r="K880">
        <v>0.58333333333333304</v>
      </c>
      <c r="L880" s="2">
        <v>2.5721406179734702E-2</v>
      </c>
      <c r="M880" s="2">
        <v>2.5723732984428399E-2</v>
      </c>
      <c r="N880" s="2">
        <f>L880-M880</f>
        <v>-2.326804693697504E-6</v>
      </c>
      <c r="O880">
        <v>0.30958252487807802</v>
      </c>
      <c r="P880">
        <v>18.726464435146401</v>
      </c>
      <c r="Q880" s="3">
        <v>-0.178002440415444</v>
      </c>
      <c r="R880">
        <v>46506138.666666597</v>
      </c>
      <c r="S880">
        <v>56576979</v>
      </c>
      <c r="T880">
        <v>19</v>
      </c>
      <c r="U880">
        <v>0.208469742962272</v>
      </c>
    </row>
    <row r="881" spans="1:21" hidden="1" x14ac:dyDescent="0.3">
      <c r="A881" t="s">
        <v>1013</v>
      </c>
      <c r="B881" t="s">
        <v>1014</v>
      </c>
      <c r="C881" s="4">
        <v>23.151600999999999</v>
      </c>
      <c r="D881">
        <v>6.7990539999999902</v>
      </c>
      <c r="E881">
        <v>3.1833649999999998</v>
      </c>
      <c r="F881">
        <v>141000000</v>
      </c>
      <c r="G881" s="3">
        <v>0.29599999999999999</v>
      </c>
      <c r="H881" s="3"/>
      <c r="I881">
        <v>252</v>
      </c>
      <c r="J881">
        <v>0.869999999999999</v>
      </c>
      <c r="K881">
        <v>1.9849999999999901</v>
      </c>
      <c r="L881" s="2">
        <v>1.26221034982318E-2</v>
      </c>
      <c r="M881" s="2">
        <v>3.1318035372314798E-2</v>
      </c>
      <c r="N881" s="2">
        <f>L881-M881</f>
        <v>-1.8695931874082999E-2</v>
      </c>
      <c r="O881">
        <v>0.15490726417040501</v>
      </c>
      <c r="P881">
        <v>33.480079761904697</v>
      </c>
      <c r="Q881" s="3">
        <v>-0.27057619241456399</v>
      </c>
      <c r="R881">
        <v>20307441.333333299</v>
      </c>
      <c r="S881">
        <v>27840387.333333299</v>
      </c>
      <c r="T881">
        <v>21</v>
      </c>
      <c r="U881">
        <v>0.13609968270185699</v>
      </c>
    </row>
    <row r="882" spans="1:21" hidden="1" x14ac:dyDescent="0.3">
      <c r="A882" t="s">
        <v>851</v>
      </c>
      <c r="B882" t="s">
        <v>852</v>
      </c>
      <c r="C882" s="4">
        <v>5.0956679999999999</v>
      </c>
      <c r="D882">
        <v>1.009968</v>
      </c>
      <c r="E882">
        <v>2.339242</v>
      </c>
      <c r="F882">
        <v>24620000</v>
      </c>
      <c r="G882" s="3">
        <v>-0.12720000000000001</v>
      </c>
      <c r="H882" s="3"/>
      <c r="I882">
        <v>23</v>
      </c>
      <c r="J882">
        <v>-0.44666666666666699</v>
      </c>
      <c r="K882">
        <v>-0.43</v>
      </c>
      <c r="L882" s="2">
        <v>-2.8930523617672899E-2</v>
      </c>
      <c r="M882" s="2">
        <v>-2.8775003334773001E-2</v>
      </c>
      <c r="N882" s="2">
        <f>L882-M882</f>
        <v>-1.5552028289989722E-4</v>
      </c>
      <c r="O882">
        <v>0.11188120003801399</v>
      </c>
      <c r="P882">
        <v>14.048695652173899</v>
      </c>
      <c r="Q882" s="3">
        <v>-8.15304716501664E-2</v>
      </c>
      <c r="R882">
        <v>17113347.666666601</v>
      </c>
      <c r="S882">
        <v>18632461</v>
      </c>
      <c r="T882">
        <v>1</v>
      </c>
      <c r="U882">
        <v>6.0006568746790001E-2</v>
      </c>
    </row>
    <row r="883" spans="1:21" hidden="1" x14ac:dyDescent="0.3">
      <c r="A883" t="s">
        <v>763</v>
      </c>
      <c r="B883" t="s">
        <v>764</v>
      </c>
      <c r="C883" s="4">
        <v>0</v>
      </c>
      <c r="D883">
        <v>1.7883009999999999</v>
      </c>
      <c r="E883">
        <v>-2.4065379999999998</v>
      </c>
      <c r="F883">
        <v>13560000</v>
      </c>
      <c r="G883" s="3">
        <v>3.0011999999999999</v>
      </c>
      <c r="H883" s="3"/>
      <c r="I883">
        <v>47</v>
      </c>
      <c r="J883">
        <v>0.85833333333333195</v>
      </c>
      <c r="K883">
        <v>2.3208333333333302</v>
      </c>
      <c r="L883" s="2">
        <v>1.8532382148484398E-2</v>
      </c>
      <c r="M883" s="2">
        <v>5.8071962444665198E-2</v>
      </c>
      <c r="N883" s="2">
        <f>L883-M883</f>
        <v>-3.95395802961808E-2</v>
      </c>
      <c r="O883">
        <v>0.20251350943704099</v>
      </c>
      <c r="P883">
        <v>43.523085106382901</v>
      </c>
      <c r="Q883" s="3">
        <v>-0.30809335687357098</v>
      </c>
      <c r="R883">
        <v>11674443</v>
      </c>
      <c r="S883">
        <v>16872858.666666601</v>
      </c>
      <c r="T883">
        <v>3</v>
      </c>
      <c r="U883">
        <v>0.16077232313192</v>
      </c>
    </row>
    <row r="884" spans="1:21" hidden="1" x14ac:dyDescent="0.3">
      <c r="A884" t="s">
        <v>2363</v>
      </c>
      <c r="B884" t="s">
        <v>2364</v>
      </c>
      <c r="C884" s="4">
        <v>39.979647</v>
      </c>
      <c r="D884">
        <v>2.5289730000000001</v>
      </c>
      <c r="E884">
        <v>0.64858000000000005</v>
      </c>
      <c r="F884">
        <v>9700000</v>
      </c>
      <c r="G884" s="3">
        <v>49.5</v>
      </c>
      <c r="H884" s="3"/>
      <c r="I884">
        <v>24</v>
      </c>
      <c r="J884">
        <v>0.85666666666666702</v>
      </c>
      <c r="K884">
        <v>0.82499999999999996</v>
      </c>
      <c r="L884" s="2">
        <v>3.41892504584803E-2</v>
      </c>
      <c r="M884" s="2">
        <v>3.4515242889145002E-2</v>
      </c>
      <c r="N884" s="2">
        <f>L884-M884</f>
        <v>-3.2599243066470246E-4</v>
      </c>
      <c r="O884">
        <v>5.5364149478571101E-2</v>
      </c>
      <c r="P884">
        <v>23.416250000000002</v>
      </c>
      <c r="Q884" s="3">
        <v>-0.29419834000055001</v>
      </c>
      <c r="R884">
        <v>8464804</v>
      </c>
      <c r="S884">
        <v>11993176.666666601</v>
      </c>
      <c r="T884">
        <v>2</v>
      </c>
      <c r="U884">
        <v>3.7987454321284898E-2</v>
      </c>
    </row>
    <row r="885" spans="1:21" hidden="1" x14ac:dyDescent="0.3">
      <c r="A885" t="s">
        <v>2175</v>
      </c>
      <c r="B885" t="s">
        <v>2176</v>
      </c>
      <c r="C885" s="4">
        <v>10.150815</v>
      </c>
      <c r="D885">
        <v>2.4566599999999998</v>
      </c>
      <c r="E885">
        <v>11.747826</v>
      </c>
      <c r="F885">
        <v>1404000000</v>
      </c>
      <c r="G885" s="3">
        <v>1.4165000000000001</v>
      </c>
      <c r="H885" s="3"/>
      <c r="I885">
        <v>78</v>
      </c>
      <c r="J885">
        <v>0.84666666666666801</v>
      </c>
      <c r="K885">
        <v>2.96</v>
      </c>
      <c r="L885" s="2">
        <v>9.5027462330885999E-3</v>
      </c>
      <c r="M885" s="2">
        <v>3.1655437980788202E-2</v>
      </c>
      <c r="N885" s="2">
        <f>L885-M885</f>
        <v>-2.2152691747699602E-2</v>
      </c>
      <c r="O885">
        <v>0.11516090808063401</v>
      </c>
      <c r="P885">
        <v>77.409615384615407</v>
      </c>
      <c r="Q885" s="3">
        <v>-0.21201458766994399</v>
      </c>
      <c r="R885">
        <v>42038795.333333299</v>
      </c>
      <c r="S885">
        <v>53349712.666666597</v>
      </c>
      <c r="T885">
        <v>6</v>
      </c>
      <c r="U885">
        <v>9.5914597754531802E-2</v>
      </c>
    </row>
    <row r="886" spans="1:21" x14ac:dyDescent="0.3">
      <c r="A886" t="s">
        <v>3379</v>
      </c>
      <c r="B886" t="s">
        <v>3380</v>
      </c>
      <c r="C886" s="4">
        <v>34.947913999999997</v>
      </c>
      <c r="D886">
        <v>1.261984</v>
      </c>
      <c r="E886">
        <v>1.284483</v>
      </c>
      <c r="F886">
        <v>3620000</v>
      </c>
      <c r="G886" s="3">
        <v>13.8369</v>
      </c>
      <c r="H886" s="8">
        <f>G886*100/C886</f>
        <v>39.59292105388608</v>
      </c>
      <c r="I886">
        <v>252</v>
      </c>
      <c r="J886">
        <v>0.84499999999999797</v>
      </c>
      <c r="K886">
        <v>0.2525</v>
      </c>
      <c r="L886" s="2">
        <v>2.3268845931753799E-2</v>
      </c>
      <c r="M886" s="2">
        <v>8.8965414788860098E-3</v>
      </c>
      <c r="N886" s="3">
        <f>L886-M886</f>
        <v>1.4372304452867789E-2</v>
      </c>
      <c r="O886">
        <v>0.28261018057003201</v>
      </c>
      <c r="P886">
        <v>26.832698412698399</v>
      </c>
      <c r="Q886" s="3">
        <v>-0.220447887716888</v>
      </c>
      <c r="R886">
        <v>121081.33333333299</v>
      </c>
      <c r="S886">
        <v>155321.66666666599</v>
      </c>
      <c r="T886">
        <v>21</v>
      </c>
      <c r="U886">
        <v>0.257644212835407</v>
      </c>
    </row>
    <row r="887" spans="1:21" hidden="1" x14ac:dyDescent="0.3">
      <c r="A887" t="s">
        <v>3399</v>
      </c>
      <c r="B887" t="s">
        <v>3400</v>
      </c>
      <c r="C887" s="4">
        <v>17.787040000000001</v>
      </c>
      <c r="D887">
        <v>25.927385000000001</v>
      </c>
      <c r="E887">
        <v>2.1774279999999999</v>
      </c>
      <c r="F887">
        <v>281000000</v>
      </c>
      <c r="G887" s="3">
        <v>5.1086999999999998</v>
      </c>
      <c r="H887" s="3"/>
      <c r="I887">
        <v>139</v>
      </c>
      <c r="J887">
        <v>0.84000000000000097</v>
      </c>
      <c r="K887">
        <v>1.5633333333333299</v>
      </c>
      <c r="L887" s="2">
        <v>2.3279571963746599E-2</v>
      </c>
      <c r="M887" s="2">
        <v>4.90848167977668E-2</v>
      </c>
      <c r="N887" s="2">
        <f>L887-M887</f>
        <v>-2.5805244834020202E-2</v>
      </c>
      <c r="O887">
        <v>0.311228300165173</v>
      </c>
      <c r="P887">
        <v>22.888273381294901</v>
      </c>
      <c r="Q887" s="3">
        <v>-0.27719577952046198</v>
      </c>
      <c r="R887">
        <v>5220291.3333333302</v>
      </c>
      <c r="S887">
        <v>7222275.6666666605</v>
      </c>
      <c r="T887">
        <v>11</v>
      </c>
      <c r="U887">
        <v>0.222020250068619</v>
      </c>
    </row>
    <row r="888" spans="1:21" hidden="1" x14ac:dyDescent="0.3">
      <c r="A888" t="s">
        <v>518</v>
      </c>
      <c r="B888" t="s">
        <v>519</v>
      </c>
      <c r="C888" s="4">
        <v>16.842496000000001</v>
      </c>
      <c r="D888">
        <v>2.9405359999999998</v>
      </c>
      <c r="E888">
        <v>1.7604279999999899</v>
      </c>
      <c r="F888">
        <v>22606000</v>
      </c>
      <c r="G888" s="3">
        <v>0.3029</v>
      </c>
      <c r="H888" s="3"/>
      <c r="I888">
        <v>252</v>
      </c>
      <c r="J888">
        <v>0.83333333333333204</v>
      </c>
      <c r="K888">
        <v>1.2999999999999901</v>
      </c>
      <c r="L888" s="2">
        <v>4.0112122003551798E-2</v>
      </c>
      <c r="M888" s="2">
        <v>5.7560602803546197E-2</v>
      </c>
      <c r="N888" s="2">
        <f>L888-M888</f>
        <v>-1.7448480799994399E-2</v>
      </c>
      <c r="O888">
        <v>0.32566414946748401</v>
      </c>
      <c r="P888">
        <v>17.7408928571428</v>
      </c>
      <c r="Q888" s="3">
        <v>2.7688587552711998E-2</v>
      </c>
      <c r="R888">
        <v>14117650.3333333</v>
      </c>
      <c r="S888">
        <v>13737284.3333333</v>
      </c>
      <c r="T888">
        <v>21</v>
      </c>
      <c r="U888">
        <v>0.27169041925843401</v>
      </c>
    </row>
    <row r="889" spans="1:21" hidden="1" x14ac:dyDescent="0.3">
      <c r="A889" t="s">
        <v>1685</v>
      </c>
      <c r="B889" t="s">
        <v>1686</v>
      </c>
      <c r="C889" s="4">
        <v>12.936271</v>
      </c>
      <c r="D889">
        <v>0.713314</v>
      </c>
      <c r="E889">
        <v>0.68412299999999904</v>
      </c>
      <c r="F889">
        <v>115000</v>
      </c>
      <c r="G889" s="3">
        <v>-0.92420000000000002</v>
      </c>
      <c r="H889" s="3"/>
      <c r="I889">
        <v>57</v>
      </c>
      <c r="J889">
        <v>-0.30333333333333301</v>
      </c>
      <c r="K889">
        <v>-0.31833333333333302</v>
      </c>
      <c r="L889" s="2">
        <v>-3.0667048192168901E-2</v>
      </c>
      <c r="M889" s="2">
        <v>-3.0410550557639301E-2</v>
      </c>
      <c r="N889" s="2">
        <f>L889-M889</f>
        <v>-2.5649763452960037E-4</v>
      </c>
      <c r="O889">
        <v>0.123006228103002</v>
      </c>
      <c r="P889">
        <v>12.213684210526299</v>
      </c>
      <c r="Q889" s="3">
        <v>-0.28647986841204898</v>
      </c>
      <c r="R889">
        <v>1004514.33333333</v>
      </c>
      <c r="S889">
        <v>1407829</v>
      </c>
      <c r="T889">
        <v>4</v>
      </c>
      <c r="U889">
        <v>0.10011681351189899</v>
      </c>
    </row>
    <row r="890" spans="1:21" hidden="1" x14ac:dyDescent="0.3">
      <c r="A890" t="s">
        <v>1409</v>
      </c>
      <c r="B890" t="s">
        <v>1410</v>
      </c>
      <c r="C890" s="4">
        <v>11.742214000000001</v>
      </c>
      <c r="D890">
        <v>2.0616089999999998</v>
      </c>
      <c r="E890">
        <v>0.471802</v>
      </c>
      <c r="F890">
        <v>486000</v>
      </c>
      <c r="G890" s="3">
        <v>-0.59699999999999998</v>
      </c>
      <c r="H890" s="3"/>
      <c r="I890">
        <v>252</v>
      </c>
      <c r="J890">
        <v>-0.32999999999999902</v>
      </c>
      <c r="K890">
        <v>-0.358333333333333</v>
      </c>
      <c r="L890" s="2">
        <v>-4.9069508274172398E-2</v>
      </c>
      <c r="M890" s="2">
        <v>-4.88002721947913E-2</v>
      </c>
      <c r="N890" s="2">
        <f>L890-M890</f>
        <v>-2.69236079381098E-4</v>
      </c>
      <c r="O890">
        <v>0.465643181659189</v>
      </c>
      <c r="P890">
        <v>3.61328571428571</v>
      </c>
      <c r="Q890" s="3">
        <v>-0.33139899780457099</v>
      </c>
      <c r="R890">
        <v>1069553</v>
      </c>
      <c r="S890">
        <v>1599688</v>
      </c>
      <c r="T890">
        <v>21</v>
      </c>
      <c r="U890">
        <v>0.33679230068377403</v>
      </c>
    </row>
    <row r="891" spans="1:21" hidden="1" x14ac:dyDescent="0.3">
      <c r="A891" t="s">
        <v>430</v>
      </c>
      <c r="B891" t="s">
        <v>431</v>
      </c>
      <c r="C891" s="4">
        <v>7.7476459999999996</v>
      </c>
      <c r="D891">
        <v>21.591048000000001</v>
      </c>
      <c r="E891">
        <v>8.1211769999999994</v>
      </c>
      <c r="F891">
        <v>110000000</v>
      </c>
      <c r="G891" s="3">
        <v>2.5100000000000001E-2</v>
      </c>
      <c r="H891" s="3"/>
      <c r="I891">
        <v>88</v>
      </c>
      <c r="J891">
        <v>0.82666666666666799</v>
      </c>
      <c r="K891">
        <v>2.11</v>
      </c>
      <c r="L891" s="2">
        <v>1.38036245049581E-2</v>
      </c>
      <c r="M891" s="2">
        <v>3.8095663693626401E-2</v>
      </c>
      <c r="N891" s="2">
        <f>L891-M891</f>
        <v>-2.4292039188668301E-2</v>
      </c>
      <c r="O891">
        <v>0.143186391162542</v>
      </c>
      <c r="P891">
        <v>58.433352272727198</v>
      </c>
      <c r="Q891" s="3">
        <v>-0.41986867903405101</v>
      </c>
      <c r="R891">
        <v>9871937.6666666605</v>
      </c>
      <c r="S891">
        <v>17016729.333333299</v>
      </c>
      <c r="T891">
        <v>7</v>
      </c>
      <c r="U891">
        <v>0.11825098756168199</v>
      </c>
    </row>
    <row r="892" spans="1:21" x14ac:dyDescent="0.3">
      <c r="A892" t="s">
        <v>2714</v>
      </c>
      <c r="B892" t="s">
        <v>2423</v>
      </c>
      <c r="C892" s="4">
        <v>22.463635999999902</v>
      </c>
      <c r="D892">
        <v>5.0963999999999898E-2</v>
      </c>
      <c r="E892">
        <v>1.1000000000000001</v>
      </c>
      <c r="F892">
        <v>427000000</v>
      </c>
      <c r="G892" s="3">
        <v>0.59330000000000005</v>
      </c>
      <c r="H892" s="8">
        <f>G892*100/C892</f>
        <v>2.6411574688977448</v>
      </c>
      <c r="I892">
        <v>48</v>
      </c>
      <c r="J892">
        <v>0.82666666666666599</v>
      </c>
      <c r="K892">
        <v>0.44499999999999901</v>
      </c>
      <c r="L892" s="2">
        <v>3.6358714447486E-2</v>
      </c>
      <c r="M892" s="2">
        <v>1.9735517076545299E-2</v>
      </c>
      <c r="N892" s="3">
        <f>L892-M892</f>
        <v>1.6623197370940701E-2</v>
      </c>
      <c r="O892">
        <v>7.0201251188891006E-2</v>
      </c>
      <c r="P892">
        <v>25.2120833333333</v>
      </c>
      <c r="Q892" s="3">
        <v>0.89876271858872803</v>
      </c>
      <c r="R892">
        <v>1214041.66666666</v>
      </c>
      <c r="S892">
        <v>639385.66666666605</v>
      </c>
      <c r="T892">
        <v>4</v>
      </c>
      <c r="U892">
        <v>4.3654061802037299E-2</v>
      </c>
    </row>
    <row r="893" spans="1:21" x14ac:dyDescent="0.3">
      <c r="A893" t="s">
        <v>2422</v>
      </c>
      <c r="B893" t="s">
        <v>2423</v>
      </c>
      <c r="C893" s="4">
        <v>5.0166659999999998</v>
      </c>
      <c r="D893">
        <v>3.9731999999999899E-2</v>
      </c>
      <c r="E893">
        <v>4.8</v>
      </c>
      <c r="F893">
        <v>427000000</v>
      </c>
      <c r="G893" s="3">
        <v>0.59330000000000005</v>
      </c>
      <c r="H893" s="8">
        <f>G893*100/C893</f>
        <v>11.826579644728193</v>
      </c>
      <c r="I893">
        <v>37</v>
      </c>
      <c r="J893">
        <v>0.82279999999999998</v>
      </c>
      <c r="K893">
        <v>0.43406666666666599</v>
      </c>
      <c r="L893" s="2">
        <v>3.7699554149669801E-2</v>
      </c>
      <c r="M893" s="2">
        <v>2.0103850654213998E-2</v>
      </c>
      <c r="N893" s="3">
        <f>L893-M893</f>
        <v>1.7595703495455802E-2</v>
      </c>
      <c r="O893">
        <v>6.0745030842625003E-2</v>
      </c>
      <c r="P893">
        <v>24.457837837837801</v>
      </c>
      <c r="Q893" s="3">
        <v>0.53292774599766501</v>
      </c>
      <c r="R893">
        <v>860556</v>
      </c>
      <c r="S893">
        <v>561380.66666666605</v>
      </c>
      <c r="T893">
        <v>3</v>
      </c>
      <c r="U893">
        <v>3.5208344780011898E-2</v>
      </c>
    </row>
    <row r="894" spans="1:21" hidden="1" x14ac:dyDescent="0.3">
      <c r="A894" t="s">
        <v>2935</v>
      </c>
      <c r="B894" t="s">
        <v>2936</v>
      </c>
      <c r="C894" s="4">
        <v>15.6453579999999</v>
      </c>
      <c r="D894">
        <v>13.938447999999999</v>
      </c>
      <c r="E894">
        <v>1.5979179999999999</v>
      </c>
      <c r="F894">
        <v>44000000</v>
      </c>
      <c r="G894" s="3">
        <v>2.6667000000000001</v>
      </c>
      <c r="H894" s="3"/>
      <c r="I894">
        <v>70</v>
      </c>
      <c r="J894">
        <v>-0.120066666666666</v>
      </c>
      <c r="K894">
        <v>-0.111533333333332</v>
      </c>
      <c r="L894" s="2">
        <v>-4.8021529615161901E-3</v>
      </c>
      <c r="M894" s="2">
        <v>-4.3548885817055703E-3</v>
      </c>
      <c r="N894" s="2">
        <f>L894-M894</f>
        <v>-4.4726437981061976E-4</v>
      </c>
      <c r="O894">
        <v>8.6048573377546997E-2</v>
      </c>
      <c r="P894">
        <v>23.8479457142857</v>
      </c>
      <c r="Q894" s="3">
        <v>-0.24231473869085801</v>
      </c>
      <c r="R894">
        <v>160051.66666666599</v>
      </c>
      <c r="S894">
        <v>211237.66666666599</v>
      </c>
      <c r="T894">
        <v>5</v>
      </c>
      <c r="U894">
        <v>5.8877555993812399E-2</v>
      </c>
    </row>
    <row r="895" spans="1:21" hidden="1" x14ac:dyDescent="0.3">
      <c r="A895" t="s">
        <v>2692</v>
      </c>
      <c r="B895" t="s">
        <v>2693</v>
      </c>
      <c r="C895" s="4">
        <v>8.1520840000000003</v>
      </c>
      <c r="D895">
        <v>0.97197599999999995</v>
      </c>
      <c r="E895">
        <v>6.9638640000000001</v>
      </c>
      <c r="F895">
        <v>254000000</v>
      </c>
      <c r="G895" s="3">
        <v>-0.1008</v>
      </c>
      <c r="H895" s="3"/>
      <c r="I895">
        <v>143</v>
      </c>
      <c r="J895">
        <v>1.0699999999999901</v>
      </c>
      <c r="K895">
        <v>1.0516666666666601</v>
      </c>
      <c r="L895" s="2">
        <v>1.9634313153895699E-2</v>
      </c>
      <c r="M895" s="2">
        <v>2.0147155847074501E-2</v>
      </c>
      <c r="N895" s="2">
        <f>L895-M895</f>
        <v>-5.1284269317880202E-4</v>
      </c>
      <c r="O895">
        <v>0.430963129613463</v>
      </c>
      <c r="P895">
        <v>26.822587412587399</v>
      </c>
      <c r="Q895" s="3">
        <v>-0.133145476230562</v>
      </c>
      <c r="R895">
        <v>17620581.666666601</v>
      </c>
      <c r="S895">
        <v>20327034.333333299</v>
      </c>
      <c r="T895">
        <v>11</v>
      </c>
      <c r="U895">
        <v>0.28984288229452199</v>
      </c>
    </row>
    <row r="896" spans="1:21" hidden="1" x14ac:dyDescent="0.3">
      <c r="A896" t="s">
        <v>460</v>
      </c>
      <c r="B896" t="s">
        <v>461</v>
      </c>
      <c r="C896" s="4">
        <v>15.712344999999999</v>
      </c>
      <c r="D896">
        <v>2.2418499999999999</v>
      </c>
      <c r="E896">
        <v>0.86492500000000005</v>
      </c>
      <c r="F896">
        <v>940000000</v>
      </c>
      <c r="G896" s="3">
        <v>-0.12640000000000001</v>
      </c>
      <c r="H896" s="3"/>
      <c r="I896">
        <v>65</v>
      </c>
      <c r="J896">
        <v>-0.94</v>
      </c>
      <c r="K896">
        <v>-1.03</v>
      </c>
      <c r="L896" s="2">
        <v>-6.2837708243444507E-2</v>
      </c>
      <c r="M896" s="2">
        <v>-6.23003766306209E-2</v>
      </c>
      <c r="N896" s="2">
        <f>L896-M896</f>
        <v>-5.3733161282360636E-4</v>
      </c>
      <c r="O896">
        <v>0.30439978593391098</v>
      </c>
      <c r="P896">
        <v>22.791076923076901</v>
      </c>
      <c r="Q896" s="3">
        <v>-0.31012888545577</v>
      </c>
      <c r="R896">
        <v>3455971.66666666</v>
      </c>
      <c r="S896">
        <v>5009590.3333333302</v>
      </c>
      <c r="T896">
        <v>5</v>
      </c>
      <c r="U896">
        <v>0.24443812098634601</v>
      </c>
    </row>
    <row r="897" spans="1:21" hidden="1" x14ac:dyDescent="0.3">
      <c r="A897" t="s">
        <v>1983</v>
      </c>
      <c r="B897" t="s">
        <v>1984</v>
      </c>
      <c r="C897" s="4">
        <v>9.2585230000000003</v>
      </c>
      <c r="D897">
        <v>2.2008399999999999</v>
      </c>
      <c r="E897">
        <v>7.9472719999999999</v>
      </c>
      <c r="F897">
        <v>363000000</v>
      </c>
      <c r="G897" s="3">
        <v>3.8994</v>
      </c>
      <c r="H897" s="3"/>
      <c r="I897">
        <v>252</v>
      </c>
      <c r="J897">
        <v>0.81999999999999795</v>
      </c>
      <c r="K897">
        <v>3.6133333333333302</v>
      </c>
      <c r="L897" s="2">
        <v>1.36946287784985E-2</v>
      </c>
      <c r="M897" s="2">
        <v>7.4137605605141293E-2</v>
      </c>
      <c r="N897" s="2">
        <f>L897-M897</f>
        <v>-6.0442976826642791E-2</v>
      </c>
      <c r="O897">
        <v>0.266089197822648</v>
      </c>
      <c r="P897">
        <v>20.733511507936502</v>
      </c>
      <c r="Q897" s="3">
        <v>-0.48697428011516902</v>
      </c>
      <c r="R897">
        <v>39712803.333333299</v>
      </c>
      <c r="S897">
        <v>77408991</v>
      </c>
      <c r="T897">
        <v>21</v>
      </c>
      <c r="U897">
        <v>0.23668056281327499</v>
      </c>
    </row>
    <row r="898" spans="1:21" hidden="1" x14ac:dyDescent="0.3">
      <c r="A898" t="s">
        <v>1485</v>
      </c>
      <c r="B898" t="s">
        <v>1486</v>
      </c>
      <c r="C898" s="4">
        <v>39.952570000000001</v>
      </c>
      <c r="D898">
        <v>1.6337969999999999</v>
      </c>
      <c r="E898">
        <v>0.98166399999999998</v>
      </c>
      <c r="F898">
        <v>391000000</v>
      </c>
      <c r="G898" s="3">
        <v>6.54E-2</v>
      </c>
      <c r="H898" s="3"/>
      <c r="I898">
        <v>136</v>
      </c>
      <c r="J898">
        <v>0.81333333333333202</v>
      </c>
      <c r="K898">
        <v>0.706666666666666</v>
      </c>
      <c r="L898" s="2">
        <v>2.28039384152725E-2</v>
      </c>
      <c r="M898" s="2">
        <v>2.47771441998497E-2</v>
      </c>
      <c r="N898" s="2">
        <f>L898-M898</f>
        <v>-1.9732057845772005E-3</v>
      </c>
      <c r="O898">
        <v>0.19591193389449801</v>
      </c>
      <c r="P898">
        <v>36.676102941176403</v>
      </c>
      <c r="Q898" s="3">
        <v>-0.17418700630496201</v>
      </c>
      <c r="R898">
        <v>17015384</v>
      </c>
      <c r="S898">
        <v>20604403.333333299</v>
      </c>
      <c r="T898">
        <v>11</v>
      </c>
      <c r="U898">
        <v>0.145641465886299</v>
      </c>
    </row>
    <row r="899" spans="1:21" hidden="1" x14ac:dyDescent="0.3">
      <c r="A899" t="s">
        <v>1298</v>
      </c>
      <c r="B899" t="s">
        <v>1299</v>
      </c>
      <c r="C899" s="4">
        <v>10.025226</v>
      </c>
      <c r="D899">
        <v>1.55915</v>
      </c>
      <c r="E899">
        <v>2.3361070000000002</v>
      </c>
      <c r="F899">
        <v>7621000</v>
      </c>
      <c r="G899" s="3">
        <v>9.9699999999999997E-2</v>
      </c>
      <c r="H899" s="6">
        <f>G899*100-C899</f>
        <v>-5.5226000000001108E-2</v>
      </c>
      <c r="I899">
        <v>252</v>
      </c>
      <c r="J899">
        <v>0.80666666666666598</v>
      </c>
      <c r="K899">
        <v>0.69499999999999895</v>
      </c>
      <c r="L899" s="2">
        <v>4.0482675179208699E-2</v>
      </c>
      <c r="M899" s="2">
        <v>3.6769241070565298E-2</v>
      </c>
      <c r="N899" s="2">
        <f>L899-M899</f>
        <v>3.7134341086434014E-3</v>
      </c>
      <c r="O899">
        <v>0.40276052226905901</v>
      </c>
      <c r="P899">
        <v>13.899218253968201</v>
      </c>
      <c r="Q899" s="3">
        <v>-5.3127769356760397E-2</v>
      </c>
      <c r="R899">
        <v>1985218</v>
      </c>
      <c r="S899">
        <v>2096606</v>
      </c>
      <c r="T899">
        <v>21</v>
      </c>
      <c r="U899">
        <v>0.305989240656447</v>
      </c>
    </row>
    <row r="900" spans="1:21" hidden="1" x14ac:dyDescent="0.3">
      <c r="A900" t="s">
        <v>1567</v>
      </c>
      <c r="B900" t="s">
        <v>1568</v>
      </c>
      <c r="C900" s="4">
        <v>0</v>
      </c>
      <c r="D900">
        <v>4.4477640000000003</v>
      </c>
      <c r="E900">
        <v>-0.61475000000000002</v>
      </c>
      <c r="F900">
        <v>21505000</v>
      </c>
      <c r="G900" s="3">
        <v>1.9637</v>
      </c>
      <c r="H900" s="3"/>
      <c r="I900">
        <v>27</v>
      </c>
      <c r="J900">
        <v>-0.15</v>
      </c>
      <c r="K900">
        <v>-0.12166666666666601</v>
      </c>
      <c r="L900" s="2">
        <v>-2.0151105597046502E-2</v>
      </c>
      <c r="M900" s="2">
        <v>-1.9358476196413E-2</v>
      </c>
      <c r="N900" s="2">
        <f>L900-M900</f>
        <v>-7.9262940063350162E-4</v>
      </c>
      <c r="O900">
        <v>0.32158006918950199</v>
      </c>
      <c r="P900">
        <v>4.3166666666666602</v>
      </c>
      <c r="Q900" s="3">
        <v>-0.34302536012339802</v>
      </c>
      <c r="R900">
        <v>10787992.666666601</v>
      </c>
      <c r="S900">
        <v>16420714</v>
      </c>
      <c r="T900">
        <v>2</v>
      </c>
      <c r="U900">
        <v>0.182488467773606</v>
      </c>
    </row>
    <row r="901" spans="1:21" hidden="1" x14ac:dyDescent="0.3">
      <c r="A901" t="s">
        <v>2397</v>
      </c>
      <c r="B901" t="s">
        <v>2398</v>
      </c>
      <c r="C901" s="4">
        <v>7.5443729999999896</v>
      </c>
      <c r="D901">
        <v>1.1769780000000001</v>
      </c>
      <c r="E901">
        <v>16.282332999999898</v>
      </c>
      <c r="F901">
        <v>684236000000</v>
      </c>
      <c r="G901" s="3">
        <v>8.3099999999999993E-2</v>
      </c>
      <c r="H901" s="3"/>
      <c r="I901">
        <v>252</v>
      </c>
      <c r="J901">
        <v>-1.3299999999999901</v>
      </c>
      <c r="K901">
        <v>-1.19333333333333</v>
      </c>
      <c r="L901" s="2">
        <v>-9.5899154018768903E-3</v>
      </c>
      <c r="M901" s="2">
        <v>-8.7882169388443197E-3</v>
      </c>
      <c r="N901" s="2">
        <f>L901-M901</f>
        <v>-8.0169846303257061E-4</v>
      </c>
      <c r="O901">
        <v>0.124295020062203</v>
      </c>
      <c r="P901">
        <v>83.988095238095099</v>
      </c>
      <c r="Q901" s="3">
        <v>-0.26652570251546898</v>
      </c>
      <c r="R901">
        <v>2826415.3333333302</v>
      </c>
      <c r="S901">
        <v>3853462</v>
      </c>
      <c r="T901">
        <v>21</v>
      </c>
      <c r="U901">
        <v>0.112612378363237</v>
      </c>
    </row>
    <row r="902" spans="1:21" hidden="1" x14ac:dyDescent="0.3">
      <c r="A902" t="s">
        <v>2317</v>
      </c>
      <c r="B902" t="s">
        <v>2318</v>
      </c>
      <c r="C902" s="4">
        <v>22.555942999999999</v>
      </c>
      <c r="D902">
        <v>3.8098909999999999</v>
      </c>
      <c r="E902">
        <v>1.039194</v>
      </c>
      <c r="F902">
        <v>717000000</v>
      </c>
      <c r="G902" s="3">
        <v>0.2341</v>
      </c>
      <c r="H902" s="6">
        <f>G902*100/C902</f>
        <v>1.0378639456572487</v>
      </c>
      <c r="I902">
        <v>210</v>
      </c>
      <c r="J902">
        <v>0.8</v>
      </c>
      <c r="K902">
        <v>2.8333333333333599E-2</v>
      </c>
      <c r="L902" s="2">
        <v>3.6192530720319201E-2</v>
      </c>
      <c r="M902" s="2">
        <v>2.0991154327005099E-3</v>
      </c>
      <c r="N902" s="2">
        <f>L902-M902</f>
        <v>3.4093415287618688E-2</v>
      </c>
      <c r="O902">
        <v>0.130666734172353</v>
      </c>
      <c r="P902">
        <v>17.092857142857099</v>
      </c>
      <c r="Q902" s="3">
        <v>-0.206888531606467</v>
      </c>
      <c r="R902">
        <v>38380785</v>
      </c>
      <c r="S902">
        <v>48392674.333333299</v>
      </c>
      <c r="T902">
        <v>17</v>
      </c>
      <c r="U902">
        <v>0.11650717554986501</v>
      </c>
    </row>
    <row r="903" spans="1:21" hidden="1" x14ac:dyDescent="0.3">
      <c r="A903" t="s">
        <v>1176</v>
      </c>
      <c r="B903" t="s">
        <v>1177</v>
      </c>
      <c r="C903" s="4">
        <v>0</v>
      </c>
      <c r="D903">
        <v>3.5109239999999899</v>
      </c>
      <c r="E903">
        <v>-0.51203599999999905</v>
      </c>
      <c r="F903">
        <v>11463000</v>
      </c>
      <c r="G903" s="3">
        <v>1.6282000000000001</v>
      </c>
      <c r="H903" s="3"/>
      <c r="I903">
        <v>234</v>
      </c>
      <c r="J903">
        <v>0.79999999999999905</v>
      </c>
      <c r="K903">
        <v>0.99166666666666503</v>
      </c>
      <c r="L903" s="2">
        <v>3.22297908237048E-2</v>
      </c>
      <c r="M903" s="2">
        <v>3.8077853500773799E-2</v>
      </c>
      <c r="N903" s="2">
        <f>L903-M903</f>
        <v>-5.8480626770689992E-3</v>
      </c>
      <c r="O903">
        <v>0.258706499657953</v>
      </c>
      <c r="P903">
        <v>25.839145299145201</v>
      </c>
      <c r="Q903" s="3">
        <v>-0.29254096400633101</v>
      </c>
      <c r="R903">
        <v>2588740</v>
      </c>
      <c r="S903">
        <v>3659208.3333333302</v>
      </c>
      <c r="T903">
        <v>19</v>
      </c>
      <c r="U903">
        <v>0.21855787907273799</v>
      </c>
    </row>
    <row r="904" spans="1:21" hidden="1" x14ac:dyDescent="0.3">
      <c r="A904" t="s">
        <v>244</v>
      </c>
      <c r="B904" t="s">
        <v>245</v>
      </c>
      <c r="C904" s="4">
        <v>0</v>
      </c>
      <c r="D904">
        <v>3.8977680000000001</v>
      </c>
      <c r="E904">
        <v>-6.4467439999999998</v>
      </c>
      <c r="F904">
        <v>379000</v>
      </c>
      <c r="G904" s="3">
        <v>1.0643</v>
      </c>
      <c r="H904" s="6" t="e">
        <f>G904*100/C904</f>
        <v>#DIV/0!</v>
      </c>
      <c r="I904">
        <v>36</v>
      </c>
      <c r="J904">
        <v>0.79999999999999805</v>
      </c>
      <c r="K904">
        <v>0.57499999999999896</v>
      </c>
      <c r="L904" s="2">
        <v>5.2356671875674901E-2</v>
      </c>
      <c r="M904" s="2">
        <v>4.2317946913483701E-2</v>
      </c>
      <c r="N904" s="2">
        <f>L904-M904</f>
        <v>1.0038724962191201E-2</v>
      </c>
      <c r="O904">
        <v>0.123032118983339</v>
      </c>
      <c r="P904">
        <v>38.595141666666599</v>
      </c>
      <c r="Q904" s="3">
        <v>0.43856305418093899</v>
      </c>
      <c r="R904">
        <v>12315405</v>
      </c>
      <c r="S904">
        <v>8560907.3333333302</v>
      </c>
      <c r="T904">
        <v>3</v>
      </c>
      <c r="U904">
        <v>6.7706424282506603E-2</v>
      </c>
    </row>
    <row r="905" spans="1:21" x14ac:dyDescent="0.3">
      <c r="A905" t="s">
        <v>1278</v>
      </c>
      <c r="B905" t="s">
        <v>1279</v>
      </c>
      <c r="C905" s="4">
        <v>5.397996</v>
      </c>
      <c r="D905">
        <v>2.6276709999999999</v>
      </c>
      <c r="E905">
        <v>4.2386099999999898</v>
      </c>
      <c r="F905">
        <v>31143000</v>
      </c>
      <c r="G905" s="3">
        <v>9.7316000000000003</v>
      </c>
      <c r="H905" s="8">
        <f>G905*100/C905</f>
        <v>180.28171936400102</v>
      </c>
      <c r="I905">
        <v>252</v>
      </c>
      <c r="J905">
        <v>0.79666666666666697</v>
      </c>
      <c r="K905">
        <v>-0.20333333333333201</v>
      </c>
      <c r="L905" s="2">
        <v>6.20693208504862E-2</v>
      </c>
      <c r="M905" s="2">
        <v>1.5882706823641801E-3</v>
      </c>
      <c r="N905" s="3">
        <f>L905-M905</f>
        <v>6.0481050168122018E-2</v>
      </c>
      <c r="O905">
        <v>0.31852623523525098</v>
      </c>
      <c r="P905">
        <v>17.450714285714199</v>
      </c>
      <c r="Q905" s="3">
        <v>-0.12925855906125899</v>
      </c>
      <c r="R905">
        <v>12760508</v>
      </c>
      <c r="S905">
        <v>14654761.3333333</v>
      </c>
      <c r="T905">
        <v>21</v>
      </c>
      <c r="U905">
        <v>0.26587516050179599</v>
      </c>
    </row>
    <row r="906" spans="1:21" hidden="1" x14ac:dyDescent="0.3">
      <c r="A906" t="s">
        <v>336</v>
      </c>
      <c r="B906" t="s">
        <v>337</v>
      </c>
      <c r="C906" s="4">
        <v>17.809864999999999</v>
      </c>
      <c r="D906">
        <v>4.4828359999999998</v>
      </c>
      <c r="E906">
        <v>2.6825019999999999</v>
      </c>
      <c r="F906">
        <v>34568000</v>
      </c>
      <c r="G906" s="3">
        <v>0.53469999999999995</v>
      </c>
      <c r="H906" s="3"/>
      <c r="I906">
        <v>43</v>
      </c>
      <c r="J906">
        <v>-1.6</v>
      </c>
      <c r="K906">
        <v>-1.6083333333333301</v>
      </c>
      <c r="L906" s="2">
        <v>-2.9117839766767999E-2</v>
      </c>
      <c r="M906" s="2">
        <v>-2.8236774214106301E-2</v>
      </c>
      <c r="N906" s="2">
        <f>L906-M906</f>
        <v>-8.8106555266169798E-4</v>
      </c>
      <c r="O906">
        <v>0.30408868322037902</v>
      </c>
      <c r="P906">
        <v>28.482325581395301</v>
      </c>
      <c r="Q906" s="3">
        <v>-0.42068249078386299</v>
      </c>
      <c r="R906">
        <v>14929860.3333333</v>
      </c>
      <c r="S906">
        <v>25771464</v>
      </c>
      <c r="T906">
        <v>3</v>
      </c>
      <c r="U906">
        <v>0.197263990871443</v>
      </c>
    </row>
    <row r="907" spans="1:21" hidden="1" x14ac:dyDescent="0.3">
      <c r="A907" t="s">
        <v>2251</v>
      </c>
      <c r="B907" t="s">
        <v>2252</v>
      </c>
      <c r="C907" s="4">
        <v>7.8599319999999997</v>
      </c>
      <c r="D907">
        <v>1.474736</v>
      </c>
      <c r="E907">
        <v>1.933859</v>
      </c>
      <c r="F907">
        <v>28458000</v>
      </c>
      <c r="G907" s="3">
        <v>0.1391</v>
      </c>
      <c r="H907" s="3"/>
      <c r="I907">
        <v>42</v>
      </c>
      <c r="J907">
        <v>-0.133333333333333</v>
      </c>
      <c r="K907">
        <v>-0.125</v>
      </c>
      <c r="L907" s="2">
        <v>-8.4298929043384301E-3</v>
      </c>
      <c r="M907" s="2">
        <v>-7.48766579631712E-3</v>
      </c>
      <c r="N907" s="2">
        <f>L907-M907</f>
        <v>-9.4222710802131012E-4</v>
      </c>
      <c r="O907">
        <v>0.185507936648029</v>
      </c>
      <c r="P907">
        <v>15.222142857142799</v>
      </c>
      <c r="Q907" s="3">
        <v>6.84244618792203E-2</v>
      </c>
      <c r="R907">
        <v>19533550</v>
      </c>
      <c r="S907">
        <v>18282574.666666601</v>
      </c>
      <c r="T907">
        <v>3</v>
      </c>
      <c r="U907">
        <v>0.110054543290682</v>
      </c>
    </row>
    <row r="908" spans="1:21" hidden="1" x14ac:dyDescent="0.3">
      <c r="A908" t="s">
        <v>1861</v>
      </c>
      <c r="B908" t="s">
        <v>1862</v>
      </c>
      <c r="C908" s="4">
        <v>0</v>
      </c>
      <c r="D908">
        <v>0.89274500000000001</v>
      </c>
      <c r="E908">
        <v>-4.5999999999999996</v>
      </c>
      <c r="F908">
        <v>21000000</v>
      </c>
      <c r="G908" s="3">
        <v>-0.5625</v>
      </c>
      <c r="H908" s="3"/>
      <c r="I908">
        <v>4</v>
      </c>
      <c r="J908">
        <v>-0.94666666666666699</v>
      </c>
      <c r="K908">
        <v>-0.89</v>
      </c>
      <c r="L908" s="2">
        <v>-1.6024036037177902E-2</v>
      </c>
      <c r="M908" s="2">
        <v>-1.5040697053072399E-2</v>
      </c>
      <c r="N908" s="2">
        <f>L908-M908</f>
        <v>-9.8333898410550222E-4</v>
      </c>
      <c r="O908">
        <v>-3.7420692053929998E-2</v>
      </c>
      <c r="P908">
        <v>57.564999999999998</v>
      </c>
      <c r="Q908" s="3">
        <v>-0.51204272477916402</v>
      </c>
      <c r="R908">
        <v>13169718</v>
      </c>
      <c r="S908">
        <v>26989490</v>
      </c>
      <c r="T908">
        <v>0</v>
      </c>
      <c r="U908">
        <v>-3.7420692053929998E-2</v>
      </c>
    </row>
    <row r="909" spans="1:21" hidden="1" x14ac:dyDescent="0.3">
      <c r="A909" t="s">
        <v>3415</v>
      </c>
      <c r="B909" t="s">
        <v>3416</v>
      </c>
      <c r="C909" s="4">
        <v>30.155987</v>
      </c>
      <c r="D909">
        <v>1.267207</v>
      </c>
      <c r="E909">
        <v>122.164795</v>
      </c>
      <c r="F909">
        <v>7000000</v>
      </c>
      <c r="G909" s="3">
        <v>-0.88139999999999996</v>
      </c>
      <c r="H909" s="3"/>
      <c r="I909">
        <v>252</v>
      </c>
      <c r="J909">
        <v>-104.736666666666</v>
      </c>
      <c r="K909">
        <v>-104.46499999999899</v>
      </c>
      <c r="L909" s="2">
        <v>-2.65785733674779E-2</v>
      </c>
      <c r="M909" s="2">
        <v>-2.5582462827494101E-2</v>
      </c>
      <c r="N909" s="2">
        <f>L909-M909</f>
        <v>-9.961105399837987E-4</v>
      </c>
      <c r="O909">
        <v>0.35125602521150101</v>
      </c>
      <c r="P909">
        <v>1650.82587301587</v>
      </c>
      <c r="Q909" s="3">
        <v>-0.33126760563380198</v>
      </c>
      <c r="R909">
        <v>5935</v>
      </c>
      <c r="S909">
        <v>8875</v>
      </c>
      <c r="T909">
        <v>21</v>
      </c>
      <c r="U909">
        <v>0.28399982110365002</v>
      </c>
    </row>
    <row r="910" spans="1:21" hidden="1" x14ac:dyDescent="0.3">
      <c r="A910" t="s">
        <v>1895</v>
      </c>
      <c r="B910" t="s">
        <v>1896</v>
      </c>
      <c r="C910" s="4">
        <v>0</v>
      </c>
      <c r="D910">
        <v>-5.0363629999999997</v>
      </c>
      <c r="E910">
        <v>-0.34809000000000001</v>
      </c>
      <c r="F910">
        <v>1475000</v>
      </c>
      <c r="G910" s="3">
        <v>1.0773999999999999</v>
      </c>
      <c r="H910" s="6" t="e">
        <f>G910*100/C910</f>
        <v>#DIV/0!</v>
      </c>
      <c r="I910">
        <v>157</v>
      </c>
      <c r="J910">
        <v>0.79666666666666597</v>
      </c>
      <c r="K910">
        <v>0.495</v>
      </c>
      <c r="L910" s="2">
        <v>0.103330416049061</v>
      </c>
      <c r="M910" s="2">
        <v>6.8398703803014202E-2</v>
      </c>
      <c r="N910" s="2">
        <f>L910-M910</f>
        <v>3.4931712246046798E-2</v>
      </c>
      <c r="O910">
        <v>0.54255728951750004</v>
      </c>
      <c r="P910">
        <v>7.3985350318471301</v>
      </c>
      <c r="Q910" s="3">
        <v>-0.24260760117992899</v>
      </c>
      <c r="R910">
        <v>9070425.3333333302</v>
      </c>
      <c r="S910">
        <v>11975860</v>
      </c>
      <c r="T910">
        <v>13</v>
      </c>
      <c r="U910">
        <v>0.43338231530788202</v>
      </c>
    </row>
    <row r="911" spans="1:21" hidden="1" x14ac:dyDescent="0.3">
      <c r="A911" t="s">
        <v>388</v>
      </c>
      <c r="B911" t="s">
        <v>389</v>
      </c>
      <c r="C911" s="4">
        <v>52.022199000000001</v>
      </c>
      <c r="D911">
        <v>5.2418459999999998</v>
      </c>
      <c r="E911">
        <v>23.464022</v>
      </c>
      <c r="F911">
        <v>3195000000</v>
      </c>
      <c r="G911" s="3">
        <v>-9.3399999999999997E-2</v>
      </c>
      <c r="H911" s="3"/>
      <c r="I911">
        <v>55</v>
      </c>
      <c r="J911">
        <v>25.57</v>
      </c>
      <c r="K911">
        <v>26.475000000000001</v>
      </c>
      <c r="L911" s="2">
        <v>2.4420700076766302E-2</v>
      </c>
      <c r="M911" s="2">
        <v>2.5515048796674201E-2</v>
      </c>
      <c r="N911" s="2">
        <f>L911-M911</f>
        <v>-1.0943487199078991E-3</v>
      </c>
      <c r="O911">
        <v>9.4273710677011097E-2</v>
      </c>
      <c r="P911">
        <v>782.75718181818195</v>
      </c>
      <c r="Q911" s="3">
        <v>-0.29943512028184399</v>
      </c>
      <c r="R911">
        <v>24685515.333333299</v>
      </c>
      <c r="S911">
        <v>35236587</v>
      </c>
      <c r="T911">
        <v>4</v>
      </c>
      <c r="U911">
        <v>7.3915036619994698E-2</v>
      </c>
    </row>
    <row r="912" spans="1:21" x14ac:dyDescent="0.3">
      <c r="A912" t="s">
        <v>1733</v>
      </c>
      <c r="B912" t="s">
        <v>1734</v>
      </c>
      <c r="C912" s="4">
        <v>58.626317</v>
      </c>
      <c r="D912">
        <v>2.57842799999999</v>
      </c>
      <c r="E912">
        <v>0.446216</v>
      </c>
      <c r="F912">
        <v>3378000</v>
      </c>
      <c r="G912" s="3">
        <v>3.7311000000000001</v>
      </c>
      <c r="H912" s="8">
        <f>G912*100/C912</f>
        <v>6.3642067094202766</v>
      </c>
      <c r="I912">
        <v>89</v>
      </c>
      <c r="J912">
        <v>0.79666666666666597</v>
      </c>
      <c r="K912">
        <v>0.44666666666666599</v>
      </c>
      <c r="L912" s="2">
        <v>3.5169482259034497E-2</v>
      </c>
      <c r="M912" s="2">
        <v>1.9853395022045601E-2</v>
      </c>
      <c r="N912" s="3">
        <f>L912-M912</f>
        <v>1.5316087236988896E-2</v>
      </c>
      <c r="O912">
        <v>0.15926312987232999</v>
      </c>
      <c r="P912">
        <v>21.212921348314602</v>
      </c>
      <c r="Q912" s="3">
        <v>-0.179579528074128</v>
      </c>
      <c r="R912">
        <v>1508373.66666666</v>
      </c>
      <c r="S912">
        <v>1838537.33333333</v>
      </c>
      <c r="T912">
        <v>7</v>
      </c>
      <c r="U912">
        <v>0.12801477343562201</v>
      </c>
    </row>
    <row r="913" spans="1:21" hidden="1" x14ac:dyDescent="0.3">
      <c r="A913" t="s">
        <v>1334</v>
      </c>
      <c r="B913" t="s">
        <v>1335</v>
      </c>
      <c r="C913" s="4">
        <v>11.98897</v>
      </c>
      <c r="D913">
        <v>1.533315</v>
      </c>
      <c r="E913">
        <v>0.79239499999999996</v>
      </c>
      <c r="F913">
        <v>18675000</v>
      </c>
      <c r="G913" s="3">
        <v>6.9333</v>
      </c>
      <c r="H913" s="3"/>
      <c r="I913">
        <v>8</v>
      </c>
      <c r="J913">
        <v>-0.50666666666666504</v>
      </c>
      <c r="K913">
        <v>-0.53499999999999903</v>
      </c>
      <c r="L913" s="2">
        <v>-4.92477907326513E-2</v>
      </c>
      <c r="M913" s="2">
        <v>-4.8094435604601297E-2</v>
      </c>
      <c r="N913" s="2">
        <f>L913-M913</f>
        <v>-1.1533551280500029E-3</v>
      </c>
      <c r="O913">
        <v>-4.4790245857791101E-2</v>
      </c>
      <c r="P913">
        <v>10.94375</v>
      </c>
      <c r="Q913" s="3">
        <v>-0.34800495120056402</v>
      </c>
      <c r="R913">
        <v>1541759</v>
      </c>
      <c r="S913">
        <v>2364679</v>
      </c>
      <c r="T913">
        <v>0</v>
      </c>
      <c r="U913">
        <v>-5.3149349733674203E-2</v>
      </c>
    </row>
    <row r="914" spans="1:21" hidden="1" x14ac:dyDescent="0.3">
      <c r="A914" t="s">
        <v>2271</v>
      </c>
      <c r="B914" t="s">
        <v>2272</v>
      </c>
      <c r="C914" s="4">
        <v>20.195343999999999</v>
      </c>
      <c r="D914">
        <v>2.3545029999999998</v>
      </c>
      <c r="E914">
        <v>1.3706129999999901</v>
      </c>
      <c r="F914">
        <v>40369000</v>
      </c>
      <c r="G914" s="3">
        <v>0.186</v>
      </c>
      <c r="H914" s="6">
        <f>G914*100-C914</f>
        <v>-1.5953439999999972</v>
      </c>
      <c r="I914">
        <v>24</v>
      </c>
      <c r="J914">
        <v>0.78666666666666696</v>
      </c>
      <c r="K914">
        <v>0.581666666666667</v>
      </c>
      <c r="L914" s="2">
        <v>3.3119701240752503E-2</v>
      </c>
      <c r="M914" s="2">
        <v>2.4732053143783701E-2</v>
      </c>
      <c r="N914" s="2">
        <f>L914-M914</f>
        <v>8.3876480969688021E-3</v>
      </c>
      <c r="O914">
        <v>7.7199216988990502E-2</v>
      </c>
      <c r="P914">
        <v>20.652083333333302</v>
      </c>
      <c r="Q914" s="3">
        <v>-0.293859807673091</v>
      </c>
      <c r="R914">
        <v>3203560.3333333302</v>
      </c>
      <c r="S914">
        <v>4536720</v>
      </c>
      <c r="T914">
        <v>2</v>
      </c>
      <c r="U914">
        <v>5.5673025714250403E-2</v>
      </c>
    </row>
    <row r="915" spans="1:21" hidden="1" x14ac:dyDescent="0.3">
      <c r="A915" t="s">
        <v>2953</v>
      </c>
      <c r="B915" t="s">
        <v>2954</v>
      </c>
      <c r="C915" s="4">
        <v>81.392608999999993</v>
      </c>
      <c r="D915">
        <v>10.591106999999999</v>
      </c>
      <c r="E915">
        <v>0.560616</v>
      </c>
      <c r="F915">
        <v>2331000000</v>
      </c>
      <c r="G915" s="3">
        <v>0.69899999999999995</v>
      </c>
      <c r="H915" s="6">
        <f>G915*100-C915</f>
        <v>-11.492609000000002</v>
      </c>
      <c r="I915">
        <v>252</v>
      </c>
      <c r="J915">
        <v>0.78666666666666596</v>
      </c>
      <c r="K915">
        <v>0.48833333333333301</v>
      </c>
      <c r="L915" s="2">
        <v>1.8596836696849601E-2</v>
      </c>
      <c r="M915" s="2">
        <v>1.1510060026613299E-2</v>
      </c>
      <c r="N915" s="2">
        <f>L915-M915</f>
        <v>7.0867766702363017E-3</v>
      </c>
      <c r="O915">
        <v>8.7515879410964795E-2</v>
      </c>
      <c r="P915">
        <v>31.4166269841269</v>
      </c>
      <c r="Q915" s="3">
        <v>-0.31352920724741601</v>
      </c>
      <c r="R915">
        <v>176411271.33333299</v>
      </c>
      <c r="S915">
        <v>256982923.666666</v>
      </c>
      <c r="T915">
        <v>21</v>
      </c>
      <c r="U915">
        <v>7.4777977344630694E-2</v>
      </c>
    </row>
    <row r="916" spans="1:21" hidden="1" x14ac:dyDescent="0.3">
      <c r="A916" t="s">
        <v>3076</v>
      </c>
      <c r="B916" t="s">
        <v>3077</v>
      </c>
      <c r="C916" s="4">
        <v>38.482087</v>
      </c>
      <c r="D916">
        <v>7.8074029999999999</v>
      </c>
      <c r="E916">
        <v>0.406163</v>
      </c>
      <c r="F916">
        <v>90600000</v>
      </c>
      <c r="G916" s="3">
        <v>0.57840000000000003</v>
      </c>
      <c r="H916" s="3"/>
      <c r="I916">
        <v>204</v>
      </c>
      <c r="J916">
        <v>-0.35999999999999799</v>
      </c>
      <c r="K916">
        <v>-0.34501666666666603</v>
      </c>
      <c r="L916" s="2">
        <v>-2.15161936968883E-2</v>
      </c>
      <c r="M916" s="2">
        <v>-2.0137054776848799E-2</v>
      </c>
      <c r="N916" s="2">
        <f>L916-M916</f>
        <v>-1.3791389200395014E-3</v>
      </c>
      <c r="O916">
        <v>0.90257498850510098</v>
      </c>
      <c r="P916">
        <v>4.0122450980392097</v>
      </c>
      <c r="Q916" s="3">
        <v>9.3402242661614607E-2</v>
      </c>
      <c r="R916">
        <v>222776.33333333299</v>
      </c>
      <c r="S916">
        <v>203746</v>
      </c>
      <c r="T916">
        <v>17</v>
      </c>
      <c r="U916">
        <v>0.52196891790232203</v>
      </c>
    </row>
    <row r="917" spans="1:21" hidden="1" x14ac:dyDescent="0.3">
      <c r="A917" t="s">
        <v>708</v>
      </c>
      <c r="B917" t="s">
        <v>709</v>
      </c>
      <c r="C917" s="4">
        <v>27.424778</v>
      </c>
      <c r="D917">
        <v>2.0515500000000002</v>
      </c>
      <c r="E917">
        <v>0.83136499999999902</v>
      </c>
      <c r="F917">
        <v>3677300</v>
      </c>
      <c r="G917" s="3">
        <v>3.4310999999999998</v>
      </c>
      <c r="H917" s="3"/>
      <c r="I917">
        <v>252</v>
      </c>
      <c r="J917">
        <v>0.78333333333333199</v>
      </c>
      <c r="K917">
        <v>1.30833333333333</v>
      </c>
      <c r="L917" s="2">
        <v>3.8087690347982102E-2</v>
      </c>
      <c r="M917" s="2">
        <v>7.6756991620741594E-2</v>
      </c>
      <c r="N917" s="2">
        <f>L917-M917</f>
        <v>-3.8669301272759492E-2</v>
      </c>
      <c r="O917">
        <v>0.307162085909788</v>
      </c>
      <c r="P917">
        <v>11.208353174603101</v>
      </c>
      <c r="Q917" s="3">
        <v>-0.536634523776648</v>
      </c>
      <c r="R917">
        <v>357960.33333333302</v>
      </c>
      <c r="S917">
        <v>772522.66666666605</v>
      </c>
      <c r="T917">
        <v>21</v>
      </c>
      <c r="U917">
        <v>0.25217242856921901</v>
      </c>
    </row>
    <row r="918" spans="1:21" hidden="1" x14ac:dyDescent="0.3">
      <c r="A918" t="s">
        <v>1759</v>
      </c>
      <c r="B918" t="s">
        <v>1760</v>
      </c>
      <c r="C918" s="4">
        <v>49.594859</v>
      </c>
      <c r="D918">
        <v>3.7785929999999999</v>
      </c>
      <c r="E918">
        <v>1.3186850000000001</v>
      </c>
      <c r="F918">
        <v>79000000</v>
      </c>
      <c r="G918" s="3">
        <v>-0.33839999999999998</v>
      </c>
      <c r="H918" s="3"/>
      <c r="I918">
        <v>252</v>
      </c>
      <c r="J918">
        <v>1.5899999999999901</v>
      </c>
      <c r="K918">
        <v>1.61333333333333</v>
      </c>
      <c r="L918" s="2">
        <v>2.4360181410406901E-2</v>
      </c>
      <c r="M918" s="2">
        <v>2.57513974889792E-2</v>
      </c>
      <c r="N918" s="2">
        <f>L918-M918</f>
        <v>-1.3912160785722986E-3</v>
      </c>
      <c r="O918">
        <v>0.45218641789503</v>
      </c>
      <c r="P918">
        <v>31.182579365079299</v>
      </c>
      <c r="Q918" s="3">
        <v>-0.301982502967797</v>
      </c>
      <c r="R918">
        <v>13027375.3333333</v>
      </c>
      <c r="S918">
        <v>18663393.666666601</v>
      </c>
      <c r="T918">
        <v>21</v>
      </c>
      <c r="U918">
        <v>0.34373856453574902</v>
      </c>
    </row>
    <row r="919" spans="1:21" hidden="1" x14ac:dyDescent="0.3">
      <c r="A919" t="s">
        <v>2600</v>
      </c>
      <c r="B919" t="s">
        <v>2601</v>
      </c>
      <c r="C919" s="4">
        <v>19.410667</v>
      </c>
      <c r="D919">
        <v>15.649073999999899</v>
      </c>
      <c r="E919">
        <v>1.146277</v>
      </c>
      <c r="F919">
        <v>340000000</v>
      </c>
      <c r="G919" s="3">
        <v>-5.7999999999999996E-3</v>
      </c>
      <c r="H919" s="3"/>
      <c r="I919">
        <v>39</v>
      </c>
      <c r="J919">
        <v>0.13666666666666499</v>
      </c>
      <c r="K919">
        <v>0.168333333333331</v>
      </c>
      <c r="L919" s="2">
        <v>6.9236574747963504E-3</v>
      </c>
      <c r="M919" s="2">
        <v>8.3440266046348396E-3</v>
      </c>
      <c r="N919" s="2">
        <f>L919-M919</f>
        <v>-1.4203691298384892E-3</v>
      </c>
      <c r="O919">
        <v>5.7382761978624901E-2</v>
      </c>
      <c r="P919">
        <v>19.079743589743501</v>
      </c>
      <c r="Q919" s="3">
        <v>-0.37529041890569598</v>
      </c>
      <c r="R919">
        <v>1283557.66666666</v>
      </c>
      <c r="S919">
        <v>2054647</v>
      </c>
      <c r="T919">
        <v>3</v>
      </c>
      <c r="U919">
        <v>3.7068591520837003E-2</v>
      </c>
    </row>
    <row r="920" spans="1:21" hidden="1" x14ac:dyDescent="0.3">
      <c r="A920" t="s">
        <v>1801</v>
      </c>
      <c r="B920" t="s">
        <v>1802</v>
      </c>
      <c r="C920" s="4">
        <v>0</v>
      </c>
      <c r="D920">
        <v>2.7343679999999999</v>
      </c>
      <c r="E920">
        <v>-0.18790999999999999</v>
      </c>
      <c r="F920">
        <v>3197000</v>
      </c>
      <c r="G920" s="3">
        <v>4.7812000000000001</v>
      </c>
      <c r="H920" s="3"/>
      <c r="I920">
        <v>69</v>
      </c>
      <c r="J920">
        <v>-6.3333333333332506E-2</v>
      </c>
      <c r="K920">
        <v>-5.6666666666667198E-2</v>
      </c>
      <c r="L920" s="2">
        <v>-3.5216050917960201E-3</v>
      </c>
      <c r="M920" s="2">
        <v>-2.0920408747560201E-3</v>
      </c>
      <c r="N920" s="2">
        <f>L920-M920</f>
        <v>-1.42956421704E-3</v>
      </c>
      <c r="O920">
        <v>0.15857402830821299</v>
      </c>
      <c r="P920">
        <v>19.112826086956499</v>
      </c>
      <c r="Q920" s="3">
        <v>4.88945297399625E-2</v>
      </c>
      <c r="R920">
        <v>6568995.3333333302</v>
      </c>
      <c r="S920">
        <v>6262779.6666666605</v>
      </c>
      <c r="T920">
        <v>5</v>
      </c>
      <c r="U920">
        <v>0.12144154371825699</v>
      </c>
    </row>
    <row r="921" spans="1:21" hidden="1" x14ac:dyDescent="0.3">
      <c r="A921" t="s">
        <v>64</v>
      </c>
      <c r="B921" t="s">
        <v>65</v>
      </c>
      <c r="C921" s="4">
        <v>23.451197000000001</v>
      </c>
      <c r="D921">
        <v>1.4155899999999999</v>
      </c>
      <c r="E921">
        <v>0.44432700000000003</v>
      </c>
      <c r="F921">
        <v>290000000</v>
      </c>
      <c r="G921" s="3">
        <v>-0.61180000000000001</v>
      </c>
      <c r="H921" s="3"/>
      <c r="I921">
        <v>230</v>
      </c>
      <c r="J921">
        <v>7.6999999999999902E-2</v>
      </c>
      <c r="K921">
        <v>9.4499999999999695E-2</v>
      </c>
      <c r="L921" s="2">
        <v>1.0178591217334099E-2</v>
      </c>
      <c r="M921" s="2">
        <v>1.1616565176280199E-2</v>
      </c>
      <c r="N921" s="2">
        <f>L921-M921</f>
        <v>-1.4379739589461E-3</v>
      </c>
      <c r="O921">
        <v>0.60770704915062101</v>
      </c>
      <c r="P921">
        <v>11.764012173913001</v>
      </c>
      <c r="Q921" s="3">
        <v>6.0233568901521997</v>
      </c>
      <c r="R921">
        <v>269324.66666666599</v>
      </c>
      <c r="S921">
        <v>38347</v>
      </c>
      <c r="T921">
        <v>19</v>
      </c>
      <c r="U921">
        <v>0.424620934123349</v>
      </c>
    </row>
    <row r="922" spans="1:21" hidden="1" x14ac:dyDescent="0.3">
      <c r="A922" t="s">
        <v>2748</v>
      </c>
      <c r="B922" t="s">
        <v>2749</v>
      </c>
      <c r="C922" s="4">
        <v>7.1931079999999996</v>
      </c>
      <c r="D922">
        <v>1.70809199999999</v>
      </c>
      <c r="E922">
        <v>4.2220969999999998</v>
      </c>
      <c r="F922">
        <v>2319000</v>
      </c>
      <c r="G922" s="3">
        <v>-0.85719999999999996</v>
      </c>
      <c r="H922" s="3"/>
      <c r="I922">
        <v>17</v>
      </c>
      <c r="J922">
        <v>-0.14333333333333401</v>
      </c>
      <c r="K922">
        <v>-8.50000000000002E-2</v>
      </c>
      <c r="L922" s="2">
        <v>-3.1493990910772501E-3</v>
      </c>
      <c r="M922" s="2">
        <v>-1.5980063189660601E-3</v>
      </c>
      <c r="N922" s="2">
        <f>L922-M922</f>
        <v>-1.55139277211119E-3</v>
      </c>
      <c r="O922">
        <v>9.3608022024954898E-2</v>
      </c>
      <c r="P922">
        <v>27.37</v>
      </c>
      <c r="Q922" s="3">
        <v>-0.420028999881293</v>
      </c>
      <c r="R922">
        <v>348517.33333333302</v>
      </c>
      <c r="S922">
        <v>600922</v>
      </c>
      <c r="T922">
        <v>1</v>
      </c>
      <c r="U922">
        <v>2.53061517533602E-2</v>
      </c>
    </row>
    <row r="923" spans="1:21" hidden="1" x14ac:dyDescent="0.3">
      <c r="A923" t="s">
        <v>2858</v>
      </c>
      <c r="B923" t="s">
        <v>2859</v>
      </c>
      <c r="C923" s="4">
        <v>19.656185000000001</v>
      </c>
      <c r="D923">
        <v>2.084435</v>
      </c>
      <c r="E923">
        <v>1.284583</v>
      </c>
      <c r="F923">
        <v>52060000</v>
      </c>
      <c r="G923" s="3">
        <v>0.57050000000000001</v>
      </c>
      <c r="H923" s="3"/>
      <c r="I923">
        <v>51</v>
      </c>
      <c r="J923">
        <v>-7.9166666666666899E-2</v>
      </c>
      <c r="K923">
        <v>-3.9583333333333401E-2</v>
      </c>
      <c r="L923" s="2">
        <v>-3.09827259838242E-3</v>
      </c>
      <c r="M923" s="2">
        <v>-1.54011619101296E-3</v>
      </c>
      <c r="N923" s="2">
        <f>L923-M923</f>
        <v>-1.55815640736946E-3</v>
      </c>
      <c r="O923">
        <v>4.2494244624737901E-2</v>
      </c>
      <c r="P923">
        <v>25.287211764705798</v>
      </c>
      <c r="Q923" s="3">
        <v>-0.37684731581001901</v>
      </c>
      <c r="R923">
        <v>101634.33333333299</v>
      </c>
      <c r="S923">
        <v>163097</v>
      </c>
      <c r="T923">
        <v>4</v>
      </c>
      <c r="U923">
        <v>2.9208182338740899E-2</v>
      </c>
    </row>
    <row r="924" spans="1:21" hidden="1" x14ac:dyDescent="0.3">
      <c r="A924" t="s">
        <v>2666</v>
      </c>
      <c r="B924" t="s">
        <v>2667</v>
      </c>
      <c r="C924" s="4">
        <v>19.110678</v>
      </c>
      <c r="D924">
        <v>-14.325895999999901</v>
      </c>
      <c r="E924">
        <v>1.1318280000000001</v>
      </c>
      <c r="F924">
        <v>64000000</v>
      </c>
      <c r="G924" s="3">
        <v>0.1429</v>
      </c>
      <c r="H924" s="3"/>
      <c r="I924">
        <v>25</v>
      </c>
      <c r="J924">
        <v>-0.25666666666666599</v>
      </c>
      <c r="K924">
        <v>-0.23166666666666599</v>
      </c>
      <c r="L924" s="2">
        <v>-1.1091183954263799E-2</v>
      </c>
      <c r="M924" s="2">
        <v>-9.4918425919015698E-3</v>
      </c>
      <c r="N924" s="2">
        <f>L924-M924</f>
        <v>-1.5993413623622294E-3</v>
      </c>
      <c r="O924">
        <v>6.0446601206159599E-2</v>
      </c>
      <c r="P924">
        <v>22.512</v>
      </c>
      <c r="Q924" s="3">
        <v>-0.40602580750214101</v>
      </c>
      <c r="R924">
        <v>21050095.333333299</v>
      </c>
      <c r="S924">
        <v>35439410.666666597</v>
      </c>
      <c r="T924">
        <v>2</v>
      </c>
      <c r="U924">
        <v>2.82883900824057E-2</v>
      </c>
    </row>
    <row r="925" spans="1:21" hidden="1" x14ac:dyDescent="0.3">
      <c r="A925" t="s">
        <v>883</v>
      </c>
      <c r="B925" t="s">
        <v>884</v>
      </c>
      <c r="C925" s="4">
        <v>22.056425999999998</v>
      </c>
      <c r="D925">
        <v>2.907537</v>
      </c>
      <c r="E925">
        <v>1.852068</v>
      </c>
      <c r="F925">
        <v>19007000</v>
      </c>
      <c r="G925" s="3">
        <v>0.23549999999999999</v>
      </c>
      <c r="H925" s="3"/>
      <c r="I925">
        <v>142</v>
      </c>
      <c r="J925">
        <v>-0.98333333333333195</v>
      </c>
      <c r="K925">
        <v>-0.93333333333333202</v>
      </c>
      <c r="L925" s="2">
        <v>-2.1567745981224101E-2</v>
      </c>
      <c r="M925" s="2">
        <v>-1.9953081007225999E-2</v>
      </c>
      <c r="N925" s="2">
        <f>L925-M925</f>
        <v>-1.6146649739981027E-3</v>
      </c>
      <c r="O925">
        <v>0.21007177184015299</v>
      </c>
      <c r="P925">
        <v>23.963521126760501</v>
      </c>
      <c r="Q925" s="3">
        <v>3.0054162696834599</v>
      </c>
      <c r="R925">
        <v>11448935</v>
      </c>
      <c r="S925">
        <v>2858363.3333333302</v>
      </c>
      <c r="T925">
        <v>11</v>
      </c>
      <c r="U925">
        <v>0.17768824079391499</v>
      </c>
    </row>
    <row r="926" spans="1:21" hidden="1" x14ac:dyDescent="0.3">
      <c r="A926" t="s">
        <v>2907</v>
      </c>
      <c r="B926" t="s">
        <v>2908</v>
      </c>
      <c r="C926" s="4">
        <v>23.229068999999999</v>
      </c>
      <c r="D926">
        <v>1.2809820000000001</v>
      </c>
      <c r="E926">
        <v>1.091305</v>
      </c>
      <c r="F926">
        <v>68013000</v>
      </c>
      <c r="G926" s="3">
        <v>1.4046000000000001</v>
      </c>
      <c r="H926" s="3"/>
      <c r="I926">
        <v>54</v>
      </c>
      <c r="J926">
        <v>-5.9900000000001299E-2</v>
      </c>
      <c r="K926">
        <v>-1.86833333333342E-2</v>
      </c>
      <c r="L926" s="2">
        <v>-2.3302181993290799E-3</v>
      </c>
      <c r="M926" s="2">
        <v>-7.15470041158216E-4</v>
      </c>
      <c r="N926" s="2">
        <f>L926-M926</f>
        <v>-1.614748158170864E-3</v>
      </c>
      <c r="O926">
        <v>4.2551113991462698E-2</v>
      </c>
      <c r="P926">
        <v>25.177885185185101</v>
      </c>
      <c r="Q926" s="3">
        <v>-0.110356313436635</v>
      </c>
      <c r="R926">
        <v>724521.66666666605</v>
      </c>
      <c r="S926">
        <v>814395.33333333302</v>
      </c>
      <c r="T926">
        <v>4</v>
      </c>
      <c r="U926">
        <v>2.81996240518066E-2</v>
      </c>
    </row>
    <row r="927" spans="1:21" hidden="1" x14ac:dyDescent="0.3">
      <c r="A927" t="s">
        <v>114</v>
      </c>
      <c r="B927" t="s">
        <v>115</v>
      </c>
      <c r="C927" s="4">
        <v>15.718629999999999</v>
      </c>
      <c r="D927">
        <v>3.64025</v>
      </c>
      <c r="E927">
        <v>2.0224410000000002</v>
      </c>
      <c r="F927">
        <v>33331000000</v>
      </c>
      <c r="G927" s="3">
        <v>8.5669000000000004</v>
      </c>
      <c r="H927" s="3"/>
      <c r="I927">
        <v>89</v>
      </c>
      <c r="J927">
        <v>-1.06666666666666</v>
      </c>
      <c r="K927">
        <v>-1.0983333333333301</v>
      </c>
      <c r="L927" s="2">
        <v>-2.8606710636659202E-2</v>
      </c>
      <c r="M927" s="2">
        <v>-2.6986278079467799E-2</v>
      </c>
      <c r="N927" s="2">
        <f>L927-M927</f>
        <v>-1.6204325571914022E-3</v>
      </c>
      <c r="O927">
        <v>0.28878557815525602</v>
      </c>
      <c r="P927">
        <v>25.7139325842696</v>
      </c>
      <c r="Q927" s="3">
        <v>-0.393494340404141</v>
      </c>
      <c r="R927">
        <v>62921918.333333299</v>
      </c>
      <c r="S927">
        <v>103744981.333333</v>
      </c>
      <c r="T927">
        <v>7</v>
      </c>
      <c r="U927">
        <v>0.213361433732631</v>
      </c>
    </row>
    <row r="928" spans="1:21" hidden="1" x14ac:dyDescent="0.3">
      <c r="A928" t="s">
        <v>775</v>
      </c>
      <c r="B928" t="s">
        <v>776</v>
      </c>
      <c r="C928" s="4">
        <v>41.877673000000001</v>
      </c>
      <c r="D928">
        <v>1.879205</v>
      </c>
      <c r="E928">
        <v>3.5097459999999998</v>
      </c>
      <c r="F928">
        <v>65000000</v>
      </c>
      <c r="G928" s="3">
        <v>0.58540000000000003</v>
      </c>
      <c r="H928" s="3"/>
      <c r="I928">
        <v>33</v>
      </c>
      <c r="J928">
        <v>-1.0533333333333299</v>
      </c>
      <c r="K928">
        <v>-0.71499999999999797</v>
      </c>
      <c r="L928" s="2">
        <v>-5.5723790241844501E-3</v>
      </c>
      <c r="M928" s="2">
        <v>-3.91440357143803E-3</v>
      </c>
      <c r="N928" s="2">
        <f>L928-M928</f>
        <v>-1.6579754527464201E-3</v>
      </c>
      <c r="O928">
        <v>5.0499930217437303E-2</v>
      </c>
      <c r="P928">
        <v>138.951515151515</v>
      </c>
      <c r="Q928" s="3">
        <v>-0.27020466200516702</v>
      </c>
      <c r="R928">
        <v>8744395.3333333302</v>
      </c>
      <c r="S928">
        <v>11981983</v>
      </c>
      <c r="T928">
        <v>2</v>
      </c>
      <c r="U928">
        <v>3.0604848314202598E-2</v>
      </c>
    </row>
    <row r="929" spans="1:21" hidden="1" x14ac:dyDescent="0.3">
      <c r="A929" t="s">
        <v>2301</v>
      </c>
      <c r="B929" t="s">
        <v>2302</v>
      </c>
      <c r="C929" s="4">
        <v>2948.023858</v>
      </c>
      <c r="D929">
        <v>5.7134089999999897</v>
      </c>
      <c r="E929">
        <v>1.4775999999999999E-2</v>
      </c>
      <c r="F929">
        <v>3677000000</v>
      </c>
      <c r="G929" s="3">
        <v>-0.58760000000000001</v>
      </c>
      <c r="H929" s="3"/>
      <c r="I929">
        <v>27</v>
      </c>
      <c r="J929">
        <v>0.54666666666666897</v>
      </c>
      <c r="K929">
        <v>0.52333333333333398</v>
      </c>
      <c r="L929" s="2">
        <v>1.3644861252484399E-2</v>
      </c>
      <c r="M929" s="2">
        <v>1.5302906633456299E-2</v>
      </c>
      <c r="N929" s="2">
        <f>L929-M929</f>
        <v>-1.6580453809719002E-3</v>
      </c>
      <c r="O929">
        <v>0.119498105976286</v>
      </c>
      <c r="P929">
        <v>38.951481481481402</v>
      </c>
      <c r="Q929" s="3">
        <v>-0.42773168634074799</v>
      </c>
      <c r="R929">
        <v>1675047.66666666</v>
      </c>
      <c r="S929">
        <v>2927032</v>
      </c>
      <c r="T929">
        <v>2</v>
      </c>
      <c r="U929">
        <v>7.0865618375185596E-2</v>
      </c>
    </row>
    <row r="930" spans="1:21" hidden="1" x14ac:dyDescent="0.3">
      <c r="A930" t="s">
        <v>2311</v>
      </c>
      <c r="B930" t="s">
        <v>2312</v>
      </c>
      <c r="C930" s="4">
        <v>14.094663000000001</v>
      </c>
      <c r="D930">
        <v>3.1242640000000002</v>
      </c>
      <c r="E930">
        <v>1.6545270000000001</v>
      </c>
      <c r="F930">
        <v>13123000</v>
      </c>
      <c r="G930" s="3">
        <v>1.26E-2</v>
      </c>
      <c r="H930" s="6">
        <f>G930*100-C930</f>
        <v>-12.834663000000001</v>
      </c>
      <c r="I930">
        <v>166</v>
      </c>
      <c r="J930">
        <v>0.77666666666666695</v>
      </c>
      <c r="K930">
        <v>0.49333333333333301</v>
      </c>
      <c r="L930" s="2">
        <v>3.7330390689150603E-2</v>
      </c>
      <c r="M930" s="2">
        <v>2.4387188354814598E-2</v>
      </c>
      <c r="N930" s="2">
        <f>L930-M930</f>
        <v>1.2943202334336004E-2</v>
      </c>
      <c r="O930">
        <v>0.20671832164522</v>
      </c>
      <c r="P930">
        <v>17.717289156626499</v>
      </c>
      <c r="Q930" s="3">
        <v>-0.14798933477515999</v>
      </c>
      <c r="R930">
        <v>3542393.66666666</v>
      </c>
      <c r="S930">
        <v>4157687</v>
      </c>
      <c r="T930">
        <v>13</v>
      </c>
      <c r="U930">
        <v>0.17167441184138801</v>
      </c>
    </row>
    <row r="931" spans="1:21" hidden="1" x14ac:dyDescent="0.3">
      <c r="A931" t="s">
        <v>3201</v>
      </c>
      <c r="B931" t="s">
        <v>3202</v>
      </c>
      <c r="C931" s="4">
        <v>25.422052999999998</v>
      </c>
      <c r="D931">
        <v>2.3221400000000001</v>
      </c>
      <c r="E931">
        <v>1.0412219999999901</v>
      </c>
      <c r="F931">
        <v>76000000</v>
      </c>
      <c r="G931" s="3">
        <v>-0.42859999999999998</v>
      </c>
      <c r="H931" s="3"/>
      <c r="I931">
        <v>92</v>
      </c>
      <c r="J931">
        <v>-0.66</v>
      </c>
      <c r="K931">
        <v>-0.44999999999999901</v>
      </c>
      <c r="L931" s="2">
        <v>-1.08210260339828E-2</v>
      </c>
      <c r="M931" s="2">
        <v>-9.0895007781939194E-3</v>
      </c>
      <c r="N931" s="2">
        <f>L931-M931</f>
        <v>-1.7315252557888808E-3</v>
      </c>
      <c r="O931">
        <v>8.1847854475208301E-2</v>
      </c>
      <c r="P931">
        <v>38.291304347825999</v>
      </c>
      <c r="Q931" s="3">
        <v>0.44913149978119998</v>
      </c>
      <c r="R931">
        <v>113063958.666666</v>
      </c>
      <c r="S931">
        <v>78021876.333333299</v>
      </c>
      <c r="T931">
        <v>7</v>
      </c>
      <c r="U931">
        <v>7.3115908195555995E-2</v>
      </c>
    </row>
    <row r="932" spans="1:21" hidden="1" x14ac:dyDescent="0.3">
      <c r="A932" t="s">
        <v>468</v>
      </c>
      <c r="B932" t="s">
        <v>469</v>
      </c>
      <c r="C932" s="4">
        <v>38.10183</v>
      </c>
      <c r="D932">
        <v>1.45687099999999</v>
      </c>
      <c r="E932">
        <v>0.65587399999999996</v>
      </c>
      <c r="F932">
        <v>34799000</v>
      </c>
      <c r="G932" s="3">
        <v>0.22209999999999999</v>
      </c>
      <c r="H932" s="6">
        <f>G932*100-C932</f>
        <v>-15.891829999999999</v>
      </c>
      <c r="I932">
        <v>252</v>
      </c>
      <c r="J932">
        <v>0.76666666666666605</v>
      </c>
      <c r="K932">
        <v>4.2500000000000399E-2</v>
      </c>
      <c r="L932" s="2">
        <v>3.0586438538527699E-2</v>
      </c>
      <c r="M932" s="2">
        <v>2.3860212405553199E-3</v>
      </c>
      <c r="N932" s="2">
        <f>L932-M932</f>
        <v>2.8200417297972378E-2</v>
      </c>
      <c r="O932">
        <v>0.28701082310389497</v>
      </c>
      <c r="P932">
        <v>16.967083333333299</v>
      </c>
      <c r="Q932" s="3">
        <v>-0.23595242288566701</v>
      </c>
      <c r="R932">
        <v>22725076</v>
      </c>
      <c r="S932">
        <v>29743011.666666601</v>
      </c>
      <c r="T932">
        <v>21</v>
      </c>
      <c r="U932">
        <v>0.22973881907242599</v>
      </c>
    </row>
    <row r="933" spans="1:21" hidden="1" x14ac:dyDescent="0.3">
      <c r="A933" t="s">
        <v>965</v>
      </c>
      <c r="B933" t="s">
        <v>966</v>
      </c>
      <c r="C933" s="4">
        <v>37.579749</v>
      </c>
      <c r="D933">
        <v>36.900447999999997</v>
      </c>
      <c r="E933">
        <v>1.064403</v>
      </c>
      <c r="F933">
        <v>7948000</v>
      </c>
      <c r="G933" s="3">
        <v>0.38179999999999997</v>
      </c>
      <c r="H933" s="3"/>
      <c r="I933">
        <v>65</v>
      </c>
      <c r="J933">
        <v>0.76666666666666505</v>
      </c>
      <c r="K933">
        <v>1.74166666666666</v>
      </c>
      <c r="L933" s="2">
        <v>2.0408200037892298E-2</v>
      </c>
      <c r="M933" s="2">
        <v>5.30897329045791E-2</v>
      </c>
      <c r="N933" s="2">
        <f>L933-M933</f>
        <v>-3.2681532866686805E-2</v>
      </c>
      <c r="O933">
        <v>0.17890629382491299</v>
      </c>
      <c r="P933">
        <v>20.4912307692307</v>
      </c>
      <c r="Q933" s="3">
        <v>-7.3525272957024497E-3</v>
      </c>
      <c r="R933">
        <v>640746.33333333302</v>
      </c>
      <c r="S933">
        <v>645492.33333333302</v>
      </c>
      <c r="T933">
        <v>5</v>
      </c>
      <c r="U933">
        <v>0.143551388733478</v>
      </c>
    </row>
    <row r="934" spans="1:21" hidden="1" x14ac:dyDescent="0.3">
      <c r="A934" t="s">
        <v>1545</v>
      </c>
      <c r="B934" t="s">
        <v>1546</v>
      </c>
      <c r="C934" s="4">
        <v>0</v>
      </c>
      <c r="D934">
        <v>2.63207999999999</v>
      </c>
      <c r="E934">
        <v>-0.86682800000000004</v>
      </c>
      <c r="F934">
        <v>2323000</v>
      </c>
      <c r="G934" s="3">
        <v>1.4844999999999999</v>
      </c>
      <c r="H934" s="3"/>
      <c r="I934">
        <v>252</v>
      </c>
      <c r="J934">
        <v>0.76333333333333098</v>
      </c>
      <c r="K934">
        <v>1.1099999999999901</v>
      </c>
      <c r="L934" s="2">
        <v>2.89981881930888E-2</v>
      </c>
      <c r="M934" s="2">
        <v>4.8117654534829697E-2</v>
      </c>
      <c r="N934" s="2">
        <f>L934-M934</f>
        <v>-1.9119466341740898E-2</v>
      </c>
      <c r="O934">
        <v>0.49408198542465398</v>
      </c>
      <c r="P934">
        <v>13.3049702380952</v>
      </c>
      <c r="Q934" s="3">
        <v>-0.50121772532422704</v>
      </c>
      <c r="R934">
        <v>369119.33333333302</v>
      </c>
      <c r="S934">
        <v>740041</v>
      </c>
      <c r="T934">
        <v>21</v>
      </c>
      <c r="U934">
        <v>0.378485969915694</v>
      </c>
    </row>
    <row r="935" spans="1:21" hidden="1" x14ac:dyDescent="0.3">
      <c r="A935" t="s">
        <v>1719</v>
      </c>
      <c r="B935" t="s">
        <v>1720</v>
      </c>
      <c r="C935" s="4">
        <v>16.59815</v>
      </c>
      <c r="D935">
        <v>2.6800000000000001E-4</v>
      </c>
      <c r="E935">
        <v>1.3622000000000001</v>
      </c>
      <c r="F935">
        <v>4829000000000</v>
      </c>
      <c r="G935" s="3">
        <v>-0.4052</v>
      </c>
      <c r="H935" s="3"/>
      <c r="I935">
        <v>252</v>
      </c>
      <c r="J935">
        <v>-0.30333333333333401</v>
      </c>
      <c r="K935">
        <v>-0.26333333333333298</v>
      </c>
      <c r="L935" s="2">
        <v>-1.02964057438209E-2</v>
      </c>
      <c r="M935" s="2">
        <v>-8.4884579279849992E-3</v>
      </c>
      <c r="N935" s="2">
        <f>L935-M935</f>
        <v>-1.8079478158359013E-3</v>
      </c>
      <c r="O935">
        <v>0.192135079365615</v>
      </c>
      <c r="P935">
        <v>14.8978845238095</v>
      </c>
      <c r="Q935" s="3">
        <v>-0.40900531258838402</v>
      </c>
      <c r="R935">
        <v>6747925.3333333302</v>
      </c>
      <c r="S935">
        <v>11417912</v>
      </c>
      <c r="T935">
        <v>21</v>
      </c>
      <c r="U935">
        <v>0.15621785444844599</v>
      </c>
    </row>
    <row r="936" spans="1:21" hidden="1" x14ac:dyDescent="0.3">
      <c r="A936" t="s">
        <v>1122</v>
      </c>
      <c r="B936" t="s">
        <v>1123</v>
      </c>
      <c r="C936" s="4">
        <v>21.512045000000001</v>
      </c>
      <c r="D936">
        <v>2.8332660000000001</v>
      </c>
      <c r="E936">
        <v>0.93528999999999995</v>
      </c>
      <c r="F936">
        <v>17803000</v>
      </c>
      <c r="G936" s="3">
        <v>0.218</v>
      </c>
      <c r="H936" s="6">
        <f>G936*100/C936</f>
        <v>1.0133857566772475</v>
      </c>
      <c r="I936">
        <v>252</v>
      </c>
      <c r="J936">
        <v>0.76</v>
      </c>
      <c r="K936">
        <v>0.461666666666666</v>
      </c>
      <c r="L936" s="2">
        <v>3.9756817989000097E-2</v>
      </c>
      <c r="M936" s="2">
        <v>2.4590563442711301E-2</v>
      </c>
      <c r="N936" s="2">
        <f>L936-M936</f>
        <v>1.5166254546288796E-2</v>
      </c>
      <c r="O936">
        <v>0.16136463669279999</v>
      </c>
      <c r="P936">
        <v>13.9814837301587</v>
      </c>
      <c r="Q936" s="3">
        <v>-0.36618028028987398</v>
      </c>
      <c r="R936">
        <v>7695342.3333333302</v>
      </c>
      <c r="S936">
        <v>12141216.3333333</v>
      </c>
      <c r="T936">
        <v>21</v>
      </c>
      <c r="U936">
        <v>0.137679067902094</v>
      </c>
    </row>
    <row r="937" spans="1:21" hidden="1" x14ac:dyDescent="0.3">
      <c r="A937" t="s">
        <v>3174</v>
      </c>
      <c r="B937" t="s">
        <v>3175</v>
      </c>
      <c r="C937" s="4">
        <v>19.311558999999999</v>
      </c>
      <c r="D937">
        <v>2.6904720000000002</v>
      </c>
      <c r="E937">
        <v>4.1529530000000001</v>
      </c>
      <c r="F937">
        <v>70816000</v>
      </c>
      <c r="G937" s="3">
        <v>0.247</v>
      </c>
      <c r="H937" s="6">
        <f>G937*100/C937</f>
        <v>1.2790267217680353</v>
      </c>
      <c r="I937">
        <v>252</v>
      </c>
      <c r="J937">
        <v>0.75333333333332997</v>
      </c>
      <c r="K937">
        <v>-6.66666666666534E-3</v>
      </c>
      <c r="L937" s="2">
        <v>1.0450143758489501E-2</v>
      </c>
      <c r="M937" s="2">
        <v>5.5712366548991E-4</v>
      </c>
      <c r="N937" s="2">
        <f>L937-M937</f>
        <v>9.8930200929995913E-3</v>
      </c>
      <c r="O937">
        <v>0.20847666153936001</v>
      </c>
      <c r="P937">
        <v>27.238611111111101</v>
      </c>
      <c r="Q937" s="3">
        <v>-0.455417054270226</v>
      </c>
      <c r="R937">
        <v>4056351.66666666</v>
      </c>
      <c r="S937">
        <v>7448547</v>
      </c>
      <c r="T937">
        <v>21</v>
      </c>
      <c r="U937">
        <v>0.16907364541437001</v>
      </c>
    </row>
    <row r="938" spans="1:21" hidden="1" x14ac:dyDescent="0.3">
      <c r="A938" t="s">
        <v>1433</v>
      </c>
      <c r="B938" t="s">
        <v>1434</v>
      </c>
      <c r="C938" s="4">
        <v>0</v>
      </c>
      <c r="D938">
        <v>3.980915</v>
      </c>
      <c r="E938">
        <v>-38.417155999999999</v>
      </c>
      <c r="F938">
        <v>210000000</v>
      </c>
      <c r="G938" s="3">
        <v>1.3682000000000001</v>
      </c>
      <c r="H938" s="3"/>
      <c r="I938">
        <v>4</v>
      </c>
      <c r="J938">
        <v>-1.0733333333333299</v>
      </c>
      <c r="K938">
        <v>-1.145</v>
      </c>
      <c r="L938" s="2">
        <v>-0.13837259413223099</v>
      </c>
      <c r="M938" s="2">
        <v>-0.13647175329148101</v>
      </c>
      <c r="N938" s="2">
        <f>L938-M938</f>
        <v>-1.9008408407499844E-3</v>
      </c>
      <c r="O938">
        <v>-0.183673447469509</v>
      </c>
      <c r="P938">
        <v>6.5874999999999897</v>
      </c>
      <c r="Q938" s="3">
        <v>12.2213057858333</v>
      </c>
      <c r="R938">
        <v>20844151</v>
      </c>
      <c r="S938">
        <v>1576557.66666666</v>
      </c>
      <c r="T938">
        <v>0</v>
      </c>
      <c r="U938">
        <v>-0.183673447469509</v>
      </c>
    </row>
    <row r="939" spans="1:21" x14ac:dyDescent="0.3">
      <c r="A939" t="s">
        <v>3027</v>
      </c>
      <c r="B939" t="s">
        <v>3028</v>
      </c>
      <c r="C939" s="4">
        <v>18.171354999999998</v>
      </c>
      <c r="D939">
        <v>9.656606</v>
      </c>
      <c r="E939">
        <v>4.7613399999999997</v>
      </c>
      <c r="F939">
        <v>145000000</v>
      </c>
      <c r="G939" s="3">
        <v>3.5562999999999998</v>
      </c>
      <c r="H939" s="8">
        <f>G939*100/C939</f>
        <v>19.570912570911748</v>
      </c>
      <c r="I939">
        <v>143</v>
      </c>
      <c r="J939">
        <v>0.75</v>
      </c>
      <c r="K939">
        <v>0.80666666666666398</v>
      </c>
      <c r="L939" s="2">
        <v>1.16905652398544E-2</v>
      </c>
      <c r="M939" s="2">
        <v>1.14068022032265E-2</v>
      </c>
      <c r="N939" s="3">
        <f>L939-M939</f>
        <v>2.8376303662789974E-4</v>
      </c>
      <c r="O939">
        <v>0.248400571019845</v>
      </c>
      <c r="P939">
        <v>36.085174825174803</v>
      </c>
      <c r="Q939" s="3">
        <v>-0.295569533341829</v>
      </c>
      <c r="R939">
        <v>17361120.666666601</v>
      </c>
      <c r="S939">
        <v>24645613</v>
      </c>
      <c r="T939">
        <v>11</v>
      </c>
      <c r="U939">
        <v>0.196593812898993</v>
      </c>
    </row>
    <row r="940" spans="1:21" hidden="1" x14ac:dyDescent="0.3">
      <c r="A940" t="s">
        <v>270</v>
      </c>
      <c r="B940" t="s">
        <v>271</v>
      </c>
      <c r="C940" s="4">
        <v>0</v>
      </c>
      <c r="D940">
        <v>4.2564120000000001</v>
      </c>
      <c r="E940">
        <v>-1.231085</v>
      </c>
      <c r="F940">
        <v>3091000</v>
      </c>
      <c r="G940" s="3">
        <v>1.1693</v>
      </c>
      <c r="H940" s="3"/>
      <c r="I940">
        <v>38</v>
      </c>
      <c r="J940">
        <v>0.749999999999999</v>
      </c>
      <c r="K940">
        <v>0.75833333333333297</v>
      </c>
      <c r="L940" s="2">
        <v>0.12984936429805</v>
      </c>
      <c r="M940" s="2">
        <v>0.13411119491270099</v>
      </c>
      <c r="N940" s="2">
        <f>L940-M940</f>
        <v>-4.261830614650991E-3</v>
      </c>
      <c r="O940">
        <v>0.30928036067818498</v>
      </c>
      <c r="P940">
        <v>4.8603947368420997</v>
      </c>
      <c r="Q940" s="3">
        <v>0.68349728784476904</v>
      </c>
      <c r="R940">
        <v>8983311</v>
      </c>
      <c r="S940">
        <v>5336100.6666666605</v>
      </c>
      <c r="T940">
        <v>3</v>
      </c>
      <c r="U940">
        <v>0.21419141617191501</v>
      </c>
    </row>
    <row r="941" spans="1:21" hidden="1" x14ac:dyDescent="0.3">
      <c r="A941" t="s">
        <v>2694</v>
      </c>
      <c r="B941" t="s">
        <v>2695</v>
      </c>
      <c r="C941" s="4">
        <v>10.260533000000001</v>
      </c>
      <c r="D941">
        <v>1.214799</v>
      </c>
      <c r="E941">
        <v>1.9306989999999999</v>
      </c>
      <c r="F941">
        <v>33569000</v>
      </c>
      <c r="G941" s="3">
        <v>5.4800000000000001E-2</v>
      </c>
      <c r="H941" s="6">
        <f>G941*100-C941</f>
        <v>-4.7805330000000001</v>
      </c>
      <c r="I941">
        <v>55</v>
      </c>
      <c r="J941">
        <v>0.74666666666666703</v>
      </c>
      <c r="K941">
        <v>0.38333333333333303</v>
      </c>
      <c r="L941" s="2">
        <v>4.0355699283914602E-2</v>
      </c>
      <c r="M941" s="2">
        <v>2.09975177257609E-2</v>
      </c>
      <c r="N941" s="2">
        <f>L941-M941</f>
        <v>1.9358181558153702E-2</v>
      </c>
      <c r="O941">
        <v>8.1596786938111496E-2</v>
      </c>
      <c r="P941">
        <v>18.380545454545398</v>
      </c>
      <c r="Q941" s="3">
        <v>-0.16991527918055899</v>
      </c>
      <c r="R941">
        <v>4592300.6666666605</v>
      </c>
      <c r="S941">
        <v>5532327.6666666605</v>
      </c>
      <c r="T941">
        <v>4</v>
      </c>
      <c r="U941">
        <v>6.0791454042927802E-2</v>
      </c>
    </row>
    <row r="942" spans="1:21" hidden="1" x14ac:dyDescent="0.3">
      <c r="A942" t="s">
        <v>3029</v>
      </c>
      <c r="B942" t="s">
        <v>3030</v>
      </c>
      <c r="C942" s="4">
        <v>16.772054999999899</v>
      </c>
      <c r="D942">
        <v>2.0386090000000001</v>
      </c>
      <c r="E942">
        <v>1.058308</v>
      </c>
      <c r="F942">
        <v>26067000</v>
      </c>
      <c r="G942" s="3">
        <v>1.4559</v>
      </c>
      <c r="H942" s="3"/>
      <c r="I942">
        <v>252</v>
      </c>
      <c r="J942">
        <v>-0.39999999999999902</v>
      </c>
      <c r="K942">
        <v>-0.38333333333333303</v>
      </c>
      <c r="L942" s="2">
        <v>-2.2843999532334298E-2</v>
      </c>
      <c r="M942" s="2">
        <v>-2.0886543270170799E-2</v>
      </c>
      <c r="N942" s="2">
        <f>L942-M942</f>
        <v>-1.957456262163499E-3</v>
      </c>
      <c r="O942">
        <v>0.25937614383920699</v>
      </c>
      <c r="P942">
        <v>29.497844047619001</v>
      </c>
      <c r="Q942" s="3">
        <v>-0.56257025247750703</v>
      </c>
      <c r="R942">
        <v>3567417.3333333302</v>
      </c>
      <c r="S942">
        <v>8155406.3333333302</v>
      </c>
      <c r="T942">
        <v>21</v>
      </c>
      <c r="U942">
        <v>0.19840377023677799</v>
      </c>
    </row>
    <row r="943" spans="1:21" hidden="1" x14ac:dyDescent="0.3">
      <c r="A943" t="s">
        <v>1190</v>
      </c>
      <c r="B943" t="s">
        <v>1191</v>
      </c>
      <c r="C943" s="4">
        <v>66.374729000000002</v>
      </c>
      <c r="D943">
        <v>3.7569659999999998</v>
      </c>
      <c r="E943">
        <v>0.89220699999999997</v>
      </c>
      <c r="F943">
        <v>11376000</v>
      </c>
      <c r="G943" s="3">
        <v>4.99E-2</v>
      </c>
      <c r="H943" s="3"/>
      <c r="I943">
        <v>252</v>
      </c>
      <c r="J943">
        <v>0.74666666666666703</v>
      </c>
      <c r="K943">
        <v>1.825</v>
      </c>
      <c r="L943" s="2">
        <v>1.34465189865533E-2</v>
      </c>
      <c r="M943" s="2">
        <v>3.2281771930004297E-2</v>
      </c>
      <c r="N943" s="2">
        <f>L943-M943</f>
        <v>-1.8835252943450995E-2</v>
      </c>
      <c r="O943">
        <v>0.13515827158038099</v>
      </c>
      <c r="P943">
        <v>19.949771825396802</v>
      </c>
      <c r="Q943" s="3">
        <v>-0.33539420253751201</v>
      </c>
      <c r="R943">
        <v>13380174.666666601</v>
      </c>
      <c r="S943">
        <v>20132497.666666601</v>
      </c>
      <c r="T943">
        <v>21</v>
      </c>
      <c r="U943">
        <v>0.11968135695842699</v>
      </c>
    </row>
    <row r="944" spans="1:21" hidden="1" x14ac:dyDescent="0.3">
      <c r="A944" t="s">
        <v>887</v>
      </c>
      <c r="B944" t="s">
        <v>888</v>
      </c>
      <c r="C944" s="4">
        <v>28.747087000000001</v>
      </c>
      <c r="D944">
        <v>3.038265</v>
      </c>
      <c r="E944">
        <v>1.658255</v>
      </c>
      <c r="F944">
        <v>9239000</v>
      </c>
      <c r="G944" s="3">
        <v>0.27629999999999999</v>
      </c>
      <c r="H944" s="6">
        <f>G944*100-C944</f>
        <v>-1.1170870000000015</v>
      </c>
      <c r="I944">
        <v>252</v>
      </c>
      <c r="J944">
        <v>0.73666666666666403</v>
      </c>
      <c r="K944">
        <v>0.63333333333332997</v>
      </c>
      <c r="L944" s="2">
        <v>1.75524066396377E-2</v>
      </c>
      <c r="M944" s="2">
        <v>1.51302632713092E-2</v>
      </c>
      <c r="N944" s="2">
        <f>L944-M944</f>
        <v>2.4221433683284995E-3</v>
      </c>
      <c r="O944">
        <v>0.44708285359185401</v>
      </c>
      <c r="P944">
        <v>14.1924206349206</v>
      </c>
      <c r="Q944" s="3">
        <v>-0.243092788209258</v>
      </c>
      <c r="R944">
        <v>939986.66666666605</v>
      </c>
      <c r="S944">
        <v>1241878.33333333</v>
      </c>
      <c r="T944">
        <v>21</v>
      </c>
      <c r="U944">
        <v>0.32025235338421698</v>
      </c>
    </row>
    <row r="945" spans="1:21" hidden="1" x14ac:dyDescent="0.3">
      <c r="A945" t="s">
        <v>1326</v>
      </c>
      <c r="B945" t="s">
        <v>1327</v>
      </c>
      <c r="C945" s="4">
        <v>65.817895999999905</v>
      </c>
      <c r="D945">
        <v>3.7257180000000001</v>
      </c>
      <c r="E945">
        <v>0.24537399999999901</v>
      </c>
      <c r="F945">
        <v>4121000</v>
      </c>
      <c r="G945" s="3">
        <v>-0.24079999999999999</v>
      </c>
      <c r="H945" s="3"/>
      <c r="I945">
        <v>252</v>
      </c>
      <c r="J945">
        <v>-0.22999999999999901</v>
      </c>
      <c r="K945">
        <v>-0.20499999999999899</v>
      </c>
      <c r="L945" s="2">
        <v>-1.38912931509029E-2</v>
      </c>
      <c r="M945" s="2">
        <v>-1.18766681409469E-2</v>
      </c>
      <c r="N945" s="2">
        <f>L945-M945</f>
        <v>-2.0146250099560004E-3</v>
      </c>
      <c r="O945">
        <v>0.31312294962418402</v>
      </c>
      <c r="P945">
        <v>8.0848015873015804</v>
      </c>
      <c r="Q945" s="3">
        <v>-0.27468940627140898</v>
      </c>
      <c r="R945">
        <v>7994418.3333333302</v>
      </c>
      <c r="S945">
        <v>11022062</v>
      </c>
      <c r="T945">
        <v>21</v>
      </c>
      <c r="U945">
        <v>0.26914166084566998</v>
      </c>
    </row>
    <row r="946" spans="1:21" hidden="1" x14ac:dyDescent="0.3">
      <c r="A946" t="s">
        <v>1051</v>
      </c>
      <c r="B946" t="s">
        <v>1052</v>
      </c>
      <c r="C946" s="4">
        <v>0</v>
      </c>
      <c r="D946">
        <v>1.5250410000000001</v>
      </c>
      <c r="E946">
        <v>-1.204798</v>
      </c>
      <c r="F946">
        <v>301000</v>
      </c>
      <c r="G946" s="3">
        <v>1.0935999999999999</v>
      </c>
      <c r="H946" s="3"/>
      <c r="I946">
        <v>252</v>
      </c>
      <c r="J946">
        <v>0.73666666666666403</v>
      </c>
      <c r="K946">
        <v>1.6849999999999901</v>
      </c>
      <c r="L946" s="2">
        <v>2.2342609226415299E-2</v>
      </c>
      <c r="M946" s="2">
        <v>5.6654221035387101E-2</v>
      </c>
      <c r="N946" s="2">
        <f>L946-M946</f>
        <v>-3.4311611808971798E-2</v>
      </c>
      <c r="O946">
        <v>0.302189736555671</v>
      </c>
      <c r="P946">
        <v>28.514623015872999</v>
      </c>
      <c r="Q946" s="3">
        <v>-0.45831310404023701</v>
      </c>
      <c r="R946">
        <v>512860.66666666599</v>
      </c>
      <c r="S946">
        <v>946784.33333333302</v>
      </c>
      <c r="T946">
        <v>21</v>
      </c>
      <c r="U946">
        <v>0.23696590374036</v>
      </c>
    </row>
    <row r="947" spans="1:21" hidden="1" x14ac:dyDescent="0.3">
      <c r="A947" t="s">
        <v>1061</v>
      </c>
      <c r="B947" t="s">
        <v>1062</v>
      </c>
      <c r="C947" s="4">
        <v>26.391400000000001</v>
      </c>
      <c r="D947">
        <v>2.3914110000000002</v>
      </c>
      <c r="E947">
        <v>1.1575739999999901</v>
      </c>
      <c r="F947">
        <v>19600000</v>
      </c>
      <c r="G947" s="3">
        <v>0.31990000000000002</v>
      </c>
      <c r="H947" s="3"/>
      <c r="I947">
        <v>110</v>
      </c>
      <c r="J947">
        <v>0.73333333333333395</v>
      </c>
      <c r="K947">
        <v>0.9</v>
      </c>
      <c r="L947" s="2">
        <v>2.45907311315092E-2</v>
      </c>
      <c r="M947" s="2">
        <v>3.1962140265732297E-2</v>
      </c>
      <c r="N947" s="2">
        <f>L947-M947</f>
        <v>-7.3714091342230968E-3</v>
      </c>
      <c r="O947">
        <v>0.34110734315796098</v>
      </c>
      <c r="P947">
        <v>23.201272727272698</v>
      </c>
      <c r="Q947" s="3">
        <v>-0.38393533463129498</v>
      </c>
      <c r="R947">
        <v>1671893.33333333</v>
      </c>
      <c r="S947">
        <v>2713827.66666666</v>
      </c>
      <c r="T947">
        <v>9</v>
      </c>
      <c r="U947">
        <v>0.24739664769515099</v>
      </c>
    </row>
    <row r="948" spans="1:21" hidden="1" x14ac:dyDescent="0.3">
      <c r="A948" t="s">
        <v>2563</v>
      </c>
      <c r="B948" t="s">
        <v>2392</v>
      </c>
      <c r="C948" s="4">
        <v>82.997484999999998</v>
      </c>
      <c r="D948">
        <v>29.151001000000001</v>
      </c>
      <c r="E948">
        <v>0.275671</v>
      </c>
      <c r="F948">
        <v>2500000</v>
      </c>
      <c r="G948" s="3">
        <v>-0.81620000000000004</v>
      </c>
      <c r="H948" s="3"/>
      <c r="I948">
        <v>26</v>
      </c>
      <c r="J948">
        <v>-8.3366666666666506E-2</v>
      </c>
      <c r="K948">
        <v>-4.7866666666666398E-2</v>
      </c>
      <c r="L948" s="2">
        <v>-3.4515885627553599E-3</v>
      </c>
      <c r="M948" s="2">
        <v>-1.2287710988955799E-3</v>
      </c>
      <c r="N948" s="2">
        <f>L948-M948</f>
        <v>-2.2228174638597798E-3</v>
      </c>
      <c r="O948">
        <v>3.3657758471073398E-2</v>
      </c>
      <c r="P948">
        <v>23.701261538461502</v>
      </c>
      <c r="Q948" s="3">
        <v>-4.4723719779464502E-2</v>
      </c>
      <c r="R948">
        <v>166796.33333333299</v>
      </c>
      <c r="S948">
        <v>174605.33333333299</v>
      </c>
      <c r="T948">
        <v>2</v>
      </c>
      <c r="U948">
        <v>1.81554874130181E-2</v>
      </c>
    </row>
    <row r="949" spans="1:21" hidden="1" x14ac:dyDescent="0.3">
      <c r="A949" t="s">
        <v>1633</v>
      </c>
      <c r="B949" t="s">
        <v>1634</v>
      </c>
      <c r="C949" s="4">
        <v>33.154831000000001</v>
      </c>
      <c r="D949">
        <v>1.8817470000000001</v>
      </c>
      <c r="E949">
        <v>0.53687499999999999</v>
      </c>
      <c r="F949">
        <v>22500000</v>
      </c>
      <c r="G949" s="3">
        <v>0.29310000000000003</v>
      </c>
      <c r="H949" s="3"/>
      <c r="I949">
        <v>252</v>
      </c>
      <c r="J949">
        <v>-0.81666666666666599</v>
      </c>
      <c r="K949">
        <v>-0.9</v>
      </c>
      <c r="L949" s="2">
        <v>-4.7790980890091997E-2</v>
      </c>
      <c r="M949" s="2">
        <v>-4.55680241947281E-2</v>
      </c>
      <c r="N949" s="2">
        <f>L949-M949</f>
        <v>-2.2229566953638966E-3</v>
      </c>
      <c r="O949">
        <v>0.53858098698817003</v>
      </c>
      <c r="P949">
        <v>19.353134920634901</v>
      </c>
      <c r="Q949" s="3">
        <v>-0.41975311080038102</v>
      </c>
      <c r="R949">
        <v>3721733.3333333302</v>
      </c>
      <c r="S949">
        <v>6414051.3333333302</v>
      </c>
      <c r="T949">
        <v>21</v>
      </c>
      <c r="U949">
        <v>0.38143108073244603</v>
      </c>
    </row>
    <row r="950" spans="1:21" x14ac:dyDescent="0.3">
      <c r="A950" t="s">
        <v>1475</v>
      </c>
      <c r="B950" t="s">
        <v>1476</v>
      </c>
      <c r="C950" s="4">
        <v>18.681024000000001</v>
      </c>
      <c r="D950">
        <v>1.6564989999999999</v>
      </c>
      <c r="E950">
        <v>0.41753599999999902</v>
      </c>
      <c r="F950">
        <v>33000</v>
      </c>
      <c r="G950" s="3">
        <v>1.0053000000000001</v>
      </c>
      <c r="H950" s="8">
        <f>G950*100/C950</f>
        <v>5.3813966514897684</v>
      </c>
      <c r="I950">
        <v>143</v>
      </c>
      <c r="J950">
        <v>0.73333333333333295</v>
      </c>
      <c r="K950">
        <v>0.50833333333333297</v>
      </c>
      <c r="L950" s="2">
        <v>0.10832479537515501</v>
      </c>
      <c r="M950" s="2">
        <v>8.2166368368426904E-2</v>
      </c>
      <c r="N950" s="3">
        <f>L950-M950</f>
        <v>2.6158427006728102E-2</v>
      </c>
      <c r="O950">
        <v>0.45918364219392399</v>
      </c>
      <c r="P950">
        <v>7.2408489510489398</v>
      </c>
      <c r="Q950" s="3">
        <v>0.90817673786863795</v>
      </c>
      <c r="R950">
        <v>1743932.33333333</v>
      </c>
      <c r="S950">
        <v>913926</v>
      </c>
      <c r="T950">
        <v>11</v>
      </c>
      <c r="U950">
        <v>0.35584689581432899</v>
      </c>
    </row>
    <row r="951" spans="1:21" hidden="1" x14ac:dyDescent="0.3">
      <c r="A951" t="s">
        <v>172</v>
      </c>
      <c r="B951" t="s">
        <v>173</v>
      </c>
      <c r="C951" s="4">
        <v>9.5843330000000009</v>
      </c>
      <c r="D951">
        <v>2.9295640000000001</v>
      </c>
      <c r="E951">
        <v>2.2035960000000001</v>
      </c>
      <c r="F951">
        <v>156000000</v>
      </c>
      <c r="G951" s="3">
        <v>0.65569999999999995</v>
      </c>
      <c r="H951" s="3"/>
      <c r="I951">
        <v>222</v>
      </c>
      <c r="J951">
        <v>-0.65333333333333199</v>
      </c>
      <c r="K951">
        <v>-0.72083333333333299</v>
      </c>
      <c r="L951" s="2">
        <v>-3.0457817078813301E-2</v>
      </c>
      <c r="M951" s="2">
        <v>-2.8155655622398201E-2</v>
      </c>
      <c r="N951" s="2">
        <f>L951-M951</f>
        <v>-2.3021614564151006E-3</v>
      </c>
      <c r="O951">
        <v>0.30934304494640802</v>
      </c>
      <c r="P951">
        <v>8.50189189189188</v>
      </c>
      <c r="Q951" s="3">
        <v>-0.33640423060473401</v>
      </c>
      <c r="R951">
        <v>96064433.333333299</v>
      </c>
      <c r="S951">
        <v>144763480.666666</v>
      </c>
      <c r="T951">
        <v>18</v>
      </c>
      <c r="U951">
        <v>0.262980918682505</v>
      </c>
    </row>
    <row r="952" spans="1:21" hidden="1" x14ac:dyDescent="0.3">
      <c r="A952" t="s">
        <v>160</v>
      </c>
      <c r="B952" t="s">
        <v>161</v>
      </c>
      <c r="C952" s="4">
        <v>225.05799999999999</v>
      </c>
      <c r="D952">
        <v>-21.131278999999999</v>
      </c>
      <c r="E952">
        <v>0.23838299999999901</v>
      </c>
      <c r="F952">
        <v>6552000</v>
      </c>
      <c r="G952" s="3">
        <v>0.51770000000000005</v>
      </c>
      <c r="H952" s="3"/>
      <c r="I952">
        <v>200</v>
      </c>
      <c r="J952">
        <v>0.71666666666666801</v>
      </c>
      <c r="K952">
        <v>2.0083333333333302</v>
      </c>
      <c r="L952" s="2">
        <v>1.37936916324728E-2</v>
      </c>
      <c r="M952" s="2">
        <v>4.2471530110583598E-2</v>
      </c>
      <c r="N952" s="2">
        <f>L952-M952</f>
        <v>-2.8677838478110798E-2</v>
      </c>
      <c r="O952">
        <v>0.53958622381031096</v>
      </c>
      <c r="P952">
        <v>24.044974999999901</v>
      </c>
      <c r="Q952" s="3">
        <v>-0.34632717440288402</v>
      </c>
      <c r="R952">
        <v>3744224</v>
      </c>
      <c r="S952">
        <v>5727978.6666666605</v>
      </c>
      <c r="T952">
        <v>16</v>
      </c>
      <c r="U952">
        <v>0.36348339559120602</v>
      </c>
    </row>
    <row r="953" spans="1:21" hidden="1" x14ac:dyDescent="0.3">
      <c r="A953" t="s">
        <v>532</v>
      </c>
      <c r="B953" t="s">
        <v>533</v>
      </c>
      <c r="C953" s="4">
        <v>12.537697999999899</v>
      </c>
      <c r="D953">
        <v>3.7170160000000001</v>
      </c>
      <c r="E953">
        <v>1.918215</v>
      </c>
      <c r="F953">
        <v>241000000</v>
      </c>
      <c r="G953" s="3">
        <v>4.6399999999999997E-2</v>
      </c>
      <c r="H953" s="6">
        <f>G953*100-C953</f>
        <v>-7.8976979999998997</v>
      </c>
      <c r="I953">
        <v>77</v>
      </c>
      <c r="J953">
        <v>0.71666666666666701</v>
      </c>
      <c r="K953">
        <v>0.33333333333333298</v>
      </c>
      <c r="L953" s="2">
        <v>3.6338291328596298E-2</v>
      </c>
      <c r="M953" s="2">
        <v>1.75471503347438E-2</v>
      </c>
      <c r="N953" s="2">
        <f>L953-M953</f>
        <v>1.8791140993852498E-2</v>
      </c>
      <c r="O953">
        <v>0.13478194808956101</v>
      </c>
      <c r="P953">
        <v>24.085259740259701</v>
      </c>
      <c r="Q953" s="3">
        <v>-0.227304104941664</v>
      </c>
      <c r="R953">
        <v>9226415</v>
      </c>
      <c r="S953">
        <v>11940551.3333333</v>
      </c>
      <c r="T953">
        <v>6</v>
      </c>
      <c r="U953">
        <v>0.115282394372691</v>
      </c>
    </row>
    <row r="954" spans="1:21" hidden="1" x14ac:dyDescent="0.3">
      <c r="A954" t="s">
        <v>3411</v>
      </c>
      <c r="B954" t="s">
        <v>3412</v>
      </c>
      <c r="C954" s="4">
        <v>29.267758000000001</v>
      </c>
      <c r="D954">
        <v>2.8826909999999999</v>
      </c>
      <c r="E954">
        <v>1.2805899999999999</v>
      </c>
      <c r="F954">
        <v>10173000</v>
      </c>
      <c r="G954" s="3">
        <v>0.29630000000000001</v>
      </c>
      <c r="H954" s="3"/>
      <c r="I954">
        <v>252</v>
      </c>
      <c r="J954">
        <v>0.71666666666666601</v>
      </c>
      <c r="K954">
        <v>1.2949999999999899</v>
      </c>
      <c r="L954" s="2">
        <v>2.1554577093799501E-2</v>
      </c>
      <c r="M954" s="2">
        <v>4.1063640339635998E-2</v>
      </c>
      <c r="N954" s="2">
        <f>L954-M954</f>
        <v>-1.9509063245836497E-2</v>
      </c>
      <c r="O954">
        <v>0.20196218286513201</v>
      </c>
      <c r="P954">
        <v>17.102857142857101</v>
      </c>
      <c r="Q954" s="3">
        <v>-0.490288716527219</v>
      </c>
      <c r="R954">
        <v>818098.33333333302</v>
      </c>
      <c r="S954">
        <v>1605023</v>
      </c>
      <c r="T954">
        <v>21</v>
      </c>
      <c r="U954">
        <v>0.17299943301037099</v>
      </c>
    </row>
    <row r="955" spans="1:21" hidden="1" x14ac:dyDescent="0.3">
      <c r="A955" t="s">
        <v>3257</v>
      </c>
      <c r="B955" t="s">
        <v>3258</v>
      </c>
      <c r="C955" s="4">
        <v>1.5104070000000001</v>
      </c>
      <c r="D955">
        <v>58.346601999999997</v>
      </c>
      <c r="E955">
        <v>7.7065299999999999</v>
      </c>
      <c r="F955">
        <v>104000000</v>
      </c>
      <c r="G955" s="3">
        <v>1.3386</v>
      </c>
      <c r="H955" s="3"/>
      <c r="I955">
        <v>8</v>
      </c>
      <c r="J955">
        <v>-1.05666666666666</v>
      </c>
      <c r="K955">
        <v>-1.24833333333333</v>
      </c>
      <c r="L955" s="2">
        <v>-7.8686220187585795E-2</v>
      </c>
      <c r="M955" s="2">
        <v>-7.6168328777057398E-2</v>
      </c>
      <c r="N955" s="2">
        <f>L955-M955</f>
        <v>-2.5178914105283973E-3</v>
      </c>
      <c r="O955">
        <v>-5.7895822689466803E-2</v>
      </c>
      <c r="P955">
        <v>15.74375</v>
      </c>
      <c r="Q955" s="3">
        <v>0.17115252625019001</v>
      </c>
      <c r="R955">
        <v>13227049.3333333</v>
      </c>
      <c r="S955">
        <v>11294045</v>
      </c>
      <c r="T955">
        <v>0</v>
      </c>
      <c r="U955">
        <v>-8.42302247359282E-2</v>
      </c>
    </row>
    <row r="956" spans="1:21" x14ac:dyDescent="0.3">
      <c r="A956" t="s">
        <v>88</v>
      </c>
      <c r="B956" t="s">
        <v>89</v>
      </c>
      <c r="C956" s="4">
        <v>15.063228000000001</v>
      </c>
      <c r="D956">
        <v>3.4252899999999999</v>
      </c>
      <c r="E956">
        <v>0.39832099999999998</v>
      </c>
      <c r="F956">
        <v>511000</v>
      </c>
      <c r="G956" s="3">
        <v>0.58199999999999996</v>
      </c>
      <c r="H956" s="8">
        <f>G956*100/C956</f>
        <v>3.8637136741208455</v>
      </c>
      <c r="I956">
        <v>252</v>
      </c>
      <c r="J956">
        <v>0.71583333333333299</v>
      </c>
      <c r="K956">
        <v>0.35791666666666599</v>
      </c>
      <c r="L956" s="2">
        <v>0.17058624504110201</v>
      </c>
      <c r="M956" s="2">
        <v>8.6127385765144601E-2</v>
      </c>
      <c r="N956" s="3">
        <f>L956-M956</f>
        <v>8.4458859275957407E-2</v>
      </c>
      <c r="O956">
        <v>0.44090945335132797</v>
      </c>
      <c r="P956">
        <v>7.2089432539682496</v>
      </c>
      <c r="Q956" s="3">
        <v>-0.20174211924503799</v>
      </c>
      <c r="R956">
        <v>449627</v>
      </c>
      <c r="S956">
        <v>563260.33333333302</v>
      </c>
      <c r="T956">
        <v>21</v>
      </c>
      <c r="U956">
        <v>0.34758671226417298</v>
      </c>
    </row>
    <row r="957" spans="1:21" hidden="1" x14ac:dyDescent="0.3">
      <c r="A957" t="s">
        <v>670</v>
      </c>
      <c r="B957" t="s">
        <v>671</v>
      </c>
      <c r="C957" s="4">
        <v>31.480042999999998</v>
      </c>
      <c r="D957">
        <v>1.8228549999999999</v>
      </c>
      <c r="E957">
        <v>2.2188659999999998</v>
      </c>
      <c r="F957">
        <v>110000000</v>
      </c>
      <c r="G957" s="3">
        <v>0.76099999999999901</v>
      </c>
      <c r="H957" s="3"/>
      <c r="I957">
        <v>222</v>
      </c>
      <c r="J957">
        <v>-5.12</v>
      </c>
      <c r="K957">
        <v>-5.4916666666666698</v>
      </c>
      <c r="L957" s="2">
        <v>-6.6192223774666006E-2</v>
      </c>
      <c r="M957" s="2">
        <v>-6.3539718985655094E-2</v>
      </c>
      <c r="N957" s="2">
        <f>L957-M957</f>
        <v>-2.6525047890109121E-3</v>
      </c>
      <c r="O957">
        <v>0.34348094078513303</v>
      </c>
      <c r="P957">
        <v>43.843536036035999</v>
      </c>
      <c r="Q957" s="3">
        <v>-0.36381841528370601</v>
      </c>
      <c r="R957">
        <v>13740843</v>
      </c>
      <c r="S957">
        <v>21598932.333333299</v>
      </c>
      <c r="T957">
        <v>18</v>
      </c>
      <c r="U957">
        <v>0.29858495982536198</v>
      </c>
    </row>
    <row r="958" spans="1:21" hidden="1" x14ac:dyDescent="0.3">
      <c r="A958" t="s">
        <v>1981</v>
      </c>
      <c r="B958" t="s">
        <v>1982</v>
      </c>
      <c r="C958" s="4">
        <v>0</v>
      </c>
      <c r="D958">
        <v>1.1916279999999999</v>
      </c>
      <c r="E958">
        <v>-3.4317760000000002</v>
      </c>
      <c r="F958">
        <v>28496000</v>
      </c>
      <c r="G958" s="3">
        <v>3.2401</v>
      </c>
      <c r="H958" s="3"/>
      <c r="I958">
        <v>19</v>
      </c>
      <c r="J958">
        <v>-0.59666666666666701</v>
      </c>
      <c r="K958">
        <v>-0.64999999999999902</v>
      </c>
      <c r="L958" s="2">
        <v>-2.5528164349730102E-2</v>
      </c>
      <c r="M958" s="2">
        <v>-2.2852604024952601E-2</v>
      </c>
      <c r="N958" s="2">
        <f>L958-M958</f>
        <v>-2.6755603247775005E-3</v>
      </c>
      <c r="O958">
        <v>0.116031436811783</v>
      </c>
      <c r="P958">
        <v>28.3331578947368</v>
      </c>
      <c r="Q958" s="3">
        <v>-0.38159271201724598</v>
      </c>
      <c r="R958">
        <v>16141283</v>
      </c>
      <c r="S958">
        <v>26101379</v>
      </c>
      <c r="T958">
        <v>1</v>
      </c>
      <c r="U958">
        <v>2.9702789293341698E-2</v>
      </c>
    </row>
    <row r="959" spans="1:21" hidden="1" x14ac:dyDescent="0.3">
      <c r="A959" t="s">
        <v>2928</v>
      </c>
      <c r="B959" t="s">
        <v>2929</v>
      </c>
      <c r="C959" s="4">
        <v>10.968772</v>
      </c>
      <c r="D959">
        <v>2.7640229999999999</v>
      </c>
      <c r="E959">
        <v>3.1279710000000001</v>
      </c>
      <c r="F959">
        <v>53183000</v>
      </c>
      <c r="G959" s="3">
        <v>1.6893</v>
      </c>
      <c r="H959" s="3"/>
      <c r="I959">
        <v>105</v>
      </c>
      <c r="J959">
        <v>-0.15</v>
      </c>
      <c r="K959">
        <v>-5.5000000000000902E-2</v>
      </c>
      <c r="L959" s="2">
        <v>-4.3293940050357299E-3</v>
      </c>
      <c r="M959" s="2">
        <v>-1.5831326105937701E-3</v>
      </c>
      <c r="N959" s="2">
        <f>L959-M959</f>
        <v>-2.7462613944419598E-3</v>
      </c>
      <c r="O959">
        <v>0.309042012321599</v>
      </c>
      <c r="P959">
        <v>18.580619047618999</v>
      </c>
      <c r="Q959" s="3">
        <v>-0.28047408176014499</v>
      </c>
      <c r="R959">
        <v>11054342.666666601</v>
      </c>
      <c r="S959">
        <v>15363369.666666601</v>
      </c>
      <c r="T959">
        <v>8</v>
      </c>
      <c r="U959">
        <v>0.232353313576319</v>
      </c>
    </row>
    <row r="960" spans="1:21" hidden="1" x14ac:dyDescent="0.3">
      <c r="A960" t="s">
        <v>2652</v>
      </c>
      <c r="B960" t="s">
        <v>2653</v>
      </c>
      <c r="C960" s="4">
        <v>3.7501899999999999</v>
      </c>
      <c r="D960">
        <v>0.522594</v>
      </c>
      <c r="E960">
        <v>6.7916559999999997</v>
      </c>
      <c r="F960">
        <v>293000000</v>
      </c>
      <c r="G960" s="3">
        <v>5.6899999999999999E-2</v>
      </c>
      <c r="H960" s="3"/>
      <c r="I960">
        <v>75</v>
      </c>
      <c r="J960">
        <v>-8.6666666666666003E-2</v>
      </c>
      <c r="K960">
        <v>-1.6666666666666299E-2</v>
      </c>
      <c r="L960" s="2">
        <v>-3.3919427903301501E-3</v>
      </c>
      <c r="M960" s="2">
        <v>-5.9776473499343599E-4</v>
      </c>
      <c r="N960" s="2">
        <f>L960-M960</f>
        <v>-2.794178055336714E-3</v>
      </c>
      <c r="O960">
        <v>6.3418820266959802E-2</v>
      </c>
      <c r="P960">
        <v>25.251066666666599</v>
      </c>
      <c r="Q960" s="3">
        <v>-0.25796725785934499</v>
      </c>
      <c r="R960">
        <v>453832.66666666599</v>
      </c>
      <c r="S960">
        <v>611607.33333333302</v>
      </c>
      <c r="T960">
        <v>6</v>
      </c>
      <c r="U960">
        <v>4.3933085557032202E-2</v>
      </c>
    </row>
    <row r="961" spans="1:21" hidden="1" x14ac:dyDescent="0.3">
      <c r="A961" t="s">
        <v>338</v>
      </c>
      <c r="B961" t="s">
        <v>339</v>
      </c>
      <c r="C961" s="4">
        <v>10.475631</v>
      </c>
      <c r="D961">
        <v>6.4719410000000002</v>
      </c>
      <c r="E961">
        <v>1.2963420000000001</v>
      </c>
      <c r="F961">
        <v>18196000</v>
      </c>
      <c r="G961" s="3">
        <v>0.43880000000000002</v>
      </c>
      <c r="H961" s="3"/>
      <c r="I961">
        <v>174</v>
      </c>
      <c r="J961">
        <v>-0.34999999999999898</v>
      </c>
      <c r="K961">
        <v>-0.30499999999999899</v>
      </c>
      <c r="L961" s="2">
        <v>-1.47367880150486E-2</v>
      </c>
      <c r="M961" s="2">
        <v>-1.1922494426779401E-2</v>
      </c>
      <c r="N961" s="2">
        <f>L961-M961</f>
        <v>-2.8142935882691997E-3</v>
      </c>
      <c r="O961">
        <v>0.62635492440753004</v>
      </c>
      <c r="P961">
        <v>4.9273563218390803</v>
      </c>
      <c r="Q961" s="3">
        <v>-1.99194697876575E-2</v>
      </c>
      <c r="R961">
        <v>23741180.333333299</v>
      </c>
      <c r="S961">
        <v>24223703.666666601</v>
      </c>
      <c r="T961">
        <v>14</v>
      </c>
      <c r="U961">
        <v>0.52168937731248299</v>
      </c>
    </row>
    <row r="962" spans="1:21" hidden="1" x14ac:dyDescent="0.3">
      <c r="A962" t="s">
        <v>3367</v>
      </c>
      <c r="B962" t="s">
        <v>3368</v>
      </c>
      <c r="C962" s="4">
        <v>86.898492000000005</v>
      </c>
      <c r="D962">
        <v>-15.888044000000001</v>
      </c>
      <c r="E962">
        <v>0.74926499999999996</v>
      </c>
      <c r="F962">
        <v>150000000</v>
      </c>
      <c r="G962" s="3">
        <v>6.1429</v>
      </c>
      <c r="H962" s="3"/>
      <c r="I962">
        <v>252</v>
      </c>
      <c r="J962">
        <v>0.70666666666667</v>
      </c>
      <c r="K962">
        <v>2.2050000000000001</v>
      </c>
      <c r="L962" s="2">
        <v>1.17087453944093E-2</v>
      </c>
      <c r="M962" s="2">
        <v>3.9473075105528298E-2</v>
      </c>
      <c r="N962" s="2">
        <f>L962-M962</f>
        <v>-2.7764329711118998E-2</v>
      </c>
      <c r="O962">
        <v>0.78661157185437802</v>
      </c>
      <c r="P962">
        <v>22.0299206349206</v>
      </c>
      <c r="Q962" s="3">
        <v>-0.31171016611096503</v>
      </c>
      <c r="R962">
        <v>35435318.666666597</v>
      </c>
      <c r="S962">
        <v>51483135.333333299</v>
      </c>
      <c r="T962">
        <v>21</v>
      </c>
      <c r="U962">
        <v>0.54569634251986499</v>
      </c>
    </row>
    <row r="963" spans="1:21" x14ac:dyDescent="0.3">
      <c r="A963" t="s">
        <v>3239</v>
      </c>
      <c r="B963" t="s">
        <v>3240</v>
      </c>
      <c r="C963" s="4">
        <v>20.605570999999902</v>
      </c>
      <c r="D963">
        <v>4.224691</v>
      </c>
      <c r="E963">
        <v>1.764086</v>
      </c>
      <c r="F963">
        <v>456000000</v>
      </c>
      <c r="G963" s="3">
        <v>1.3874</v>
      </c>
      <c r="H963" s="8">
        <f>G963*100/C963</f>
        <v>6.7331305693979884</v>
      </c>
      <c r="I963">
        <v>72</v>
      </c>
      <c r="J963">
        <v>0.70333333333333303</v>
      </c>
      <c r="K963">
        <v>0.51333333333333098</v>
      </c>
      <c r="L963" s="2">
        <v>2.0852235365787598E-2</v>
      </c>
      <c r="M963" s="2">
        <v>1.5894098502963201E-2</v>
      </c>
      <c r="N963" s="3">
        <f>L963-M963</f>
        <v>4.9581368628243971E-3</v>
      </c>
      <c r="O963">
        <v>0.117840531891518</v>
      </c>
      <c r="P963">
        <v>42.836666666666602</v>
      </c>
      <c r="Q963" s="3">
        <v>-0.17626327094347699</v>
      </c>
      <c r="R963">
        <v>27727032.666666601</v>
      </c>
      <c r="S963">
        <v>33660066</v>
      </c>
      <c r="T963">
        <v>6</v>
      </c>
      <c r="U963">
        <v>0.103024495655316</v>
      </c>
    </row>
    <row r="964" spans="1:21" hidden="1" x14ac:dyDescent="0.3">
      <c r="A964" t="s">
        <v>2083</v>
      </c>
      <c r="B964" t="s">
        <v>2084</v>
      </c>
      <c r="C964" s="4">
        <v>0</v>
      </c>
      <c r="D964">
        <v>3.4778739999999999</v>
      </c>
      <c r="E964">
        <v>-2.3173680000000001</v>
      </c>
      <c r="F964">
        <v>99000000</v>
      </c>
      <c r="G964" s="3">
        <v>0.8</v>
      </c>
      <c r="H964" s="3"/>
      <c r="I964">
        <v>252</v>
      </c>
      <c r="J964">
        <v>0.69333333333332803</v>
      </c>
      <c r="K964">
        <v>1.34499999999999</v>
      </c>
      <c r="L964" s="2">
        <v>1.2284686607765801E-2</v>
      </c>
      <c r="M964" s="2">
        <v>2.38467376482462E-2</v>
      </c>
      <c r="N964" s="2">
        <f>L964-M964</f>
        <v>-1.1562051040480399E-2</v>
      </c>
      <c r="O964">
        <v>0.235466554064926</v>
      </c>
      <c r="P964">
        <v>36.266944444444398</v>
      </c>
      <c r="Q964" s="3">
        <v>-0.480251627621821</v>
      </c>
      <c r="R964">
        <v>5462404.6666666605</v>
      </c>
      <c r="S964">
        <v>10509710</v>
      </c>
      <c r="T964">
        <v>21</v>
      </c>
      <c r="U964">
        <v>0.179907052779051</v>
      </c>
    </row>
    <row r="965" spans="1:21" hidden="1" x14ac:dyDescent="0.3">
      <c r="A965" t="s">
        <v>2680</v>
      </c>
      <c r="B965" t="s">
        <v>2681</v>
      </c>
      <c r="C965" s="4">
        <v>18.760967999999998</v>
      </c>
      <c r="D965">
        <v>9.2541820000000001</v>
      </c>
      <c r="E965">
        <v>2.8426040000000001</v>
      </c>
      <c r="F965">
        <v>400000000</v>
      </c>
      <c r="G965" s="3">
        <v>5.8966000000000003</v>
      </c>
      <c r="H965" s="3"/>
      <c r="I965">
        <v>155</v>
      </c>
      <c r="J965">
        <v>0.69166666666666499</v>
      </c>
      <c r="K965">
        <v>1.18251666666666</v>
      </c>
      <c r="L965" s="2">
        <v>1.3550366561911499E-2</v>
      </c>
      <c r="M965" s="2">
        <v>2.3578469749202999E-2</v>
      </c>
      <c r="N965" s="2">
        <f>L965-M965</f>
        <v>-1.00281031872915E-2</v>
      </c>
      <c r="O965">
        <v>0.28923174895522602</v>
      </c>
      <c r="P965">
        <v>38.032950967741897</v>
      </c>
      <c r="Q965" s="3">
        <v>-0.18494423791821499</v>
      </c>
      <c r="R965">
        <v>109625</v>
      </c>
      <c r="S965">
        <v>134500</v>
      </c>
      <c r="T965">
        <v>12</v>
      </c>
      <c r="U965">
        <v>0.203123005271723</v>
      </c>
    </row>
    <row r="966" spans="1:21" hidden="1" x14ac:dyDescent="0.3">
      <c r="A966" t="s">
        <v>2053</v>
      </c>
      <c r="B966" t="s">
        <v>2054</v>
      </c>
      <c r="C966" s="4">
        <v>20.322195000000001</v>
      </c>
      <c r="D966">
        <v>-10.019575</v>
      </c>
      <c r="E966">
        <v>3.0336289999999999</v>
      </c>
      <c r="F966">
        <v>117000000</v>
      </c>
      <c r="G966" s="3">
        <v>-5.6500000000000002E-2</v>
      </c>
      <c r="H966" s="3"/>
      <c r="I966">
        <v>160</v>
      </c>
      <c r="J966">
        <v>0.15333333333333299</v>
      </c>
      <c r="K966">
        <v>0.30000000000000099</v>
      </c>
      <c r="L966" s="2">
        <v>2.5384050302970302E-3</v>
      </c>
      <c r="M966" s="2">
        <v>5.41333905389625E-3</v>
      </c>
      <c r="N966" s="2">
        <f>L966-M966</f>
        <v>-2.8749340235992198E-3</v>
      </c>
      <c r="O966">
        <v>0.16326038732263701</v>
      </c>
      <c r="P966">
        <v>36.070341874999997</v>
      </c>
      <c r="Q966" s="3">
        <v>-0.294937981597996</v>
      </c>
      <c r="R966">
        <v>3683803.3333333302</v>
      </c>
      <c r="S966">
        <v>5224793.3333333302</v>
      </c>
      <c r="T966">
        <v>13</v>
      </c>
      <c r="U966">
        <v>0.12820028895308999</v>
      </c>
    </row>
    <row r="967" spans="1:21" hidden="1" x14ac:dyDescent="0.3">
      <c r="A967" t="s">
        <v>144</v>
      </c>
      <c r="B967" t="s">
        <v>145</v>
      </c>
      <c r="C967" s="4">
        <v>1.226402</v>
      </c>
      <c r="D967">
        <v>0.217977</v>
      </c>
      <c r="E967">
        <v>1.002934</v>
      </c>
      <c r="F967">
        <v>13563800</v>
      </c>
      <c r="G967" s="3">
        <v>0.68840000000000001</v>
      </c>
      <c r="H967" s="3"/>
      <c r="I967">
        <v>98</v>
      </c>
      <c r="J967">
        <v>-1.70333333333333E-2</v>
      </c>
      <c r="K967">
        <v>-1.35166666666666E-2</v>
      </c>
      <c r="L967" s="2">
        <v>-1.35472310323783E-2</v>
      </c>
      <c r="M967" s="2">
        <v>-1.06697718469385E-2</v>
      </c>
      <c r="N967" s="2">
        <f>L967-M967</f>
        <v>-2.8774591854397995E-3</v>
      </c>
      <c r="O967">
        <v>0.38291070632966401</v>
      </c>
      <c r="P967">
        <v>1.7853336734693801</v>
      </c>
      <c r="Q967" s="3">
        <v>-0.71428072356766303</v>
      </c>
      <c r="R967">
        <v>346227</v>
      </c>
      <c r="S967">
        <v>1211773.33333333</v>
      </c>
      <c r="T967">
        <v>8</v>
      </c>
      <c r="U967">
        <v>0.28755294528454001</v>
      </c>
    </row>
    <row r="968" spans="1:21" x14ac:dyDescent="0.3">
      <c r="A968" t="s">
        <v>362</v>
      </c>
      <c r="B968" t="s">
        <v>363</v>
      </c>
      <c r="C968" s="4">
        <v>12.724802</v>
      </c>
      <c r="D968">
        <v>1.74154599999999</v>
      </c>
      <c r="E968">
        <v>3.2927819999999999</v>
      </c>
      <c r="F968">
        <v>15000000</v>
      </c>
      <c r="G968" s="3">
        <v>3.6875</v>
      </c>
      <c r="H968" s="8">
        <f>G968*100/C968</f>
        <v>28.978839906506991</v>
      </c>
      <c r="I968">
        <v>252</v>
      </c>
      <c r="J968">
        <v>0.68333333333333401</v>
      </c>
      <c r="K968">
        <v>5.0000000000000697E-2</v>
      </c>
      <c r="L968" s="2">
        <v>2.0221190961215101E-2</v>
      </c>
      <c r="M968" s="2">
        <v>2.93623058288551E-3</v>
      </c>
      <c r="N968" s="3">
        <f>L968-M968</f>
        <v>1.7284960378329592E-2</v>
      </c>
      <c r="O968">
        <v>0.53097938465433903</v>
      </c>
      <c r="P968">
        <v>21.166884920634899</v>
      </c>
      <c r="Q968" s="3">
        <v>-0.27550111545310402</v>
      </c>
      <c r="R968">
        <v>374443</v>
      </c>
      <c r="S968">
        <v>516830.33333333302</v>
      </c>
      <c r="T968">
        <v>21</v>
      </c>
      <c r="U968">
        <v>0.40613450865600398</v>
      </c>
    </row>
    <row r="969" spans="1:21" x14ac:dyDescent="0.3">
      <c r="A969" t="s">
        <v>2347</v>
      </c>
      <c r="B969" t="s">
        <v>2348</v>
      </c>
      <c r="C969" s="4">
        <v>12.848825999999899</v>
      </c>
      <c r="D969">
        <v>1.2182249999999999</v>
      </c>
      <c r="E969">
        <v>3.9209809999999998</v>
      </c>
      <c r="F969">
        <v>1055000000</v>
      </c>
      <c r="G969" s="3">
        <v>2.1234999999999999</v>
      </c>
      <c r="H969" s="8">
        <f>G969*100/C969</f>
        <v>16.526801748268802</v>
      </c>
      <c r="I969">
        <v>252</v>
      </c>
      <c r="J969">
        <v>0.68333333333333202</v>
      </c>
      <c r="K969">
        <v>0.236666666666665</v>
      </c>
      <c r="L969" s="2">
        <v>1.3647386046252499E-2</v>
      </c>
      <c r="M969" s="2">
        <v>4.78701582453539E-3</v>
      </c>
      <c r="N969" s="3">
        <f>L969-M969</f>
        <v>8.8603702217171093E-3</v>
      </c>
      <c r="O969">
        <v>0.114107791783242</v>
      </c>
      <c r="P969">
        <v>24.871944444444399</v>
      </c>
      <c r="Q969" s="3">
        <v>-0.179308524222312</v>
      </c>
      <c r="R969">
        <v>2383431.66666666</v>
      </c>
      <c r="S969">
        <v>2904175</v>
      </c>
      <c r="T969">
        <v>21</v>
      </c>
      <c r="U969">
        <v>0.10241744934647801</v>
      </c>
    </row>
    <row r="970" spans="1:21" hidden="1" x14ac:dyDescent="0.3">
      <c r="A970" t="s">
        <v>2321</v>
      </c>
      <c r="B970" t="s">
        <v>2322</v>
      </c>
      <c r="C970" s="4">
        <v>0</v>
      </c>
      <c r="D970">
        <v>9.4997999999999999E-2</v>
      </c>
      <c r="E970">
        <v>0</v>
      </c>
      <c r="F970">
        <v>427000000</v>
      </c>
      <c r="G970" s="3">
        <v>0.59330000000000005</v>
      </c>
      <c r="H970" s="6" t="e">
        <f>G970*100/C970</f>
        <v>#DIV/0!</v>
      </c>
      <c r="I970">
        <v>26</v>
      </c>
      <c r="J970">
        <v>0.67333333333333301</v>
      </c>
      <c r="K970">
        <v>0.35499999999999898</v>
      </c>
      <c r="L970" s="2">
        <v>3.02269662064059E-2</v>
      </c>
      <c r="M970" s="2">
        <v>1.6035683710388899E-2</v>
      </c>
      <c r="N970" s="2">
        <f>L970-M970</f>
        <v>1.4191282496017001E-2</v>
      </c>
      <c r="O970">
        <v>4.7810188487261297E-2</v>
      </c>
      <c r="P970">
        <v>23.6976923076923</v>
      </c>
      <c r="Q970" s="3">
        <v>0.60892398221180399</v>
      </c>
      <c r="R970">
        <v>2017132.66666666</v>
      </c>
      <c r="S970">
        <v>1253715.33333333</v>
      </c>
      <c r="T970">
        <v>2</v>
      </c>
      <c r="U970">
        <v>2.3897907620137201E-2</v>
      </c>
    </row>
    <row r="971" spans="1:21" hidden="1" x14ac:dyDescent="0.3">
      <c r="A971" t="s">
        <v>3441</v>
      </c>
      <c r="B971" t="s">
        <v>3442</v>
      </c>
      <c r="C971" s="4">
        <v>45.903359999999999</v>
      </c>
      <c r="D971">
        <v>5.9426480000000002</v>
      </c>
      <c r="E971">
        <v>0.31588099999999902</v>
      </c>
      <c r="F971">
        <v>1058000</v>
      </c>
      <c r="G971" s="3">
        <v>5.6124999999999998</v>
      </c>
      <c r="H971" s="3"/>
      <c r="I971">
        <v>252</v>
      </c>
      <c r="J971">
        <v>0.66999999999999904</v>
      </c>
      <c r="K971">
        <v>0.987916666666666</v>
      </c>
      <c r="L971" s="2">
        <v>8.8531911622048806E-2</v>
      </c>
      <c r="M971" s="2">
        <v>0.159950110580453</v>
      </c>
      <c r="N971" s="2">
        <f>L971-M971</f>
        <v>-7.1418198958404192E-2</v>
      </c>
      <c r="O971">
        <v>0.44233337532690198</v>
      </c>
      <c r="P971">
        <v>2.7818123015873</v>
      </c>
      <c r="Q971" s="3">
        <v>0.46724929387701197</v>
      </c>
      <c r="R971">
        <v>470816.33333333302</v>
      </c>
      <c r="S971">
        <v>320883.66666666599</v>
      </c>
      <c r="T971">
        <v>21</v>
      </c>
      <c r="U971">
        <v>0.37472249720755002</v>
      </c>
    </row>
    <row r="972" spans="1:21" hidden="1" x14ac:dyDescent="0.3">
      <c r="A972" t="s">
        <v>2594</v>
      </c>
      <c r="B972" t="s">
        <v>2595</v>
      </c>
      <c r="C972" s="4">
        <v>18.135939</v>
      </c>
      <c r="D972">
        <v>0.61991499999999999</v>
      </c>
      <c r="E972">
        <v>1.3933659999999899</v>
      </c>
      <c r="F972">
        <v>44000000</v>
      </c>
      <c r="G972" s="3">
        <v>2.6667000000000001</v>
      </c>
      <c r="H972" s="3"/>
      <c r="I972">
        <v>95</v>
      </c>
      <c r="J972">
        <v>-0.109633333333333</v>
      </c>
      <c r="K972">
        <v>-3.0750000000000499E-2</v>
      </c>
      <c r="L972" s="2">
        <v>-4.2974728458909199E-3</v>
      </c>
      <c r="M972" s="2">
        <v>-1.15631700237568E-3</v>
      </c>
      <c r="N972" s="2">
        <f>L972-M972</f>
        <v>-3.1411558435152399E-3</v>
      </c>
      <c r="O972">
        <v>7.1225836105716103E-2</v>
      </c>
      <c r="P972">
        <v>25.449013684210499</v>
      </c>
      <c r="Q972" s="3">
        <v>-0.100989224015052</v>
      </c>
      <c r="R972">
        <v>168189.33333333299</v>
      </c>
      <c r="S972">
        <v>187082.66666666599</v>
      </c>
      <c r="T972">
        <v>7</v>
      </c>
      <c r="U972">
        <v>5.52013838837822E-2</v>
      </c>
    </row>
    <row r="973" spans="1:21" hidden="1" x14ac:dyDescent="0.3">
      <c r="A973" t="s">
        <v>2289</v>
      </c>
      <c r="B973" t="s">
        <v>2290</v>
      </c>
      <c r="C973" s="4">
        <v>26.340738999999999</v>
      </c>
      <c r="D973">
        <v>8.2269269999999999</v>
      </c>
      <c r="E973">
        <v>15.066395999999999</v>
      </c>
      <c r="F973">
        <v>52885000</v>
      </c>
      <c r="G973" s="3">
        <v>-0.15690000000000001</v>
      </c>
      <c r="H973" s="3"/>
      <c r="I973">
        <v>252</v>
      </c>
      <c r="J973">
        <v>-0.61999999999998501</v>
      </c>
      <c r="K973">
        <v>0.51833333333334497</v>
      </c>
      <c r="L973" s="2">
        <v>-1.4442793520419101E-3</v>
      </c>
      <c r="M973" s="2">
        <v>1.7537745865378899E-3</v>
      </c>
      <c r="N973" s="2">
        <f>L973-M973</f>
        <v>-3.1980539385798E-3</v>
      </c>
      <c r="O973">
        <v>0.27789778927584702</v>
      </c>
      <c r="P973">
        <v>147.937222222222</v>
      </c>
      <c r="Q973" s="3">
        <v>-0.32042217841398402</v>
      </c>
      <c r="R973">
        <v>619238.33333333302</v>
      </c>
      <c r="S973">
        <v>911210.33333333302</v>
      </c>
      <c r="T973">
        <v>21</v>
      </c>
      <c r="U973">
        <v>0.23422859333124699</v>
      </c>
    </row>
    <row r="974" spans="1:21" hidden="1" x14ac:dyDescent="0.3">
      <c r="A974" t="s">
        <v>2102</v>
      </c>
      <c r="B974" t="s">
        <v>2103</v>
      </c>
      <c r="C974" s="4">
        <v>11.459885</v>
      </c>
      <c r="D974">
        <v>1.5157780000000001</v>
      </c>
      <c r="E974">
        <v>2.0872809999999999</v>
      </c>
      <c r="F974">
        <v>28826000</v>
      </c>
      <c r="G974" s="3">
        <v>2.2768000000000002</v>
      </c>
      <c r="H974" s="3"/>
      <c r="I974">
        <v>252</v>
      </c>
      <c r="J974">
        <v>0.66666666666666696</v>
      </c>
      <c r="K974">
        <v>0.80666666666666598</v>
      </c>
      <c r="L974" s="2">
        <v>3.0733797701684901E-2</v>
      </c>
      <c r="M974" s="2">
        <v>4.1855469412656103E-2</v>
      </c>
      <c r="N974" s="2">
        <f>L974-M974</f>
        <v>-1.1121671710971202E-2</v>
      </c>
      <c r="O974">
        <v>0.22808990666238599</v>
      </c>
      <c r="P974">
        <v>16.658875396825302</v>
      </c>
      <c r="Q974" s="3">
        <v>4.7317383546311001E-2</v>
      </c>
      <c r="R974">
        <v>6075485</v>
      </c>
      <c r="S974">
        <v>5800997</v>
      </c>
      <c r="T974">
        <v>21</v>
      </c>
      <c r="U974">
        <v>0.18533769518215401</v>
      </c>
    </row>
    <row r="975" spans="1:21" hidden="1" x14ac:dyDescent="0.3">
      <c r="A975" t="s">
        <v>394</v>
      </c>
      <c r="B975" t="s">
        <v>395</v>
      </c>
      <c r="C975" s="4">
        <v>22.444171000000001</v>
      </c>
      <c r="D975">
        <v>5.9820099999999998</v>
      </c>
      <c r="E975">
        <v>0.57921499999999904</v>
      </c>
      <c r="F975">
        <v>465000000</v>
      </c>
      <c r="G975" s="3">
        <v>29.049299999999999</v>
      </c>
      <c r="H975" s="3"/>
      <c r="I975">
        <v>10</v>
      </c>
      <c r="J975">
        <v>-0.6</v>
      </c>
      <c r="K975">
        <v>-0.68500000000000005</v>
      </c>
      <c r="L975" s="2">
        <v>-5.1133150345553401E-2</v>
      </c>
      <c r="M975" s="2">
        <v>-4.7846447791940201E-2</v>
      </c>
      <c r="N975" s="2">
        <f>L975-M975</f>
        <v>-3.2867025536131994E-3</v>
      </c>
      <c r="O975">
        <v>2.3151201263173798E-2</v>
      </c>
      <c r="P975">
        <v>13.776999999999999</v>
      </c>
      <c r="Q975" s="3">
        <v>9.7377074439058797E-2</v>
      </c>
      <c r="R975">
        <v>8546647</v>
      </c>
      <c r="S975">
        <v>7788250</v>
      </c>
      <c r="T975">
        <v>0</v>
      </c>
      <c r="U975">
        <v>-3.7043598656861597E-2</v>
      </c>
    </row>
    <row r="976" spans="1:21" hidden="1" x14ac:dyDescent="0.3">
      <c r="A976" t="s">
        <v>426</v>
      </c>
      <c r="B976" t="s">
        <v>427</v>
      </c>
      <c r="C976" s="4">
        <v>0</v>
      </c>
      <c r="D976">
        <v>1.56653</v>
      </c>
      <c r="E976">
        <v>-2.2280090000000001</v>
      </c>
      <c r="F976">
        <v>713000</v>
      </c>
      <c r="G976" s="3">
        <v>1.1797</v>
      </c>
      <c r="H976" s="3"/>
      <c r="I976">
        <v>139</v>
      </c>
      <c r="J976">
        <v>-0.36333333333333201</v>
      </c>
      <c r="K976">
        <v>-0.241666666666665</v>
      </c>
      <c r="L976" s="2">
        <v>-3.8175711189015701E-3</v>
      </c>
      <c r="M976" s="2">
        <v>-4.9061808855188995E-4</v>
      </c>
      <c r="N976" s="2">
        <f>L976-M976</f>
        <v>-3.3269530303496799E-3</v>
      </c>
      <c r="O976">
        <v>0.28136709472841898</v>
      </c>
      <c r="P976">
        <v>45.447985611510703</v>
      </c>
      <c r="Q976" s="3">
        <v>-0.42153079648150898</v>
      </c>
      <c r="R976">
        <v>955081</v>
      </c>
      <c r="S976">
        <v>1651049</v>
      </c>
      <c r="T976">
        <v>11</v>
      </c>
      <c r="U976">
        <v>0.233000371259692</v>
      </c>
    </row>
    <row r="977" spans="1:21" hidden="1" x14ac:dyDescent="0.3">
      <c r="A977" t="s">
        <v>2110</v>
      </c>
      <c r="B977" t="s">
        <v>2111</v>
      </c>
      <c r="C977" s="4">
        <v>8.0126899999999992</v>
      </c>
      <c r="D977">
        <v>1.858806</v>
      </c>
      <c r="E977">
        <v>7.8775039999999903</v>
      </c>
      <c r="F977">
        <v>542000000</v>
      </c>
      <c r="G977" s="3">
        <v>0.20979999999999999</v>
      </c>
      <c r="H977" s="3"/>
      <c r="I977">
        <v>252</v>
      </c>
      <c r="J977">
        <v>-1.77666666666666</v>
      </c>
      <c r="K977">
        <v>-1.4166666666666601</v>
      </c>
      <c r="L977" s="2">
        <v>-2.1456936545471698E-2</v>
      </c>
      <c r="M977" s="2">
        <v>-1.8101456205220402E-2</v>
      </c>
      <c r="N977" s="2">
        <f>L977-M977</f>
        <v>-3.3554803402512969E-3</v>
      </c>
      <c r="O977">
        <v>0.21399468292530199</v>
      </c>
      <c r="P977">
        <v>25.358452380952301</v>
      </c>
      <c r="Q977" s="3">
        <v>6.7259874106904302E-2</v>
      </c>
      <c r="R977">
        <v>48752742.333333299</v>
      </c>
      <c r="S977">
        <v>45680291.666666597</v>
      </c>
      <c r="T977">
        <v>21</v>
      </c>
      <c r="U977">
        <v>0.171709218890292</v>
      </c>
    </row>
    <row r="978" spans="1:21" hidden="1" x14ac:dyDescent="0.3">
      <c r="A978" t="s">
        <v>2814</v>
      </c>
      <c r="B978" t="s">
        <v>2815</v>
      </c>
      <c r="C978" s="4">
        <v>8.7121440000000003</v>
      </c>
      <c r="D978">
        <v>0.67654399999999904</v>
      </c>
      <c r="E978">
        <v>3.0302530000000001</v>
      </c>
      <c r="F978">
        <v>78365000</v>
      </c>
      <c r="G978" s="3">
        <v>0.2334</v>
      </c>
      <c r="H978" s="3"/>
      <c r="I978">
        <v>31</v>
      </c>
      <c r="J978">
        <v>-0.14583333333333401</v>
      </c>
      <c r="K978">
        <v>-5.7916666666666602E-2</v>
      </c>
      <c r="L978" s="2">
        <v>-5.5112265245858801E-3</v>
      </c>
      <c r="M978" s="2">
        <v>-2.1518782351934202E-3</v>
      </c>
      <c r="N978" s="2">
        <f>L978-M978</f>
        <v>-3.3593482893924599E-3</v>
      </c>
      <c r="O978">
        <v>2.3897849408418902E-2</v>
      </c>
      <c r="P978">
        <v>26.389754838709599</v>
      </c>
      <c r="Q978" s="3">
        <v>-0.57296472773678997</v>
      </c>
      <c r="R978">
        <v>188503.33333333299</v>
      </c>
      <c r="S978">
        <v>441423.33333333302</v>
      </c>
      <c r="T978">
        <v>2</v>
      </c>
      <c r="U978">
        <v>1.5684593892623298E-2</v>
      </c>
    </row>
    <row r="979" spans="1:21" hidden="1" x14ac:dyDescent="0.3">
      <c r="A979" t="s">
        <v>2930</v>
      </c>
      <c r="B979" t="s">
        <v>1794</v>
      </c>
      <c r="C979" s="4">
        <v>0</v>
      </c>
      <c r="D979">
        <v>2.0231319999999999</v>
      </c>
      <c r="E979">
        <v>-0.231567</v>
      </c>
      <c r="F979">
        <v>800000</v>
      </c>
      <c r="G979" s="3">
        <v>1.0596000000000001</v>
      </c>
      <c r="H979" s="3"/>
      <c r="I979">
        <v>49</v>
      </c>
      <c r="J979">
        <v>-0.103199999999999</v>
      </c>
      <c r="K979">
        <v>-1.6599999999999799E-2</v>
      </c>
      <c r="L979" s="2">
        <v>-4.0540345879177897E-3</v>
      </c>
      <c r="M979" s="2">
        <v>-6.2094179950113095E-4</v>
      </c>
      <c r="N979" s="2">
        <f>L979-M979</f>
        <v>-3.4330927884166588E-3</v>
      </c>
      <c r="O979">
        <v>0.15271732936089699</v>
      </c>
      <c r="P979">
        <v>21.8763632653061</v>
      </c>
      <c r="Q979" s="3">
        <v>-0.48193594038226301</v>
      </c>
      <c r="R979">
        <v>84441.333333333299</v>
      </c>
      <c r="S979">
        <v>162994</v>
      </c>
      <c r="T979">
        <v>4</v>
      </c>
      <c r="U979">
        <v>9.8636557179709303E-2</v>
      </c>
    </row>
    <row r="980" spans="1:21" hidden="1" x14ac:dyDescent="0.3">
      <c r="A980" t="s">
        <v>1691</v>
      </c>
      <c r="B980" t="s">
        <v>1692</v>
      </c>
      <c r="C980" s="4">
        <v>24.338943</v>
      </c>
      <c r="D980">
        <v>5.9141899999999996</v>
      </c>
      <c r="E980">
        <v>1.7909569999999999</v>
      </c>
      <c r="F980">
        <v>134000000</v>
      </c>
      <c r="G980" s="3">
        <v>0.32540000000000002</v>
      </c>
      <c r="H980" s="3"/>
      <c r="I980">
        <v>252</v>
      </c>
      <c r="J980">
        <v>-0.35666666666666602</v>
      </c>
      <c r="K980">
        <v>-0.18833333333333299</v>
      </c>
      <c r="L980" s="2">
        <v>-3.83095152551583E-3</v>
      </c>
      <c r="M980" s="2">
        <v>-2.4702743129020399E-4</v>
      </c>
      <c r="N980" s="2">
        <f>L980-M980</f>
        <v>-3.5839240942256261E-3</v>
      </c>
      <c r="O980">
        <v>2.0611565649819901</v>
      </c>
      <c r="P980">
        <v>19.7043873015873</v>
      </c>
      <c r="Q980" s="3">
        <v>-0.22907437537988101</v>
      </c>
      <c r="R980">
        <v>16592777.666666601</v>
      </c>
      <c r="S980">
        <v>21523188.666666601</v>
      </c>
      <c r="T980">
        <v>21</v>
      </c>
      <c r="U980">
        <v>1.1281805459860701</v>
      </c>
    </row>
    <row r="981" spans="1:21" hidden="1" x14ac:dyDescent="0.3">
      <c r="A981" t="s">
        <v>2517</v>
      </c>
      <c r="B981" t="s">
        <v>2518</v>
      </c>
      <c r="C981" s="4">
        <v>5.8349070000000003</v>
      </c>
      <c r="D981">
        <v>6.8423249999999998</v>
      </c>
      <c r="E981">
        <v>3.688148</v>
      </c>
      <c r="F981">
        <v>67000000</v>
      </c>
      <c r="G981" s="3">
        <v>0.31369999999999998</v>
      </c>
      <c r="H981" s="3"/>
      <c r="I981">
        <v>91</v>
      </c>
      <c r="J981">
        <v>-0.293333333333333</v>
      </c>
      <c r="K981">
        <v>-0.21833333333333299</v>
      </c>
      <c r="L981" s="2">
        <v>-1.3253928091268E-2</v>
      </c>
      <c r="M981" s="2">
        <v>-9.6315779645770004E-3</v>
      </c>
      <c r="N981" s="2">
        <f>L981-M981</f>
        <v>-3.6223501266909996E-3</v>
      </c>
      <c r="O981">
        <v>0.26504370285460599</v>
      </c>
      <c r="P981">
        <v>12.1863736263736</v>
      </c>
      <c r="Q981" s="3">
        <v>-0.22296981914934899</v>
      </c>
      <c r="R981">
        <v>13787134</v>
      </c>
      <c r="S981">
        <v>17743370</v>
      </c>
      <c r="T981">
        <v>7</v>
      </c>
      <c r="U981">
        <v>0.21477843759492499</v>
      </c>
    </row>
    <row r="982" spans="1:21" hidden="1" x14ac:dyDescent="0.3">
      <c r="A982" t="s">
        <v>3237</v>
      </c>
      <c r="B982" t="s">
        <v>3238</v>
      </c>
      <c r="C982" s="4">
        <v>8.4355030000000006</v>
      </c>
      <c r="D982">
        <v>1.788862</v>
      </c>
      <c r="E982">
        <v>10.170111</v>
      </c>
      <c r="F982">
        <v>60660000</v>
      </c>
      <c r="G982" s="3">
        <v>0.14019999999999999</v>
      </c>
      <c r="H982" s="3"/>
      <c r="I982">
        <v>252</v>
      </c>
      <c r="J982">
        <v>-2.39333333333333</v>
      </c>
      <c r="K982">
        <v>-2.1349999999999998</v>
      </c>
      <c r="L982" s="2">
        <v>-2.5882709291875701E-2</v>
      </c>
      <c r="M982" s="2">
        <v>-2.2209684896069101E-2</v>
      </c>
      <c r="N982" s="2">
        <f>L982-M982</f>
        <v>-3.6730243958065997E-3</v>
      </c>
      <c r="O982">
        <v>0.44701886951214898</v>
      </c>
      <c r="P982">
        <v>37.406190476190403</v>
      </c>
      <c r="Q982" s="3">
        <v>-9.1291749488009305E-2</v>
      </c>
      <c r="R982">
        <v>5610607.6666666605</v>
      </c>
      <c r="S982">
        <v>6174267.3333333302</v>
      </c>
      <c r="T982">
        <v>21</v>
      </c>
      <c r="U982">
        <v>0.32763794669180701</v>
      </c>
    </row>
    <row r="983" spans="1:21" hidden="1" x14ac:dyDescent="0.3">
      <c r="A983" t="s">
        <v>2618</v>
      </c>
      <c r="B983" t="s">
        <v>2619</v>
      </c>
      <c r="C983" s="4">
        <v>19.450398</v>
      </c>
      <c r="D983">
        <v>6.9542080000000004</v>
      </c>
      <c r="E983">
        <v>2.1233499999999998</v>
      </c>
      <c r="F983">
        <v>65757000</v>
      </c>
      <c r="G983" s="3">
        <v>-0.77739999999999998</v>
      </c>
      <c r="H983" s="3"/>
      <c r="I983">
        <v>78</v>
      </c>
      <c r="J983">
        <v>3.3333333333336101E-2</v>
      </c>
      <c r="K983">
        <v>0.19166666666666801</v>
      </c>
      <c r="L983" s="2">
        <v>1.59340754762863E-3</v>
      </c>
      <c r="M983" s="2">
        <v>5.2813792555608998E-3</v>
      </c>
      <c r="N983" s="2">
        <f>L983-M983</f>
        <v>-3.6879717079322701E-3</v>
      </c>
      <c r="O983">
        <v>9.8437966343897301E-2</v>
      </c>
      <c r="P983">
        <v>47.359871794871701</v>
      </c>
      <c r="Q983" s="3">
        <v>-0.13046583393262001</v>
      </c>
      <c r="R983">
        <v>4846164.3333333302</v>
      </c>
      <c r="S983">
        <v>5573288</v>
      </c>
      <c r="T983">
        <v>6</v>
      </c>
      <c r="U983">
        <v>6.9978384587122702E-2</v>
      </c>
    </row>
    <row r="984" spans="1:21" hidden="1" x14ac:dyDescent="0.3">
      <c r="A984" t="s">
        <v>2472</v>
      </c>
      <c r="B984" t="s">
        <v>2423</v>
      </c>
      <c r="C984" s="4">
        <v>0</v>
      </c>
      <c r="D984">
        <v>0</v>
      </c>
      <c r="E984">
        <v>0</v>
      </c>
      <c r="F984">
        <v>427000000</v>
      </c>
      <c r="G984" s="3">
        <v>0.59330000000000005</v>
      </c>
      <c r="H984" s="6" t="e">
        <f>G984*100/C984</f>
        <v>#DIV/0!</v>
      </c>
      <c r="I984">
        <v>18</v>
      </c>
      <c r="J984">
        <v>0.66666666666666596</v>
      </c>
      <c r="K984">
        <v>0.37666666666666598</v>
      </c>
      <c r="L984" s="2">
        <v>2.9862362331235098E-2</v>
      </c>
      <c r="M984" s="2">
        <v>1.7066576743906499E-2</v>
      </c>
      <c r="N984" s="2">
        <f>L984-M984</f>
        <v>1.2795785587328599E-2</v>
      </c>
      <c r="O984">
        <v>3.9769482450006E-2</v>
      </c>
      <c r="P984">
        <v>23.702222222222201</v>
      </c>
      <c r="Q984" s="3">
        <v>1.0512130066452601</v>
      </c>
      <c r="R984">
        <v>2282222.66666666</v>
      </c>
      <c r="S984">
        <v>1112621</v>
      </c>
      <c r="T984">
        <v>1</v>
      </c>
      <c r="U984">
        <v>1.1231185723824999E-2</v>
      </c>
    </row>
    <row r="985" spans="1:21" hidden="1" x14ac:dyDescent="0.3">
      <c r="A985" t="s">
        <v>2138</v>
      </c>
      <c r="B985" t="s">
        <v>2139</v>
      </c>
      <c r="C985" s="4">
        <v>0</v>
      </c>
      <c r="D985">
        <v>0.51988299999999998</v>
      </c>
      <c r="E985">
        <v>-0.64329599999999998</v>
      </c>
      <c r="F985">
        <v>825000</v>
      </c>
      <c r="G985" s="3">
        <v>19.333300000000001</v>
      </c>
      <c r="H985" s="3"/>
      <c r="I985">
        <v>252</v>
      </c>
      <c r="J985">
        <v>-4.9999999999999802E-2</v>
      </c>
      <c r="K985">
        <v>-3.8716666666666497E-2</v>
      </c>
      <c r="L985" s="2">
        <v>-7.8740157480314595E-3</v>
      </c>
      <c r="M985" s="2">
        <v>-3.9177894126316897E-3</v>
      </c>
      <c r="N985" s="2">
        <f>L985-M985</f>
        <v>-3.9562263353997698E-3</v>
      </c>
      <c r="O985">
        <v>0.30571300099646798</v>
      </c>
      <c r="P985">
        <v>16.5304603174603</v>
      </c>
      <c r="Q985" s="3">
        <v>-0.29797674007921399</v>
      </c>
      <c r="R985">
        <v>148413.33333333299</v>
      </c>
      <c r="S985">
        <v>211408</v>
      </c>
      <c r="T985">
        <v>21</v>
      </c>
      <c r="U985">
        <v>0.23712583643139801</v>
      </c>
    </row>
    <row r="986" spans="1:21" hidden="1" x14ac:dyDescent="0.3">
      <c r="A986" t="s">
        <v>2245</v>
      </c>
      <c r="B986" t="s">
        <v>2246</v>
      </c>
      <c r="C986" s="4">
        <v>52.392806999999998</v>
      </c>
      <c r="D986">
        <v>5.5464650000000004</v>
      </c>
      <c r="E986">
        <v>0.57355199999999995</v>
      </c>
      <c r="F986">
        <v>77100000</v>
      </c>
      <c r="G986" s="3">
        <v>5.0793999999999997</v>
      </c>
      <c r="H986" s="3"/>
      <c r="I986">
        <v>47</v>
      </c>
      <c r="J986">
        <v>-0.206666666666665</v>
      </c>
      <c r="K986">
        <v>-9.0000000000000399E-2</v>
      </c>
      <c r="L986" s="2">
        <v>-6.8432671081677396E-3</v>
      </c>
      <c r="M986" s="2">
        <v>-2.8721298074547699E-3</v>
      </c>
      <c r="N986" s="2">
        <f>L986-M986</f>
        <v>-3.9711373007129697E-3</v>
      </c>
      <c r="O986">
        <v>0.10240848021434799</v>
      </c>
      <c r="P986">
        <v>29.201702127659502</v>
      </c>
      <c r="Q986" s="3">
        <v>-0.182559840078024</v>
      </c>
      <c r="R986">
        <v>33329392</v>
      </c>
      <c r="S986">
        <v>40772883</v>
      </c>
      <c r="T986">
        <v>3</v>
      </c>
      <c r="U986">
        <v>7.4852919450148603E-2</v>
      </c>
    </row>
    <row r="987" spans="1:21" x14ac:dyDescent="0.3">
      <c r="A987" t="s">
        <v>1925</v>
      </c>
      <c r="B987" t="s">
        <v>1926</v>
      </c>
      <c r="C987" s="4">
        <v>21.338636999999999</v>
      </c>
      <c r="D987">
        <v>3.4232749999999998</v>
      </c>
      <c r="E987">
        <v>1.328576</v>
      </c>
      <c r="F987">
        <v>56100000</v>
      </c>
      <c r="G987" s="3">
        <v>0.7923</v>
      </c>
      <c r="H987" s="8">
        <f>G987*100/C987</f>
        <v>3.7129831675753242</v>
      </c>
      <c r="I987">
        <v>40</v>
      </c>
      <c r="J987">
        <v>0.66666666666666496</v>
      </c>
      <c r="K987">
        <v>6.4999999999998906E-2</v>
      </c>
      <c r="L987" s="2">
        <v>2.63949806851509E-2</v>
      </c>
      <c r="M987" s="2">
        <v>3.4428319688319599E-3</v>
      </c>
      <c r="N987" s="3">
        <f>L987-M987</f>
        <v>2.295214871631894E-2</v>
      </c>
      <c r="O987">
        <v>0.11302432478435</v>
      </c>
      <c r="P987">
        <v>24.79975</v>
      </c>
      <c r="Q987" s="3">
        <v>-0.34923643950597599</v>
      </c>
      <c r="R987">
        <v>12434622</v>
      </c>
      <c r="S987">
        <v>19107741.666666601</v>
      </c>
      <c r="T987">
        <v>3</v>
      </c>
      <c r="U987">
        <v>7.6235148614866396E-2</v>
      </c>
    </row>
    <row r="988" spans="1:21" hidden="1" x14ac:dyDescent="0.3">
      <c r="A988" t="s">
        <v>30</v>
      </c>
      <c r="B988" t="s">
        <v>31</v>
      </c>
      <c r="C988" s="4">
        <v>3.6635819999999999</v>
      </c>
      <c r="D988">
        <v>167.79684599999999</v>
      </c>
      <c r="E988">
        <v>5.3090120000000001</v>
      </c>
      <c r="F988">
        <v>40816000</v>
      </c>
      <c r="G988" s="3">
        <v>5.7599999999999998E-2</v>
      </c>
      <c r="H988" s="3"/>
      <c r="I988">
        <v>5</v>
      </c>
      <c r="J988">
        <v>-0.483333333333333</v>
      </c>
      <c r="K988">
        <v>-0.51800000000000002</v>
      </c>
      <c r="L988" s="2">
        <v>-1.2902384762941199E-2</v>
      </c>
      <c r="M988" s="2">
        <v>-8.8352197854922199E-3</v>
      </c>
      <c r="N988" s="2">
        <f>L988-M988</f>
        <v>-4.0671649774489792E-3</v>
      </c>
      <c r="O988">
        <v>-7.7910776047201202E-2</v>
      </c>
      <c r="P988">
        <v>21.06</v>
      </c>
      <c r="Q988" s="3">
        <v>171.40998180605101</v>
      </c>
      <c r="R988">
        <v>23343104.666666601</v>
      </c>
      <c r="S988">
        <v>135393</v>
      </c>
      <c r="T988">
        <v>0</v>
      </c>
      <c r="U988">
        <v>-7.7910776047201202E-2</v>
      </c>
    </row>
    <row r="989" spans="1:21" x14ac:dyDescent="0.3">
      <c r="A989" t="s">
        <v>3373</v>
      </c>
      <c r="B989" t="s">
        <v>3374</v>
      </c>
      <c r="C989" s="4">
        <v>58.855933999999998</v>
      </c>
      <c r="D989">
        <v>1.4691989999999999</v>
      </c>
      <c r="E989">
        <v>0.13252700000000001</v>
      </c>
      <c r="F989">
        <v>472000</v>
      </c>
      <c r="G989" s="3">
        <v>22.6</v>
      </c>
      <c r="H989" s="8">
        <f>G989*100/C989</f>
        <v>38.398846920006399</v>
      </c>
      <c r="I989">
        <v>252</v>
      </c>
      <c r="J989">
        <v>0.65666666666666595</v>
      </c>
      <c r="K989">
        <v>0.30223333333333302</v>
      </c>
      <c r="L989" s="2">
        <v>0.118865597419322</v>
      </c>
      <c r="M989" s="2">
        <v>5.4550188295792203E-2</v>
      </c>
      <c r="N989" s="3">
        <f>L989-M989</f>
        <v>6.4315409123529788E-2</v>
      </c>
      <c r="O989">
        <v>0.59060329708426396</v>
      </c>
      <c r="P989">
        <v>11.0639194444444</v>
      </c>
      <c r="Q989" s="3">
        <v>2.5503623773738302</v>
      </c>
      <c r="R989">
        <v>424881.33333333302</v>
      </c>
      <c r="S989">
        <v>119672.666666666</v>
      </c>
      <c r="T989">
        <v>21</v>
      </c>
      <c r="U989">
        <v>0.45004188568561598</v>
      </c>
    </row>
    <row r="990" spans="1:21" x14ac:dyDescent="0.3">
      <c r="A990" t="s">
        <v>2297</v>
      </c>
      <c r="B990" t="s">
        <v>2298</v>
      </c>
      <c r="C990" s="4">
        <v>7.8060749999999999</v>
      </c>
      <c r="D990">
        <v>1.251485</v>
      </c>
      <c r="E990">
        <v>4.6860939999999998</v>
      </c>
      <c r="F990">
        <v>65500000</v>
      </c>
      <c r="G990" s="3">
        <v>0.21299999999999999</v>
      </c>
      <c r="H990" s="8">
        <f>G990*100/C990</f>
        <v>2.7286440368559104</v>
      </c>
      <c r="I990">
        <v>252</v>
      </c>
      <c r="J990">
        <v>0.65333333333333299</v>
      </c>
      <c r="K990">
        <v>0.59166666666666601</v>
      </c>
      <c r="L990" s="2">
        <v>2.1247627483589101E-2</v>
      </c>
      <c r="M990" s="2">
        <v>1.9301938360252499E-2</v>
      </c>
      <c r="N990" s="3">
        <f>L990-M990</f>
        <v>1.9456891233366018E-3</v>
      </c>
      <c r="O990">
        <v>0.30148546331996201</v>
      </c>
      <c r="P990">
        <v>16.385019841269798</v>
      </c>
      <c r="Q990" s="3">
        <v>-0.57358480627105402</v>
      </c>
      <c r="R990">
        <v>22169517.666666601</v>
      </c>
      <c r="S990">
        <v>51990449.666666597</v>
      </c>
      <c r="T990">
        <v>21</v>
      </c>
      <c r="U990">
        <v>0.245189630693505</v>
      </c>
    </row>
    <row r="991" spans="1:21" hidden="1" x14ac:dyDescent="0.3">
      <c r="A991" t="s">
        <v>2399</v>
      </c>
      <c r="B991" t="s">
        <v>2400</v>
      </c>
      <c r="C991" s="4">
        <v>2.5385149999999999</v>
      </c>
      <c r="D991">
        <v>3.914771</v>
      </c>
      <c r="E991">
        <v>9.1982929999999996</v>
      </c>
      <c r="F991">
        <v>91312000</v>
      </c>
      <c r="G991" s="3">
        <v>-0.2969</v>
      </c>
      <c r="H991" s="3"/>
      <c r="I991">
        <v>18</v>
      </c>
      <c r="J991">
        <v>-0.193333333333332</v>
      </c>
      <c r="K991">
        <v>-0.16166666666666599</v>
      </c>
      <c r="L991" s="2">
        <v>-3.41447863622777E-3</v>
      </c>
      <c r="M991" s="2">
        <v>6.8119166369496698E-4</v>
      </c>
      <c r="N991" s="2">
        <f>L991-M991</f>
        <v>-4.0956702999227369E-3</v>
      </c>
      <c r="O991">
        <v>0.17020866984771399</v>
      </c>
      <c r="P991">
        <v>24.4438888888888</v>
      </c>
      <c r="Q991" s="3">
        <v>-0.43206786170670503</v>
      </c>
      <c r="R991">
        <v>17153964.666666601</v>
      </c>
      <c r="S991">
        <v>30204250.666666601</v>
      </c>
      <c r="T991">
        <v>1</v>
      </c>
      <c r="U991">
        <v>8.4940401448575203E-2</v>
      </c>
    </row>
    <row r="992" spans="1:21" hidden="1" x14ac:dyDescent="0.3">
      <c r="A992" t="s">
        <v>1204</v>
      </c>
      <c r="B992" t="s">
        <v>1205</v>
      </c>
      <c r="C992" s="4">
        <v>0</v>
      </c>
      <c r="D992">
        <v>0.41974699999999998</v>
      </c>
      <c r="E992">
        <v>-2.9550919999999898</v>
      </c>
      <c r="F992">
        <v>4689000</v>
      </c>
      <c r="G992" s="3">
        <v>5.3499999999999999E-2</v>
      </c>
      <c r="H992" s="3"/>
      <c r="I992">
        <v>61</v>
      </c>
      <c r="J992">
        <v>-5.9999999999999901E-2</v>
      </c>
      <c r="K992">
        <v>-4.9999999999999899E-2</v>
      </c>
      <c r="L992" s="2">
        <v>-2.59474802233946E-2</v>
      </c>
      <c r="M992" s="2">
        <v>-2.1818248512693601E-2</v>
      </c>
      <c r="N992" s="2">
        <f>L992-M992</f>
        <v>-4.1292317107009986E-3</v>
      </c>
      <c r="O992">
        <v>0.32578998443462098</v>
      </c>
      <c r="P992">
        <v>7.1652459016393397</v>
      </c>
      <c r="Q992" s="3">
        <v>-0.37468327767347898</v>
      </c>
      <c r="R992">
        <v>2553065</v>
      </c>
      <c r="S992">
        <v>4082835</v>
      </c>
      <c r="T992">
        <v>5</v>
      </c>
      <c r="U992">
        <v>0.22266911049589</v>
      </c>
    </row>
    <row r="993" spans="1:21" hidden="1" x14ac:dyDescent="0.3">
      <c r="A993" t="s">
        <v>2470</v>
      </c>
      <c r="B993" t="s">
        <v>2471</v>
      </c>
      <c r="C993" s="4">
        <v>24.087933</v>
      </c>
      <c r="D993">
        <v>2.4272849999999999</v>
      </c>
      <c r="E993">
        <v>4.0771449999999998</v>
      </c>
      <c r="F993">
        <v>2248000000</v>
      </c>
      <c r="G993" s="3">
        <v>0.2291</v>
      </c>
      <c r="H993" s="3"/>
      <c r="I993">
        <v>109</v>
      </c>
      <c r="J993">
        <v>-2.98999999999999</v>
      </c>
      <c r="K993">
        <v>-2.7899999999999898</v>
      </c>
      <c r="L993" s="2">
        <v>-3.0516547088645402E-2</v>
      </c>
      <c r="M993" s="2">
        <v>-2.63272125367916E-2</v>
      </c>
      <c r="N993" s="2">
        <f>L993-M993</f>
        <v>-4.1893345518538017E-3</v>
      </c>
      <c r="O993">
        <v>9.6252006663776202E-2</v>
      </c>
      <c r="P993">
        <v>92.579449541284404</v>
      </c>
      <c r="Q993" s="3">
        <v>-0.46810081982449098</v>
      </c>
      <c r="R993">
        <v>25035517.666666601</v>
      </c>
      <c r="S993">
        <v>47068163.666666597</v>
      </c>
      <c r="T993">
        <v>9</v>
      </c>
      <c r="U993">
        <v>8.2129617692141096E-2</v>
      </c>
    </row>
    <row r="994" spans="1:21" hidden="1" x14ac:dyDescent="0.3">
      <c r="A994" t="s">
        <v>2622</v>
      </c>
      <c r="B994" t="s">
        <v>2623</v>
      </c>
      <c r="C994" s="4">
        <v>3.8870000000000002E-2</v>
      </c>
      <c r="D994">
        <v>12.538614000000001</v>
      </c>
      <c r="E994">
        <v>861.07397500000002</v>
      </c>
      <c r="F994">
        <v>41542000</v>
      </c>
      <c r="G994" s="3">
        <v>1.5059</v>
      </c>
      <c r="H994" s="3"/>
      <c r="I994">
        <v>8</v>
      </c>
      <c r="J994">
        <v>0.64666666666666595</v>
      </c>
      <c r="K994">
        <v>1.4583333333333299</v>
      </c>
      <c r="L994" s="2">
        <v>1.94490323365746E-2</v>
      </c>
      <c r="M994" s="2">
        <v>5.0245465229528802E-2</v>
      </c>
      <c r="N994" s="2">
        <f>L994-M994</f>
        <v>-3.0796432892954202E-2</v>
      </c>
      <c r="O994">
        <v>7.0562295158764998E-2</v>
      </c>
      <c r="P994">
        <v>31.276249999999902</v>
      </c>
      <c r="Q994" s="3">
        <v>0.70653946524409195</v>
      </c>
      <c r="R994">
        <v>12975875.3333333</v>
      </c>
      <c r="S994">
        <v>7603618.6666666605</v>
      </c>
      <c r="T994">
        <v>0</v>
      </c>
      <c r="U994">
        <v>4.9226145374503302E-2</v>
      </c>
    </row>
    <row r="995" spans="1:21" hidden="1" x14ac:dyDescent="0.3">
      <c r="A995" t="s">
        <v>2731</v>
      </c>
      <c r="B995" t="s">
        <v>2732</v>
      </c>
      <c r="C995" s="4">
        <v>0</v>
      </c>
      <c r="D995">
        <v>1.23264</v>
      </c>
      <c r="E995">
        <v>-0.22211999999999901</v>
      </c>
      <c r="F995">
        <v>25000000</v>
      </c>
      <c r="G995" s="3">
        <v>1.3378000000000001</v>
      </c>
      <c r="H995" s="3"/>
      <c r="I995">
        <v>252</v>
      </c>
      <c r="J995">
        <v>0.62666666666666704</v>
      </c>
      <c r="K995">
        <v>1.425</v>
      </c>
      <c r="L995" s="2">
        <v>1.73960083167022E-2</v>
      </c>
      <c r="M995" s="2">
        <v>3.7473357723675299E-2</v>
      </c>
      <c r="N995" s="2">
        <f>L995-M995</f>
        <v>-2.0077349406973099E-2</v>
      </c>
      <c r="O995">
        <v>0.37179704819012999</v>
      </c>
      <c r="P995">
        <v>30.508988095238099</v>
      </c>
      <c r="Q995" s="3">
        <v>-0.17823591118690399</v>
      </c>
      <c r="R995">
        <v>52985000.666666597</v>
      </c>
      <c r="S995">
        <v>64477143</v>
      </c>
      <c r="T995">
        <v>21</v>
      </c>
      <c r="U995">
        <v>0.27394679502098102</v>
      </c>
    </row>
    <row r="996" spans="1:21" hidden="1" x14ac:dyDescent="0.3">
      <c r="A996" t="s">
        <v>3134</v>
      </c>
      <c r="B996" t="s">
        <v>3135</v>
      </c>
      <c r="C996" s="4">
        <v>17.195813000000001</v>
      </c>
      <c r="D996">
        <v>1.910291</v>
      </c>
      <c r="E996">
        <v>1.174123</v>
      </c>
      <c r="F996">
        <v>31000000</v>
      </c>
      <c r="G996" s="3">
        <v>0.60619999999999996</v>
      </c>
      <c r="H996" s="3"/>
      <c r="I996">
        <v>33</v>
      </c>
      <c r="J996">
        <v>0.62333333333333296</v>
      </c>
      <c r="K996">
        <v>0.87833333333333297</v>
      </c>
      <c r="L996" s="2">
        <v>3.2681519666941203E-2</v>
      </c>
      <c r="M996" s="2">
        <v>5.0120707825625298E-2</v>
      </c>
      <c r="N996" s="2">
        <f>L996-M996</f>
        <v>-1.7439188158684095E-2</v>
      </c>
      <c r="O996">
        <v>0.163844165655429</v>
      </c>
      <c r="P996">
        <v>13.4233333333333</v>
      </c>
      <c r="Q996" s="3">
        <v>-0.33186882298221099</v>
      </c>
      <c r="R996">
        <v>17132282</v>
      </c>
      <c r="S996">
        <v>25642093.333333299</v>
      </c>
      <c r="T996">
        <v>2</v>
      </c>
      <c r="U996">
        <v>0.112345083196824</v>
      </c>
    </row>
    <row r="997" spans="1:21" hidden="1" x14ac:dyDescent="0.3">
      <c r="A997" t="s">
        <v>1913</v>
      </c>
      <c r="B997" t="s">
        <v>1914</v>
      </c>
      <c r="C997" s="4">
        <v>23.633267</v>
      </c>
      <c r="D997">
        <v>2.84057099999999</v>
      </c>
      <c r="E997">
        <v>3.0816729999999999</v>
      </c>
      <c r="F997">
        <v>306000000</v>
      </c>
      <c r="G997" s="3">
        <v>0.89529999999999998</v>
      </c>
      <c r="H997" s="3"/>
      <c r="I997">
        <v>252</v>
      </c>
      <c r="J997">
        <v>0.62000000000000399</v>
      </c>
      <c r="K997">
        <v>0.84666666666666801</v>
      </c>
      <c r="L997" s="2">
        <v>8.9505558063423408E-3</v>
      </c>
      <c r="M997" s="2">
        <v>1.30328479021903E-2</v>
      </c>
      <c r="N997" s="2">
        <f>L997-M997</f>
        <v>-4.0822920958479593E-3</v>
      </c>
      <c r="O997">
        <v>0.15726705185297901</v>
      </c>
      <c r="P997">
        <v>33.4325857142857</v>
      </c>
      <c r="Q997" s="3">
        <v>-0.33948764360976103</v>
      </c>
      <c r="R997">
        <v>22258428</v>
      </c>
      <c r="S997">
        <v>33698730.666666597</v>
      </c>
      <c r="T997">
        <v>21</v>
      </c>
      <c r="U997">
        <v>0.13723988550453001</v>
      </c>
    </row>
    <row r="998" spans="1:21" hidden="1" x14ac:dyDescent="0.3">
      <c r="A998" t="s">
        <v>2249</v>
      </c>
      <c r="B998" t="s">
        <v>2250</v>
      </c>
      <c r="C998" s="4">
        <v>10.862833999999999</v>
      </c>
      <c r="D998">
        <v>1.7103299999999999</v>
      </c>
      <c r="E998">
        <v>1.3983459999999901</v>
      </c>
      <c r="F998">
        <v>6051000</v>
      </c>
      <c r="G998" s="3">
        <v>6.2553999999999998</v>
      </c>
      <c r="H998" s="3"/>
      <c r="I998">
        <v>91</v>
      </c>
      <c r="J998">
        <v>0.61666666666666603</v>
      </c>
      <c r="K998">
        <v>0.63666666666666605</v>
      </c>
      <c r="L998" s="2">
        <v>4.3044670617721603E-2</v>
      </c>
      <c r="M998" s="2">
        <v>4.8810692485707699E-2</v>
      </c>
      <c r="N998" s="2">
        <f>L998-M998</f>
        <v>-5.7660218679860958E-3</v>
      </c>
      <c r="O998">
        <v>0.21603153101957201</v>
      </c>
      <c r="P998">
        <v>13.151978021978</v>
      </c>
      <c r="Q998" s="3">
        <v>-0.27471147507924698</v>
      </c>
      <c r="R998">
        <v>1182084.66666666</v>
      </c>
      <c r="S998">
        <v>1629813</v>
      </c>
      <c r="T998">
        <v>7</v>
      </c>
      <c r="U998">
        <v>0.16752358343427901</v>
      </c>
    </row>
    <row r="999" spans="1:21" x14ac:dyDescent="0.3">
      <c r="A999" t="s">
        <v>901</v>
      </c>
      <c r="B999" t="s">
        <v>902</v>
      </c>
      <c r="C999" s="4">
        <v>11.727945999999999</v>
      </c>
      <c r="D999">
        <v>0.94199599999999895</v>
      </c>
      <c r="E999">
        <v>0.93196199999999996</v>
      </c>
      <c r="F999">
        <v>2930000</v>
      </c>
      <c r="G999" s="3">
        <v>2.9973000000000001</v>
      </c>
      <c r="H999" s="8">
        <f>G999*100/C999</f>
        <v>25.55690484932315</v>
      </c>
      <c r="I999">
        <v>96</v>
      </c>
      <c r="J999">
        <v>0.60666666666666602</v>
      </c>
      <c r="K999">
        <v>0.22500000000000001</v>
      </c>
      <c r="L999" s="2">
        <v>5.7773327269515798E-2</v>
      </c>
      <c r="M999" s="2">
        <v>2.13708600391781E-2</v>
      </c>
      <c r="N999" s="3">
        <f>L999-M999</f>
        <v>3.6402467230337701E-2</v>
      </c>
      <c r="O999">
        <v>0.106769830167282</v>
      </c>
      <c r="P999">
        <v>13.34</v>
      </c>
      <c r="Q999" s="3">
        <v>4.9486758880539897E-2</v>
      </c>
      <c r="R999">
        <v>1660463.66666666</v>
      </c>
      <c r="S999">
        <v>1582167.33333333</v>
      </c>
      <c r="T999">
        <v>8</v>
      </c>
      <c r="U999">
        <v>8.0543696442578597E-2</v>
      </c>
    </row>
    <row r="1000" spans="1:21" hidden="1" x14ac:dyDescent="0.3">
      <c r="A1000" t="s">
        <v>3389</v>
      </c>
      <c r="B1000" t="s">
        <v>3390</v>
      </c>
      <c r="C1000" s="4">
        <v>22.607678</v>
      </c>
      <c r="D1000">
        <v>3.5273519999999898</v>
      </c>
      <c r="E1000">
        <v>0.89792499999999997</v>
      </c>
      <c r="F1000">
        <v>2817000</v>
      </c>
      <c r="G1000" s="3">
        <v>3.0474000000000001</v>
      </c>
      <c r="H1000" s="3"/>
      <c r="I1000">
        <v>121</v>
      </c>
      <c r="J1000">
        <v>0.60499999999999998</v>
      </c>
      <c r="K1000">
        <v>0.65288333333333304</v>
      </c>
      <c r="L1000" s="2">
        <v>8.2713760103968401E-2</v>
      </c>
      <c r="M1000" s="2">
        <v>9.7086836384330202E-2</v>
      </c>
      <c r="N1000" s="2">
        <f>L1000-M1000</f>
        <v>-1.4373076280361802E-2</v>
      </c>
      <c r="O1000">
        <v>0.46510221219277498</v>
      </c>
      <c r="P1000">
        <v>3.5834074380165202</v>
      </c>
      <c r="Q1000" s="3">
        <v>-0.27622252731042002</v>
      </c>
      <c r="R1000">
        <v>613297.66666666605</v>
      </c>
      <c r="S1000">
        <v>847356.66666666605</v>
      </c>
      <c r="T1000">
        <v>10</v>
      </c>
      <c r="U1000">
        <v>0.35373257926586599</v>
      </c>
    </row>
    <row r="1001" spans="1:21" x14ac:dyDescent="0.3">
      <c r="A1001" t="s">
        <v>1789</v>
      </c>
      <c r="B1001" t="s">
        <v>1790</v>
      </c>
      <c r="C1001" s="4">
        <v>11.735735999999999</v>
      </c>
      <c r="D1001">
        <v>1.5453049999999999</v>
      </c>
      <c r="E1001">
        <v>2.462564</v>
      </c>
      <c r="F1001">
        <v>7600000</v>
      </c>
      <c r="G1001" s="3">
        <v>0.40089999999999998</v>
      </c>
      <c r="H1001" s="8">
        <f>G1001*100/C1001</f>
        <v>3.4160618473353526</v>
      </c>
      <c r="I1001">
        <v>252</v>
      </c>
      <c r="J1001">
        <v>0.6</v>
      </c>
      <c r="K1001">
        <v>0.40833333333333299</v>
      </c>
      <c r="L1001" s="2">
        <v>2.4950000441822301E-2</v>
      </c>
      <c r="M1001" s="2">
        <v>1.73340150058627E-2</v>
      </c>
      <c r="N1001" s="3">
        <f>L1001-M1001</f>
        <v>7.6159854359596005E-3</v>
      </c>
      <c r="O1001">
        <v>0.205985698997284</v>
      </c>
      <c r="P1001">
        <v>16.320198412698399</v>
      </c>
      <c r="Q1001" s="3">
        <v>-0.25204836462548902</v>
      </c>
      <c r="R1001">
        <v>330700.33333333302</v>
      </c>
      <c r="S1001">
        <v>442141.33333333302</v>
      </c>
      <c r="T1001">
        <v>21</v>
      </c>
      <c r="U1001">
        <v>0.17422917312532199</v>
      </c>
    </row>
    <row r="1002" spans="1:21" hidden="1" x14ac:dyDescent="0.3">
      <c r="A1002" t="s">
        <v>2626</v>
      </c>
      <c r="B1002" t="s">
        <v>2627</v>
      </c>
      <c r="C1002" s="4">
        <v>15.849175000000001</v>
      </c>
      <c r="D1002">
        <v>2.3334450000000002</v>
      </c>
      <c r="E1002">
        <v>4.8860589999999897</v>
      </c>
      <c r="F1002">
        <v>77000000</v>
      </c>
      <c r="G1002" s="3">
        <v>-0.25240000000000001</v>
      </c>
      <c r="H1002" s="3"/>
      <c r="I1002">
        <v>107</v>
      </c>
      <c r="J1002">
        <v>-0.489999999999994</v>
      </c>
      <c r="K1002">
        <v>-0.16999999999999399</v>
      </c>
      <c r="L1002" s="2">
        <v>-5.6870310289649098E-3</v>
      </c>
      <c r="M1002" s="2">
        <v>-1.1352885738716901E-3</v>
      </c>
      <c r="N1002" s="2">
        <f>L1002-M1002</f>
        <v>-4.5517424550932193E-3</v>
      </c>
      <c r="O1002">
        <v>0.11865775687083401</v>
      </c>
      <c r="P1002">
        <v>49.958411214953202</v>
      </c>
      <c r="Q1002" s="3">
        <v>-0.407128047332877</v>
      </c>
      <c r="R1002">
        <v>10714952.666666601</v>
      </c>
      <c r="S1002">
        <v>18072962.666666601</v>
      </c>
      <c r="T1002">
        <v>8</v>
      </c>
      <c r="U1002">
        <v>9.5427419634304803E-2</v>
      </c>
    </row>
    <row r="1003" spans="1:21" hidden="1" x14ac:dyDescent="0.3">
      <c r="A1003" t="s">
        <v>328</v>
      </c>
      <c r="B1003" t="s">
        <v>329</v>
      </c>
      <c r="C1003" s="4">
        <v>16.732747</v>
      </c>
      <c r="D1003">
        <v>3.1373259999999998</v>
      </c>
      <c r="E1003">
        <v>2.8483070000000001</v>
      </c>
      <c r="F1003">
        <v>5006000000</v>
      </c>
      <c r="G1003" s="3">
        <v>0.78280000000000005</v>
      </c>
      <c r="H1003" s="3"/>
      <c r="I1003">
        <v>252</v>
      </c>
      <c r="J1003">
        <v>-1.135</v>
      </c>
      <c r="K1003">
        <v>-1.0075000000000001</v>
      </c>
      <c r="L1003" s="2">
        <v>-2.33554702100447E-2</v>
      </c>
      <c r="M1003" s="2">
        <v>-1.8709961264976802E-2</v>
      </c>
      <c r="N1003" s="2">
        <f>L1003-M1003</f>
        <v>-4.6455089450678985E-3</v>
      </c>
      <c r="O1003">
        <v>0.12454392699606801</v>
      </c>
      <c r="P1003">
        <v>27.851259920634899</v>
      </c>
      <c r="Q1003" s="3">
        <v>-0.327396351811931</v>
      </c>
      <c r="R1003">
        <v>403389393</v>
      </c>
      <c r="S1003">
        <v>599743094</v>
      </c>
      <c r="T1003">
        <v>21</v>
      </c>
      <c r="U1003">
        <v>0.114109051954449</v>
      </c>
    </row>
    <row r="1004" spans="1:21" hidden="1" x14ac:dyDescent="0.3">
      <c r="A1004" t="s">
        <v>706</v>
      </c>
      <c r="B1004" t="s">
        <v>707</v>
      </c>
      <c r="C1004" s="4">
        <v>33.537267999999997</v>
      </c>
      <c r="D1004">
        <v>8.6277650000000001</v>
      </c>
      <c r="E1004">
        <v>56.752982999999901</v>
      </c>
      <c r="F1004">
        <v>977000000</v>
      </c>
      <c r="G1004" s="3">
        <v>0.35709999999999997</v>
      </c>
      <c r="H1004" s="3"/>
      <c r="I1004">
        <v>235</v>
      </c>
      <c r="J1004">
        <v>-32.463333333333303</v>
      </c>
      <c r="K1004">
        <v>-24.1999999999999</v>
      </c>
      <c r="L1004" s="2">
        <v>-1.6194437405499501E-2</v>
      </c>
      <c r="M1004" s="2">
        <v>-1.15377126331001E-2</v>
      </c>
      <c r="N1004" s="2">
        <f>L1004-M1004</f>
        <v>-4.6567247723994006E-3</v>
      </c>
      <c r="O1004">
        <v>0.32625172561839799</v>
      </c>
      <c r="P1004">
        <v>535.72115148936098</v>
      </c>
      <c r="Q1004" s="3">
        <v>-2.2509885415264198E-3</v>
      </c>
      <c r="R1004">
        <v>7665405</v>
      </c>
      <c r="S1004">
        <v>7682698.6666666605</v>
      </c>
      <c r="T1004">
        <v>19</v>
      </c>
      <c r="U1004">
        <v>0.2773287608819</v>
      </c>
    </row>
    <row r="1005" spans="1:21" hidden="1" x14ac:dyDescent="0.3">
      <c r="A1005" t="s">
        <v>3241</v>
      </c>
      <c r="B1005" t="s">
        <v>3242</v>
      </c>
      <c r="C1005" s="4">
        <v>0</v>
      </c>
      <c r="D1005">
        <v>0.43222500000000003</v>
      </c>
      <c r="E1005">
        <v>-3.7939999999999897E-2</v>
      </c>
      <c r="F1005">
        <v>336000000</v>
      </c>
      <c r="G1005" s="3">
        <v>5.6009000000000002</v>
      </c>
      <c r="H1005" s="3"/>
      <c r="I1005">
        <v>53</v>
      </c>
      <c r="J1005">
        <v>-0.13999999999999899</v>
      </c>
      <c r="K1005">
        <v>-0.125</v>
      </c>
      <c r="L1005" s="2">
        <v>-4.8501832569265303E-2</v>
      </c>
      <c r="M1005" s="2">
        <v>-4.3818897594370798E-2</v>
      </c>
      <c r="N1005" s="2">
        <f>L1005-M1005</f>
        <v>-4.6829349748945051E-3</v>
      </c>
      <c r="O1005">
        <v>0.25890556288375599</v>
      </c>
      <c r="P1005">
        <v>9.3807547169811301</v>
      </c>
      <c r="Q1005" s="3">
        <v>-0.25998882011678198</v>
      </c>
      <c r="R1005">
        <v>21994491.666666601</v>
      </c>
      <c r="S1005">
        <v>29721837</v>
      </c>
      <c r="T1005">
        <v>4</v>
      </c>
      <c r="U1005">
        <v>0.16733241861408599</v>
      </c>
    </row>
    <row r="1006" spans="1:21" x14ac:dyDescent="0.3">
      <c r="A1006" t="s">
        <v>542</v>
      </c>
      <c r="B1006" t="s">
        <v>543</v>
      </c>
      <c r="C1006" s="4">
        <v>32.518051</v>
      </c>
      <c r="D1006">
        <v>4.4631449999999999</v>
      </c>
      <c r="E1006">
        <v>3.460232</v>
      </c>
      <c r="F1006">
        <v>35171000</v>
      </c>
      <c r="G1006" s="3">
        <v>0.76390000000000002</v>
      </c>
      <c r="H1006" s="8">
        <f>G1006*100/C1006</f>
        <v>2.3491567806446949</v>
      </c>
      <c r="I1006">
        <v>222</v>
      </c>
      <c r="J1006">
        <v>0.59999999999999898</v>
      </c>
      <c r="K1006">
        <v>0.185000000000002</v>
      </c>
      <c r="L1006" s="2">
        <v>9.2284935161247392E-3</v>
      </c>
      <c r="M1006" s="2">
        <v>5.2609921074866202E-3</v>
      </c>
      <c r="N1006" s="3">
        <f>L1006-M1006</f>
        <v>3.967501408638119E-3</v>
      </c>
      <c r="O1006">
        <v>0.188197449999747</v>
      </c>
      <c r="P1006">
        <v>45.904279279279201</v>
      </c>
      <c r="Q1006" s="3">
        <v>0.154947175409163</v>
      </c>
      <c r="R1006">
        <v>3468512.3333333302</v>
      </c>
      <c r="S1006">
        <v>3003178.3333333302</v>
      </c>
      <c r="T1006">
        <v>18</v>
      </c>
      <c r="U1006">
        <v>0.15647686515106499</v>
      </c>
    </row>
    <row r="1007" spans="1:21" hidden="1" x14ac:dyDescent="0.3">
      <c r="A1007" t="s">
        <v>3154</v>
      </c>
      <c r="B1007" t="s">
        <v>3155</v>
      </c>
      <c r="C1007" s="4">
        <v>11.121282000000001</v>
      </c>
      <c r="D1007">
        <v>1.791307</v>
      </c>
      <c r="E1007">
        <v>2.5671499999999998</v>
      </c>
      <c r="F1007">
        <v>324000000</v>
      </c>
      <c r="G1007" s="3">
        <v>2.2168000000000001</v>
      </c>
      <c r="H1007" s="3"/>
      <c r="I1007">
        <v>252</v>
      </c>
      <c r="J1007">
        <v>-0.51000000000000101</v>
      </c>
      <c r="K1007">
        <v>-0.38833333333333397</v>
      </c>
      <c r="L1007" s="2">
        <v>-1.8107502652250699E-2</v>
      </c>
      <c r="M1007" s="2">
        <v>-1.32563254355844E-2</v>
      </c>
      <c r="N1007" s="2">
        <f>L1007-M1007</f>
        <v>-4.8511772166662994E-3</v>
      </c>
      <c r="O1007">
        <v>0.28276034011395401</v>
      </c>
      <c r="P1007">
        <v>17.011378968253901</v>
      </c>
      <c r="Q1007" s="3">
        <v>-0.23219608232233899</v>
      </c>
      <c r="R1007">
        <v>75441903</v>
      </c>
      <c r="S1007">
        <v>98256731</v>
      </c>
      <c r="T1007">
        <v>21</v>
      </c>
      <c r="U1007">
        <v>0.22250262016946201</v>
      </c>
    </row>
    <row r="1008" spans="1:21" hidden="1" x14ac:dyDescent="0.3">
      <c r="A1008" t="s">
        <v>1795</v>
      </c>
      <c r="B1008" t="s">
        <v>1796</v>
      </c>
      <c r="C1008" s="4">
        <v>0</v>
      </c>
      <c r="D1008">
        <v>-2.3031630000000001</v>
      </c>
      <c r="E1008">
        <v>-1.2225139999999901</v>
      </c>
      <c r="F1008">
        <v>25200000</v>
      </c>
      <c r="G1008" s="3">
        <v>4.04</v>
      </c>
      <c r="H1008" s="3"/>
      <c r="I1008">
        <v>17</v>
      </c>
      <c r="J1008">
        <v>0.59</v>
      </c>
      <c r="K1008">
        <v>0.72833333333333306</v>
      </c>
      <c r="L1008" s="2">
        <v>6.0388790097143999E-2</v>
      </c>
      <c r="M1008" s="2">
        <v>9.5039625303909997E-2</v>
      </c>
      <c r="N1008" s="2">
        <f>L1008-M1008</f>
        <v>-3.4650835206765998E-2</v>
      </c>
      <c r="O1008">
        <v>0.106364948380962</v>
      </c>
      <c r="P1008">
        <v>11.9382352941176</v>
      </c>
      <c r="Q1008" s="3">
        <v>-0.36924909874383899</v>
      </c>
      <c r="R1008">
        <v>5992588.3333333302</v>
      </c>
      <c r="S1008">
        <v>9500721</v>
      </c>
      <c r="T1008">
        <v>1</v>
      </c>
      <c r="U1008">
        <v>2.0437522166879701E-2</v>
      </c>
    </row>
    <row r="1009" spans="1:21" hidden="1" x14ac:dyDescent="0.3">
      <c r="A1009" t="s">
        <v>1793</v>
      </c>
      <c r="B1009" t="s">
        <v>1794</v>
      </c>
      <c r="C1009" s="4">
        <v>0</v>
      </c>
      <c r="D1009">
        <v>0.60868</v>
      </c>
      <c r="E1009">
        <v>-0.231567</v>
      </c>
      <c r="F1009">
        <v>800000</v>
      </c>
      <c r="G1009" s="3">
        <v>1.0596000000000001</v>
      </c>
      <c r="H1009" s="3"/>
      <c r="I1009">
        <v>58</v>
      </c>
      <c r="J1009">
        <v>-6.6666666666666693E-2</v>
      </c>
      <c r="K1009">
        <v>-3.3333333333333499E-2</v>
      </c>
      <c r="L1009" s="2">
        <v>-7.9560134858367194E-3</v>
      </c>
      <c r="M1009" s="2">
        <v>-3.0863140489728602E-3</v>
      </c>
      <c r="N1009" s="2">
        <f>L1009-M1009</f>
        <v>-4.8696994368638592E-3</v>
      </c>
      <c r="O1009">
        <v>0.32867880244632602</v>
      </c>
      <c r="P1009">
        <v>28.045365517241301</v>
      </c>
      <c r="Q1009" s="3">
        <v>-0.243291614221818</v>
      </c>
      <c r="R1009">
        <v>7148394.3333333302</v>
      </c>
      <c r="S1009">
        <v>9446696.3333333302</v>
      </c>
      <c r="T1009">
        <v>4</v>
      </c>
      <c r="U1009">
        <v>0.22127994372524101</v>
      </c>
    </row>
    <row r="1010" spans="1:21" hidden="1" x14ac:dyDescent="0.3">
      <c r="A1010" t="s">
        <v>1943</v>
      </c>
      <c r="B1010" t="s">
        <v>1944</v>
      </c>
      <c r="C1010" s="4">
        <v>24.627172000000002</v>
      </c>
      <c r="D1010">
        <v>3.63801</v>
      </c>
      <c r="E1010">
        <v>1.7829900000000001</v>
      </c>
      <c r="F1010">
        <v>22104000</v>
      </c>
      <c r="G1010" s="3">
        <v>0.16139999999999999</v>
      </c>
      <c r="H1010" s="3"/>
      <c r="I1010">
        <v>5</v>
      </c>
      <c r="J1010">
        <v>0.58333333333333004</v>
      </c>
      <c r="K1010">
        <v>1.26599999999999</v>
      </c>
      <c r="L1010" s="2">
        <v>1.6387563217561699E-2</v>
      </c>
      <c r="M1010" s="2">
        <v>3.5754674058331701E-2</v>
      </c>
      <c r="N1010" s="2">
        <f>L1010-M1010</f>
        <v>-1.9367110840770002E-2</v>
      </c>
      <c r="O1010">
        <v>-1.9440132566651599E-2</v>
      </c>
      <c r="P1010">
        <v>42.733999999999902</v>
      </c>
      <c r="Q1010" s="3">
        <v>-0.88170341715632705</v>
      </c>
      <c r="R1010">
        <v>8524477.6666666605</v>
      </c>
      <c r="S1010">
        <v>72060219</v>
      </c>
      <c r="T1010">
        <v>0</v>
      </c>
      <c r="U1010">
        <v>-1.9440132566651599E-2</v>
      </c>
    </row>
    <row r="1011" spans="1:21" hidden="1" x14ac:dyDescent="0.3">
      <c r="A1011" t="s">
        <v>2503</v>
      </c>
      <c r="B1011" t="s">
        <v>2504</v>
      </c>
      <c r="C1011" s="4">
        <v>12.126120999999999</v>
      </c>
      <c r="D1011">
        <v>2.6496729999999999</v>
      </c>
      <c r="E1011">
        <v>4.9331519999999998</v>
      </c>
      <c r="F1011">
        <v>60207000</v>
      </c>
      <c r="G1011" s="3">
        <v>1.0500000000000001E-2</v>
      </c>
      <c r="H1011" s="3"/>
      <c r="I1011">
        <v>252</v>
      </c>
      <c r="J1011">
        <v>-3.03</v>
      </c>
      <c r="K1011">
        <v>-2.8499999999999899</v>
      </c>
      <c r="L1011" s="2">
        <v>-4.7268778306469701E-2</v>
      </c>
      <c r="M1011" s="2">
        <v>-4.2251048328689499E-2</v>
      </c>
      <c r="N1011" s="2">
        <f>L1011-M1011</f>
        <v>-5.0177299777802026E-3</v>
      </c>
      <c r="O1011">
        <v>0.29803192609274798</v>
      </c>
      <c r="P1011">
        <v>38.056190476190402</v>
      </c>
      <c r="Q1011" s="3">
        <v>-0.17009803849135299</v>
      </c>
      <c r="R1011">
        <v>5803618.6666666605</v>
      </c>
      <c r="S1011">
        <v>6993137.6666666605</v>
      </c>
      <c r="T1011">
        <v>21</v>
      </c>
      <c r="U1011">
        <v>0.22018373371678801</v>
      </c>
    </row>
    <row r="1012" spans="1:21" hidden="1" x14ac:dyDescent="0.3">
      <c r="A1012" t="s">
        <v>382</v>
      </c>
      <c r="B1012" t="s">
        <v>383</v>
      </c>
      <c r="C1012" s="4">
        <v>52.702858999999997</v>
      </c>
      <c r="D1012">
        <v>5.3109839999999897</v>
      </c>
      <c r="E1012">
        <v>23.466469</v>
      </c>
      <c r="F1012">
        <v>3195000000</v>
      </c>
      <c r="G1012" s="3">
        <v>-9.3399999999999997E-2</v>
      </c>
      <c r="H1012" s="3"/>
      <c r="I1012">
        <v>170</v>
      </c>
      <c r="J1012">
        <v>20.0066666666667</v>
      </c>
      <c r="K1012">
        <v>25.1666666666667</v>
      </c>
      <c r="L1012" s="2">
        <v>1.9322672274222401E-2</v>
      </c>
      <c r="M1012" s="2">
        <v>2.4365557985353298E-2</v>
      </c>
      <c r="N1012" s="2">
        <f>L1012-M1012</f>
        <v>-5.0428857111308976E-3</v>
      </c>
      <c r="O1012">
        <v>0.29361243066860498</v>
      </c>
      <c r="P1012">
        <v>436.72388235294102</v>
      </c>
      <c r="Q1012" s="3">
        <v>-0.26746217616193801</v>
      </c>
      <c r="R1012">
        <v>30905104.666666601</v>
      </c>
      <c r="S1012">
        <v>42189090.666666597</v>
      </c>
      <c r="T1012">
        <v>14</v>
      </c>
      <c r="U1012">
        <v>0.24597994065582501</v>
      </c>
    </row>
    <row r="1013" spans="1:21" hidden="1" x14ac:dyDescent="0.3">
      <c r="A1013" t="s">
        <v>943</v>
      </c>
      <c r="B1013" t="s">
        <v>944</v>
      </c>
      <c r="C1013" s="4">
        <v>45.092281999999997</v>
      </c>
      <c r="D1013">
        <v>1.3078650000000001</v>
      </c>
      <c r="E1013">
        <v>0.14780799999999999</v>
      </c>
      <c r="F1013">
        <v>364000</v>
      </c>
      <c r="G1013" s="3">
        <v>8</v>
      </c>
      <c r="H1013" s="3"/>
      <c r="I1013">
        <v>50</v>
      </c>
      <c r="J1013">
        <v>-0.413333333333333</v>
      </c>
      <c r="K1013">
        <v>-0.40228333333333299</v>
      </c>
      <c r="L1013" s="2">
        <v>-6.36720468361857E-2</v>
      </c>
      <c r="M1013" s="2">
        <v>-5.8595655619885001E-2</v>
      </c>
      <c r="N1013" s="2">
        <f>L1013-M1013</f>
        <v>-5.0763912163006991E-3</v>
      </c>
      <c r="O1013">
        <v>0.16358916832234</v>
      </c>
      <c r="P1013">
        <v>6.667198</v>
      </c>
      <c r="Q1013" s="3">
        <v>-0.190581033386268</v>
      </c>
      <c r="R1013">
        <v>72546.333333333299</v>
      </c>
      <c r="S1013">
        <v>89627.666666666599</v>
      </c>
      <c r="T1013">
        <v>4</v>
      </c>
      <c r="U1013">
        <v>0.11402969028250701</v>
      </c>
    </row>
    <row r="1014" spans="1:21" hidden="1" x14ac:dyDescent="0.3">
      <c r="A1014" t="s">
        <v>716</v>
      </c>
      <c r="B1014" t="s">
        <v>717</v>
      </c>
      <c r="C1014" s="4">
        <v>39.041068000000003</v>
      </c>
      <c r="D1014">
        <v>4.8493750000000002</v>
      </c>
      <c r="E1014">
        <v>1.2522709999999999</v>
      </c>
      <c r="F1014">
        <v>4231000</v>
      </c>
      <c r="G1014" s="3">
        <v>0.89990000000000003</v>
      </c>
      <c r="H1014" s="3"/>
      <c r="I1014">
        <v>252</v>
      </c>
      <c r="J1014">
        <v>0.58000000000000296</v>
      </c>
      <c r="K1014">
        <v>1.6666666666666601</v>
      </c>
      <c r="L1014" s="2">
        <v>1.29605629867904E-2</v>
      </c>
      <c r="M1014" s="2">
        <v>4.1460302333790999E-2</v>
      </c>
      <c r="N1014" s="2">
        <f>L1014-M1014</f>
        <v>-2.8499739347000598E-2</v>
      </c>
      <c r="O1014">
        <v>0.33725701455750101</v>
      </c>
      <c r="P1014">
        <v>9.0956150793650803</v>
      </c>
      <c r="Q1014" s="3">
        <v>-0.19260239124022699</v>
      </c>
      <c r="R1014">
        <v>931616</v>
      </c>
      <c r="S1014">
        <v>1153850.33333333</v>
      </c>
      <c r="T1014">
        <v>21</v>
      </c>
      <c r="U1014">
        <v>0.28892583070126698</v>
      </c>
    </row>
    <row r="1015" spans="1:21" hidden="1" x14ac:dyDescent="0.3">
      <c r="A1015" t="s">
        <v>68</v>
      </c>
      <c r="B1015" t="s">
        <v>69</v>
      </c>
      <c r="C1015" s="4">
        <v>3671.4590359999902</v>
      </c>
      <c r="D1015">
        <v>8.0655450000000002</v>
      </c>
      <c r="E1015">
        <v>3.7559999999999998E-3</v>
      </c>
      <c r="F1015">
        <v>369000</v>
      </c>
      <c r="G1015" s="3">
        <v>1.3864000000000001</v>
      </c>
      <c r="H1015" s="6">
        <f>G1015*100-C1015</f>
        <v>-3532.8190359999903</v>
      </c>
      <c r="I1015">
        <v>52</v>
      </c>
      <c r="J1015">
        <v>0.55999999999999905</v>
      </c>
      <c r="K1015">
        <v>0.48166666666666602</v>
      </c>
      <c r="L1015" s="2">
        <v>4.7428664742191998E-2</v>
      </c>
      <c r="M1015" s="2">
        <v>4.0555683014462399E-2</v>
      </c>
      <c r="N1015" s="2">
        <f>L1015-M1015</f>
        <v>6.872981727729599E-3</v>
      </c>
      <c r="O1015">
        <v>0.20043852495849701</v>
      </c>
      <c r="P1015">
        <v>10.055673076923</v>
      </c>
      <c r="Q1015" s="3">
        <v>0.127447840648167</v>
      </c>
      <c r="R1015">
        <v>1479775.66666666</v>
      </c>
      <c r="S1015">
        <v>1312500.33333333</v>
      </c>
      <c r="T1015">
        <v>4</v>
      </c>
      <c r="U1015">
        <v>0.14951410223991199</v>
      </c>
    </row>
    <row r="1016" spans="1:21" x14ac:dyDescent="0.3">
      <c r="A1016" t="s">
        <v>346</v>
      </c>
      <c r="B1016" t="s">
        <v>347</v>
      </c>
      <c r="C1016" s="4">
        <v>46.679273999999999</v>
      </c>
      <c r="D1016">
        <v>5.0907239999999998</v>
      </c>
      <c r="E1016">
        <v>0.34319299999999903</v>
      </c>
      <c r="F1016">
        <v>5421000</v>
      </c>
      <c r="G1016" s="3">
        <v>4.9626999999999999</v>
      </c>
      <c r="H1016" s="8">
        <f>G1016*100/C1016</f>
        <v>10.631484971252981</v>
      </c>
      <c r="I1016">
        <v>104</v>
      </c>
      <c r="J1016">
        <v>0.55666666666666698</v>
      </c>
      <c r="K1016">
        <v>0.25833333333333303</v>
      </c>
      <c r="L1016" s="2">
        <v>4.6072464500247497E-2</v>
      </c>
      <c r="M1016" s="2">
        <v>2.6648519764129599E-2</v>
      </c>
      <c r="N1016" s="3">
        <f>L1016-M1016</f>
        <v>1.9423944736117898E-2</v>
      </c>
      <c r="O1016">
        <v>0.355639506309401</v>
      </c>
      <c r="P1016">
        <v>8.6614903846153801</v>
      </c>
      <c r="Q1016" s="3">
        <v>-0.29786708096696302</v>
      </c>
      <c r="R1016">
        <v>10931776.3333333</v>
      </c>
      <c r="S1016">
        <v>15569383</v>
      </c>
      <c r="T1016">
        <v>8</v>
      </c>
      <c r="U1016">
        <v>0.27559331842850399</v>
      </c>
    </row>
    <row r="1017" spans="1:21" hidden="1" x14ac:dyDescent="0.3">
      <c r="A1017" t="s">
        <v>2700</v>
      </c>
      <c r="B1017" t="s">
        <v>2701</v>
      </c>
      <c r="C1017" s="4">
        <v>0</v>
      </c>
      <c r="D1017">
        <v>6.5669469999999999</v>
      </c>
      <c r="E1017">
        <v>-5.7814999999999998E-2</v>
      </c>
      <c r="F1017">
        <v>8559000</v>
      </c>
      <c r="G1017" s="3">
        <v>0.77390000000000003</v>
      </c>
      <c r="H1017" s="3"/>
      <c r="I1017">
        <v>149</v>
      </c>
      <c r="J1017">
        <v>0.55666666666666598</v>
      </c>
      <c r="K1017">
        <v>0.64</v>
      </c>
      <c r="L1017" s="2">
        <v>4.41450527769255E-2</v>
      </c>
      <c r="M1017" s="2">
        <v>5.4184312968631597E-2</v>
      </c>
      <c r="N1017" s="2">
        <f>L1017-M1017</f>
        <v>-1.0039260191706097E-2</v>
      </c>
      <c r="O1017">
        <v>0.80942676954580495</v>
      </c>
      <c r="P1017">
        <v>4.2818791946308696</v>
      </c>
      <c r="Q1017" s="3">
        <v>-0.18297778295361</v>
      </c>
      <c r="R1017">
        <v>24108289.333333299</v>
      </c>
      <c r="S1017">
        <v>29507507.666666601</v>
      </c>
      <c r="T1017">
        <v>12</v>
      </c>
      <c r="U1017">
        <v>0.53117648211609902</v>
      </c>
    </row>
    <row r="1018" spans="1:21" hidden="1" x14ac:dyDescent="0.3">
      <c r="A1018" t="s">
        <v>2281</v>
      </c>
      <c r="B1018" t="s">
        <v>2282</v>
      </c>
      <c r="C1018" s="4">
        <v>18.418935000000001</v>
      </c>
      <c r="D1018">
        <v>1.257282</v>
      </c>
      <c r="E1018">
        <v>0.90450399999999997</v>
      </c>
      <c r="F1018">
        <v>439000000</v>
      </c>
      <c r="G1018" s="3">
        <v>0.21410000000000001</v>
      </c>
      <c r="H1018" s="3"/>
      <c r="I1018">
        <v>63</v>
      </c>
      <c r="J1018">
        <v>-0.16666666666666699</v>
      </c>
      <c r="K1018">
        <v>-8.6666666666666295E-2</v>
      </c>
      <c r="L1018" s="2">
        <v>-9.5857466291510898E-3</v>
      </c>
      <c r="M1018" s="2">
        <v>-4.4120785658988198E-3</v>
      </c>
      <c r="N1018" s="2">
        <f>L1018-M1018</f>
        <v>-5.1736680632522699E-3</v>
      </c>
      <c r="O1018">
        <v>0.132280637492947</v>
      </c>
      <c r="P1018">
        <v>15.8165079365079</v>
      </c>
      <c r="Q1018" s="3">
        <v>-0.27855545869020698</v>
      </c>
      <c r="R1018">
        <v>4238413.3333333302</v>
      </c>
      <c r="S1018">
        <v>5874898.3333333302</v>
      </c>
      <c r="T1018">
        <v>5</v>
      </c>
      <c r="U1018">
        <v>0.101486005536731</v>
      </c>
    </row>
    <row r="1019" spans="1:21" x14ac:dyDescent="0.3">
      <c r="A1019" t="s">
        <v>3058</v>
      </c>
      <c r="B1019" t="s">
        <v>3059</v>
      </c>
      <c r="C1019" s="4">
        <v>9.9401740000000007</v>
      </c>
      <c r="D1019">
        <v>1.0434459999999901</v>
      </c>
      <c r="E1019">
        <v>4.3460000000000001</v>
      </c>
      <c r="F1019">
        <v>53838000</v>
      </c>
      <c r="G1019" s="3">
        <v>0.29480000000000001</v>
      </c>
      <c r="H1019" s="8">
        <f>G1019*100/C1019</f>
        <v>2.9657428531935155</v>
      </c>
      <c r="I1019">
        <v>252</v>
      </c>
      <c r="J1019">
        <v>0.54999999999999905</v>
      </c>
      <c r="K1019">
        <v>8.3333333333333301E-2</v>
      </c>
      <c r="L1019" s="2">
        <v>1.28483578347182E-2</v>
      </c>
      <c r="M1019" s="2">
        <v>2.3154919208265398E-3</v>
      </c>
      <c r="N1019" s="3">
        <f>L1019-M1019</f>
        <v>1.0532865913891661E-2</v>
      </c>
      <c r="O1019">
        <v>0.318344896392043</v>
      </c>
      <c r="P1019">
        <v>28.3638095238095</v>
      </c>
      <c r="Q1019" s="3">
        <v>-0.17932794581424699</v>
      </c>
      <c r="R1019">
        <v>6106032.3333333302</v>
      </c>
      <c r="S1019">
        <v>7440283</v>
      </c>
      <c r="T1019">
        <v>21</v>
      </c>
      <c r="U1019">
        <v>0.24377600447321099</v>
      </c>
    </row>
    <row r="1020" spans="1:21" hidden="1" x14ac:dyDescent="0.3">
      <c r="A1020" t="s">
        <v>2201</v>
      </c>
      <c r="B1020" t="s">
        <v>2202</v>
      </c>
      <c r="C1020" s="4">
        <v>0</v>
      </c>
      <c r="D1020">
        <v>1.1204909999999999</v>
      </c>
      <c r="E1020">
        <v>-0.29340100000000002</v>
      </c>
      <c r="F1020">
        <v>68100000</v>
      </c>
      <c r="G1020" s="3">
        <v>-0.29870000000000002</v>
      </c>
      <c r="H1020" s="3"/>
      <c r="I1020">
        <v>168</v>
      </c>
      <c r="J1020">
        <v>1.1199999999999899</v>
      </c>
      <c r="K1020">
        <v>1.1866666666666601</v>
      </c>
      <c r="L1020" s="2">
        <v>3.9634147442784998E-2</v>
      </c>
      <c r="M1020" s="2">
        <v>4.4904488682137401E-2</v>
      </c>
      <c r="N1020" s="2">
        <f>L1020-M1020</f>
        <v>-5.2703412393524038E-3</v>
      </c>
      <c r="O1020">
        <v>0.31504221720888098</v>
      </c>
      <c r="P1020">
        <v>43.863749999999897</v>
      </c>
      <c r="Q1020" s="3">
        <v>-0.25303299784035699</v>
      </c>
      <c r="R1020">
        <v>66515841.666666597</v>
      </c>
      <c r="S1020">
        <v>89047898.333333299</v>
      </c>
      <c r="T1020">
        <v>14</v>
      </c>
      <c r="U1020">
        <v>0.26748096048437198</v>
      </c>
    </row>
    <row r="1021" spans="1:21" x14ac:dyDescent="0.3">
      <c r="A1021" t="s">
        <v>2752</v>
      </c>
      <c r="B1021" t="s">
        <v>2753</v>
      </c>
      <c r="C1021" s="4">
        <v>17.886236</v>
      </c>
      <c r="D1021">
        <v>6.1691050000000001</v>
      </c>
      <c r="E1021">
        <v>4.938434</v>
      </c>
      <c r="F1021">
        <v>278000000</v>
      </c>
      <c r="G1021" s="3">
        <v>4.5186000000000002</v>
      </c>
      <c r="H1021" s="8">
        <f>G1021*100/C1021</f>
        <v>25.26300111437644</v>
      </c>
      <c r="I1021">
        <v>252</v>
      </c>
      <c r="J1021">
        <v>0.54666666666666597</v>
      </c>
      <c r="K1021">
        <v>7.0000000000000201E-2</v>
      </c>
      <c r="L1021" s="2">
        <v>8.4632283122000693E-3</v>
      </c>
      <c r="M1021" s="2">
        <v>2.8538947954036701E-3</v>
      </c>
      <c r="N1021" s="3">
        <f>L1021-M1021</f>
        <v>5.6093335167963993E-3</v>
      </c>
      <c r="O1021">
        <v>0.127141168338713</v>
      </c>
      <c r="P1021">
        <v>36.425923015873003</v>
      </c>
      <c r="Q1021" s="3">
        <v>-0.29818424164059498</v>
      </c>
      <c r="R1021">
        <v>22405692.666666601</v>
      </c>
      <c r="S1021">
        <v>31925320</v>
      </c>
      <c r="T1021">
        <v>21</v>
      </c>
      <c r="U1021">
        <v>0.11084039100887801</v>
      </c>
    </row>
    <row r="1022" spans="1:21" hidden="1" x14ac:dyDescent="0.3">
      <c r="A1022" t="s">
        <v>3130</v>
      </c>
      <c r="B1022" t="s">
        <v>3131</v>
      </c>
      <c r="C1022" s="4">
        <v>17.803094000000002</v>
      </c>
      <c r="D1022">
        <v>7.0406129999999996</v>
      </c>
      <c r="E1022">
        <v>2.09795</v>
      </c>
      <c r="F1022">
        <v>18200000</v>
      </c>
      <c r="G1022" s="3">
        <v>0.31879999999999997</v>
      </c>
      <c r="H1022" s="3"/>
      <c r="I1022">
        <v>252</v>
      </c>
      <c r="J1022">
        <v>0.53666666666666596</v>
      </c>
      <c r="K1022">
        <v>1.23999999999999</v>
      </c>
      <c r="L1022" s="2">
        <v>3.5419051786447803E-2</v>
      </c>
      <c r="M1022" s="2">
        <v>5.0026476836029503E-2</v>
      </c>
      <c r="N1022" s="2">
        <f>L1022-M1022</f>
        <v>-1.46074250495817E-2</v>
      </c>
      <c r="O1022">
        <v>0.38383510900748302</v>
      </c>
      <c r="P1022">
        <v>11.910198412698399</v>
      </c>
      <c r="Q1022" s="3">
        <v>0.11587515165045301</v>
      </c>
      <c r="R1022">
        <v>2029331.66666666</v>
      </c>
      <c r="S1022">
        <v>1818601</v>
      </c>
      <c r="T1022">
        <v>21</v>
      </c>
      <c r="U1022">
        <v>0.33055183382026299</v>
      </c>
    </row>
    <row r="1023" spans="1:21" hidden="1" x14ac:dyDescent="0.3">
      <c r="A1023" t="s">
        <v>3082</v>
      </c>
      <c r="B1023" t="s">
        <v>3083</v>
      </c>
      <c r="C1023" s="4">
        <v>18.267074999999998</v>
      </c>
      <c r="D1023">
        <v>5.2615639999999999</v>
      </c>
      <c r="E1023">
        <v>1.111289</v>
      </c>
      <c r="F1023">
        <v>534000000</v>
      </c>
      <c r="G1023" s="3">
        <v>-1.29E-2</v>
      </c>
      <c r="H1023" s="3"/>
      <c r="I1023">
        <v>69</v>
      </c>
      <c r="J1023">
        <v>0.181666666666666</v>
      </c>
      <c r="K1023">
        <v>0.22416666666666701</v>
      </c>
      <c r="L1023" s="2">
        <v>1.86250542390822E-2</v>
      </c>
      <c r="M1023" s="2">
        <v>2.4064317036115099E-2</v>
      </c>
      <c r="N1023" s="2">
        <f>L1023-M1023</f>
        <v>-5.4392627970328983E-3</v>
      </c>
      <c r="O1023">
        <v>0.11854048284924899</v>
      </c>
      <c r="P1023">
        <v>7.8585144927536197</v>
      </c>
      <c r="Q1023" s="3">
        <v>-0.28048823915944099</v>
      </c>
      <c r="R1023">
        <v>185398505</v>
      </c>
      <c r="S1023">
        <v>257672654</v>
      </c>
      <c r="T1023">
        <v>5</v>
      </c>
      <c r="U1023">
        <v>9.3028849912819206E-2</v>
      </c>
    </row>
    <row r="1024" spans="1:21" x14ac:dyDescent="0.3">
      <c r="A1024" t="s">
        <v>1831</v>
      </c>
      <c r="B1024" t="s">
        <v>1832</v>
      </c>
      <c r="C1024" s="4">
        <v>20.522508999999999</v>
      </c>
      <c r="D1024">
        <v>2.4890720000000002</v>
      </c>
      <c r="E1024">
        <v>1.5889869999999999</v>
      </c>
      <c r="F1024">
        <v>65637000</v>
      </c>
      <c r="G1024" s="3">
        <v>1.0713999999999999</v>
      </c>
      <c r="H1024" s="8">
        <f>G1024*100/C1024</f>
        <v>5.2206092344751802</v>
      </c>
      <c r="I1024">
        <v>80</v>
      </c>
      <c r="J1024">
        <v>0.52666666666666795</v>
      </c>
      <c r="K1024">
        <v>0.36166666666666702</v>
      </c>
      <c r="L1024" s="2">
        <v>2.0020437428637902E-2</v>
      </c>
      <c r="M1024" s="2">
        <v>1.61610936174818E-2</v>
      </c>
      <c r="N1024" s="3">
        <f>L1024-M1024</f>
        <v>3.8593438111561018E-3</v>
      </c>
      <c r="O1024">
        <v>0.22642453852300501</v>
      </c>
      <c r="P1024">
        <v>21.0979999999999</v>
      </c>
      <c r="Q1024" s="3">
        <v>-0.356485676854506</v>
      </c>
      <c r="R1024">
        <v>24423987.666666601</v>
      </c>
      <c r="S1024">
        <v>37954070</v>
      </c>
      <c r="T1024">
        <v>6</v>
      </c>
      <c r="U1024">
        <v>0.186676311117733</v>
      </c>
    </row>
    <row r="1025" spans="1:21" x14ac:dyDescent="0.3">
      <c r="A1025" t="s">
        <v>658</v>
      </c>
      <c r="B1025" t="s">
        <v>659</v>
      </c>
      <c r="C1025" s="4">
        <v>26.001519999999999</v>
      </c>
      <c r="D1025">
        <v>1.962623</v>
      </c>
      <c r="E1025">
        <v>0.98532699999999995</v>
      </c>
      <c r="F1025">
        <v>60256000</v>
      </c>
      <c r="G1025" s="3">
        <v>0.73099999999999998</v>
      </c>
      <c r="H1025" s="8">
        <f>G1025*100/C1025</f>
        <v>2.8113741042831339</v>
      </c>
      <c r="I1025">
        <v>252</v>
      </c>
      <c r="J1025">
        <v>0.52333333333333198</v>
      </c>
      <c r="K1025">
        <v>8.9999999999999802E-2</v>
      </c>
      <c r="L1025" s="2">
        <v>2.31017108998352E-2</v>
      </c>
      <c r="M1025" s="2">
        <v>5.4242885684313803E-3</v>
      </c>
      <c r="N1025" s="3">
        <f>L1025-M1025</f>
        <v>1.7677422331403819E-2</v>
      </c>
      <c r="O1025">
        <v>0.51529281302005003</v>
      </c>
      <c r="P1025">
        <v>11.6642857142857</v>
      </c>
      <c r="Q1025" s="3">
        <v>-0.26894016828683398</v>
      </c>
      <c r="R1025">
        <v>11707053</v>
      </c>
      <c r="S1025">
        <v>16013809.666666601</v>
      </c>
      <c r="T1025">
        <v>21</v>
      </c>
      <c r="U1025">
        <v>0.40158161150831501</v>
      </c>
    </row>
    <row r="1026" spans="1:21" x14ac:dyDescent="0.3">
      <c r="A1026" t="s">
        <v>654</v>
      </c>
      <c r="B1026" t="s">
        <v>655</v>
      </c>
      <c r="C1026" s="4">
        <v>9.4547749999999997</v>
      </c>
      <c r="D1026">
        <v>3.6115390000000001</v>
      </c>
      <c r="E1026">
        <v>2.8937759999999999</v>
      </c>
      <c r="F1026">
        <v>55343000</v>
      </c>
      <c r="G1026" s="3">
        <v>0.98180000000000001</v>
      </c>
      <c r="H1026" s="8">
        <f>G1026*100/C1026</f>
        <v>10.384170961233876</v>
      </c>
      <c r="I1026">
        <v>252</v>
      </c>
      <c r="J1026">
        <v>0.52</v>
      </c>
      <c r="K1026">
        <v>0.124166666666666</v>
      </c>
      <c r="L1026" s="2">
        <v>1.9339246539177301E-2</v>
      </c>
      <c r="M1026" s="2">
        <v>4.7598648502637604E-3</v>
      </c>
      <c r="N1026" s="3">
        <f>L1026-M1026</f>
        <v>1.457938168891354E-2</v>
      </c>
      <c r="O1026">
        <v>0.15389629866987201</v>
      </c>
      <c r="P1026">
        <v>13.676268650793601</v>
      </c>
      <c r="Q1026" s="3">
        <v>-0.260148056450964</v>
      </c>
      <c r="R1026">
        <v>7153606</v>
      </c>
      <c r="S1026">
        <v>9668969.6666666605</v>
      </c>
      <c r="T1026">
        <v>21</v>
      </c>
      <c r="U1026">
        <v>0.121594637455158</v>
      </c>
    </row>
    <row r="1027" spans="1:21" hidden="1" x14ac:dyDescent="0.3">
      <c r="A1027" t="s">
        <v>156</v>
      </c>
      <c r="B1027" t="s">
        <v>157</v>
      </c>
      <c r="C1027" s="4">
        <v>72.577015000000003</v>
      </c>
      <c r="D1027">
        <v>13.915842</v>
      </c>
      <c r="E1027">
        <v>1.4109149999999999</v>
      </c>
      <c r="F1027">
        <v>6592000</v>
      </c>
      <c r="G1027" s="3">
        <v>-0.40229999999999999</v>
      </c>
      <c r="H1027" s="3"/>
      <c r="I1027">
        <v>171</v>
      </c>
      <c r="J1027">
        <v>1.21333333333333</v>
      </c>
      <c r="K1027">
        <v>1.77999999999999</v>
      </c>
      <c r="L1027" s="2">
        <v>1.22375647126114E-2</v>
      </c>
      <c r="M1027" s="2">
        <v>1.7877919591981001E-2</v>
      </c>
      <c r="N1027" s="2">
        <f>L1027-M1027</f>
        <v>-5.6403548793696016E-3</v>
      </c>
      <c r="O1027">
        <v>0.208514147934523</v>
      </c>
      <c r="P1027">
        <v>37.225321637426902</v>
      </c>
      <c r="Q1027" s="3">
        <v>3.3424102713915403E-2</v>
      </c>
      <c r="R1027">
        <v>5622246</v>
      </c>
      <c r="S1027">
        <v>5440405.3333333302</v>
      </c>
      <c r="T1027">
        <v>14</v>
      </c>
      <c r="U1027">
        <v>0.17533933126414999</v>
      </c>
    </row>
    <row r="1028" spans="1:21" hidden="1" x14ac:dyDescent="0.3">
      <c r="A1028" t="s">
        <v>1059</v>
      </c>
      <c r="B1028" t="s">
        <v>1060</v>
      </c>
      <c r="C1028" s="4">
        <v>67.679456000000002</v>
      </c>
      <c r="D1028">
        <v>5.0367670000000002</v>
      </c>
      <c r="E1028">
        <v>0.29831799999999897</v>
      </c>
      <c r="F1028">
        <v>451000</v>
      </c>
      <c r="G1028" s="3">
        <v>1.1821999999999999</v>
      </c>
      <c r="H1028" s="3"/>
      <c r="I1028">
        <v>95</v>
      </c>
      <c r="J1028">
        <v>0.52</v>
      </c>
      <c r="K1028">
        <v>1.2249999999999901</v>
      </c>
      <c r="L1028" s="2">
        <v>3.1706315743563099E-2</v>
      </c>
      <c r="M1028" s="2">
        <v>9.0627878207136303E-2</v>
      </c>
      <c r="N1028" s="2">
        <f>L1028-M1028</f>
        <v>-5.8921562463573204E-2</v>
      </c>
      <c r="O1028">
        <v>0.37778564994946501</v>
      </c>
      <c r="P1028">
        <v>7.8128421052631598</v>
      </c>
      <c r="Q1028" s="3">
        <v>-0.37894166839112903</v>
      </c>
      <c r="R1028">
        <v>4999025</v>
      </c>
      <c r="S1028">
        <v>8049203.6666666605</v>
      </c>
      <c r="T1028">
        <v>7</v>
      </c>
      <c r="U1028">
        <v>0.28671979406037401</v>
      </c>
    </row>
    <row r="1029" spans="1:21" hidden="1" x14ac:dyDescent="0.3">
      <c r="A1029" t="s">
        <v>3181</v>
      </c>
      <c r="B1029" t="s">
        <v>3182</v>
      </c>
      <c r="C1029" s="4">
        <v>20.895094</v>
      </c>
      <c r="D1029">
        <v>4.190906</v>
      </c>
      <c r="E1029">
        <v>3.20792999999999</v>
      </c>
      <c r="F1029">
        <v>68800000</v>
      </c>
      <c r="G1029" s="3">
        <v>0.1169</v>
      </c>
      <c r="H1029" s="3"/>
      <c r="I1029">
        <v>252</v>
      </c>
      <c r="J1029">
        <v>0.51666666666667005</v>
      </c>
      <c r="K1029">
        <v>0.52333333333333298</v>
      </c>
      <c r="L1029" s="2">
        <v>8.4857445060181301E-3</v>
      </c>
      <c r="M1029" s="2">
        <v>9.2261301772500002E-3</v>
      </c>
      <c r="N1029" s="2">
        <f>L1029-M1029</f>
        <v>-7.4038567123187009E-4</v>
      </c>
      <c r="O1029">
        <v>0.26868134673019101</v>
      </c>
      <c r="P1029">
        <v>23.4201587301587</v>
      </c>
      <c r="Q1029" s="3">
        <v>-0.106448373801752</v>
      </c>
      <c r="R1029">
        <v>8676962.3333333302</v>
      </c>
      <c r="S1029">
        <v>9710644.6666666605</v>
      </c>
      <c r="T1029">
        <v>21</v>
      </c>
      <c r="U1029">
        <v>0.20572870520680001</v>
      </c>
    </row>
    <row r="1030" spans="1:21" x14ac:dyDescent="0.3">
      <c r="A1030" t="s">
        <v>552</v>
      </c>
      <c r="B1030" t="s">
        <v>553</v>
      </c>
      <c r="C1030" s="4">
        <v>16.793914999999998</v>
      </c>
      <c r="D1030">
        <v>4.4138159999999997</v>
      </c>
      <c r="E1030">
        <v>3.876404</v>
      </c>
      <c r="F1030">
        <v>33500000</v>
      </c>
      <c r="G1030" s="3">
        <v>1.6102000000000001</v>
      </c>
      <c r="H1030" s="8">
        <f>G1030*100/C1030</f>
        <v>9.5879966047226048</v>
      </c>
      <c r="I1030">
        <v>39</v>
      </c>
      <c r="J1030">
        <v>0.51666666666666805</v>
      </c>
      <c r="K1030">
        <v>-0.70833333333333204</v>
      </c>
      <c r="L1030" s="2">
        <v>2.0485875999470399E-2</v>
      </c>
      <c r="M1030" s="2">
        <v>3.4724726557389498E-4</v>
      </c>
      <c r="N1030" s="3">
        <f>L1030-M1030</f>
        <v>2.0138628733896505E-2</v>
      </c>
      <c r="O1030">
        <v>0.29964453670953001</v>
      </c>
      <c r="P1030">
        <v>41.823333333333302</v>
      </c>
      <c r="Q1030" s="3">
        <v>-0.21462847819012301</v>
      </c>
      <c r="R1030">
        <v>31105408</v>
      </c>
      <c r="S1030">
        <v>39605979</v>
      </c>
      <c r="T1030">
        <v>3</v>
      </c>
      <c r="U1030">
        <v>0.23163395781820001</v>
      </c>
    </row>
    <row r="1031" spans="1:21" hidden="1" x14ac:dyDescent="0.3">
      <c r="A1031" t="s">
        <v>975</v>
      </c>
      <c r="B1031" t="s">
        <v>976</v>
      </c>
      <c r="C1031" s="4">
        <v>137.47140099999999</v>
      </c>
      <c r="D1031">
        <v>1.72282</v>
      </c>
      <c r="E1031">
        <v>9.0927999999999995E-2</v>
      </c>
      <c r="F1031">
        <v>5052000</v>
      </c>
      <c r="G1031" s="3">
        <v>-0.35389999999999999</v>
      </c>
      <c r="H1031" s="3"/>
      <c r="I1031">
        <v>51</v>
      </c>
      <c r="J1031">
        <v>0.58333333333333304</v>
      </c>
      <c r="K1031">
        <v>0.6</v>
      </c>
      <c r="L1031" s="2">
        <v>4.9362723215374597E-2</v>
      </c>
      <c r="M1031" s="2">
        <v>5.5244490417830798E-2</v>
      </c>
      <c r="N1031" s="2">
        <f>L1031-M1031</f>
        <v>-5.8817672024562007E-3</v>
      </c>
      <c r="O1031">
        <v>0.14473706713280299</v>
      </c>
      <c r="P1031">
        <v>15.9639215686274</v>
      </c>
      <c r="Q1031" s="3">
        <v>-0.31579074227507797</v>
      </c>
      <c r="R1031">
        <v>4570246.6666666605</v>
      </c>
      <c r="S1031">
        <v>6679603.6666666605</v>
      </c>
      <c r="T1031">
        <v>4</v>
      </c>
      <c r="U1031">
        <v>0.10062843673005201</v>
      </c>
    </row>
    <row r="1032" spans="1:21" hidden="1" x14ac:dyDescent="0.3">
      <c r="A1032" t="s">
        <v>1721</v>
      </c>
      <c r="B1032" t="s">
        <v>1722</v>
      </c>
      <c r="C1032" s="4">
        <v>10.603300000000001</v>
      </c>
      <c r="D1032">
        <v>3.426437</v>
      </c>
      <c r="E1032">
        <v>1.957881</v>
      </c>
      <c r="F1032">
        <v>94741000</v>
      </c>
      <c r="G1032" s="3">
        <v>1.4271</v>
      </c>
      <c r="H1032" s="3"/>
      <c r="I1032">
        <v>9</v>
      </c>
      <c r="J1032">
        <v>0.51666666666666605</v>
      </c>
      <c r="K1032">
        <v>0.57499999999999996</v>
      </c>
      <c r="L1032" s="2">
        <v>2.7396558295383799E-2</v>
      </c>
      <c r="M1032" s="2">
        <v>3.6300887937059802E-2</v>
      </c>
      <c r="N1032" s="2">
        <f>L1032-M1032</f>
        <v>-8.904329641676003E-3</v>
      </c>
      <c r="O1032">
        <v>2.8311158131818701E-2</v>
      </c>
      <c r="P1032">
        <v>19.6388888888888</v>
      </c>
      <c r="Q1032" s="3">
        <v>3.6213615258521799E-2</v>
      </c>
      <c r="R1032">
        <v>12083774.3333333</v>
      </c>
      <c r="S1032">
        <v>11661470.3333333</v>
      </c>
      <c r="T1032">
        <v>0</v>
      </c>
      <c r="U1032">
        <v>-7.6494994129761304E-3</v>
      </c>
    </row>
    <row r="1033" spans="1:21" hidden="1" x14ac:dyDescent="0.3">
      <c r="A1033" t="s">
        <v>2088</v>
      </c>
      <c r="B1033" t="s">
        <v>2089</v>
      </c>
      <c r="C1033" s="4">
        <v>17.136460999999901</v>
      </c>
      <c r="D1033">
        <v>16.025064999999898</v>
      </c>
      <c r="E1033">
        <v>2.0511819999999998</v>
      </c>
      <c r="F1033">
        <v>52691000</v>
      </c>
      <c r="G1033" s="3">
        <v>1.8593</v>
      </c>
      <c r="H1033" s="3"/>
      <c r="I1033">
        <v>50</v>
      </c>
      <c r="J1033">
        <v>0.51666666666666605</v>
      </c>
      <c r="K1033">
        <v>0.89166666666666605</v>
      </c>
      <c r="L1033" s="2">
        <v>2.0413314639352399E-2</v>
      </c>
      <c r="M1033" s="2">
        <v>3.2984223337238397E-2</v>
      </c>
      <c r="N1033" s="2">
        <f>L1033-M1033</f>
        <v>-1.2570908697885998E-2</v>
      </c>
      <c r="O1033">
        <v>0.10823441599236799</v>
      </c>
      <c r="P1033">
        <v>20.103000000000002</v>
      </c>
      <c r="Q1033" s="3">
        <v>-0.19542257959897999</v>
      </c>
      <c r="R1033">
        <v>7478092</v>
      </c>
      <c r="S1033">
        <v>9294434.3333333302</v>
      </c>
      <c r="T1033">
        <v>4</v>
      </c>
      <c r="U1033">
        <v>9.17442518091484E-2</v>
      </c>
    </row>
    <row r="1034" spans="1:21" hidden="1" x14ac:dyDescent="0.3">
      <c r="A1034" t="s">
        <v>2876</v>
      </c>
      <c r="B1034" t="s">
        <v>2326</v>
      </c>
      <c r="C1034" s="4">
        <v>1.918355</v>
      </c>
      <c r="D1034">
        <v>0.54750500000000002</v>
      </c>
      <c r="E1034">
        <v>13.151892999999999</v>
      </c>
      <c r="F1034">
        <v>38800000</v>
      </c>
      <c r="G1034" s="3">
        <v>-0.27339999999999998</v>
      </c>
      <c r="H1034" s="3"/>
      <c r="I1034">
        <v>29</v>
      </c>
      <c r="J1034">
        <v>-0.21000000000000199</v>
      </c>
      <c r="K1034">
        <v>-5.3333333333333899E-2</v>
      </c>
      <c r="L1034" s="2">
        <v>-8.1990299929325106E-3</v>
      </c>
      <c r="M1034" s="2">
        <v>-2.0311615133970801E-3</v>
      </c>
      <c r="N1034" s="2">
        <f>L1034-M1034</f>
        <v>-6.1678684795354304E-3</v>
      </c>
      <c r="O1034">
        <v>3.1986599293586403E-2</v>
      </c>
      <c r="P1034">
        <v>25.4593103448275</v>
      </c>
      <c r="Q1034" s="3">
        <v>-0.28644888329492002</v>
      </c>
      <c r="R1034">
        <v>174611.66666666599</v>
      </c>
      <c r="S1034">
        <v>244708</v>
      </c>
      <c r="T1034">
        <v>2</v>
      </c>
      <c r="U1034">
        <v>1.8997550950831801E-2</v>
      </c>
    </row>
    <row r="1035" spans="1:21" hidden="1" x14ac:dyDescent="0.3">
      <c r="A1035" t="s">
        <v>1011</v>
      </c>
      <c r="B1035" t="s">
        <v>1012</v>
      </c>
      <c r="C1035" s="4">
        <v>14.618266999999999</v>
      </c>
      <c r="D1035">
        <v>1.0047649999999999</v>
      </c>
      <c r="E1035">
        <v>1.0042229999999901</v>
      </c>
      <c r="F1035">
        <v>4117600</v>
      </c>
      <c r="G1035" s="3">
        <v>-0.84419999999999995</v>
      </c>
      <c r="H1035" s="3"/>
      <c r="I1035">
        <v>78</v>
      </c>
      <c r="J1035">
        <v>-9.6666666666666304E-2</v>
      </c>
      <c r="K1035">
        <v>-6.6666666666665196E-3</v>
      </c>
      <c r="L1035" s="2">
        <v>-6.4189507343362998E-3</v>
      </c>
      <c r="M1035" s="2">
        <v>-1.9060030001373E-4</v>
      </c>
      <c r="N1035" s="2">
        <f>L1035-M1035</f>
        <v>-6.2283504343225698E-3</v>
      </c>
      <c r="O1035">
        <v>6.9344061598193396E-2</v>
      </c>
      <c r="P1035">
        <v>15.785641025641</v>
      </c>
      <c r="Q1035" s="3">
        <v>-0.21069610194876101</v>
      </c>
      <c r="R1035">
        <v>3737400</v>
      </c>
      <c r="S1035">
        <v>4735058.3333333302</v>
      </c>
      <c r="T1035">
        <v>6</v>
      </c>
      <c r="U1035">
        <v>5.6273114947590103E-2</v>
      </c>
    </row>
    <row r="1036" spans="1:21" hidden="1" x14ac:dyDescent="0.3">
      <c r="A1036" t="s">
        <v>3150</v>
      </c>
      <c r="B1036" t="s">
        <v>3151</v>
      </c>
      <c r="C1036" s="4">
        <v>16.716985000000001</v>
      </c>
      <c r="D1036">
        <v>1.3660559999999999</v>
      </c>
      <c r="E1036">
        <v>2.0201009999999999</v>
      </c>
      <c r="F1036">
        <v>74706000</v>
      </c>
      <c r="G1036" s="3">
        <v>0.1608</v>
      </c>
      <c r="H1036" s="6">
        <f>G1036*100-C1036</f>
        <v>-0.6369850000000028</v>
      </c>
      <c r="I1036">
        <v>248</v>
      </c>
      <c r="J1036">
        <v>0.51000000000000201</v>
      </c>
      <c r="K1036">
        <v>6.33333333333337E-2</v>
      </c>
      <c r="L1036" s="2">
        <v>1.53430038437017E-2</v>
      </c>
      <c r="M1036" s="2">
        <v>3.7015387253338198E-3</v>
      </c>
      <c r="N1036" s="2">
        <f>L1036-M1036</f>
        <v>1.164146511836788E-2</v>
      </c>
      <c r="O1036">
        <v>0.203165432198711</v>
      </c>
      <c r="P1036">
        <v>21.8378092741935</v>
      </c>
      <c r="Q1036" s="3">
        <v>-0.119534219421199</v>
      </c>
      <c r="R1036">
        <v>23601650.666666601</v>
      </c>
      <c r="S1036">
        <v>26805869.333333299</v>
      </c>
      <c r="T1036">
        <v>20</v>
      </c>
      <c r="U1036">
        <v>0.178315287535532</v>
      </c>
    </row>
    <row r="1037" spans="1:21" hidden="1" x14ac:dyDescent="0.3">
      <c r="A1037" t="s">
        <v>2602</v>
      </c>
      <c r="B1037" t="s">
        <v>2603</v>
      </c>
      <c r="C1037" s="4">
        <v>0</v>
      </c>
      <c r="D1037">
        <v>2.319626</v>
      </c>
      <c r="E1037">
        <v>-2.2683990000000001</v>
      </c>
      <c r="F1037">
        <v>110000000</v>
      </c>
      <c r="G1037" s="3">
        <v>0.38569999999999999</v>
      </c>
      <c r="H1037" s="3"/>
      <c r="I1037">
        <v>41</v>
      </c>
      <c r="J1037">
        <v>0.51</v>
      </c>
      <c r="K1037">
        <v>0.76666666666666605</v>
      </c>
      <c r="L1037" s="2">
        <v>2.2848293397581199E-2</v>
      </c>
      <c r="M1037" s="2">
        <v>3.7105426579278199E-2</v>
      </c>
      <c r="N1037" s="2">
        <f>L1037-M1037</f>
        <v>-1.4257133181696999E-2</v>
      </c>
      <c r="O1037">
        <v>0.112771105425732</v>
      </c>
      <c r="P1037">
        <v>23.988292682926801</v>
      </c>
      <c r="Q1037" s="3">
        <v>1.9698180961111599E-2</v>
      </c>
      <c r="R1037">
        <v>19197496</v>
      </c>
      <c r="S1037">
        <v>18826645.333333299</v>
      </c>
      <c r="T1037">
        <v>3</v>
      </c>
      <c r="U1037">
        <v>7.7584773902815193E-2</v>
      </c>
    </row>
    <row r="1038" spans="1:21" hidden="1" x14ac:dyDescent="0.3">
      <c r="A1038" t="s">
        <v>2253</v>
      </c>
      <c r="B1038" t="s">
        <v>2254</v>
      </c>
      <c r="C1038" s="4">
        <v>129.79590300000001</v>
      </c>
      <c r="D1038">
        <v>0.96182299999999998</v>
      </c>
      <c r="E1038">
        <v>0.29392299999999999</v>
      </c>
      <c r="F1038">
        <v>12863000</v>
      </c>
      <c r="G1038" s="3">
        <v>1.7806</v>
      </c>
      <c r="H1038" s="3"/>
      <c r="I1038">
        <v>35</v>
      </c>
      <c r="J1038">
        <v>-0.250000000000002</v>
      </c>
      <c r="K1038">
        <v>-2.50000000000009E-2</v>
      </c>
      <c r="L1038" s="2">
        <v>-6.60613308608841E-3</v>
      </c>
      <c r="M1038" s="2">
        <v>-7.5951149765208907E-5</v>
      </c>
      <c r="N1038" s="2">
        <f>L1038-M1038</f>
        <v>-6.5301819363232008E-3</v>
      </c>
      <c r="O1038">
        <v>8.6573816954392702E-2</v>
      </c>
      <c r="P1038">
        <v>33.790285714285702</v>
      </c>
      <c r="Q1038" s="3">
        <v>-0.53659591261315698</v>
      </c>
      <c r="R1038">
        <v>192184.33333333299</v>
      </c>
      <c r="S1038">
        <v>414723</v>
      </c>
      <c r="T1038">
        <v>2</v>
      </c>
      <c r="U1038">
        <v>5.4112705172336399E-2</v>
      </c>
    </row>
    <row r="1039" spans="1:21" hidden="1" x14ac:dyDescent="0.3">
      <c r="A1039" t="s">
        <v>853</v>
      </c>
      <c r="B1039" t="s">
        <v>854</v>
      </c>
      <c r="C1039" s="4">
        <v>39.033658000000003</v>
      </c>
      <c r="D1039">
        <v>18.182535999999999</v>
      </c>
      <c r="E1039">
        <v>3.6786199999999898</v>
      </c>
      <c r="F1039">
        <v>109000000</v>
      </c>
      <c r="G1039" s="3">
        <v>-0.59099999999999997</v>
      </c>
      <c r="H1039" s="3"/>
      <c r="I1039">
        <v>120</v>
      </c>
      <c r="J1039">
        <v>7.3266666666666698</v>
      </c>
      <c r="K1039">
        <v>7.61666666666666</v>
      </c>
      <c r="L1039" s="2">
        <v>5.5378042330997003E-2</v>
      </c>
      <c r="M1039" s="2">
        <v>6.1972041487015198E-2</v>
      </c>
      <c r="N1039" s="2">
        <f>L1039-M1039</f>
        <v>-6.5939991560181946E-3</v>
      </c>
      <c r="O1039">
        <v>0.113048235342833</v>
      </c>
      <c r="P1039">
        <v>68.662541666666598</v>
      </c>
      <c r="Q1039" s="3">
        <v>-0.37966465284741702</v>
      </c>
      <c r="R1039">
        <v>34532670.333333299</v>
      </c>
      <c r="S1039">
        <v>55667745.666666597</v>
      </c>
      <c r="T1039">
        <v>10</v>
      </c>
      <c r="U1039">
        <v>7.8553039580810197E-2</v>
      </c>
    </row>
    <row r="1040" spans="1:21" hidden="1" x14ac:dyDescent="0.3">
      <c r="A1040" t="s">
        <v>1377</v>
      </c>
      <c r="B1040" t="s">
        <v>1378</v>
      </c>
      <c r="C1040" s="4">
        <v>30.264627999999998</v>
      </c>
      <c r="D1040">
        <v>2.0627399999999998</v>
      </c>
      <c r="E1040">
        <v>0.84355899999999995</v>
      </c>
      <c r="F1040">
        <v>5956000</v>
      </c>
      <c r="G1040" s="3">
        <v>4.0689000000000002</v>
      </c>
      <c r="H1040" s="3"/>
      <c r="I1040">
        <v>252</v>
      </c>
      <c r="J1040">
        <v>0.50999999999999901</v>
      </c>
      <c r="K1040">
        <v>0.76499999999999901</v>
      </c>
      <c r="L1040" s="2">
        <v>2.0958721420867799E-2</v>
      </c>
      <c r="M1040" s="2">
        <v>3.8362813319062099E-2</v>
      </c>
      <c r="N1040" s="2">
        <f>L1040-M1040</f>
        <v>-1.74040918981943E-2</v>
      </c>
      <c r="O1040">
        <v>0.39648984142647697</v>
      </c>
      <c r="P1040">
        <v>14.2932738095238</v>
      </c>
      <c r="Q1040" s="3">
        <v>-0.64056011921787204</v>
      </c>
      <c r="R1040">
        <v>322965</v>
      </c>
      <c r="S1040">
        <v>898523</v>
      </c>
      <c r="T1040">
        <v>21</v>
      </c>
      <c r="U1040">
        <v>0.35176393235873799</v>
      </c>
    </row>
    <row r="1041" spans="1:21" hidden="1" x14ac:dyDescent="0.3">
      <c r="A1041" t="s">
        <v>106</v>
      </c>
      <c r="B1041" t="s">
        <v>107</v>
      </c>
      <c r="C1041" s="4">
        <v>7.4984039999999901</v>
      </c>
      <c r="D1041">
        <v>1.1063750000000001</v>
      </c>
      <c r="E1041">
        <v>0.71748599999999996</v>
      </c>
      <c r="F1041">
        <v>10021000</v>
      </c>
      <c r="G1041" s="3">
        <v>2.819</v>
      </c>
      <c r="H1041" s="3"/>
      <c r="I1041">
        <v>23</v>
      </c>
      <c r="J1041">
        <v>-0.146666666666666</v>
      </c>
      <c r="K1041">
        <v>-0.154999999999999</v>
      </c>
      <c r="L1041" s="2">
        <v>-2.4075815401518E-2</v>
      </c>
      <c r="M1041" s="2">
        <v>-1.7395717940980202E-2</v>
      </c>
      <c r="N1041" s="2">
        <f>L1041-M1041</f>
        <v>-6.6800974605377983E-3</v>
      </c>
      <c r="O1041">
        <v>0.121990879309593</v>
      </c>
      <c r="P1041">
        <v>9.2104347826086901</v>
      </c>
      <c r="Q1041" s="3">
        <v>-0.48324333717966</v>
      </c>
      <c r="R1041">
        <v>11024071</v>
      </c>
      <c r="S1041">
        <v>21333195.666666601</v>
      </c>
      <c r="T1041">
        <v>1</v>
      </c>
      <c r="U1041">
        <v>5.4953330375002898E-2</v>
      </c>
    </row>
    <row r="1042" spans="1:21" hidden="1" x14ac:dyDescent="0.3">
      <c r="A1042" t="s">
        <v>504</v>
      </c>
      <c r="B1042" t="s">
        <v>505</v>
      </c>
      <c r="C1042" s="4">
        <v>144.05744999999999</v>
      </c>
      <c r="D1042">
        <v>24.089772</v>
      </c>
      <c r="E1042">
        <v>0.78420100000000004</v>
      </c>
      <c r="F1042">
        <v>107000000</v>
      </c>
      <c r="G1042" s="3">
        <v>-1.83E-2</v>
      </c>
      <c r="H1042" s="3"/>
      <c r="I1042">
        <v>252</v>
      </c>
      <c r="J1042">
        <v>2.59666666666666</v>
      </c>
      <c r="K1042">
        <v>3.03833333333333</v>
      </c>
      <c r="L1042" s="2">
        <v>2.4661928221653601E-2</v>
      </c>
      <c r="M1042" s="2">
        <v>3.1431579024363297E-2</v>
      </c>
      <c r="N1042" s="2">
        <f>L1042-M1042</f>
        <v>-6.7696508027096959E-3</v>
      </c>
      <c r="O1042">
        <v>0.226063111363424</v>
      </c>
      <c r="P1042">
        <v>45.8174833333333</v>
      </c>
      <c r="Q1042" s="3">
        <v>-0.41790631900738001</v>
      </c>
      <c r="R1042">
        <v>23360776.666666601</v>
      </c>
      <c r="S1042">
        <v>40132331.666666597</v>
      </c>
      <c r="T1042">
        <v>21</v>
      </c>
      <c r="U1042">
        <v>0.18115845427115801</v>
      </c>
    </row>
    <row r="1043" spans="1:21" hidden="1" x14ac:dyDescent="0.3">
      <c r="A1043" t="s">
        <v>769</v>
      </c>
      <c r="B1043" t="s">
        <v>770</v>
      </c>
      <c r="C1043" s="4">
        <v>16.103304999999999</v>
      </c>
      <c r="D1043">
        <v>2.2121119999999999</v>
      </c>
      <c r="E1043">
        <v>2.3013910000000002</v>
      </c>
      <c r="F1043">
        <v>45130000</v>
      </c>
      <c r="G1043" s="3">
        <v>0.30530000000000002</v>
      </c>
      <c r="H1043" s="3"/>
      <c r="I1043">
        <v>252</v>
      </c>
      <c r="J1043">
        <v>0.50666666666666704</v>
      </c>
      <c r="K1043">
        <v>0.98</v>
      </c>
      <c r="L1043" s="2">
        <v>1.37515992209809E-2</v>
      </c>
      <c r="M1043" s="2">
        <v>2.9930939074760899E-2</v>
      </c>
      <c r="N1043" s="2">
        <f>L1043-M1043</f>
        <v>-1.6179339853779999E-2</v>
      </c>
      <c r="O1043">
        <v>0.25416531040821799</v>
      </c>
      <c r="P1043">
        <v>13.9118646825396</v>
      </c>
      <c r="Q1043" s="3">
        <v>-0.25851420801000302</v>
      </c>
      <c r="R1043">
        <v>4518556.3333333302</v>
      </c>
      <c r="S1043">
        <v>6093921.6666666605</v>
      </c>
      <c r="T1043">
        <v>21</v>
      </c>
      <c r="U1043">
        <v>0.22128081514013401</v>
      </c>
    </row>
    <row r="1044" spans="1:21" hidden="1" x14ac:dyDescent="0.3">
      <c r="A1044" t="s">
        <v>1280</v>
      </c>
      <c r="B1044" t="s">
        <v>1281</v>
      </c>
      <c r="C1044" s="4">
        <v>8.5216940000000001</v>
      </c>
      <c r="D1044">
        <v>-7.3838979999999896</v>
      </c>
      <c r="E1044">
        <v>1.7836829999999999</v>
      </c>
      <c r="F1044">
        <v>13722000</v>
      </c>
      <c r="G1044" s="3">
        <v>4.87E-2</v>
      </c>
      <c r="H1044" s="3"/>
      <c r="I1044">
        <v>40</v>
      </c>
      <c r="J1044">
        <v>-0.35</v>
      </c>
      <c r="K1044">
        <v>-0.233333333333334</v>
      </c>
      <c r="L1044" s="2">
        <v>-2.0293707598899299E-2</v>
      </c>
      <c r="M1044" s="2">
        <v>-1.34842568679907E-2</v>
      </c>
      <c r="N1044" s="2">
        <f>L1044-M1044</f>
        <v>-6.8094507309085991E-3</v>
      </c>
      <c r="O1044">
        <v>0.123163180379605</v>
      </c>
      <c r="P1044">
        <v>17.276999999999902</v>
      </c>
      <c r="Q1044" s="3">
        <v>-0.45929123070141797</v>
      </c>
      <c r="R1044">
        <v>837845</v>
      </c>
      <c r="S1044">
        <v>1549531</v>
      </c>
      <c r="T1044">
        <v>3</v>
      </c>
      <c r="U1044">
        <v>8.1853952576788305E-2</v>
      </c>
    </row>
    <row r="1045" spans="1:21" x14ac:dyDescent="0.3">
      <c r="A1045" t="s">
        <v>2285</v>
      </c>
      <c r="B1045" t="s">
        <v>2286</v>
      </c>
      <c r="C1045" s="4">
        <v>11.591606000000001</v>
      </c>
      <c r="D1045">
        <v>2.8601580000000002</v>
      </c>
      <c r="E1045">
        <v>1.45105</v>
      </c>
      <c r="F1045">
        <v>39091000</v>
      </c>
      <c r="G1045" s="3">
        <v>6.9436999999999998</v>
      </c>
      <c r="H1045" s="8">
        <f>G1045*100/C1045</f>
        <v>59.902829685550039</v>
      </c>
      <c r="I1045">
        <v>19</v>
      </c>
      <c r="J1045">
        <v>0.49666666666666698</v>
      </c>
      <c r="K1045">
        <v>0.22166666666666601</v>
      </c>
      <c r="L1045" s="2">
        <v>3.3820582292344303E-2</v>
      </c>
      <c r="M1045" s="2">
        <v>1.8103832918854201E-2</v>
      </c>
      <c r="N1045" s="3">
        <f>L1045-M1045</f>
        <v>1.5716749373490102E-2</v>
      </c>
      <c r="O1045">
        <v>0.12467276589777999</v>
      </c>
      <c r="P1045">
        <v>15.5736842105263</v>
      </c>
      <c r="Q1045" s="3">
        <v>-0.54693267001846202</v>
      </c>
      <c r="R1045">
        <v>23096907.333333299</v>
      </c>
      <c r="S1045">
        <v>50978973.333333299</v>
      </c>
      <c r="T1045">
        <v>1</v>
      </c>
      <c r="U1045">
        <v>6.4254136284719501E-2</v>
      </c>
    </row>
    <row r="1046" spans="1:21" hidden="1" x14ac:dyDescent="0.3">
      <c r="A1046" t="s">
        <v>332</v>
      </c>
      <c r="B1046" t="s">
        <v>333</v>
      </c>
      <c r="C1046" s="4">
        <v>97.116225999999997</v>
      </c>
      <c r="D1046">
        <v>3.8745219999999998</v>
      </c>
      <c r="E1046">
        <v>0.54522299999999901</v>
      </c>
      <c r="F1046">
        <v>2738000</v>
      </c>
      <c r="G1046" s="3">
        <v>-0.67549999999999999</v>
      </c>
      <c r="H1046" s="3"/>
      <c r="I1046">
        <v>252</v>
      </c>
      <c r="J1046">
        <v>4.0933333333333302</v>
      </c>
      <c r="K1046">
        <v>3.89</v>
      </c>
      <c r="L1046" s="2">
        <v>8.1566984271218099E-2</v>
      </c>
      <c r="M1046" s="2">
        <v>8.84595978910174E-2</v>
      </c>
      <c r="N1046" s="2">
        <f>L1046-M1046</f>
        <v>-6.892613619799301E-3</v>
      </c>
      <c r="O1046">
        <v>0.36714102814273197</v>
      </c>
      <c r="P1046">
        <v>10.2440079365079</v>
      </c>
      <c r="Q1046" s="3">
        <v>-0.22419283324794001</v>
      </c>
      <c r="R1046">
        <v>5369344.3333333302</v>
      </c>
      <c r="S1046">
        <v>6920978</v>
      </c>
      <c r="T1046">
        <v>21</v>
      </c>
      <c r="U1046">
        <v>0.33202260373535802</v>
      </c>
    </row>
    <row r="1047" spans="1:21" hidden="1" x14ac:dyDescent="0.3">
      <c r="A1047" t="s">
        <v>3403</v>
      </c>
      <c r="B1047" t="s">
        <v>3404</v>
      </c>
      <c r="C1047" s="4">
        <v>9.6414910000000003</v>
      </c>
      <c r="D1047">
        <v>2.8198449999999999</v>
      </c>
      <c r="E1047">
        <v>0.12964800000000001</v>
      </c>
      <c r="F1047">
        <v>2677500</v>
      </c>
      <c r="G1047" s="3">
        <v>11.121700000000001</v>
      </c>
      <c r="H1047" s="3"/>
      <c r="I1047">
        <v>252</v>
      </c>
      <c r="J1047">
        <v>-4.6666666666666697E-2</v>
      </c>
      <c r="K1047">
        <v>-4.4483333333333298E-2</v>
      </c>
      <c r="L1047" s="2">
        <v>-2.7478048098433999E-2</v>
      </c>
      <c r="M1047" s="2">
        <v>-2.0581881408699002E-2</v>
      </c>
      <c r="N1047" s="2">
        <f>L1047-M1047</f>
        <v>-6.896166689734997E-3</v>
      </c>
      <c r="O1047">
        <v>0.57063496955258997</v>
      </c>
      <c r="P1047">
        <v>17.270082539682502</v>
      </c>
      <c r="Q1047" s="3">
        <v>-0.480575086185974</v>
      </c>
      <c r="R1047">
        <v>760480.66666666605</v>
      </c>
      <c r="S1047">
        <v>1464082</v>
      </c>
      <c r="T1047">
        <v>21</v>
      </c>
      <c r="U1047">
        <v>0.46131224936849002</v>
      </c>
    </row>
    <row r="1048" spans="1:21" hidden="1" x14ac:dyDescent="0.3">
      <c r="A1048" t="s">
        <v>3429</v>
      </c>
      <c r="B1048" t="s">
        <v>3430</v>
      </c>
      <c r="C1048" s="4">
        <v>16.297376</v>
      </c>
      <c r="D1048">
        <v>1.355807</v>
      </c>
      <c r="E1048">
        <v>0.64547200000000005</v>
      </c>
      <c r="F1048">
        <v>151700</v>
      </c>
      <c r="G1048" s="3">
        <v>-0.28939999999999999</v>
      </c>
      <c r="H1048" s="3"/>
      <c r="I1048">
        <v>252</v>
      </c>
      <c r="J1048">
        <v>2.1199999999999702E-2</v>
      </c>
      <c r="K1048">
        <v>9.4166666666666496E-2</v>
      </c>
      <c r="L1048" s="2">
        <v>2.5052450947460401E-3</v>
      </c>
      <c r="M1048" s="2">
        <v>9.4028612546227606E-3</v>
      </c>
      <c r="N1048" s="2">
        <f>L1048-M1048</f>
        <v>-6.89761615987672E-3</v>
      </c>
      <c r="O1048">
        <v>0.26724696574934298</v>
      </c>
      <c r="P1048">
        <v>9.9569781746031705</v>
      </c>
      <c r="Q1048" s="3">
        <v>-0.51116554086377397</v>
      </c>
      <c r="R1048">
        <v>17030.666666666599</v>
      </c>
      <c r="S1048">
        <v>34839.333333333299</v>
      </c>
      <c r="T1048">
        <v>21</v>
      </c>
      <c r="U1048">
        <v>0.20814795488447499</v>
      </c>
    </row>
    <row r="1049" spans="1:21" hidden="1" x14ac:dyDescent="0.3">
      <c r="A1049" t="s">
        <v>258</v>
      </c>
      <c r="B1049" t="s">
        <v>259</v>
      </c>
      <c r="C1049" s="4">
        <v>86.516665000000003</v>
      </c>
      <c r="D1049">
        <v>8.6759719999999998</v>
      </c>
      <c r="E1049">
        <v>0.94397999999999904</v>
      </c>
      <c r="F1049">
        <v>16589000</v>
      </c>
      <c r="G1049" s="3">
        <v>1.1998</v>
      </c>
      <c r="H1049" s="3"/>
      <c r="I1049">
        <v>112</v>
      </c>
      <c r="J1049">
        <v>0.49666666666666498</v>
      </c>
      <c r="K1049">
        <v>3.1216666666666599</v>
      </c>
      <c r="L1049" s="2">
        <v>1.0261075182355099E-2</v>
      </c>
      <c r="M1049" s="2">
        <v>4.7711070745146099E-2</v>
      </c>
      <c r="N1049" s="2">
        <f>L1049-M1049</f>
        <v>-3.7449995562791001E-2</v>
      </c>
      <c r="O1049">
        <v>0.18480956792325801</v>
      </c>
      <c r="P1049">
        <v>37.414062499999901</v>
      </c>
      <c r="Q1049" s="3">
        <v>-0.18337207803607899</v>
      </c>
      <c r="R1049">
        <v>11372879</v>
      </c>
      <c r="S1049">
        <v>13926635</v>
      </c>
      <c r="T1049">
        <v>9</v>
      </c>
      <c r="U1049">
        <v>0.15847746535985499</v>
      </c>
    </row>
    <row r="1050" spans="1:21" hidden="1" x14ac:dyDescent="0.3">
      <c r="A1050" t="s">
        <v>2568</v>
      </c>
      <c r="B1050" t="s">
        <v>2569</v>
      </c>
      <c r="C1050" s="4">
        <v>21.742263999999999</v>
      </c>
      <c r="D1050">
        <v>2.83803899999999</v>
      </c>
      <c r="E1050">
        <v>1.3600239999999999</v>
      </c>
      <c r="F1050">
        <v>687000000</v>
      </c>
      <c r="G1050" s="3">
        <v>3.1800000000000002E-2</v>
      </c>
      <c r="H1050" s="3"/>
      <c r="I1050">
        <v>243</v>
      </c>
      <c r="J1050">
        <v>0.49333333333333301</v>
      </c>
      <c r="K1050">
        <v>0.78666666666666596</v>
      </c>
      <c r="L1050" s="2">
        <v>1.8117068117068098E-2</v>
      </c>
      <c r="M1050" s="2">
        <v>3.1211208115929801E-2</v>
      </c>
      <c r="N1050" s="2">
        <f>L1050-M1050</f>
        <v>-1.3094139998861703E-2</v>
      </c>
      <c r="O1050">
        <v>0.10075801324999401</v>
      </c>
      <c r="P1050">
        <v>17.826872427983499</v>
      </c>
      <c r="Q1050" s="3">
        <v>-0.40759168825352998</v>
      </c>
      <c r="R1050">
        <v>66870360.666666597</v>
      </c>
      <c r="S1050">
        <v>112878836</v>
      </c>
      <c r="T1050">
        <v>20</v>
      </c>
      <c r="U1050">
        <v>8.6695360390506598E-2</v>
      </c>
    </row>
    <row r="1051" spans="1:21" x14ac:dyDescent="0.3">
      <c r="A1051" t="s">
        <v>1587</v>
      </c>
      <c r="B1051" t="s">
        <v>1588</v>
      </c>
      <c r="C1051" s="4">
        <v>15.503565999999999</v>
      </c>
      <c r="D1051">
        <v>0.43365100000000001</v>
      </c>
      <c r="E1051">
        <v>0.85270699999999999</v>
      </c>
      <c r="F1051">
        <v>331000000</v>
      </c>
      <c r="G1051" s="3">
        <v>1.0818000000000001</v>
      </c>
      <c r="H1051" s="8">
        <f>G1051*100/C1051</f>
        <v>6.9777495061458774</v>
      </c>
      <c r="I1051">
        <v>199</v>
      </c>
      <c r="J1051">
        <v>0.483333333333333</v>
      </c>
      <c r="K1051">
        <v>0.19666666666666599</v>
      </c>
      <c r="L1051" s="2">
        <v>4.1988408878596201E-2</v>
      </c>
      <c r="M1051" s="2">
        <v>1.8676670127991499E-2</v>
      </c>
      <c r="N1051" s="3">
        <f>L1051-M1051</f>
        <v>2.3311738750604702E-2</v>
      </c>
      <c r="O1051">
        <v>0.334061255044038</v>
      </c>
      <c r="P1051">
        <v>14.5660809045226</v>
      </c>
      <c r="Q1051" s="3">
        <v>-0.30515522170152198</v>
      </c>
      <c r="R1051">
        <v>321162589</v>
      </c>
      <c r="S1051">
        <v>462207674.33333302</v>
      </c>
      <c r="T1051">
        <v>16</v>
      </c>
      <c r="U1051">
        <v>0.28483171288557202</v>
      </c>
    </row>
    <row r="1052" spans="1:21" hidden="1" x14ac:dyDescent="0.3">
      <c r="A1052" t="s">
        <v>2195</v>
      </c>
      <c r="B1052" t="s">
        <v>2196</v>
      </c>
      <c r="C1052" s="4">
        <v>0</v>
      </c>
      <c r="D1052">
        <v>1.4329590000000001</v>
      </c>
      <c r="E1052">
        <v>-0.56478200000000001</v>
      </c>
      <c r="F1052">
        <v>11800000</v>
      </c>
      <c r="G1052" s="3">
        <v>1.1967000000000001</v>
      </c>
      <c r="H1052" s="3"/>
      <c r="I1052">
        <v>57</v>
      </c>
      <c r="J1052">
        <v>0.47666666666666502</v>
      </c>
      <c r="K1052">
        <v>0.55833333333333302</v>
      </c>
      <c r="L1052" s="2">
        <v>4.1210711011942298E-2</v>
      </c>
      <c r="M1052" s="2">
        <v>5.4422972465035399E-2</v>
      </c>
      <c r="N1052" s="2">
        <f>L1052-M1052</f>
        <v>-1.3212261453093101E-2</v>
      </c>
      <c r="O1052">
        <v>0.27812251865812698</v>
      </c>
      <c r="P1052">
        <v>15.358596491228001</v>
      </c>
      <c r="Q1052" s="3">
        <v>-0.14532150065627999</v>
      </c>
      <c r="R1052">
        <v>58765495.666666597</v>
      </c>
      <c r="S1052">
        <v>68757428.333333299</v>
      </c>
      <c r="T1052">
        <v>4</v>
      </c>
      <c r="U1052">
        <v>0.203864718750875</v>
      </c>
    </row>
    <row r="1053" spans="1:21" hidden="1" x14ac:dyDescent="0.3">
      <c r="A1053" t="s">
        <v>2235</v>
      </c>
      <c r="B1053" t="s">
        <v>2236</v>
      </c>
      <c r="C1053" s="4">
        <v>16.212510999999999</v>
      </c>
      <c r="D1053">
        <v>1.8005150000000001</v>
      </c>
      <c r="E1053">
        <v>4.911022</v>
      </c>
      <c r="F1053">
        <v>3986000000</v>
      </c>
      <c r="G1053" s="3">
        <v>0.22120000000000001</v>
      </c>
      <c r="H1053" s="3"/>
      <c r="I1053">
        <v>252</v>
      </c>
      <c r="J1053">
        <v>0.47000000000000303</v>
      </c>
      <c r="K1053">
        <v>1.6216666666666599</v>
      </c>
      <c r="L1053" s="2">
        <v>5.8912250474846897E-3</v>
      </c>
      <c r="M1053" s="2">
        <v>2.10914277014022E-2</v>
      </c>
      <c r="N1053" s="2">
        <f>L1053-M1053</f>
        <v>-1.520020265391751E-2</v>
      </c>
      <c r="O1053">
        <v>0.120780241566464</v>
      </c>
      <c r="P1053">
        <v>65.446091269841205</v>
      </c>
      <c r="Q1053" s="3">
        <v>-0.374792111473085</v>
      </c>
      <c r="R1053">
        <v>175709703.33333299</v>
      </c>
      <c r="S1053">
        <v>281042044.66666597</v>
      </c>
      <c r="T1053">
        <v>21</v>
      </c>
      <c r="U1053">
        <v>9.2182306844353606E-2</v>
      </c>
    </row>
    <row r="1054" spans="1:21" x14ac:dyDescent="0.3">
      <c r="A1054" t="s">
        <v>3353</v>
      </c>
      <c r="B1054" t="s">
        <v>3354</v>
      </c>
      <c r="C1054" s="4">
        <v>50.908318999999999</v>
      </c>
      <c r="D1054">
        <v>0.42830099999999999</v>
      </c>
      <c r="E1054">
        <v>8.4662000000000001E-2</v>
      </c>
      <c r="F1054">
        <v>494000</v>
      </c>
      <c r="G1054" s="3">
        <v>53.8889</v>
      </c>
      <c r="H1054" s="8">
        <f>G1054*100/C1054</f>
        <v>105.85480145199845</v>
      </c>
      <c r="I1054">
        <v>245</v>
      </c>
      <c r="J1054">
        <v>0.47</v>
      </c>
      <c r="K1054">
        <v>0.219983333333333</v>
      </c>
      <c r="L1054" s="2">
        <v>0.225838976039583</v>
      </c>
      <c r="M1054" s="2">
        <v>0.107423506277849</v>
      </c>
      <c r="N1054" s="3">
        <f>L1054-M1054</f>
        <v>0.118415469761734</v>
      </c>
      <c r="O1054">
        <v>0.46555947063397102</v>
      </c>
      <c r="P1054">
        <v>3.73529224489796</v>
      </c>
      <c r="Q1054" s="3">
        <v>40.696563156512603</v>
      </c>
      <c r="R1054">
        <v>29639029</v>
      </c>
      <c r="S1054">
        <v>710826.66666666605</v>
      </c>
      <c r="T1054">
        <v>20</v>
      </c>
      <c r="U1054">
        <v>0.367971646367515</v>
      </c>
    </row>
    <row r="1055" spans="1:21" hidden="1" x14ac:dyDescent="0.3">
      <c r="A1055" t="s">
        <v>1234</v>
      </c>
      <c r="B1055" t="s">
        <v>1235</v>
      </c>
      <c r="C1055" s="4">
        <v>87.460937999999999</v>
      </c>
      <c r="D1055">
        <v>3.1637879999999998</v>
      </c>
      <c r="E1055">
        <v>0.61181600000000003</v>
      </c>
      <c r="F1055">
        <v>925000</v>
      </c>
      <c r="G1055" s="3">
        <v>-0.75990000000000002</v>
      </c>
      <c r="H1055" s="3"/>
      <c r="I1055">
        <v>252</v>
      </c>
      <c r="J1055">
        <v>-0.83999999999999597</v>
      </c>
      <c r="K1055">
        <v>-0.35166666666666402</v>
      </c>
      <c r="L1055" s="2">
        <v>-1.17899399710245E-2</v>
      </c>
      <c r="M1055" s="2">
        <v>-4.6268519477379796E-3</v>
      </c>
      <c r="N1055" s="2">
        <f>L1055-M1055</f>
        <v>-7.16308802328652E-3</v>
      </c>
      <c r="O1055">
        <v>0.28554693990402202</v>
      </c>
      <c r="P1055">
        <v>33.248353174603103</v>
      </c>
      <c r="Q1055" s="3">
        <v>-0.29269301177976498</v>
      </c>
      <c r="R1055">
        <v>2436475</v>
      </c>
      <c r="S1055">
        <v>3444720.66666666</v>
      </c>
      <c r="T1055">
        <v>21</v>
      </c>
      <c r="U1055">
        <v>0.21100286770006099</v>
      </c>
    </row>
    <row r="1056" spans="1:21" hidden="1" x14ac:dyDescent="0.3">
      <c r="A1056" t="s">
        <v>2041</v>
      </c>
      <c r="B1056" t="s">
        <v>2042</v>
      </c>
      <c r="C1056" s="4">
        <v>26.961068999999998</v>
      </c>
      <c r="D1056">
        <v>4.5088599999999897</v>
      </c>
      <c r="E1056">
        <v>1.310408</v>
      </c>
      <c r="F1056">
        <v>150000000</v>
      </c>
      <c r="G1056" s="3">
        <v>0.13639999999999999</v>
      </c>
      <c r="H1056" s="3"/>
      <c r="I1056">
        <v>23</v>
      </c>
      <c r="J1056">
        <v>-1.44</v>
      </c>
      <c r="K1056">
        <v>-1.17</v>
      </c>
      <c r="L1056" s="2">
        <v>-3.5924515482771598E-2</v>
      </c>
      <c r="M1056" s="2">
        <v>-2.8757576252909402E-2</v>
      </c>
      <c r="N1056" s="2">
        <f>L1056-M1056</f>
        <v>-7.1669392298621959E-3</v>
      </c>
      <c r="O1056">
        <v>0.111950781291048</v>
      </c>
      <c r="P1056">
        <v>36.4982608695652</v>
      </c>
      <c r="Q1056" s="3">
        <v>0.15844544905185301</v>
      </c>
      <c r="R1056">
        <v>68307127.333333299</v>
      </c>
      <c r="S1056">
        <v>58964474.666666597</v>
      </c>
      <c r="T1056">
        <v>1</v>
      </c>
      <c r="U1056">
        <v>5.8742740186066601E-2</v>
      </c>
    </row>
    <row r="1057" spans="1:21" hidden="1" x14ac:dyDescent="0.3">
      <c r="A1057" t="s">
        <v>3142</v>
      </c>
      <c r="B1057" t="s">
        <v>3143</v>
      </c>
      <c r="C1057" s="4">
        <v>0</v>
      </c>
      <c r="D1057">
        <v>0.84199299999999999</v>
      </c>
      <c r="E1057">
        <v>-5.4026999999999999E-2</v>
      </c>
      <c r="F1057">
        <v>6682000</v>
      </c>
      <c r="G1057" s="3">
        <v>1.49</v>
      </c>
      <c r="H1057" s="3"/>
      <c r="I1057">
        <v>161</v>
      </c>
      <c r="J1057">
        <v>-0.58333333333333304</v>
      </c>
      <c r="K1057">
        <v>-0.483333333333332</v>
      </c>
      <c r="L1057" s="2">
        <v>-3.5867883394481798E-2</v>
      </c>
      <c r="M1057" s="2">
        <v>-2.8647513527170598E-2</v>
      </c>
      <c r="N1057" s="2">
        <f>L1057-M1057</f>
        <v>-7.2203698673111993E-3</v>
      </c>
      <c r="O1057">
        <v>0.25054572265906699</v>
      </c>
      <c r="P1057">
        <v>29.3043478260869</v>
      </c>
      <c r="Q1057" s="3">
        <v>-7.6747003279161605E-2</v>
      </c>
      <c r="R1057">
        <v>3889916</v>
      </c>
      <c r="S1057">
        <v>4213272</v>
      </c>
      <c r="T1057">
        <v>13</v>
      </c>
      <c r="U1057">
        <v>0.19345928370753701</v>
      </c>
    </row>
    <row r="1058" spans="1:21" hidden="1" x14ac:dyDescent="0.3">
      <c r="A1058" t="s">
        <v>2874</v>
      </c>
      <c r="B1058" t="s">
        <v>2875</v>
      </c>
      <c r="C1058" s="4">
        <v>12.389981000000001</v>
      </c>
      <c r="D1058">
        <v>3.8927610000000001</v>
      </c>
      <c r="E1058">
        <v>2.4277679999999999</v>
      </c>
      <c r="F1058">
        <v>269000000</v>
      </c>
      <c r="G1058" s="3">
        <v>0.39379999999999998</v>
      </c>
      <c r="H1058" s="3"/>
      <c r="I1058">
        <v>252</v>
      </c>
      <c r="J1058">
        <v>0.46666666666666701</v>
      </c>
      <c r="K1058">
        <v>0.6</v>
      </c>
      <c r="L1058" s="2">
        <v>1.9200597314600099E-2</v>
      </c>
      <c r="M1058" s="2">
        <v>2.40610838024682E-2</v>
      </c>
      <c r="N1058" s="2">
        <f>L1058-M1058</f>
        <v>-4.8604864878681008E-3</v>
      </c>
      <c r="O1058">
        <v>0.20361118771421499</v>
      </c>
      <c r="P1058">
        <v>25.015277777777701</v>
      </c>
      <c r="Q1058" s="3">
        <v>0.240567851302848</v>
      </c>
      <c r="R1058">
        <v>220018403.666666</v>
      </c>
      <c r="S1058">
        <v>177352978.666666</v>
      </c>
      <c r="T1058">
        <v>21</v>
      </c>
      <c r="U1058">
        <v>0.17641787272881401</v>
      </c>
    </row>
    <row r="1059" spans="1:21" hidden="1" x14ac:dyDescent="0.3">
      <c r="A1059" t="s">
        <v>652</v>
      </c>
      <c r="B1059" t="s">
        <v>653</v>
      </c>
      <c r="C1059" s="4">
        <v>28.303643000000001</v>
      </c>
      <c r="D1059">
        <v>3.7391719999999999</v>
      </c>
      <c r="E1059">
        <v>1.370495</v>
      </c>
      <c r="F1059">
        <v>22326000</v>
      </c>
      <c r="G1059" s="3">
        <v>0.8034</v>
      </c>
      <c r="H1059" s="3"/>
      <c r="I1059">
        <v>131</v>
      </c>
      <c r="J1059">
        <v>0.46333333333333498</v>
      </c>
      <c r="K1059">
        <v>1.81</v>
      </c>
      <c r="L1059" s="2">
        <v>1.4277430726929099E-2</v>
      </c>
      <c r="M1059" s="2">
        <v>6.5501523700014705E-2</v>
      </c>
      <c r="N1059" s="2">
        <f>L1059-M1059</f>
        <v>-5.1224092973085604E-2</v>
      </c>
      <c r="O1059">
        <v>0.25389881121404301</v>
      </c>
      <c r="P1059">
        <v>13.061889312977</v>
      </c>
      <c r="Q1059" s="3">
        <v>-0.37311122588636197</v>
      </c>
      <c r="R1059">
        <v>3656223.66666666</v>
      </c>
      <c r="S1059">
        <v>5832332.3333333302</v>
      </c>
      <c r="T1059">
        <v>10</v>
      </c>
      <c r="U1059">
        <v>0.20003642939722399</v>
      </c>
    </row>
    <row r="1060" spans="1:21" hidden="1" x14ac:dyDescent="0.3">
      <c r="A1060" t="s">
        <v>2881</v>
      </c>
      <c r="B1060" t="s">
        <v>2882</v>
      </c>
      <c r="C1060" s="4">
        <v>15.645682999999901</v>
      </c>
      <c r="D1060">
        <v>6.0985940000000003</v>
      </c>
      <c r="E1060">
        <v>3.8732730000000002</v>
      </c>
      <c r="F1060">
        <v>96000000</v>
      </c>
      <c r="G1060" s="3">
        <v>0.12939999999999999</v>
      </c>
      <c r="H1060" s="3"/>
      <c r="I1060">
        <v>52</v>
      </c>
      <c r="J1060">
        <v>0.456666666666668</v>
      </c>
      <c r="K1060">
        <v>1.5166666666666599</v>
      </c>
      <c r="L1060" s="2">
        <v>8.3642792832842802E-3</v>
      </c>
      <c r="M1060" s="2">
        <v>2.85153570183889E-2</v>
      </c>
      <c r="N1060" s="2">
        <f>L1060-M1060</f>
        <v>-2.0151077735104619E-2</v>
      </c>
      <c r="O1060">
        <v>0.162824930535097</v>
      </c>
      <c r="P1060">
        <v>39.529038461538399</v>
      </c>
      <c r="Q1060" s="3">
        <v>5.0012752847746103E-2</v>
      </c>
      <c r="R1060">
        <v>15936046</v>
      </c>
      <c r="S1060">
        <v>15177002.3333333</v>
      </c>
      <c r="T1060">
        <v>4</v>
      </c>
      <c r="U1060">
        <v>0.117567407420184</v>
      </c>
    </row>
    <row r="1061" spans="1:21" hidden="1" x14ac:dyDescent="0.3">
      <c r="A1061" t="s">
        <v>3277</v>
      </c>
      <c r="B1061" t="s">
        <v>3278</v>
      </c>
      <c r="C1061" s="4">
        <v>14.335301999999899</v>
      </c>
      <c r="D1061">
        <v>1.114198</v>
      </c>
      <c r="E1061">
        <v>1.534673</v>
      </c>
      <c r="F1061">
        <v>247000</v>
      </c>
      <c r="G1061" s="3">
        <v>-0.34129999999999999</v>
      </c>
      <c r="H1061" s="3"/>
      <c r="I1061">
        <v>192</v>
      </c>
      <c r="J1061">
        <v>-0.51666666666666505</v>
      </c>
      <c r="K1061">
        <v>-0.34999999999999898</v>
      </c>
      <c r="L1061" s="2">
        <v>-2.2263214973250799E-2</v>
      </c>
      <c r="M1061" s="2">
        <v>-1.48250106121719E-2</v>
      </c>
      <c r="N1061" s="2">
        <f>L1061-M1061</f>
        <v>-7.4382043610788998E-3</v>
      </c>
      <c r="O1061">
        <v>0.45403997619876402</v>
      </c>
      <c r="P1061">
        <v>17.8390104166666</v>
      </c>
      <c r="Q1061" s="3">
        <v>-0.35712546178964799</v>
      </c>
      <c r="R1061">
        <v>456679</v>
      </c>
      <c r="S1061">
        <v>710370.33333333302</v>
      </c>
      <c r="T1061">
        <v>16</v>
      </c>
      <c r="U1061">
        <v>0.34009796413023102</v>
      </c>
    </row>
    <row r="1062" spans="1:21" x14ac:dyDescent="0.3">
      <c r="A1062" t="s">
        <v>3041</v>
      </c>
      <c r="B1062" t="s">
        <v>2322</v>
      </c>
      <c r="C1062" s="5">
        <v>1.9999999999999999E-6</v>
      </c>
      <c r="D1062">
        <v>2.4330999999999998E-2</v>
      </c>
      <c r="E1062">
        <v>10590000</v>
      </c>
      <c r="F1062">
        <v>427000000</v>
      </c>
      <c r="G1062" s="3">
        <v>0.59330000000000005</v>
      </c>
      <c r="H1062" s="8">
        <f>G1062*100/C1062</f>
        <v>29665000.000000004</v>
      </c>
      <c r="I1062">
        <v>32</v>
      </c>
      <c r="J1062">
        <v>0.45633333333333198</v>
      </c>
      <c r="K1062">
        <v>0.333166666666665</v>
      </c>
      <c r="L1062" s="2">
        <v>1.96397544582992E-2</v>
      </c>
      <c r="M1062" s="2">
        <v>1.42379464737479E-2</v>
      </c>
      <c r="N1062" s="3">
        <f>L1062-M1062</f>
        <v>5.4018079845512997E-3</v>
      </c>
      <c r="O1062">
        <v>4.8538093543494497E-2</v>
      </c>
      <c r="P1062">
        <v>25.630909375000002</v>
      </c>
      <c r="Q1062" s="3">
        <v>0.18015334597962801</v>
      </c>
      <c r="R1062">
        <v>509527.66666666599</v>
      </c>
      <c r="S1062">
        <v>431747</v>
      </c>
      <c r="T1062">
        <v>2</v>
      </c>
      <c r="U1062">
        <v>3.0488343082952899E-2</v>
      </c>
    </row>
    <row r="1063" spans="1:21" hidden="1" x14ac:dyDescent="0.3">
      <c r="A1063" t="s">
        <v>2997</v>
      </c>
      <c r="B1063" t="s">
        <v>2998</v>
      </c>
      <c r="C1063" s="4">
        <v>15.4904049999999</v>
      </c>
      <c r="D1063">
        <v>1.92859</v>
      </c>
      <c r="E1063">
        <v>12.292126</v>
      </c>
      <c r="F1063">
        <v>198000000</v>
      </c>
      <c r="G1063" s="3">
        <v>-0.24529999999999999</v>
      </c>
      <c r="H1063" s="3"/>
      <c r="I1063">
        <v>252</v>
      </c>
      <c r="J1063">
        <v>-8.5099999999999891</v>
      </c>
      <c r="K1063">
        <v>-7.3066666666666604</v>
      </c>
      <c r="L1063" s="2">
        <v>-4.0279657606765697E-2</v>
      </c>
      <c r="M1063" s="2">
        <v>-3.2773726483185703E-2</v>
      </c>
      <c r="N1063" s="2">
        <f>L1063-M1063</f>
        <v>-7.5059311235799939E-3</v>
      </c>
      <c r="O1063">
        <v>0.32116850240001199</v>
      </c>
      <c r="P1063">
        <v>90.795145634920601</v>
      </c>
      <c r="Q1063" s="3">
        <v>6.0055590909927403E-2</v>
      </c>
      <c r="R1063">
        <v>19798694.666666601</v>
      </c>
      <c r="S1063">
        <v>18677034.333333299</v>
      </c>
      <c r="T1063">
        <v>21</v>
      </c>
      <c r="U1063">
        <v>0.23237151492611499</v>
      </c>
    </row>
    <row r="1064" spans="1:21" hidden="1" x14ac:dyDescent="0.3">
      <c r="A1064" t="s">
        <v>2019</v>
      </c>
      <c r="B1064" t="s">
        <v>2020</v>
      </c>
      <c r="C1064" s="4">
        <v>43.962941000000001</v>
      </c>
      <c r="D1064">
        <v>0.627969</v>
      </c>
      <c r="E1064">
        <v>0.27090999999999998</v>
      </c>
      <c r="F1064">
        <v>2924000000</v>
      </c>
      <c r="G1064" s="3">
        <v>0.87680000000000002</v>
      </c>
      <c r="H1064" s="3"/>
      <c r="I1064">
        <v>220</v>
      </c>
      <c r="J1064">
        <v>-0.223333333333333</v>
      </c>
      <c r="K1064">
        <v>-0.14499999999999999</v>
      </c>
      <c r="L1064" s="2">
        <v>-1.7897556184016498E-2</v>
      </c>
      <c r="M1064" s="2">
        <v>-1.02882084350342E-2</v>
      </c>
      <c r="N1064" s="2">
        <f>L1064-M1064</f>
        <v>-7.6093477489822987E-3</v>
      </c>
      <c r="O1064">
        <v>0.20208332626495301</v>
      </c>
      <c r="P1064">
        <v>13.2792272727272</v>
      </c>
      <c r="Q1064" s="3">
        <v>-4.5363659952076304E-3</v>
      </c>
      <c r="R1064">
        <v>5644748</v>
      </c>
      <c r="S1064">
        <v>5670471.3333333302</v>
      </c>
      <c r="T1064">
        <v>18</v>
      </c>
      <c r="U1064">
        <v>0.17036415879533701</v>
      </c>
    </row>
    <row r="1065" spans="1:21" x14ac:dyDescent="0.3">
      <c r="A1065" t="s">
        <v>2132</v>
      </c>
      <c r="B1065" t="s">
        <v>2133</v>
      </c>
      <c r="C1065" s="4">
        <v>11.948406</v>
      </c>
      <c r="D1065">
        <v>2.1099899999999998</v>
      </c>
      <c r="E1065">
        <v>5.2324970000000004</v>
      </c>
      <c r="F1065">
        <v>714000000</v>
      </c>
      <c r="G1065" s="3">
        <v>1.0883</v>
      </c>
      <c r="H1065" s="8">
        <f>G1065*100/C1065</f>
        <v>9.1083279225697549</v>
      </c>
      <c r="I1065">
        <v>252</v>
      </c>
      <c r="J1065">
        <v>0.45333333333333498</v>
      </c>
      <c r="K1065">
        <v>0.24500000000000099</v>
      </c>
      <c r="L1065" s="2">
        <v>9.0201162644174496E-3</v>
      </c>
      <c r="M1065" s="2">
        <v>5.5062388252132598E-3</v>
      </c>
      <c r="N1065" s="3">
        <f>L1065-M1065</f>
        <v>3.5138774392041898E-3</v>
      </c>
      <c r="O1065">
        <v>0.37508939007563302</v>
      </c>
      <c r="P1065">
        <v>32.544742857142801</v>
      </c>
      <c r="Q1065" s="3">
        <v>-0.20030440292628901</v>
      </c>
      <c r="R1065">
        <v>40079496.333333299</v>
      </c>
      <c r="S1065">
        <v>50118440.666666597</v>
      </c>
      <c r="T1065">
        <v>21</v>
      </c>
      <c r="U1065">
        <v>0.269251091873702</v>
      </c>
    </row>
    <row r="1066" spans="1:21" hidden="1" x14ac:dyDescent="0.3">
      <c r="A1066" t="s">
        <v>993</v>
      </c>
      <c r="B1066" t="s">
        <v>994</v>
      </c>
      <c r="C1066" s="4">
        <v>16.584669000000002</v>
      </c>
      <c r="D1066">
        <v>1.89337</v>
      </c>
      <c r="E1066">
        <v>1.3687339999999999</v>
      </c>
      <c r="F1066">
        <v>40405000</v>
      </c>
      <c r="G1066" s="3">
        <v>1.2963</v>
      </c>
      <c r="H1066" s="3"/>
      <c r="I1066">
        <v>28</v>
      </c>
      <c r="J1066">
        <v>0.45</v>
      </c>
      <c r="K1066">
        <v>0.40833333333333299</v>
      </c>
      <c r="L1066" s="2">
        <v>2.1910403579155701E-2</v>
      </c>
      <c r="M1066" s="2">
        <v>2.37321394979099E-2</v>
      </c>
      <c r="N1066" s="2">
        <f>L1066-M1066</f>
        <v>-1.8217359187541991E-3</v>
      </c>
      <c r="O1066">
        <v>0.105901331107133</v>
      </c>
      <c r="P1066">
        <v>20.596071428571399</v>
      </c>
      <c r="Q1066" s="3">
        <v>-0.31027734594203799</v>
      </c>
      <c r="R1066">
        <v>6315102</v>
      </c>
      <c r="S1066">
        <v>9156002</v>
      </c>
      <c r="T1066">
        <v>2</v>
      </c>
      <c r="U1066">
        <v>7.5422802463299299E-2</v>
      </c>
    </row>
    <row r="1067" spans="1:21" hidden="1" x14ac:dyDescent="0.3">
      <c r="A1067" t="s">
        <v>656</v>
      </c>
      <c r="B1067" t="s">
        <v>657</v>
      </c>
      <c r="C1067" s="4">
        <v>19.986592000000002</v>
      </c>
      <c r="D1067">
        <v>8.0285379999999993</v>
      </c>
      <c r="E1067">
        <v>1.2798579999999999</v>
      </c>
      <c r="F1067">
        <v>93325000</v>
      </c>
      <c r="G1067" s="3">
        <v>18.366</v>
      </c>
      <c r="H1067" s="3"/>
      <c r="I1067">
        <v>54</v>
      </c>
      <c r="J1067">
        <v>0.44333333333333302</v>
      </c>
      <c r="K1067">
        <v>0.57166666666666699</v>
      </c>
      <c r="L1067" s="2">
        <v>1.7709277761623499E-2</v>
      </c>
      <c r="M1067" s="2">
        <v>2.4943500904540401E-2</v>
      </c>
      <c r="N1067" s="2">
        <f>L1067-M1067</f>
        <v>-7.234223142916902E-3</v>
      </c>
      <c r="O1067">
        <v>0.13745506840723901</v>
      </c>
      <c r="P1067">
        <v>23.504907407407401</v>
      </c>
      <c r="Q1067" s="3">
        <v>-0.331719704215033</v>
      </c>
      <c r="R1067">
        <v>38375035.666666597</v>
      </c>
      <c r="S1067">
        <v>57423563</v>
      </c>
      <c r="T1067">
        <v>4</v>
      </c>
      <c r="U1067">
        <v>0.10183319744616701</v>
      </c>
    </row>
    <row r="1068" spans="1:21" hidden="1" x14ac:dyDescent="0.3">
      <c r="A1068" t="s">
        <v>3197</v>
      </c>
      <c r="B1068" t="s">
        <v>3198</v>
      </c>
      <c r="C1068" s="4">
        <v>10.887395</v>
      </c>
      <c r="D1068">
        <v>0.95929200000000003</v>
      </c>
      <c r="E1068">
        <v>1.8691340000000001</v>
      </c>
      <c r="F1068">
        <v>27236000</v>
      </c>
      <c r="G1068" s="3">
        <v>0.34489999999999998</v>
      </c>
      <c r="H1068" s="3"/>
      <c r="I1068">
        <v>65</v>
      </c>
      <c r="J1068">
        <v>-1.5066666666666599</v>
      </c>
      <c r="K1068">
        <v>-1.45999999999999</v>
      </c>
      <c r="L1068" s="2">
        <v>-6.9551197619831404E-2</v>
      </c>
      <c r="M1068" s="2">
        <v>-6.1693313391413603E-2</v>
      </c>
      <c r="N1068" s="2">
        <f>L1068-M1068</f>
        <v>-7.857884228417801E-3</v>
      </c>
      <c r="O1068">
        <v>0.170826340371034</v>
      </c>
      <c r="P1068">
        <v>22.047692307692301</v>
      </c>
      <c r="Q1068" s="3">
        <v>-0.19672285160064201</v>
      </c>
      <c r="R1068">
        <v>6264493.6666666605</v>
      </c>
      <c r="S1068">
        <v>7798670.3333333302</v>
      </c>
      <c r="T1068">
        <v>5</v>
      </c>
      <c r="U1068">
        <v>0.15088876842184801</v>
      </c>
    </row>
    <row r="1069" spans="1:21" x14ac:dyDescent="0.3">
      <c r="A1069" t="s">
        <v>554</v>
      </c>
      <c r="B1069" t="s">
        <v>555</v>
      </c>
      <c r="C1069" s="4">
        <v>16.575543</v>
      </c>
      <c r="D1069">
        <v>4.2624170000000001</v>
      </c>
      <c r="E1069">
        <v>0.628637</v>
      </c>
      <c r="F1069">
        <v>4331000</v>
      </c>
      <c r="G1069" s="3">
        <v>2.1171000000000002</v>
      </c>
      <c r="H1069" s="8">
        <f>G1069*100/C1069</f>
        <v>12.772432251540719</v>
      </c>
      <c r="I1069">
        <v>219</v>
      </c>
      <c r="J1069">
        <v>0.43666666666666598</v>
      </c>
      <c r="K1069">
        <v>0.331666666666666</v>
      </c>
      <c r="L1069" s="2">
        <v>6.7832206153374E-2</v>
      </c>
      <c r="M1069" s="2">
        <v>5.3559614699943497E-2</v>
      </c>
      <c r="N1069" s="3">
        <f>L1069-M1069</f>
        <v>1.4272591453430503E-2</v>
      </c>
      <c r="O1069">
        <v>0.66890139601689902</v>
      </c>
      <c r="P1069">
        <v>3.2412922374429201</v>
      </c>
      <c r="Q1069" s="3">
        <v>0.52653166876252699</v>
      </c>
      <c r="R1069">
        <v>3908032</v>
      </c>
      <c r="S1069">
        <v>2560072.66666666</v>
      </c>
      <c r="T1069">
        <v>18</v>
      </c>
      <c r="U1069">
        <v>0.46988175103743601</v>
      </c>
    </row>
    <row r="1070" spans="1:21" x14ac:dyDescent="0.3">
      <c r="A1070" t="s">
        <v>963</v>
      </c>
      <c r="B1070" t="s">
        <v>964</v>
      </c>
      <c r="C1070" s="4">
        <v>4.2032540000000003</v>
      </c>
      <c r="D1070">
        <v>9.5118309999999902</v>
      </c>
      <c r="E1070">
        <v>4.1277540000000004</v>
      </c>
      <c r="F1070">
        <v>2908000</v>
      </c>
      <c r="G1070" s="3">
        <v>0.89319999999999999</v>
      </c>
      <c r="H1070" s="8">
        <f>G1070*100/C1070</f>
        <v>21.250202819053996</v>
      </c>
      <c r="I1070">
        <v>65</v>
      </c>
      <c r="J1070">
        <v>0.43333333333333302</v>
      </c>
      <c r="K1070">
        <v>0.25</v>
      </c>
      <c r="L1070" s="2">
        <v>3.18457600348565E-2</v>
      </c>
      <c r="M1070" s="2">
        <v>1.8645884712263899E-2</v>
      </c>
      <c r="N1070" s="3">
        <f>L1070-M1070</f>
        <v>1.3199875322592602E-2</v>
      </c>
      <c r="O1070">
        <v>0.24454569794402101</v>
      </c>
      <c r="P1070">
        <v>7.5952753846153804</v>
      </c>
      <c r="Q1070" s="3">
        <v>-0.41742098508626402</v>
      </c>
      <c r="R1070">
        <v>136487</v>
      </c>
      <c r="S1070">
        <v>234280.66666666599</v>
      </c>
      <c r="T1070">
        <v>5</v>
      </c>
      <c r="U1070">
        <v>0.16304983007381499</v>
      </c>
    </row>
    <row r="1071" spans="1:21" hidden="1" x14ac:dyDescent="0.3">
      <c r="A1071" t="s">
        <v>1603</v>
      </c>
      <c r="B1071" t="s">
        <v>1604</v>
      </c>
      <c r="C1071" s="4">
        <v>10.1229029999999</v>
      </c>
      <c r="D1071">
        <v>0.80250699999999997</v>
      </c>
      <c r="E1071">
        <v>4.8167999999999997</v>
      </c>
      <c r="F1071">
        <v>7901000000</v>
      </c>
      <c r="G1071" s="3">
        <v>9.3600000000000003E-2</v>
      </c>
      <c r="H1071" s="3"/>
      <c r="I1071">
        <v>191</v>
      </c>
      <c r="J1071">
        <v>0.42666666666666703</v>
      </c>
      <c r="K1071">
        <v>0.42499999999999999</v>
      </c>
      <c r="L1071" s="2">
        <v>9.2667016841517704E-3</v>
      </c>
      <c r="M1071" s="2">
        <v>1.01035281355592E-2</v>
      </c>
      <c r="N1071" s="2">
        <f>L1071-M1071</f>
        <v>-8.3682645140742938E-4</v>
      </c>
      <c r="O1071">
        <v>0.188257282591061</v>
      </c>
      <c r="P1071">
        <v>47.593560209424098</v>
      </c>
      <c r="Q1071" s="3">
        <v>-0.41225170013170898</v>
      </c>
      <c r="R1071">
        <v>685134.66666666605</v>
      </c>
      <c r="S1071">
        <v>1165694</v>
      </c>
      <c r="T1071">
        <v>15</v>
      </c>
      <c r="U1071">
        <v>0.15844362492741801</v>
      </c>
    </row>
    <row r="1072" spans="1:21" hidden="1" x14ac:dyDescent="0.3">
      <c r="A1072" t="s">
        <v>1168</v>
      </c>
      <c r="B1072" t="s">
        <v>1169</v>
      </c>
      <c r="C1072" s="4">
        <v>38.140852000000002</v>
      </c>
      <c r="D1072">
        <v>1.6777389999999901</v>
      </c>
      <c r="E1072">
        <v>0.62138099999999996</v>
      </c>
      <c r="F1072">
        <v>4940000</v>
      </c>
      <c r="G1072" s="3">
        <v>0.63360000000000005</v>
      </c>
      <c r="H1072" s="3"/>
      <c r="I1072">
        <v>252</v>
      </c>
      <c r="J1072">
        <v>-0.29999999999999899</v>
      </c>
      <c r="K1072">
        <v>-9.4799999999999898E-2</v>
      </c>
      <c r="L1072" s="2">
        <v>-1.12033222435418E-2</v>
      </c>
      <c r="M1072" s="2">
        <v>-3.0847302363782901E-3</v>
      </c>
      <c r="N1072" s="2">
        <f>L1072-M1072</f>
        <v>-8.1185920071635102E-3</v>
      </c>
      <c r="O1072">
        <v>0.281415840509532</v>
      </c>
      <c r="P1072">
        <v>20.774722222222199</v>
      </c>
      <c r="Q1072" s="3">
        <v>-0.43387031555349798</v>
      </c>
      <c r="R1072">
        <v>413488.66666666599</v>
      </c>
      <c r="S1072">
        <v>730378</v>
      </c>
      <c r="T1072">
        <v>21</v>
      </c>
      <c r="U1072">
        <v>0.24484780480071999</v>
      </c>
    </row>
    <row r="1073" spans="1:21" hidden="1" x14ac:dyDescent="0.3">
      <c r="A1073" t="s">
        <v>60</v>
      </c>
      <c r="B1073" t="s">
        <v>61</v>
      </c>
      <c r="C1073" s="4">
        <v>0</v>
      </c>
      <c r="D1073">
        <v>3.7664219999999999</v>
      </c>
      <c r="E1073">
        <v>-0.15268199999999901</v>
      </c>
      <c r="F1073">
        <v>17200</v>
      </c>
      <c r="G1073" s="3">
        <v>-0.85709999999999997</v>
      </c>
      <c r="H1073" s="3"/>
      <c r="I1073">
        <v>18</v>
      </c>
      <c r="J1073">
        <v>7.5466666666666599E-2</v>
      </c>
      <c r="K1073">
        <v>0.11035</v>
      </c>
      <c r="L1073" s="2">
        <v>2.1306689845278001E-2</v>
      </c>
      <c r="M1073" s="2">
        <v>2.9438083481571099E-2</v>
      </c>
      <c r="N1073" s="2">
        <f>L1073-M1073</f>
        <v>-8.1313936362930987E-3</v>
      </c>
      <c r="O1073">
        <v>5.2550530570232103E-2</v>
      </c>
      <c r="P1073">
        <v>4.0523833333333297</v>
      </c>
      <c r="Q1073" s="3">
        <v>0.67347833888235398</v>
      </c>
      <c r="R1073">
        <v>111920</v>
      </c>
      <c r="S1073">
        <v>66878.666666666599</v>
      </c>
      <c r="T1073">
        <v>1</v>
      </c>
      <c r="U1073">
        <v>2.68221204005306E-2</v>
      </c>
    </row>
    <row r="1074" spans="1:21" hidden="1" x14ac:dyDescent="0.3">
      <c r="A1074" t="s">
        <v>1695</v>
      </c>
      <c r="B1074" t="s">
        <v>1696</v>
      </c>
      <c r="C1074" s="4">
        <v>21.373145999999998</v>
      </c>
      <c r="D1074">
        <v>1.8536619999999999</v>
      </c>
      <c r="E1074">
        <v>0.98394499999999996</v>
      </c>
      <c r="F1074">
        <v>36913000</v>
      </c>
      <c r="G1074" s="3">
        <v>-0.2913</v>
      </c>
      <c r="H1074" s="3"/>
      <c r="I1074">
        <v>43</v>
      </c>
      <c r="J1074">
        <v>-1.4199999999999899</v>
      </c>
      <c r="K1074">
        <v>-1.40333333333333</v>
      </c>
      <c r="L1074" s="2">
        <v>-6.3415668604530906E-2</v>
      </c>
      <c r="M1074" s="2">
        <v>-5.5255161807186898E-2</v>
      </c>
      <c r="N1074" s="2">
        <f>L1074-M1074</f>
        <v>-8.1605067973440082E-3</v>
      </c>
      <c r="O1074">
        <v>0.121101906357633</v>
      </c>
      <c r="P1074">
        <v>24.1440209302325</v>
      </c>
      <c r="Q1074" s="3">
        <v>0.35058766015701298</v>
      </c>
      <c r="R1074">
        <v>39777239</v>
      </c>
      <c r="S1074">
        <v>29451801</v>
      </c>
      <c r="T1074">
        <v>3</v>
      </c>
      <c r="U1074">
        <v>8.6475557969968503E-2</v>
      </c>
    </row>
    <row r="1075" spans="1:21" hidden="1" x14ac:dyDescent="0.3">
      <c r="A1075" t="s">
        <v>2549</v>
      </c>
      <c r="B1075" t="s">
        <v>2550</v>
      </c>
      <c r="C1075" s="4">
        <v>25.784217999999999</v>
      </c>
      <c r="D1075">
        <v>1.65939399999999</v>
      </c>
      <c r="E1075">
        <v>0.95407199999999903</v>
      </c>
      <c r="F1075">
        <v>13900000</v>
      </c>
      <c r="G1075" s="3">
        <v>-0.65080000000000005</v>
      </c>
      <c r="H1075" s="3"/>
      <c r="I1075">
        <v>242</v>
      </c>
      <c r="J1075">
        <v>0.18666666666666701</v>
      </c>
      <c r="K1075">
        <v>0.37000000000000099</v>
      </c>
      <c r="L1075" s="2">
        <v>7.5963817745678397E-3</v>
      </c>
      <c r="M1075" s="2">
        <v>1.57656107350151E-2</v>
      </c>
      <c r="N1075" s="2">
        <f>L1075-M1075</f>
        <v>-8.1692289604472605E-3</v>
      </c>
      <c r="O1075">
        <v>0.185301432089371</v>
      </c>
      <c r="P1075">
        <v>20.081694214875998</v>
      </c>
      <c r="Q1075" s="3">
        <v>0.13632135264063799</v>
      </c>
      <c r="R1075">
        <v>21635795.666666601</v>
      </c>
      <c r="S1075">
        <v>19040208.666666601</v>
      </c>
      <c r="T1075">
        <v>20</v>
      </c>
      <c r="U1075">
        <v>0.15421551907178399</v>
      </c>
    </row>
    <row r="1076" spans="1:21" x14ac:dyDescent="0.3">
      <c r="A1076" t="s">
        <v>3431</v>
      </c>
      <c r="B1076" t="s">
        <v>3432</v>
      </c>
      <c r="C1076" s="4">
        <v>11.341412999999999</v>
      </c>
      <c r="D1076">
        <v>0.96572199999999997</v>
      </c>
      <c r="E1076">
        <v>0.97871399999999997</v>
      </c>
      <c r="F1076">
        <v>707000</v>
      </c>
      <c r="G1076" s="3">
        <v>5.7332999999999998</v>
      </c>
      <c r="H1076" s="8">
        <f>G1076*100/C1076</f>
        <v>50.551902130713337</v>
      </c>
      <c r="I1076">
        <v>252</v>
      </c>
      <c r="J1076">
        <v>0.42283333333333301</v>
      </c>
      <c r="K1076">
        <v>8.3033333333333098E-2</v>
      </c>
      <c r="L1076" s="2">
        <v>4.5912819886431498E-2</v>
      </c>
      <c r="M1076" s="2">
        <v>9.6943811968188097E-3</v>
      </c>
      <c r="N1076" s="3">
        <f>L1076-M1076</f>
        <v>3.6218438689612692E-2</v>
      </c>
      <c r="O1076">
        <v>0.45736444535721499</v>
      </c>
      <c r="P1076">
        <v>7.3795317460317502</v>
      </c>
      <c r="Q1076" s="3">
        <v>-0.15571053181121999</v>
      </c>
      <c r="R1076">
        <v>64688.333333333299</v>
      </c>
      <c r="S1076">
        <v>76618.666666666599</v>
      </c>
      <c r="T1076">
        <v>21</v>
      </c>
      <c r="U1076">
        <v>0.35570387993421698</v>
      </c>
    </row>
    <row r="1077" spans="1:21" hidden="1" x14ac:dyDescent="0.3">
      <c r="A1077" t="s">
        <v>1150</v>
      </c>
      <c r="B1077" t="s">
        <v>1151</v>
      </c>
      <c r="C1077" s="4">
        <v>9.7994649999999996</v>
      </c>
      <c r="D1077">
        <v>5.3460199999999896</v>
      </c>
      <c r="E1077">
        <v>3.5063140000000002</v>
      </c>
      <c r="F1077">
        <v>20771000</v>
      </c>
      <c r="G1077" s="3">
        <v>1.1028</v>
      </c>
      <c r="H1077" s="3"/>
      <c r="I1077">
        <v>153</v>
      </c>
      <c r="J1077">
        <v>-0.73666666666666902</v>
      </c>
      <c r="K1077">
        <v>-0.55166666666666697</v>
      </c>
      <c r="L1077" s="2">
        <v>-1.9850691905521699E-2</v>
      </c>
      <c r="M1077" s="2">
        <v>-1.1650599772565899E-2</v>
      </c>
      <c r="N1077" s="2">
        <f>L1077-M1077</f>
        <v>-8.2000921329558E-3</v>
      </c>
      <c r="O1077">
        <v>0.31509471391337301</v>
      </c>
      <c r="P1077">
        <v>20.412745098039199</v>
      </c>
      <c r="Q1077" s="3">
        <v>-0.40945536297474</v>
      </c>
      <c r="R1077">
        <v>3823522</v>
      </c>
      <c r="S1077">
        <v>6474569</v>
      </c>
      <c r="T1077">
        <v>12</v>
      </c>
      <c r="U1077">
        <v>0.27544512163271301</v>
      </c>
    </row>
    <row r="1078" spans="1:21" hidden="1" x14ac:dyDescent="0.3">
      <c r="A1078" t="s">
        <v>3229</v>
      </c>
      <c r="B1078" t="s">
        <v>3230</v>
      </c>
      <c r="C1078" s="4">
        <v>9.9023419999999902</v>
      </c>
      <c r="D1078">
        <v>1.1804319999999999</v>
      </c>
      <c r="E1078">
        <v>2.19645</v>
      </c>
      <c r="F1078">
        <v>16905000</v>
      </c>
      <c r="G1078" s="3">
        <v>0.39340000000000003</v>
      </c>
      <c r="H1078" s="3"/>
      <c r="I1078">
        <v>251</v>
      </c>
      <c r="J1078">
        <v>0.41666666666666702</v>
      </c>
      <c r="K1078">
        <v>0.500000000000001</v>
      </c>
      <c r="L1078" s="2">
        <v>2.0185994609604099E-2</v>
      </c>
      <c r="M1078" s="2">
        <v>2.5708920853924899E-2</v>
      </c>
      <c r="N1078" s="2">
        <f>L1078-M1078</f>
        <v>-5.5229262443208006E-3</v>
      </c>
      <c r="O1078">
        <v>0.64830463062035004</v>
      </c>
      <c r="P1078">
        <v>18.019521912350601</v>
      </c>
      <c r="Q1078" s="3">
        <v>-9.0360897257072498E-2</v>
      </c>
      <c r="R1078">
        <v>3449866.3333333302</v>
      </c>
      <c r="S1078">
        <v>3792566</v>
      </c>
      <c r="T1078">
        <v>20</v>
      </c>
      <c r="U1078">
        <v>0.39609162407561099</v>
      </c>
    </row>
    <row r="1079" spans="1:21" hidden="1" x14ac:dyDescent="0.3">
      <c r="A1079" t="s">
        <v>1469</v>
      </c>
      <c r="B1079" t="s">
        <v>1470</v>
      </c>
      <c r="C1079" s="4">
        <v>0</v>
      </c>
      <c r="D1079">
        <v>-4.8616449999999896</v>
      </c>
      <c r="E1079">
        <v>-0.38213999999999998</v>
      </c>
      <c r="F1079">
        <v>55000000</v>
      </c>
      <c r="G1079" s="3">
        <v>2.6667000000000001</v>
      </c>
      <c r="H1079" s="6" t="e">
        <f>G1079*100/C1079</f>
        <v>#DIV/0!</v>
      </c>
      <c r="I1079">
        <v>65</v>
      </c>
      <c r="J1079">
        <v>0.41666666666666602</v>
      </c>
      <c r="K1079">
        <v>0.141666666666666</v>
      </c>
      <c r="L1079" s="2">
        <v>5.1774110255052401E-2</v>
      </c>
      <c r="M1079" s="2">
        <v>2.2349024784330901E-2</v>
      </c>
      <c r="N1079" s="2">
        <f>L1079-M1079</f>
        <v>2.94250854707215E-2</v>
      </c>
      <c r="O1079">
        <v>0.46016596804932602</v>
      </c>
      <c r="P1079">
        <v>13.619538461538401</v>
      </c>
      <c r="Q1079" s="3">
        <v>-0.26640365716279502</v>
      </c>
      <c r="R1079">
        <v>15036725</v>
      </c>
      <c r="S1079">
        <v>20497273.666666601</v>
      </c>
      <c r="T1079">
        <v>5</v>
      </c>
      <c r="U1079">
        <v>0.29658353417153999</v>
      </c>
    </row>
    <row r="1080" spans="1:21" x14ac:dyDescent="0.3">
      <c r="A1080" t="s">
        <v>1611</v>
      </c>
      <c r="B1080" t="s">
        <v>1612</v>
      </c>
      <c r="C1080" s="4">
        <v>5.1193099999999996</v>
      </c>
      <c r="D1080">
        <v>2.2588439999999999</v>
      </c>
      <c r="E1080">
        <v>2.289371</v>
      </c>
      <c r="F1080">
        <v>92512000</v>
      </c>
      <c r="G1080" s="3">
        <v>1.7097</v>
      </c>
      <c r="H1080" s="8">
        <f>G1080*100/C1080</f>
        <v>33.397078903211565</v>
      </c>
      <c r="I1080">
        <v>40</v>
      </c>
      <c r="J1080">
        <v>0.41</v>
      </c>
      <c r="K1080">
        <v>0.101666666666666</v>
      </c>
      <c r="L1080" s="2">
        <v>3.6964793176492303E-2</v>
      </c>
      <c r="M1080" s="2">
        <v>9.6728296723728197E-3</v>
      </c>
      <c r="N1080" s="3">
        <f>L1080-M1080</f>
        <v>2.7291963504119485E-2</v>
      </c>
      <c r="O1080">
        <v>8.0881044732812699E-2</v>
      </c>
      <c r="P1080">
        <v>19.511749999999999</v>
      </c>
      <c r="Q1080" s="3">
        <v>-0.33947313187360201</v>
      </c>
      <c r="R1080">
        <v>34927992.333333299</v>
      </c>
      <c r="S1080">
        <v>52878988</v>
      </c>
      <c r="T1080">
        <v>3</v>
      </c>
      <c r="U1080">
        <v>5.9045371568125303E-2</v>
      </c>
    </row>
    <row r="1081" spans="1:21" x14ac:dyDescent="0.3">
      <c r="A1081" t="s">
        <v>813</v>
      </c>
      <c r="B1081" t="s">
        <v>814</v>
      </c>
      <c r="C1081" s="4">
        <v>7.6325139999999996</v>
      </c>
      <c r="D1081">
        <v>2.1437729999999999</v>
      </c>
      <c r="E1081">
        <v>2.6727759999999998</v>
      </c>
      <c r="F1081">
        <v>86377000</v>
      </c>
      <c r="G1081" s="3">
        <v>0.3634</v>
      </c>
      <c r="H1081" s="8">
        <f>G1081*100/C1081</f>
        <v>4.7612097403293339</v>
      </c>
      <c r="I1081">
        <v>229</v>
      </c>
      <c r="J1081">
        <v>0.40833333333333299</v>
      </c>
      <c r="K1081">
        <v>0.329166666666666</v>
      </c>
      <c r="L1081" s="2">
        <v>2.42175269953048E-2</v>
      </c>
      <c r="M1081" s="2">
        <v>1.9963224471685501E-2</v>
      </c>
      <c r="N1081" s="3">
        <f>L1081-M1081</f>
        <v>4.2543025236192987E-3</v>
      </c>
      <c r="O1081">
        <v>0.234298487628156</v>
      </c>
      <c r="P1081">
        <v>20.050403930131001</v>
      </c>
      <c r="Q1081" s="3">
        <v>-0.32310454345709599</v>
      </c>
      <c r="R1081">
        <v>6492119.6666666605</v>
      </c>
      <c r="S1081">
        <v>9591022.6666666605</v>
      </c>
      <c r="T1081">
        <v>19</v>
      </c>
      <c r="U1081">
        <v>0.188673811587388</v>
      </c>
    </row>
    <row r="1082" spans="1:21" hidden="1" x14ac:dyDescent="0.3">
      <c r="A1082" t="s">
        <v>957</v>
      </c>
      <c r="B1082" t="s">
        <v>958</v>
      </c>
      <c r="C1082" s="4">
        <v>18.022041999999999</v>
      </c>
      <c r="D1082">
        <v>2.5948950000000002</v>
      </c>
      <c r="E1082">
        <v>2.2250529999999999</v>
      </c>
      <c r="F1082">
        <v>16200000</v>
      </c>
      <c r="G1082" s="3">
        <v>-6.3600000000000004E-2</v>
      </c>
      <c r="H1082" s="3"/>
      <c r="I1082">
        <v>173</v>
      </c>
      <c r="J1082">
        <v>-0.15</v>
      </c>
      <c r="K1082">
        <v>0.18333333333333199</v>
      </c>
      <c r="L1082" s="2">
        <v>-2.5536744604815701E-3</v>
      </c>
      <c r="M1082" s="2">
        <v>5.94633475727904E-3</v>
      </c>
      <c r="N1082" s="2">
        <f>L1082-M1082</f>
        <v>-8.500009217760611E-3</v>
      </c>
      <c r="O1082">
        <v>0.19930460294611499</v>
      </c>
      <c r="P1082">
        <v>20.506098265895901</v>
      </c>
      <c r="Q1082" s="3">
        <v>-0.409981365109924</v>
      </c>
      <c r="R1082">
        <v>1155770</v>
      </c>
      <c r="S1082">
        <v>1958870.33333333</v>
      </c>
      <c r="T1082">
        <v>14</v>
      </c>
      <c r="U1082">
        <v>0.158204105935048</v>
      </c>
    </row>
    <row r="1083" spans="1:21" hidden="1" x14ac:dyDescent="0.3">
      <c r="A1083" t="s">
        <v>779</v>
      </c>
      <c r="B1083" t="s">
        <v>780</v>
      </c>
      <c r="C1083" s="4">
        <v>25.135922000000001</v>
      </c>
      <c r="D1083">
        <v>2.586557</v>
      </c>
      <c r="E1083">
        <v>1.4035690000000001</v>
      </c>
      <c r="F1083">
        <v>28000000</v>
      </c>
      <c r="G1083" s="3">
        <v>7.6899999999999996E-2</v>
      </c>
      <c r="H1083" s="3"/>
      <c r="I1083">
        <v>24</v>
      </c>
      <c r="J1083">
        <v>0.40666666666666601</v>
      </c>
      <c r="K1083">
        <v>0.65</v>
      </c>
      <c r="L1083" s="2">
        <v>1.2497645047725299E-2</v>
      </c>
      <c r="M1083" s="2">
        <v>2.0870261742590501E-2</v>
      </c>
      <c r="N1083" s="2">
        <f>L1083-M1083</f>
        <v>-8.3726166948652012E-3</v>
      </c>
      <c r="O1083">
        <v>9.85346866301373E-2</v>
      </c>
      <c r="P1083">
        <v>27.195833333333301</v>
      </c>
      <c r="Q1083" s="3">
        <v>-0.58278514752452104</v>
      </c>
      <c r="R1083">
        <v>17588457</v>
      </c>
      <c r="S1083">
        <v>42156833.333333299</v>
      </c>
      <c r="T1083">
        <v>2</v>
      </c>
      <c r="U1083">
        <v>6.1015384018021097E-2</v>
      </c>
    </row>
    <row r="1084" spans="1:21" hidden="1" x14ac:dyDescent="0.3">
      <c r="A1084" t="s">
        <v>2221</v>
      </c>
      <c r="B1084" t="s">
        <v>2222</v>
      </c>
      <c r="C1084" s="4">
        <v>47.138213999999998</v>
      </c>
      <c r="D1084">
        <v>-10.863581999999999</v>
      </c>
      <c r="E1084">
        <v>1.22109</v>
      </c>
      <c r="F1084">
        <v>94400000</v>
      </c>
      <c r="G1084" s="3">
        <v>-0.314</v>
      </c>
      <c r="H1084" s="3"/>
      <c r="I1084">
        <v>166</v>
      </c>
      <c r="J1084">
        <v>0.85333333333333405</v>
      </c>
      <c r="K1084">
        <v>1.2733333333333301</v>
      </c>
      <c r="L1084" s="2">
        <v>1.7580107782902001E-2</v>
      </c>
      <c r="M1084" s="2">
        <v>2.6347989168768099E-2</v>
      </c>
      <c r="N1084" s="2">
        <f>L1084-M1084</f>
        <v>-8.7678813858660977E-3</v>
      </c>
      <c r="O1084">
        <v>0.34462630196104599</v>
      </c>
      <c r="P1084">
        <v>20.615195783132499</v>
      </c>
      <c r="Q1084" s="3">
        <v>-0.471391054540584</v>
      </c>
      <c r="R1084">
        <v>21620136</v>
      </c>
      <c r="S1084">
        <v>40900057</v>
      </c>
      <c r="T1084">
        <v>13</v>
      </c>
      <c r="U1084">
        <v>0.27632854326501299</v>
      </c>
    </row>
    <row r="1085" spans="1:21" hidden="1" x14ac:dyDescent="0.3">
      <c r="A1085" t="s">
        <v>3092</v>
      </c>
      <c r="B1085" t="s">
        <v>3093</v>
      </c>
      <c r="C1085" s="4">
        <v>82.687640000000002</v>
      </c>
      <c r="D1085">
        <v>4.9459489999999997</v>
      </c>
      <c r="E1085">
        <v>0.29206300000000002</v>
      </c>
      <c r="F1085">
        <v>42431000</v>
      </c>
      <c r="G1085" s="3">
        <v>0.97109999999999996</v>
      </c>
      <c r="H1085" s="3"/>
      <c r="I1085">
        <v>252</v>
      </c>
      <c r="J1085">
        <v>-0.42999999999999899</v>
      </c>
      <c r="K1085">
        <v>-0.223333333333332</v>
      </c>
      <c r="L1085" s="2">
        <v>-1.7822697893745899E-2</v>
      </c>
      <c r="M1085" s="2">
        <v>-9.0225736588558196E-3</v>
      </c>
      <c r="N1085" s="2">
        <f>L1085-M1085</f>
        <v>-8.8001242348900791E-3</v>
      </c>
      <c r="O1085">
        <v>0.22965106953956599</v>
      </c>
      <c r="P1085">
        <v>12.3765484126984</v>
      </c>
      <c r="Q1085" s="3">
        <v>-0.27994407043928399</v>
      </c>
      <c r="R1085">
        <v>90493017.666666597</v>
      </c>
      <c r="S1085">
        <v>125674984.333333</v>
      </c>
      <c r="T1085">
        <v>21</v>
      </c>
      <c r="U1085">
        <v>0.198028988679358</v>
      </c>
    </row>
    <row r="1086" spans="1:21" hidden="1" x14ac:dyDescent="0.3">
      <c r="A1086" t="s">
        <v>2922</v>
      </c>
      <c r="B1086" t="s">
        <v>2923</v>
      </c>
      <c r="C1086" s="4">
        <v>88.545452999999995</v>
      </c>
      <c r="D1086">
        <v>1.9188430000000001</v>
      </c>
      <c r="E1086">
        <v>0.55000000000000004</v>
      </c>
      <c r="F1086">
        <v>62875000</v>
      </c>
      <c r="G1086" s="3">
        <v>0.45029999999999998</v>
      </c>
      <c r="H1086" s="3"/>
      <c r="I1086">
        <v>252</v>
      </c>
      <c r="J1086">
        <v>-0.91666666666666596</v>
      </c>
      <c r="K1086">
        <v>-0.36666666666666697</v>
      </c>
      <c r="L1086" s="2">
        <v>-1.37831629915768E-2</v>
      </c>
      <c r="M1086" s="2">
        <v>-4.9637481039139196E-3</v>
      </c>
      <c r="N1086" s="2">
        <f>L1086-M1086</f>
        <v>-8.8194148876628801E-3</v>
      </c>
      <c r="O1086">
        <v>0.298171504825608</v>
      </c>
      <c r="P1086">
        <v>33.0288492063492</v>
      </c>
      <c r="Q1086" s="3">
        <v>-8.9016136549249794E-2</v>
      </c>
      <c r="R1086">
        <v>7551567.3333333302</v>
      </c>
      <c r="S1086">
        <v>8289463.3333333302</v>
      </c>
      <c r="T1086">
        <v>21</v>
      </c>
      <c r="U1086">
        <v>0.23873482576489999</v>
      </c>
    </row>
    <row r="1087" spans="1:21" hidden="1" x14ac:dyDescent="0.3">
      <c r="A1087" t="s">
        <v>296</v>
      </c>
      <c r="B1087" t="s">
        <v>297</v>
      </c>
      <c r="C1087" s="4">
        <v>29.147483000000001</v>
      </c>
      <c r="D1087">
        <v>1.383313</v>
      </c>
      <c r="E1087">
        <v>2.8098480000000001</v>
      </c>
      <c r="F1087">
        <v>6554000</v>
      </c>
      <c r="G1087" s="3">
        <v>-0.5585</v>
      </c>
      <c r="H1087" s="3"/>
      <c r="I1087">
        <v>111</v>
      </c>
      <c r="J1087">
        <v>-5.7833333333333297</v>
      </c>
      <c r="K1087">
        <v>-4.8499999999999899</v>
      </c>
      <c r="L1087" s="2">
        <v>-5.3055640648449497E-2</v>
      </c>
      <c r="M1087" s="2">
        <v>-4.4163154790951599E-2</v>
      </c>
      <c r="N1087" s="2">
        <f>L1087-M1087</f>
        <v>-8.8924858574978977E-3</v>
      </c>
      <c r="O1087">
        <v>0.20543017913037501</v>
      </c>
      <c r="P1087">
        <v>54.343423423423403</v>
      </c>
      <c r="Q1087" s="3">
        <v>0.34305028606271198</v>
      </c>
      <c r="R1087">
        <v>16001408.666666601</v>
      </c>
      <c r="S1087">
        <v>11914229</v>
      </c>
      <c r="T1087">
        <v>9</v>
      </c>
      <c r="U1087">
        <v>0.177940527716863</v>
      </c>
    </row>
    <row r="1088" spans="1:21" hidden="1" x14ac:dyDescent="0.3">
      <c r="A1088" t="s">
        <v>2185</v>
      </c>
      <c r="B1088" t="s">
        <v>2186</v>
      </c>
      <c r="C1088" s="4">
        <v>7.0598839999999896</v>
      </c>
      <c r="D1088">
        <v>1.622077</v>
      </c>
      <c r="E1088">
        <v>2.9178950000000001</v>
      </c>
      <c r="F1088">
        <v>6022000</v>
      </c>
      <c r="G1088" s="3">
        <v>2.0246</v>
      </c>
      <c r="H1088" s="3"/>
      <c r="I1088">
        <v>157</v>
      </c>
      <c r="J1088">
        <v>0.39999999999999802</v>
      </c>
      <c r="K1088">
        <v>0.46666666666666601</v>
      </c>
      <c r="L1088" s="2">
        <v>2.4855311952085998E-2</v>
      </c>
      <c r="M1088" s="2">
        <v>3.0031370702732998E-2</v>
      </c>
      <c r="N1088" s="2">
        <f>L1088-M1088</f>
        <v>-5.1760587506470002E-3</v>
      </c>
      <c r="O1088">
        <v>0.280334258101756</v>
      </c>
      <c r="P1088">
        <v>24.773407643312101</v>
      </c>
      <c r="Q1088" s="3">
        <v>-0.19366306918936699</v>
      </c>
      <c r="R1088">
        <v>1034927</v>
      </c>
      <c r="S1088">
        <v>1283492</v>
      </c>
      <c r="T1088">
        <v>13</v>
      </c>
      <c r="U1088">
        <v>0.21893773734738201</v>
      </c>
    </row>
    <row r="1089" spans="1:21" hidden="1" x14ac:dyDescent="0.3">
      <c r="A1089" t="s">
        <v>1405</v>
      </c>
      <c r="B1089" t="s">
        <v>1406</v>
      </c>
      <c r="C1089" s="4">
        <v>18.729968</v>
      </c>
      <c r="D1089">
        <v>2.6272229999999999</v>
      </c>
      <c r="E1089">
        <v>0.793381</v>
      </c>
      <c r="F1089">
        <v>9142000</v>
      </c>
      <c r="G1089" s="3">
        <v>1.0035000000000001</v>
      </c>
      <c r="H1089" s="3"/>
      <c r="I1089">
        <v>252</v>
      </c>
      <c r="J1089">
        <v>0.396666666666667</v>
      </c>
      <c r="K1089">
        <v>0.45</v>
      </c>
      <c r="L1089" s="2">
        <v>3.0841413364721001E-2</v>
      </c>
      <c r="M1089" s="2">
        <v>3.7645072302623199E-2</v>
      </c>
      <c r="N1089" s="2">
        <f>L1089-M1089</f>
        <v>-6.8036589379021975E-3</v>
      </c>
      <c r="O1089">
        <v>0.65631432390097499</v>
      </c>
      <c r="P1089">
        <v>9.3461904761904808</v>
      </c>
      <c r="Q1089" s="3">
        <v>-0.268168283884958</v>
      </c>
      <c r="R1089">
        <v>2289801.66666666</v>
      </c>
      <c r="S1089">
        <v>3128863.66666666</v>
      </c>
      <c r="T1089">
        <v>21</v>
      </c>
      <c r="U1089">
        <v>0.46408383881940102</v>
      </c>
    </row>
    <row r="1090" spans="1:21" x14ac:dyDescent="0.3">
      <c r="A1090" t="s">
        <v>19</v>
      </c>
      <c r="B1090" t="s">
        <v>20</v>
      </c>
      <c r="C1090" s="4">
        <v>154.45459299999999</v>
      </c>
      <c r="D1090">
        <v>4.598344</v>
      </c>
      <c r="E1090">
        <v>3.7421999999999997E-2</v>
      </c>
      <c r="F1090">
        <v>752000</v>
      </c>
      <c r="G1090" s="3">
        <v>15.461499999999999</v>
      </c>
      <c r="H1090" s="8">
        <f>G1090*100/C1090</f>
        <v>10.010385382323982</v>
      </c>
      <c r="I1090">
        <v>218</v>
      </c>
      <c r="J1090">
        <v>0.396666666666666</v>
      </c>
      <c r="K1090">
        <v>0.33333333333333298</v>
      </c>
      <c r="L1090" s="2">
        <v>0.215263721235256</v>
      </c>
      <c r="M1090" s="2">
        <v>0.17707805545951499</v>
      </c>
      <c r="N1090" s="3">
        <f>L1090-M1090</f>
        <v>3.8185665775741007E-2</v>
      </c>
      <c r="O1090">
        <v>0.50945512948125604</v>
      </c>
      <c r="P1090">
        <v>7.7692619266055001</v>
      </c>
      <c r="Q1090" s="3">
        <v>1.38986939842708</v>
      </c>
      <c r="R1090">
        <v>3120517</v>
      </c>
      <c r="S1090">
        <v>1305727</v>
      </c>
      <c r="T1090">
        <v>18</v>
      </c>
      <c r="U1090">
        <v>0.410814345285611</v>
      </c>
    </row>
    <row r="1091" spans="1:21" hidden="1" x14ac:dyDescent="0.3">
      <c r="A1091" t="s">
        <v>1683</v>
      </c>
      <c r="B1091" t="s">
        <v>1684</v>
      </c>
      <c r="C1091" s="4">
        <v>37.113295999999998</v>
      </c>
      <c r="D1091">
        <v>7.6681660000000003</v>
      </c>
      <c r="E1091">
        <v>0.23603399999999999</v>
      </c>
      <c r="F1091">
        <v>4404000</v>
      </c>
      <c r="G1091" s="3">
        <v>0.4929</v>
      </c>
      <c r="H1091" s="6">
        <f>G1091*100/C1091</f>
        <v>1.3280954620683649</v>
      </c>
      <c r="I1091">
        <v>123</v>
      </c>
      <c r="J1091">
        <v>0.39333333333333298</v>
      </c>
      <c r="K1091">
        <v>8.1666666666666707E-2</v>
      </c>
      <c r="L1091" s="2">
        <v>5.7420698087076401E-2</v>
      </c>
      <c r="M1091" s="2">
        <v>1.41319025696886E-2</v>
      </c>
      <c r="N1091" s="2">
        <f>L1091-M1091</f>
        <v>4.3288795517387804E-2</v>
      </c>
      <c r="O1091">
        <v>0.396471695522149</v>
      </c>
      <c r="P1091">
        <v>8.6786585365853597</v>
      </c>
      <c r="Q1091" s="3">
        <v>-0.27003368114722198</v>
      </c>
      <c r="R1091">
        <v>353845.33333333302</v>
      </c>
      <c r="S1091">
        <v>484742</v>
      </c>
      <c r="T1091">
        <v>10</v>
      </c>
      <c r="U1091">
        <v>0.30756330601394199</v>
      </c>
    </row>
    <row r="1092" spans="1:21" hidden="1" x14ac:dyDescent="0.3">
      <c r="A1092" t="s">
        <v>298</v>
      </c>
      <c r="B1092" t="s">
        <v>299</v>
      </c>
      <c r="C1092" s="4">
        <v>10.124212</v>
      </c>
      <c r="D1092">
        <v>2.804033</v>
      </c>
      <c r="E1092">
        <v>4.4200970000000002</v>
      </c>
      <c r="F1092">
        <v>363000000</v>
      </c>
      <c r="G1092" s="3">
        <v>1.3706</v>
      </c>
      <c r="H1092" s="3"/>
      <c r="I1092">
        <v>252</v>
      </c>
      <c r="J1092">
        <v>0.38666666666666499</v>
      </c>
      <c r="K1092">
        <v>0.42333333333333301</v>
      </c>
      <c r="L1092" s="2">
        <v>8.8481190483558503E-3</v>
      </c>
      <c r="M1092" s="2">
        <v>1.1330431509708999E-2</v>
      </c>
      <c r="N1092" s="2">
        <f>L1092-M1092</f>
        <v>-2.4823124613531488E-3</v>
      </c>
      <c r="O1092">
        <v>0.28272516142158099</v>
      </c>
      <c r="P1092">
        <v>14.765813492063399</v>
      </c>
      <c r="Q1092" s="3">
        <v>-0.36252262062123802</v>
      </c>
      <c r="R1092">
        <v>29856390.333333299</v>
      </c>
      <c r="S1092">
        <v>46835215.333333299</v>
      </c>
      <c r="T1092">
        <v>21</v>
      </c>
      <c r="U1092">
        <v>0.23822303168415099</v>
      </c>
    </row>
    <row r="1093" spans="1:21" hidden="1" x14ac:dyDescent="0.3">
      <c r="A1093" t="s">
        <v>570</v>
      </c>
      <c r="B1093" t="s">
        <v>571</v>
      </c>
      <c r="C1093" s="4">
        <v>0</v>
      </c>
      <c r="D1093">
        <v>0.91337699999999999</v>
      </c>
      <c r="E1093">
        <v>-2.3470999999999999E-2</v>
      </c>
      <c r="F1093">
        <v>396000</v>
      </c>
      <c r="G1093" s="3">
        <v>3.4</v>
      </c>
      <c r="H1093" s="3"/>
      <c r="I1093">
        <v>219</v>
      </c>
      <c r="J1093">
        <v>-3.00000000000001E-2</v>
      </c>
      <c r="K1093">
        <v>-5.00000000000004E-3</v>
      </c>
      <c r="L1093" s="2">
        <v>-1.05797697429685E-2</v>
      </c>
      <c r="M1093" s="2">
        <v>-1.4248371473648E-3</v>
      </c>
      <c r="N1093" s="2">
        <f>L1093-M1093</f>
        <v>-9.1549325956036993E-3</v>
      </c>
      <c r="O1093">
        <v>0.27326799448352501</v>
      </c>
      <c r="P1093">
        <v>13.192323287671201</v>
      </c>
      <c r="Q1093" s="3">
        <v>-0.45306899855743998</v>
      </c>
      <c r="R1093">
        <v>343247.33333333302</v>
      </c>
      <c r="S1093">
        <v>627588</v>
      </c>
      <c r="T1093">
        <v>18</v>
      </c>
      <c r="U1093">
        <v>0.22287461857340601</v>
      </c>
    </row>
    <row r="1094" spans="1:21" x14ac:dyDescent="0.3">
      <c r="A1094" t="s">
        <v>204</v>
      </c>
      <c r="B1094" t="s">
        <v>205</v>
      </c>
      <c r="C1094" s="4">
        <v>18.975252999999999</v>
      </c>
      <c r="D1094">
        <v>4.8104149999999999</v>
      </c>
      <c r="E1094">
        <v>0.484314999999999</v>
      </c>
      <c r="F1094">
        <v>15743000</v>
      </c>
      <c r="G1094" s="3">
        <v>15.946199999999999</v>
      </c>
      <c r="H1094" s="8">
        <f>G1094*100/C1094</f>
        <v>84.036824173042646</v>
      </c>
      <c r="I1094">
        <v>123</v>
      </c>
      <c r="J1094">
        <v>0.369999999999999</v>
      </c>
      <c r="K1094">
        <v>0.17833333333333301</v>
      </c>
      <c r="L1094" s="2">
        <v>4.9752005060379002E-2</v>
      </c>
      <c r="M1094" s="2">
        <v>2.4321141845964799E-2</v>
      </c>
      <c r="N1094" s="3">
        <f>L1094-M1094</f>
        <v>2.5430863214414203E-2</v>
      </c>
      <c r="O1094">
        <v>0.67762406546665299</v>
      </c>
      <c r="P1094">
        <v>5.8072764227642297</v>
      </c>
      <c r="Q1094" s="3">
        <v>-0.21636717456401999</v>
      </c>
      <c r="R1094">
        <v>5580569.3333333302</v>
      </c>
      <c r="S1094">
        <v>7121408.3333333302</v>
      </c>
      <c r="T1094">
        <v>10</v>
      </c>
      <c r="U1094">
        <v>0.45874033499163702</v>
      </c>
    </row>
    <row r="1095" spans="1:21" hidden="1" x14ac:dyDescent="0.3">
      <c r="A1095" t="s">
        <v>318</v>
      </c>
      <c r="B1095" t="s">
        <v>319</v>
      </c>
      <c r="C1095" s="4">
        <v>6.6782250000000003</v>
      </c>
      <c r="D1095">
        <v>0.91484200000000004</v>
      </c>
      <c r="E1095">
        <v>2.83907799999999</v>
      </c>
      <c r="F1095">
        <v>43576000</v>
      </c>
      <c r="G1095" s="3">
        <v>-0.42120000000000002</v>
      </c>
      <c r="H1095" s="3"/>
      <c r="I1095">
        <v>252</v>
      </c>
      <c r="J1095">
        <v>-0.576666666666665</v>
      </c>
      <c r="K1095">
        <v>-0.46916666666666501</v>
      </c>
      <c r="L1095" s="2">
        <v>-2.9273611073798202E-2</v>
      </c>
      <c r="M1095" s="2">
        <v>-1.98876936133646E-2</v>
      </c>
      <c r="N1095" s="2">
        <f>L1095-M1095</f>
        <v>-9.3859174604336015E-3</v>
      </c>
      <c r="O1095">
        <v>0.154971629008025</v>
      </c>
      <c r="P1095">
        <v>38.932162698412597</v>
      </c>
      <c r="Q1095" s="3">
        <v>-0.495658061937854</v>
      </c>
      <c r="R1095">
        <v>55721286.666666597</v>
      </c>
      <c r="S1095">
        <v>110483151.333333</v>
      </c>
      <c r="T1095">
        <v>21</v>
      </c>
      <c r="U1095">
        <v>0.129005022176164</v>
      </c>
    </row>
    <row r="1096" spans="1:21" hidden="1" x14ac:dyDescent="0.3">
      <c r="A1096" t="s">
        <v>2664</v>
      </c>
      <c r="B1096" t="s">
        <v>2665</v>
      </c>
      <c r="C1096" s="4">
        <v>0</v>
      </c>
      <c r="D1096">
        <v>2.5523709999999999</v>
      </c>
      <c r="E1096">
        <v>-5.2596540000000003</v>
      </c>
      <c r="F1096">
        <v>96000000</v>
      </c>
      <c r="G1096" s="3">
        <v>-0.44829999999999998</v>
      </c>
      <c r="H1096" s="3"/>
      <c r="I1096">
        <v>60</v>
      </c>
      <c r="J1096">
        <v>0.44333333333333302</v>
      </c>
      <c r="K1096">
        <v>0.63833333333333298</v>
      </c>
      <c r="L1096" s="2">
        <v>1.9829747051953801E-2</v>
      </c>
      <c r="M1096" s="2">
        <v>2.9218498150735999E-2</v>
      </c>
      <c r="N1096" s="2">
        <f>L1096-M1096</f>
        <v>-9.3887510987821984E-3</v>
      </c>
      <c r="O1096">
        <v>0.125223662571538</v>
      </c>
      <c r="P1096">
        <v>44.554276666666603</v>
      </c>
      <c r="Q1096" s="3">
        <v>-0.166073123261545</v>
      </c>
      <c r="R1096">
        <v>28360338.666666601</v>
      </c>
      <c r="S1096">
        <v>34008184</v>
      </c>
      <c r="T1096">
        <v>5</v>
      </c>
      <c r="U1096">
        <v>9.5159184663822394E-2</v>
      </c>
    </row>
    <row r="1097" spans="1:21" hidden="1" x14ac:dyDescent="0.3">
      <c r="A1097" t="s">
        <v>2903</v>
      </c>
      <c r="B1097" t="s">
        <v>2904</v>
      </c>
      <c r="C1097" s="4">
        <v>16.045638</v>
      </c>
      <c r="D1097">
        <v>2.2244790000000001</v>
      </c>
      <c r="E1097">
        <v>3.2912370000000002</v>
      </c>
      <c r="F1097">
        <v>186000000</v>
      </c>
      <c r="G1097" s="3">
        <v>0.80579999999999996</v>
      </c>
      <c r="H1097" s="3"/>
      <c r="I1097">
        <v>63</v>
      </c>
      <c r="J1097">
        <v>0.369999999999999</v>
      </c>
      <c r="K1097">
        <v>0.69999999999999896</v>
      </c>
      <c r="L1097" s="2">
        <v>7.9766573660447204E-3</v>
      </c>
      <c r="M1097" s="2">
        <v>1.49114611884842E-2</v>
      </c>
      <c r="N1097" s="2">
        <f>L1097-M1097</f>
        <v>-6.9348038224394792E-3</v>
      </c>
      <c r="O1097">
        <v>0.16124393895986899</v>
      </c>
      <c r="P1097">
        <v>54.381111111111103</v>
      </c>
      <c r="Q1097" s="3">
        <v>-3.1377123126129502E-2</v>
      </c>
      <c r="R1097">
        <v>5373777.3333333302</v>
      </c>
      <c r="S1097">
        <v>5547853</v>
      </c>
      <c r="T1097">
        <v>5</v>
      </c>
      <c r="U1097">
        <v>0.12984057588478201</v>
      </c>
    </row>
    <row r="1098" spans="1:21" hidden="1" x14ac:dyDescent="0.3">
      <c r="A1098" t="s">
        <v>2507</v>
      </c>
      <c r="B1098" t="s">
        <v>2508</v>
      </c>
      <c r="C1098" s="4">
        <v>23.294326000000002</v>
      </c>
      <c r="D1098">
        <v>2.0471529999999998</v>
      </c>
      <c r="E1098">
        <v>6.615774</v>
      </c>
      <c r="F1098">
        <v>110000000</v>
      </c>
      <c r="G1098" s="3">
        <v>0.157</v>
      </c>
      <c r="H1098" s="3"/>
      <c r="I1098">
        <v>252</v>
      </c>
      <c r="J1098">
        <v>-6.3033333333333301</v>
      </c>
      <c r="K1098">
        <v>-4.75</v>
      </c>
      <c r="L1098" s="2">
        <v>-3.7744155379756297E-2</v>
      </c>
      <c r="M1098" s="2">
        <v>-2.81515907266261E-2</v>
      </c>
      <c r="N1098" s="2">
        <f>L1098-M1098</f>
        <v>-9.5925646531301971E-3</v>
      </c>
      <c r="O1098">
        <v>0.21482063579542199</v>
      </c>
      <c r="P1098">
        <v>69.295714285714197</v>
      </c>
      <c r="Q1098" s="3">
        <v>-0.36630779609424002</v>
      </c>
      <c r="R1098">
        <v>5074014.6666666605</v>
      </c>
      <c r="S1098">
        <v>8007065</v>
      </c>
      <c r="T1098">
        <v>21</v>
      </c>
      <c r="U1098">
        <v>0.181466546224302</v>
      </c>
    </row>
    <row r="1099" spans="1:21" hidden="1" x14ac:dyDescent="0.3">
      <c r="A1099" t="s">
        <v>1915</v>
      </c>
      <c r="B1099" t="s">
        <v>1916</v>
      </c>
      <c r="C1099" s="4">
        <v>0</v>
      </c>
      <c r="D1099">
        <v>-9.7508009999999992</v>
      </c>
      <c r="E1099">
        <v>-3.847048</v>
      </c>
      <c r="F1099">
        <v>63800000</v>
      </c>
      <c r="G1099" s="3">
        <v>4.6044999999999998</v>
      </c>
      <c r="H1099" s="3"/>
      <c r="I1099">
        <v>252</v>
      </c>
      <c r="J1099">
        <v>-2.7</v>
      </c>
      <c r="K1099">
        <v>-2.5049999999999999</v>
      </c>
      <c r="L1099" s="2">
        <v>-6.9395945015227195E-2</v>
      </c>
      <c r="M1099" s="2">
        <v>-5.9784410774637697E-2</v>
      </c>
      <c r="N1099" s="2">
        <f>L1099-M1099</f>
        <v>-9.6115342405894977E-3</v>
      </c>
      <c r="O1099">
        <v>0.21110402844717599</v>
      </c>
      <c r="P1099">
        <v>38.724206349206298</v>
      </c>
      <c r="Q1099" s="3">
        <v>-0.20686720743096099</v>
      </c>
      <c r="R1099">
        <v>14471131.3333333</v>
      </c>
      <c r="S1099">
        <v>18245534</v>
      </c>
      <c r="T1099">
        <v>21</v>
      </c>
      <c r="U1099">
        <v>0.17342314007137</v>
      </c>
    </row>
    <row r="1100" spans="1:21" hidden="1" x14ac:dyDescent="0.3">
      <c r="A1100" t="s">
        <v>1244</v>
      </c>
      <c r="B1100" t="s">
        <v>1245</v>
      </c>
      <c r="C1100" s="4">
        <v>39.062499000000003</v>
      </c>
      <c r="D1100">
        <v>0.67827799999999905</v>
      </c>
      <c r="E1100">
        <v>0.19609599999999999</v>
      </c>
      <c r="F1100">
        <v>1258000</v>
      </c>
      <c r="G1100" s="3">
        <v>-5.8400000000000001E-2</v>
      </c>
      <c r="H1100" s="3"/>
      <c r="I1100">
        <v>252</v>
      </c>
      <c r="J1100">
        <v>5.6666666666666601E-2</v>
      </c>
      <c r="K1100">
        <v>9.9416666666666598E-2</v>
      </c>
      <c r="L1100" s="2">
        <v>9.0217729795250192E-3</v>
      </c>
      <c r="M1100" s="2">
        <v>1.86848783413796E-2</v>
      </c>
      <c r="N1100" s="2">
        <f>L1100-M1100</f>
        <v>-9.663105361854581E-3</v>
      </c>
      <c r="O1100">
        <v>0.51185334759127799</v>
      </c>
      <c r="P1100">
        <v>5.2109111111111002</v>
      </c>
      <c r="Q1100" s="3">
        <v>-0.32425408939352601</v>
      </c>
      <c r="R1100">
        <v>180983</v>
      </c>
      <c r="S1100">
        <v>267827</v>
      </c>
      <c r="T1100">
        <v>21</v>
      </c>
      <c r="U1100">
        <v>0.41283365325333699</v>
      </c>
    </row>
    <row r="1101" spans="1:21" hidden="1" x14ac:dyDescent="0.3">
      <c r="A1101" t="s">
        <v>997</v>
      </c>
      <c r="B1101" t="s">
        <v>998</v>
      </c>
      <c r="C1101" s="4">
        <v>0</v>
      </c>
      <c r="D1101">
        <v>-1.859397</v>
      </c>
      <c r="E1101">
        <v>-2.294111</v>
      </c>
      <c r="F1101">
        <v>1533000</v>
      </c>
      <c r="G1101" s="3">
        <v>1.4725999999999999</v>
      </c>
      <c r="H1101" s="6" t="e">
        <f>G1101*100/C1101</f>
        <v>#DIV/0!</v>
      </c>
      <c r="I1101">
        <v>97</v>
      </c>
      <c r="J1101">
        <v>0.36666666666666697</v>
      </c>
      <c r="K1101">
        <v>0.13</v>
      </c>
      <c r="L1101" s="2">
        <v>7.43212007405957E-2</v>
      </c>
      <c r="M1101" s="2">
        <v>3.7544960033904201E-2</v>
      </c>
      <c r="N1101" s="2">
        <f>L1101-M1101</f>
        <v>3.6776240706691499E-2</v>
      </c>
      <c r="O1101">
        <v>0.58450634783373401</v>
      </c>
      <c r="P1101">
        <v>82.545659793814394</v>
      </c>
      <c r="Q1101" s="3">
        <v>-1.2553381610053E-2</v>
      </c>
      <c r="R1101">
        <v>15404186.666666601</v>
      </c>
      <c r="S1101">
        <v>15600019.666666601</v>
      </c>
      <c r="T1101">
        <v>8</v>
      </c>
      <c r="U1101">
        <v>0.42076811155361798</v>
      </c>
    </row>
    <row r="1102" spans="1:21" hidden="1" x14ac:dyDescent="0.3">
      <c r="A1102" t="s">
        <v>3361</v>
      </c>
      <c r="B1102" t="s">
        <v>3362</v>
      </c>
      <c r="C1102" s="4">
        <v>12.86145</v>
      </c>
      <c r="D1102">
        <v>1.070333</v>
      </c>
      <c r="E1102">
        <v>0.85526899999999995</v>
      </c>
      <c r="F1102">
        <v>3599900</v>
      </c>
      <c r="G1102" s="3">
        <v>8.8809000000000005</v>
      </c>
      <c r="H1102" s="3"/>
      <c r="I1102">
        <v>252</v>
      </c>
      <c r="J1102">
        <v>0.36666666666666697</v>
      </c>
      <c r="K1102">
        <v>0.586666666666666</v>
      </c>
      <c r="L1102" s="2">
        <v>5.38768378478909E-2</v>
      </c>
      <c r="M1102" s="2">
        <v>9.2820507871626906E-2</v>
      </c>
      <c r="N1102" s="2">
        <f>L1102-M1102</f>
        <v>-3.8943670023736006E-2</v>
      </c>
      <c r="O1102">
        <v>0.33341820548360102</v>
      </c>
      <c r="P1102">
        <v>6.3100730158730203</v>
      </c>
      <c r="Q1102" s="3">
        <v>2.6114344585825302</v>
      </c>
      <c r="R1102">
        <v>1439546.66666666</v>
      </c>
      <c r="S1102">
        <v>398608</v>
      </c>
      <c r="T1102">
        <v>21</v>
      </c>
      <c r="U1102">
        <v>0.27706632906232298</v>
      </c>
    </row>
    <row r="1103" spans="1:21" x14ac:dyDescent="0.3">
      <c r="A1103" t="s">
        <v>2590</v>
      </c>
      <c r="B1103" t="s">
        <v>2591</v>
      </c>
      <c r="C1103" s="4">
        <v>30.19303</v>
      </c>
      <c r="D1103">
        <v>1.465679</v>
      </c>
      <c r="E1103">
        <v>0.58622799999999997</v>
      </c>
      <c r="F1103">
        <v>533000</v>
      </c>
      <c r="G1103" s="3">
        <v>1.1944999999999999</v>
      </c>
      <c r="H1103" s="8">
        <f>G1103*100/C1103</f>
        <v>3.9562110858035773</v>
      </c>
      <c r="I1103">
        <v>95</v>
      </c>
      <c r="J1103">
        <v>0.36666666666666597</v>
      </c>
      <c r="K1103">
        <v>0.29999999999999899</v>
      </c>
      <c r="L1103" s="2">
        <v>2.0907379745997798E-2</v>
      </c>
      <c r="M1103" s="2">
        <v>1.79414150814153E-2</v>
      </c>
      <c r="N1103" s="3">
        <f>L1103-M1103</f>
        <v>2.9659646645824982E-3</v>
      </c>
      <c r="O1103">
        <v>7.4640090342692797E-2</v>
      </c>
      <c r="P1103">
        <v>16.4573684210526</v>
      </c>
      <c r="Q1103" s="3">
        <v>-0.48038872621291701</v>
      </c>
      <c r="R1103">
        <v>2125410.3333333302</v>
      </c>
      <c r="S1103">
        <v>4090385.3333333302</v>
      </c>
      <c r="T1103">
        <v>7</v>
      </c>
      <c r="U1103">
        <v>6.3889321650948794E-2</v>
      </c>
    </row>
    <row r="1104" spans="1:21" hidden="1" x14ac:dyDescent="0.3">
      <c r="A1104" t="s">
        <v>1495</v>
      </c>
      <c r="B1104" t="s">
        <v>1496</v>
      </c>
      <c r="C1104" s="4">
        <v>0</v>
      </c>
      <c r="D1104">
        <v>1.084106</v>
      </c>
      <c r="E1104">
        <v>-0.48481199999999902</v>
      </c>
      <c r="F1104">
        <v>4008000</v>
      </c>
      <c r="G1104" s="3">
        <v>7.7399999999999997E-2</v>
      </c>
      <c r="H1104" s="6" t="e">
        <f>G1104*100/C1104</f>
        <v>#DIV/0!</v>
      </c>
      <c r="I1104">
        <v>164</v>
      </c>
      <c r="J1104">
        <v>0.36</v>
      </c>
      <c r="K1104">
        <v>0.103333333333333</v>
      </c>
      <c r="L1104" s="2">
        <v>0.192332327102442</v>
      </c>
      <c r="M1104" s="2">
        <v>5.9550001935059403E-2</v>
      </c>
      <c r="N1104" s="2">
        <f>L1104-M1104</f>
        <v>0.13278232516738259</v>
      </c>
      <c r="O1104">
        <v>0.43286039646646601</v>
      </c>
      <c r="P1104">
        <v>10.525487804878001</v>
      </c>
      <c r="Q1104" s="3">
        <v>0.38699651891681802</v>
      </c>
      <c r="R1104">
        <v>7061918.6666666605</v>
      </c>
      <c r="S1104">
        <v>5091518.6666666605</v>
      </c>
      <c r="T1104">
        <v>13</v>
      </c>
      <c r="U1104">
        <v>0.34597582785394199</v>
      </c>
    </row>
    <row r="1105" spans="1:21" hidden="1" x14ac:dyDescent="0.3">
      <c r="A1105" t="s">
        <v>480</v>
      </c>
      <c r="B1105" t="s">
        <v>481</v>
      </c>
      <c r="C1105" s="4">
        <v>7.8561429999999897</v>
      </c>
      <c r="D1105">
        <v>0.93590099999999998</v>
      </c>
      <c r="E1105">
        <v>1.9297</v>
      </c>
      <c r="F1105">
        <v>7644000</v>
      </c>
      <c r="G1105" s="3">
        <v>-0.23230000000000001</v>
      </c>
      <c r="H1105" s="3"/>
      <c r="I1105">
        <v>88</v>
      </c>
      <c r="J1105">
        <v>0.146666666666665</v>
      </c>
      <c r="K1105">
        <v>0.26999999999999902</v>
      </c>
      <c r="L1105" s="2">
        <v>1.1031948938697401E-2</v>
      </c>
      <c r="M1105" s="2">
        <v>2.0940857216343201E-2</v>
      </c>
      <c r="N1105" s="2">
        <f>L1105-M1105</f>
        <v>-9.9089082776457997E-3</v>
      </c>
      <c r="O1105">
        <v>8.7546430624482696E-2</v>
      </c>
      <c r="P1105">
        <v>16.090340909090902</v>
      </c>
      <c r="Q1105" s="3">
        <v>-0.40575224661237203</v>
      </c>
      <c r="R1105">
        <v>1293335.66666666</v>
      </c>
      <c r="S1105">
        <v>2176425</v>
      </c>
      <c r="T1105">
        <v>7</v>
      </c>
      <c r="U1105">
        <v>7.2727273421104993E-2</v>
      </c>
    </row>
    <row r="1106" spans="1:21" hidden="1" x14ac:dyDescent="0.3">
      <c r="A1106" t="s">
        <v>2541</v>
      </c>
      <c r="B1106" t="s">
        <v>2542</v>
      </c>
      <c r="C1106" s="4">
        <v>11.802821</v>
      </c>
      <c r="D1106">
        <v>0.71442799999999995</v>
      </c>
      <c r="E1106">
        <v>1.26241</v>
      </c>
      <c r="F1106">
        <v>18705000</v>
      </c>
      <c r="G1106" s="3">
        <v>2.9706000000000001</v>
      </c>
      <c r="H1106" s="3"/>
      <c r="I1106">
        <v>132</v>
      </c>
      <c r="J1106">
        <v>-0.63333333333333297</v>
      </c>
      <c r="K1106">
        <v>-0.5</v>
      </c>
      <c r="L1106" s="2">
        <v>-4.1130952380952303E-2</v>
      </c>
      <c r="M1106" s="2">
        <v>-3.1216600842261799E-2</v>
      </c>
      <c r="N1106" s="2">
        <f>L1106-M1106</f>
        <v>-9.9143515386905037E-3</v>
      </c>
      <c r="O1106">
        <v>0.411347954612925</v>
      </c>
      <c r="P1106">
        <v>23.379242424242399</v>
      </c>
      <c r="Q1106" s="3">
        <v>-0.394735236356966</v>
      </c>
      <c r="R1106">
        <v>2255004.66666666</v>
      </c>
      <c r="S1106">
        <v>3725650</v>
      </c>
      <c r="T1106">
        <v>11</v>
      </c>
      <c r="U1106">
        <v>0.29775877229710901</v>
      </c>
    </row>
    <row r="1107" spans="1:21" x14ac:dyDescent="0.3">
      <c r="A1107" t="s">
        <v>3046</v>
      </c>
      <c r="B1107" t="s">
        <v>3047</v>
      </c>
      <c r="C1107" s="4">
        <v>11.020617</v>
      </c>
      <c r="D1107">
        <v>3.688847</v>
      </c>
      <c r="E1107">
        <v>2.4508610000000002</v>
      </c>
      <c r="F1107">
        <v>34500000</v>
      </c>
      <c r="G1107" s="3">
        <v>0.97140000000000004</v>
      </c>
      <c r="H1107" s="8">
        <f>G1107*100/C1107</f>
        <v>8.8143885228930472</v>
      </c>
      <c r="I1107">
        <v>35</v>
      </c>
      <c r="J1107">
        <v>0.351333333333332</v>
      </c>
      <c r="K1107">
        <v>6.4000000000000001E-2</v>
      </c>
      <c r="L1107" s="2">
        <v>1.3955173729385701E-2</v>
      </c>
      <c r="M1107" s="2">
        <v>2.9960598487460202E-3</v>
      </c>
      <c r="N1107" s="3">
        <f>L1107-M1107</f>
        <v>1.095911388063968E-2</v>
      </c>
      <c r="O1107">
        <v>8.6000144489941199E-2</v>
      </c>
      <c r="P1107">
        <v>27.131225714285701</v>
      </c>
      <c r="Q1107" s="3">
        <v>-0.69607937587278002</v>
      </c>
      <c r="R1107">
        <v>108311.33333333299</v>
      </c>
      <c r="S1107">
        <v>356380.33333333302</v>
      </c>
      <c r="T1107">
        <v>2</v>
      </c>
      <c r="U1107">
        <v>5.8226956305981001E-2</v>
      </c>
    </row>
    <row r="1108" spans="1:21" x14ac:dyDescent="0.3">
      <c r="A1108" t="s">
        <v>1029</v>
      </c>
      <c r="B1108" t="s">
        <v>1030</v>
      </c>
      <c r="C1108" s="4">
        <v>10.188689999999999</v>
      </c>
      <c r="D1108">
        <v>1.6437679999999999</v>
      </c>
      <c r="E1108">
        <v>1.5301279999999999</v>
      </c>
      <c r="F1108">
        <v>224000000</v>
      </c>
      <c r="G1108" s="3">
        <v>0.91249999999999998</v>
      </c>
      <c r="H1108" s="8">
        <f>G1108*100/C1108</f>
        <v>8.9560090649533954</v>
      </c>
      <c r="I1108">
        <v>20</v>
      </c>
      <c r="J1108">
        <v>0.35</v>
      </c>
      <c r="K1108">
        <v>0.28333333333333299</v>
      </c>
      <c r="L1108" s="2">
        <v>2.5215362123256799E-2</v>
      </c>
      <c r="M1108" s="2">
        <v>2.3567284776282098E-2</v>
      </c>
      <c r="N1108" s="3">
        <f>L1108-M1108</f>
        <v>1.6480773469747002E-3</v>
      </c>
      <c r="O1108">
        <v>0.100656861409135</v>
      </c>
      <c r="P1108">
        <v>14.722</v>
      </c>
      <c r="Q1108" s="3">
        <v>-0.179817806630831</v>
      </c>
      <c r="R1108">
        <v>10514950.3333333</v>
      </c>
      <c r="S1108">
        <v>12820261.666666601</v>
      </c>
      <c r="T1108">
        <v>1</v>
      </c>
      <c r="U1108">
        <v>4.5788547629007498E-2</v>
      </c>
    </row>
    <row r="1109" spans="1:21" hidden="1" x14ac:dyDescent="0.3">
      <c r="A1109" t="s">
        <v>3118</v>
      </c>
      <c r="B1109" t="s">
        <v>3119</v>
      </c>
      <c r="C1109" s="4">
        <v>22.297860999999902</v>
      </c>
      <c r="D1109">
        <v>3.7939039999999999</v>
      </c>
      <c r="E1109">
        <v>1.3808499999999999</v>
      </c>
      <c r="F1109">
        <v>109000000</v>
      </c>
      <c r="G1109" s="3">
        <v>0.25569999999999998</v>
      </c>
      <c r="H1109" s="3"/>
      <c r="I1109">
        <v>47</v>
      </c>
      <c r="J1109">
        <v>0.34333333333333099</v>
      </c>
      <c r="K1109">
        <v>0.79499999999999804</v>
      </c>
      <c r="L1109" s="2">
        <v>1.55806830850398E-2</v>
      </c>
      <c r="M1109" s="2">
        <v>3.1825776629804001E-2</v>
      </c>
      <c r="N1109" s="2">
        <f>L1109-M1109</f>
        <v>-1.6245093544764201E-2</v>
      </c>
      <c r="O1109">
        <v>0.14802654211337399</v>
      </c>
      <c r="P1109">
        <v>27.814680851063802</v>
      </c>
      <c r="Q1109" s="3">
        <v>-7.1939745269384694E-2</v>
      </c>
      <c r="R1109">
        <v>10890603.3333333</v>
      </c>
      <c r="S1109">
        <v>11734802</v>
      </c>
      <c r="T1109">
        <v>3</v>
      </c>
      <c r="U1109">
        <v>0.11184221870215</v>
      </c>
    </row>
    <row r="1110" spans="1:21" x14ac:dyDescent="0.3">
      <c r="A1110" t="s">
        <v>2438</v>
      </c>
      <c r="B1110" t="s">
        <v>2439</v>
      </c>
      <c r="C1110" s="4">
        <v>17.078301</v>
      </c>
      <c r="D1110">
        <v>41.429063999999997</v>
      </c>
      <c r="E1110">
        <v>4.5150860000000002</v>
      </c>
      <c r="F1110">
        <v>217000000</v>
      </c>
      <c r="G1110" s="3">
        <v>0.43709999999999999</v>
      </c>
      <c r="H1110" s="8">
        <f>G1110*100/C1110</f>
        <v>2.5593880796456276</v>
      </c>
      <c r="I1110">
        <v>58</v>
      </c>
      <c r="J1110">
        <v>0.34000000000000302</v>
      </c>
      <c r="K1110">
        <v>0.193333333333332</v>
      </c>
      <c r="L1110" s="2">
        <v>4.5062392091000901E-3</v>
      </c>
      <c r="M1110" s="2">
        <v>2.6668589014712599E-3</v>
      </c>
      <c r="N1110" s="3">
        <f>L1110-M1110</f>
        <v>1.8393803076288302E-3</v>
      </c>
      <c r="O1110">
        <v>9.0871156264726596E-2</v>
      </c>
      <c r="P1110">
        <v>72.161034482758595</v>
      </c>
      <c r="Q1110" s="3">
        <v>-0.430111393223015</v>
      </c>
      <c r="R1110">
        <v>51918748.666666597</v>
      </c>
      <c r="S1110">
        <v>91103328</v>
      </c>
      <c r="T1110">
        <v>4</v>
      </c>
      <c r="U1110">
        <v>6.5147600194261496E-2</v>
      </c>
    </row>
    <row r="1111" spans="1:21" hidden="1" x14ac:dyDescent="0.3">
      <c r="A1111" t="s">
        <v>2553</v>
      </c>
      <c r="B1111" t="s">
        <v>2554</v>
      </c>
      <c r="C1111" s="4">
        <v>0</v>
      </c>
      <c r="D1111">
        <v>0.94047499999999995</v>
      </c>
      <c r="E1111">
        <v>-3.1760999999999998E-2</v>
      </c>
      <c r="F1111">
        <v>153000</v>
      </c>
      <c r="G1111" s="3">
        <v>3.6364000000000001</v>
      </c>
      <c r="H1111" s="6" t="e">
        <f>G1111*100/C1111</f>
        <v>#DIV/0!</v>
      </c>
      <c r="I1111">
        <v>199</v>
      </c>
      <c r="J1111">
        <v>0.34</v>
      </c>
      <c r="K1111">
        <v>0.21833333333333299</v>
      </c>
      <c r="L1111" s="2">
        <v>0.20137750455373399</v>
      </c>
      <c r="M1111" s="2">
        <v>0.13663180601087699</v>
      </c>
      <c r="N1111" s="2">
        <f>L1111-M1111</f>
        <v>6.4745698542857E-2</v>
      </c>
      <c r="O1111">
        <v>0.36841384425499202</v>
      </c>
      <c r="P1111">
        <v>4.9895979899497398</v>
      </c>
      <c r="Q1111" s="3">
        <v>1.3771045978046901</v>
      </c>
      <c r="R1111">
        <v>12692785.3333333</v>
      </c>
      <c r="S1111">
        <v>5339599</v>
      </c>
      <c r="T1111">
        <v>16</v>
      </c>
      <c r="U1111">
        <v>0.28552721449187901</v>
      </c>
    </row>
    <row r="1112" spans="1:21" hidden="1" x14ac:dyDescent="0.3">
      <c r="A1112" t="s">
        <v>1009</v>
      </c>
      <c r="B1112" t="s">
        <v>1010</v>
      </c>
      <c r="C1112" s="4">
        <v>21.835704999999901</v>
      </c>
      <c r="D1112">
        <v>-21.726067999999898</v>
      </c>
      <c r="E1112">
        <v>2.8041230000000001</v>
      </c>
      <c r="F1112">
        <v>102000000</v>
      </c>
      <c r="G1112" s="3">
        <v>0.66830000000000001</v>
      </c>
      <c r="H1112" s="3"/>
      <c r="I1112">
        <v>49</v>
      </c>
      <c r="J1112">
        <v>-0.75999999999999801</v>
      </c>
      <c r="K1112">
        <v>-0.115000000000001</v>
      </c>
      <c r="L1112" s="2">
        <v>-1.17390527196691E-2</v>
      </c>
      <c r="M1112" s="2">
        <v>-1.65996302059417E-3</v>
      </c>
      <c r="N1112" s="2">
        <f>L1112-M1112</f>
        <v>-1.0079089699074929E-2</v>
      </c>
      <c r="O1112">
        <v>0.110991484612377</v>
      </c>
      <c r="P1112">
        <v>55.816938775510202</v>
      </c>
      <c r="Q1112" s="3">
        <v>-0.27115333591614099</v>
      </c>
      <c r="R1112">
        <v>17259465.333333299</v>
      </c>
      <c r="S1112">
        <v>23680516.333333299</v>
      </c>
      <c r="T1112">
        <v>4</v>
      </c>
      <c r="U1112">
        <v>7.3267130084089901E-2</v>
      </c>
    </row>
    <row r="1113" spans="1:21" hidden="1" x14ac:dyDescent="0.3">
      <c r="A1113" t="s">
        <v>70</v>
      </c>
      <c r="B1113" t="s">
        <v>71</v>
      </c>
      <c r="C1113" s="4">
        <v>258.77914800000002</v>
      </c>
      <c r="D1113">
        <v>1.4343239999999999</v>
      </c>
      <c r="E1113">
        <v>2.0674000000000001E-2</v>
      </c>
      <c r="F1113">
        <v>563200</v>
      </c>
      <c r="G1113" s="3">
        <v>-0.2336</v>
      </c>
      <c r="H1113" s="3"/>
      <c r="I1113">
        <v>4</v>
      </c>
      <c r="J1113">
        <v>-4.6433333333333097E-2</v>
      </c>
      <c r="K1113">
        <v>1.26749999999999E-2</v>
      </c>
      <c r="L1113" s="2">
        <v>-5.9546580377116999E-3</v>
      </c>
      <c r="M1113" s="2">
        <v>4.1545396743803897E-3</v>
      </c>
      <c r="N1113" s="2">
        <f>L1113-M1113</f>
        <v>-1.010919771209209E-2</v>
      </c>
      <c r="O1113">
        <v>-1.42675340648643E-2</v>
      </c>
      <c r="P1113">
        <v>5.6801999999999904</v>
      </c>
      <c r="Q1113" s="3">
        <v>-0.77262583552359698</v>
      </c>
      <c r="R1113">
        <v>298428.66666666599</v>
      </c>
      <c r="S1113">
        <v>1312500.33333333</v>
      </c>
      <c r="T1113">
        <v>0</v>
      </c>
      <c r="U1113">
        <v>-1.42675340648643E-2</v>
      </c>
    </row>
    <row r="1114" spans="1:21" hidden="1" x14ac:dyDescent="0.3">
      <c r="A1114" t="s">
        <v>2045</v>
      </c>
      <c r="B1114" t="s">
        <v>2046</v>
      </c>
      <c r="C1114" s="4">
        <v>27.762457000000001</v>
      </c>
      <c r="D1114">
        <v>2.906234</v>
      </c>
      <c r="E1114">
        <v>1.602884</v>
      </c>
      <c r="F1114">
        <v>7683000</v>
      </c>
      <c r="G1114" s="3">
        <v>1.1247</v>
      </c>
      <c r="H1114" s="3"/>
      <c r="I1114">
        <v>100</v>
      </c>
      <c r="J1114">
        <v>0.33333333333333298</v>
      </c>
      <c r="K1114">
        <v>1.36666666666666</v>
      </c>
      <c r="L1114" s="2">
        <v>1.1949288532559801E-2</v>
      </c>
      <c r="M1114" s="2">
        <v>4.8937369835781598E-2</v>
      </c>
      <c r="N1114" s="2">
        <f>L1114-M1114</f>
        <v>-3.6988081303221801E-2</v>
      </c>
      <c r="O1114">
        <v>0.20662560480567499</v>
      </c>
      <c r="P1114">
        <v>17.3445</v>
      </c>
      <c r="Q1114" s="3">
        <v>-0.14518384770092699</v>
      </c>
      <c r="R1114">
        <v>1233427.33333333</v>
      </c>
      <c r="S1114">
        <v>1442915.33333333</v>
      </c>
      <c r="T1114">
        <v>8</v>
      </c>
      <c r="U1114">
        <v>0.16301927325693599</v>
      </c>
    </row>
    <row r="1115" spans="1:21" hidden="1" x14ac:dyDescent="0.3">
      <c r="A1115" t="s">
        <v>3042</v>
      </c>
      <c r="B1115" t="s">
        <v>3043</v>
      </c>
      <c r="C1115" s="4">
        <v>0</v>
      </c>
      <c r="D1115">
        <v>1.9729859999999999</v>
      </c>
      <c r="E1115">
        <v>-0.87120699999999995</v>
      </c>
      <c r="F1115">
        <v>668000000</v>
      </c>
      <c r="G1115" s="3">
        <v>-0.34449999999999997</v>
      </c>
      <c r="H1115" s="3"/>
      <c r="I1115">
        <v>252</v>
      </c>
      <c r="J1115">
        <v>-0.22</v>
      </c>
      <c r="K1115">
        <v>-8.83333333333335E-2</v>
      </c>
      <c r="L1115" s="2">
        <v>-1.6472934685297199E-2</v>
      </c>
      <c r="M1115" s="2">
        <v>-6.3456538050740401E-3</v>
      </c>
      <c r="N1115" s="2">
        <f>L1115-M1115</f>
        <v>-1.0127280880223159E-2</v>
      </c>
      <c r="O1115">
        <v>0.12983000985068799</v>
      </c>
      <c r="P1115">
        <v>28.846006746031701</v>
      </c>
      <c r="Q1115" s="3">
        <v>-0.36407917103728998</v>
      </c>
      <c r="R1115">
        <v>926779018</v>
      </c>
      <c r="S1115">
        <v>1457381132.6666601</v>
      </c>
      <c r="T1115">
        <v>21</v>
      </c>
      <c r="U1115">
        <v>0.10473418337830399</v>
      </c>
    </row>
    <row r="1116" spans="1:21" hidden="1" x14ac:dyDescent="0.3">
      <c r="A1116" t="s">
        <v>588</v>
      </c>
      <c r="B1116" t="s">
        <v>589</v>
      </c>
      <c r="C1116" s="4">
        <v>0</v>
      </c>
      <c r="D1116">
        <v>-1.4760879999999901</v>
      </c>
      <c r="E1116">
        <v>-6.8497000000000002E-2</v>
      </c>
      <c r="F1116">
        <v>4915000</v>
      </c>
      <c r="G1116" s="3">
        <v>0.36980000000000002</v>
      </c>
      <c r="H1116" s="6" t="e">
        <f>G1116*100/C1116</f>
        <v>#DIV/0!</v>
      </c>
      <c r="I1116">
        <v>24</v>
      </c>
      <c r="J1116">
        <v>0.33333333333333198</v>
      </c>
      <c r="K1116">
        <v>0.249999999999999</v>
      </c>
      <c r="L1116" s="2">
        <v>3.6244276827630997E-2</v>
      </c>
      <c r="M1116" s="2">
        <v>2.79860208183648E-2</v>
      </c>
      <c r="N1116" s="2">
        <f>L1116-M1116</f>
        <v>8.2582560092661975E-3</v>
      </c>
      <c r="O1116">
        <v>3.8114625949492102E-2</v>
      </c>
      <c r="P1116">
        <v>9.7840458333333302</v>
      </c>
      <c r="Q1116" s="3">
        <v>-0.39690451747546002</v>
      </c>
      <c r="R1116">
        <v>1667427.33333333</v>
      </c>
      <c r="S1116">
        <v>2764781.66666666</v>
      </c>
      <c r="T1116">
        <v>2</v>
      </c>
      <c r="U1116">
        <v>1.51437155622386E-2</v>
      </c>
    </row>
    <row r="1117" spans="1:21" hidden="1" x14ac:dyDescent="0.3">
      <c r="A1117" t="s">
        <v>1196</v>
      </c>
      <c r="B1117" t="s">
        <v>1197</v>
      </c>
      <c r="C1117" s="4">
        <v>0</v>
      </c>
      <c r="D1117">
        <v>0.67396599999999995</v>
      </c>
      <c r="E1117">
        <v>-2.1641460000000001</v>
      </c>
      <c r="F1117">
        <v>549000</v>
      </c>
      <c r="G1117" s="3">
        <v>1.0503</v>
      </c>
      <c r="H1117" s="3"/>
      <c r="I1117">
        <v>252</v>
      </c>
      <c r="J1117">
        <v>0.33333333333333198</v>
      </c>
      <c r="K1117">
        <v>0.45833333333333298</v>
      </c>
      <c r="L1117" s="2">
        <v>3.6088362960350603E-2</v>
      </c>
      <c r="M1117" s="2">
        <v>6.7653848542672507E-2</v>
      </c>
      <c r="N1117" s="2">
        <f>L1117-M1117</f>
        <v>-3.1565485582321903E-2</v>
      </c>
      <c r="O1117">
        <v>0.34756624214416398</v>
      </c>
      <c r="P1117">
        <v>19.366646825396799</v>
      </c>
      <c r="Q1117" s="3">
        <v>-0.71790916274601002</v>
      </c>
      <c r="R1117">
        <v>789410.33333333302</v>
      </c>
      <c r="S1117">
        <v>2798426</v>
      </c>
      <c r="T1117">
        <v>21</v>
      </c>
      <c r="U1117">
        <v>0.29042571763337099</v>
      </c>
    </row>
    <row r="1118" spans="1:21" hidden="1" x14ac:dyDescent="0.3">
      <c r="A1118" t="s">
        <v>650</v>
      </c>
      <c r="B1118" t="s">
        <v>651</v>
      </c>
      <c r="C1118" s="4">
        <v>28.904636</v>
      </c>
      <c r="D1118">
        <v>9.2489319999999999</v>
      </c>
      <c r="E1118">
        <v>5.0476330000000003</v>
      </c>
      <c r="F1118">
        <v>205000000</v>
      </c>
      <c r="G1118" s="3">
        <v>0.92220000000000002</v>
      </c>
      <c r="H1118" s="3"/>
      <c r="I1118">
        <v>192</v>
      </c>
      <c r="J1118">
        <v>-7.7033333333333296</v>
      </c>
      <c r="K1118">
        <v>-6.63</v>
      </c>
      <c r="L1118" s="2">
        <v>-4.8745605904120901E-2</v>
      </c>
      <c r="M1118" s="2">
        <v>-3.8555391595539203E-2</v>
      </c>
      <c r="N1118" s="2">
        <f>L1118-M1118</f>
        <v>-1.0190214308581698E-2</v>
      </c>
      <c r="O1118">
        <v>0.39890782222968202</v>
      </c>
      <c r="P1118">
        <v>97.542655729166597</v>
      </c>
      <c r="Q1118" s="3">
        <v>-8.0435355885064994E-2</v>
      </c>
      <c r="R1118">
        <v>47275340.666666597</v>
      </c>
      <c r="S1118">
        <v>51410568</v>
      </c>
      <c r="T1118">
        <v>16</v>
      </c>
      <c r="U1118">
        <v>0.30568255978414099</v>
      </c>
    </row>
    <row r="1119" spans="1:21" hidden="1" x14ac:dyDescent="0.3">
      <c r="A1119" t="s">
        <v>3052</v>
      </c>
      <c r="B1119" t="s">
        <v>3053</v>
      </c>
      <c r="C1119" s="4">
        <v>14.856387</v>
      </c>
      <c r="D1119">
        <v>1.3831249999999999</v>
      </c>
      <c r="E1119">
        <v>1.1806369999999999</v>
      </c>
      <c r="F1119">
        <v>4600000</v>
      </c>
      <c r="G1119" s="3">
        <v>1.1549</v>
      </c>
      <c r="H1119" s="3"/>
      <c r="I1119">
        <v>56</v>
      </c>
      <c r="J1119">
        <v>0.326666666666665</v>
      </c>
      <c r="K1119">
        <v>0.64833333333333298</v>
      </c>
      <c r="L1119" s="2">
        <v>2.6566743301779501E-2</v>
      </c>
      <c r="M1119" s="2">
        <v>5.0322758902854002E-2</v>
      </c>
      <c r="N1119" s="2">
        <f>L1119-M1119</f>
        <v>-2.3756015601074501E-2</v>
      </c>
      <c r="O1119">
        <v>0.112791778772365</v>
      </c>
      <c r="P1119">
        <v>18.2969642857142</v>
      </c>
      <c r="Q1119" s="3">
        <v>-0.43950119739995502</v>
      </c>
      <c r="R1119">
        <v>15854976.666666601</v>
      </c>
      <c r="S1119">
        <v>28287262.333333299</v>
      </c>
      <c r="T1119">
        <v>4</v>
      </c>
      <c r="U1119">
        <v>9.4110825352317004E-2</v>
      </c>
    </row>
    <row r="1120" spans="1:21" hidden="1" x14ac:dyDescent="0.3">
      <c r="A1120" t="s">
        <v>92</v>
      </c>
      <c r="B1120" t="s">
        <v>93</v>
      </c>
      <c r="C1120" s="4">
        <v>1630.934176</v>
      </c>
      <c r="D1120">
        <v>4.4401549999999999</v>
      </c>
      <c r="E1120">
        <v>1.30599999999999E-2</v>
      </c>
      <c r="F1120">
        <v>4611000</v>
      </c>
      <c r="G1120" s="3">
        <v>4.0058999999999996</v>
      </c>
      <c r="H1120" s="3"/>
      <c r="I1120">
        <v>149</v>
      </c>
      <c r="J1120">
        <v>0.32500000000000001</v>
      </c>
      <c r="K1120">
        <v>0.52916666666666701</v>
      </c>
      <c r="L1120" s="2">
        <v>1.9120783107950599E-2</v>
      </c>
      <c r="M1120" s="2">
        <v>3.7929978796774802E-2</v>
      </c>
      <c r="N1120" s="2">
        <f>L1120-M1120</f>
        <v>-1.8809195688824203E-2</v>
      </c>
      <c r="O1120">
        <v>2.7739496914866999</v>
      </c>
      <c r="P1120">
        <v>10.455167785234799</v>
      </c>
      <c r="Q1120" s="3">
        <v>-0.197655164905259</v>
      </c>
      <c r="R1120">
        <v>8902354</v>
      </c>
      <c r="S1120">
        <v>11095421.3333333</v>
      </c>
      <c r="T1120">
        <v>12</v>
      </c>
      <c r="U1120">
        <v>1.5531309947679399</v>
      </c>
    </row>
    <row r="1121" spans="1:21" hidden="1" x14ac:dyDescent="0.3">
      <c r="A1121" t="s">
        <v>1425</v>
      </c>
      <c r="B1121" t="s">
        <v>1426</v>
      </c>
      <c r="C1121" s="4">
        <v>0</v>
      </c>
      <c r="D1121">
        <v>1.6208819999999999</v>
      </c>
      <c r="E1121">
        <v>-0.110648</v>
      </c>
      <c r="F1121">
        <v>685000</v>
      </c>
      <c r="G1121" s="3">
        <v>20.571400000000001</v>
      </c>
      <c r="H1121" s="6" t="e">
        <f>G1121*100/C1121</f>
        <v>#DIV/0!</v>
      </c>
      <c r="I1121">
        <v>252</v>
      </c>
      <c r="J1121">
        <v>0.31833333333333302</v>
      </c>
      <c r="K1121">
        <v>0.27583333333333299</v>
      </c>
      <c r="L1121" s="2">
        <v>8.1370544244714099E-2</v>
      </c>
      <c r="M1121" s="2">
        <v>7.6685394311995295E-2</v>
      </c>
      <c r="N1121" s="2">
        <f>L1121-M1121</f>
        <v>4.6851499327188045E-3</v>
      </c>
      <c r="O1121">
        <v>1.0340546500116701</v>
      </c>
      <c r="P1121">
        <v>18.749716269841201</v>
      </c>
      <c r="Q1121" s="3">
        <v>0.79009398167065503</v>
      </c>
      <c r="R1121">
        <v>613322</v>
      </c>
      <c r="S1121">
        <v>342620</v>
      </c>
      <c r="T1121">
        <v>21</v>
      </c>
      <c r="U1121">
        <v>0.63026534681941604</v>
      </c>
    </row>
    <row r="1122" spans="1:21" hidden="1" x14ac:dyDescent="0.3">
      <c r="A1122" t="s">
        <v>2291</v>
      </c>
      <c r="B1122" t="s">
        <v>2292</v>
      </c>
      <c r="C1122" s="4">
        <v>11.785736999999999</v>
      </c>
      <c r="D1122">
        <v>1.79125499999999</v>
      </c>
      <c r="E1122">
        <v>2.1721169999999899</v>
      </c>
      <c r="F1122">
        <v>84476000</v>
      </c>
      <c r="G1122" s="3">
        <v>-2.3099999999999999E-2</v>
      </c>
      <c r="H1122" s="3"/>
      <c r="I1122">
        <v>51</v>
      </c>
      <c r="J1122">
        <v>0.15</v>
      </c>
      <c r="K1122">
        <v>0.4</v>
      </c>
      <c r="L1122" s="2">
        <v>7.3715334234306798E-3</v>
      </c>
      <c r="M1122" s="2">
        <v>1.7803771020088101E-2</v>
      </c>
      <c r="N1122" s="2">
        <f>L1122-M1122</f>
        <v>-1.0432237596657422E-2</v>
      </c>
      <c r="O1122">
        <v>0.182767509314918</v>
      </c>
      <c r="P1122">
        <v>23.511372549019601</v>
      </c>
      <c r="Q1122" s="3">
        <v>-0.60599799594896198</v>
      </c>
      <c r="R1122">
        <v>679066</v>
      </c>
      <c r="S1122">
        <v>1723509</v>
      </c>
      <c r="T1122">
        <v>4</v>
      </c>
      <c r="U1122">
        <v>0.11447527068164599</v>
      </c>
    </row>
    <row r="1123" spans="1:21" hidden="1" x14ac:dyDescent="0.3">
      <c r="A1123" t="s">
        <v>1985</v>
      </c>
      <c r="B1123" t="s">
        <v>1986</v>
      </c>
      <c r="C1123" s="4">
        <v>14.132963</v>
      </c>
      <c r="D1123">
        <v>0.27944099999999999</v>
      </c>
      <c r="E1123">
        <v>0.95804400000000001</v>
      </c>
      <c r="F1123">
        <v>280672000000</v>
      </c>
      <c r="G1123" s="3">
        <v>8.7499999999999994E-2</v>
      </c>
      <c r="H1123" s="6">
        <f>G1123*100-C1123</f>
        <v>-5.3829630000000002</v>
      </c>
      <c r="I1123">
        <v>233</v>
      </c>
      <c r="J1123">
        <v>0.31666666666666698</v>
      </c>
      <c r="K1123">
        <v>6.6666666666666693E-2</v>
      </c>
      <c r="L1123" s="2">
        <v>2.3721510129283301E-2</v>
      </c>
      <c r="M1123" s="2">
        <v>5.1384137353418903E-3</v>
      </c>
      <c r="N1123" s="2">
        <f>L1123-M1123</f>
        <v>1.8583096393941411E-2</v>
      </c>
      <c r="O1123">
        <v>0.18934359418589</v>
      </c>
      <c r="P1123">
        <v>20.162145922746699</v>
      </c>
      <c r="Q1123" s="3">
        <v>-9.8927002608690598E-3</v>
      </c>
      <c r="R1123">
        <v>14261793.666666601</v>
      </c>
      <c r="S1123">
        <v>14404291</v>
      </c>
      <c r="T1123">
        <v>19</v>
      </c>
      <c r="U1123">
        <v>0.14425299329777699</v>
      </c>
    </row>
    <row r="1124" spans="1:21" x14ac:dyDescent="0.3">
      <c r="A1124" t="s">
        <v>498</v>
      </c>
      <c r="B1124" t="s">
        <v>499</v>
      </c>
      <c r="C1124" s="4">
        <v>151.02026999999899</v>
      </c>
      <c r="D1124">
        <v>2.7371340000000002</v>
      </c>
      <c r="E1124">
        <v>2.8472999999999998E-2</v>
      </c>
      <c r="F1124">
        <v>2362000</v>
      </c>
      <c r="G1124" s="3">
        <v>8.7443000000000008</v>
      </c>
      <c r="H1124" s="8">
        <f>G1124*100/C1124</f>
        <v>5.7901498917993317</v>
      </c>
      <c r="I1124">
        <v>128</v>
      </c>
      <c r="J1124">
        <v>0.31666666666666599</v>
      </c>
      <c r="K1124">
        <v>0.15</v>
      </c>
      <c r="L1124" s="2">
        <v>7.6749788800018204E-2</v>
      </c>
      <c r="M1124" s="2">
        <v>3.6711082794676997E-2</v>
      </c>
      <c r="N1124" s="3">
        <f>L1124-M1124</f>
        <v>4.0038706005341207E-2</v>
      </c>
      <c r="O1124">
        <v>0.32910293899922199</v>
      </c>
      <c r="P1124">
        <v>3.26585937499999</v>
      </c>
      <c r="Q1124" s="3">
        <v>-0.15831530818537901</v>
      </c>
      <c r="R1124">
        <v>1460905.66666666</v>
      </c>
      <c r="S1124">
        <v>1735692.33333333</v>
      </c>
      <c r="T1124">
        <v>10</v>
      </c>
      <c r="U1124">
        <v>0.26054992072602301</v>
      </c>
    </row>
    <row r="1125" spans="1:21" hidden="1" x14ac:dyDescent="0.3">
      <c r="A1125" t="s">
        <v>2672</v>
      </c>
      <c r="B1125" t="s">
        <v>2673</v>
      </c>
      <c r="C1125" s="4">
        <v>19.489182</v>
      </c>
      <c r="D1125">
        <v>15.711970000000001</v>
      </c>
      <c r="E1125">
        <v>1.146277</v>
      </c>
      <c r="F1125">
        <v>340000000</v>
      </c>
      <c r="G1125" s="3">
        <v>-5.7999999999999996E-3</v>
      </c>
      <c r="H1125" s="3"/>
      <c r="I1125">
        <v>252</v>
      </c>
      <c r="J1125">
        <v>-0.16999999999999901</v>
      </c>
      <c r="K1125">
        <v>5.4999999999999702E-2</v>
      </c>
      <c r="L1125" s="2">
        <v>-7.3909517743441901E-3</v>
      </c>
      <c r="M1125" s="2">
        <v>3.1137200341442499E-3</v>
      </c>
      <c r="N1125" s="2">
        <f>L1125-M1125</f>
        <v>-1.050467180848844E-2</v>
      </c>
      <c r="O1125">
        <v>0.102216788463505</v>
      </c>
      <c r="P1125">
        <v>12.974650793650699</v>
      </c>
      <c r="Q1125" s="3">
        <v>-0.66057234120332398</v>
      </c>
      <c r="R1125">
        <v>2961630.66666666</v>
      </c>
      <c r="S1125">
        <v>8725366.3333333302</v>
      </c>
      <c r="T1125">
        <v>21</v>
      </c>
      <c r="U1125">
        <v>9.1460422635248395E-2</v>
      </c>
    </row>
    <row r="1126" spans="1:21" hidden="1" x14ac:dyDescent="0.3">
      <c r="A1126" t="s">
        <v>961</v>
      </c>
      <c r="B1126" t="s">
        <v>962</v>
      </c>
      <c r="C1126" s="4">
        <v>21.870816999999999</v>
      </c>
      <c r="D1126">
        <v>6.0120719999999999</v>
      </c>
      <c r="E1126">
        <v>1.131645</v>
      </c>
      <c r="F1126">
        <v>22548000</v>
      </c>
      <c r="G1126" s="3">
        <v>1.1987000000000001</v>
      </c>
      <c r="H1126" s="3"/>
      <c r="I1126">
        <v>148</v>
      </c>
      <c r="J1126">
        <v>0.31666666666666599</v>
      </c>
      <c r="K1126">
        <v>0.45833333333333298</v>
      </c>
      <c r="L1126" s="2">
        <v>2.0260358856154799E-2</v>
      </c>
      <c r="M1126" s="2">
        <v>2.73630897421051E-2</v>
      </c>
      <c r="N1126" s="2">
        <f>L1126-M1126</f>
        <v>-7.1027308859503008E-3</v>
      </c>
      <c r="O1126">
        <v>0.40224328843692703</v>
      </c>
      <c r="P1126">
        <v>8.0538040540540496</v>
      </c>
      <c r="Q1126" s="3">
        <v>4.1635099956464298E-2</v>
      </c>
      <c r="R1126">
        <v>10703693.3333333</v>
      </c>
      <c r="S1126">
        <v>10275857</v>
      </c>
      <c r="T1126">
        <v>12</v>
      </c>
      <c r="U1126">
        <v>0.316371883486321</v>
      </c>
    </row>
    <row r="1127" spans="1:21" x14ac:dyDescent="0.3">
      <c r="A1127" t="s">
        <v>76</v>
      </c>
      <c r="B1127" t="s">
        <v>77</v>
      </c>
      <c r="C1127" s="4">
        <v>47.220973000000001</v>
      </c>
      <c r="D1127">
        <v>2.655478</v>
      </c>
      <c r="E1127">
        <v>0.18254600000000001</v>
      </c>
      <c r="F1127">
        <v>10203400</v>
      </c>
      <c r="G1127" s="3">
        <v>3.9253</v>
      </c>
      <c r="H1127" s="8">
        <f>G1127*100/C1127</f>
        <v>8.3126199030248689</v>
      </c>
      <c r="I1127">
        <v>20</v>
      </c>
      <c r="J1127">
        <v>0.31333333333333302</v>
      </c>
      <c r="K1127">
        <v>5.3333333333333198E-2</v>
      </c>
      <c r="L1127" s="2">
        <v>5.0446961810183599E-2</v>
      </c>
      <c r="M1127" s="2">
        <v>1.75336443647124E-2</v>
      </c>
      <c r="N1127" s="3">
        <f>L1127-M1127</f>
        <v>3.2913317445471199E-2</v>
      </c>
      <c r="O1127">
        <v>0.20409333919262501</v>
      </c>
      <c r="P1127">
        <v>7.2544999999999904</v>
      </c>
      <c r="Q1127" s="3">
        <v>0.27676079921944102</v>
      </c>
      <c r="R1127">
        <v>2056186.66666666</v>
      </c>
      <c r="S1127">
        <v>1610471.33333333</v>
      </c>
      <c r="T1127">
        <v>1</v>
      </c>
      <c r="U1127">
        <v>7.5034641358657797E-2</v>
      </c>
    </row>
    <row r="1128" spans="1:21" hidden="1" x14ac:dyDescent="0.3">
      <c r="A1128" t="s">
        <v>2090</v>
      </c>
      <c r="B1128" t="s">
        <v>2091</v>
      </c>
      <c r="C1128" s="4">
        <v>32.625546999999997</v>
      </c>
      <c r="D1128">
        <v>6.9219669999999898</v>
      </c>
      <c r="E1128">
        <v>1.443654</v>
      </c>
      <c r="F1128">
        <v>16315000</v>
      </c>
      <c r="G1128" s="3">
        <v>0.36259999999999998</v>
      </c>
      <c r="H1128" s="3"/>
      <c r="I1128">
        <v>56</v>
      </c>
      <c r="J1128">
        <v>-2.75</v>
      </c>
      <c r="K1128">
        <v>-2.2333333333333298</v>
      </c>
      <c r="L1128" s="2">
        <v>-4.8081245596185603E-2</v>
      </c>
      <c r="M1128" s="2">
        <v>-3.7281349288757301E-2</v>
      </c>
      <c r="N1128" s="2">
        <f>L1128-M1128</f>
        <v>-1.0799896307428301E-2</v>
      </c>
      <c r="O1128">
        <v>0.20170470268770099</v>
      </c>
      <c r="P1128">
        <v>36.249999999999901</v>
      </c>
      <c r="Q1128" s="3">
        <v>-0.32634980198906999</v>
      </c>
      <c r="R1128">
        <v>3172218.3333333302</v>
      </c>
      <c r="S1128">
        <v>4708999.3333333302</v>
      </c>
      <c r="T1128">
        <v>4</v>
      </c>
      <c r="U1128">
        <v>0.15815516356662401</v>
      </c>
    </row>
    <row r="1129" spans="1:21" hidden="1" x14ac:dyDescent="0.3">
      <c r="A1129" t="s">
        <v>783</v>
      </c>
      <c r="B1129" t="s">
        <v>784</v>
      </c>
      <c r="C1129" s="4">
        <v>33.436664</v>
      </c>
      <c r="D1129">
        <v>1.2052750000000001</v>
      </c>
      <c r="E1129">
        <v>0.63582899999999998</v>
      </c>
      <c r="F1129">
        <v>175000000</v>
      </c>
      <c r="G1129" s="3">
        <v>0.21840000000000001</v>
      </c>
      <c r="H1129" s="3"/>
      <c r="I1129">
        <v>88</v>
      </c>
      <c r="J1129">
        <v>-0.38999999999999901</v>
      </c>
      <c r="K1129">
        <v>-0.168333333333333</v>
      </c>
      <c r="L1129" s="2">
        <v>-1.81520087265577E-2</v>
      </c>
      <c r="M1129" s="2">
        <v>-7.2212524399870902E-3</v>
      </c>
      <c r="N1129" s="2">
        <f>L1129-M1129</f>
        <v>-1.0930756286570611E-2</v>
      </c>
      <c r="O1129">
        <v>0.15107511140309199</v>
      </c>
      <c r="P1129">
        <v>15.9040056818181</v>
      </c>
      <c r="Q1129" s="3">
        <v>7.83096186179804E-2</v>
      </c>
      <c r="R1129">
        <v>17807112.666666601</v>
      </c>
      <c r="S1129">
        <v>16513914.3333333</v>
      </c>
      <c r="T1129">
        <v>7</v>
      </c>
      <c r="U1129">
        <v>0.12363055667209601</v>
      </c>
    </row>
    <row r="1130" spans="1:21" x14ac:dyDescent="0.3">
      <c r="A1130" t="s">
        <v>572</v>
      </c>
      <c r="B1130" t="s">
        <v>573</v>
      </c>
      <c r="C1130" s="4">
        <v>13.0908199999999</v>
      </c>
      <c r="D1130">
        <v>0.902783</v>
      </c>
      <c r="E1130">
        <v>0.94493700000000003</v>
      </c>
      <c r="F1130">
        <v>4995000</v>
      </c>
      <c r="G1130" s="3">
        <v>3.1898</v>
      </c>
      <c r="H1130" s="8">
        <f>G1130*100/C1130</f>
        <v>24.366693606665013</v>
      </c>
      <c r="I1130">
        <v>71</v>
      </c>
      <c r="J1130">
        <v>0.31</v>
      </c>
      <c r="K1130">
        <v>0.19</v>
      </c>
      <c r="L1130" s="2">
        <v>2.6820934247394401E-2</v>
      </c>
      <c r="M1130" s="2">
        <v>1.6912302658537898E-2</v>
      </c>
      <c r="N1130" s="3">
        <f>L1130-M1130</f>
        <v>9.9086315888565028E-3</v>
      </c>
      <c r="O1130">
        <v>7.23822315010927E-2</v>
      </c>
      <c r="P1130">
        <v>12.5478873239436</v>
      </c>
      <c r="Q1130" s="3">
        <v>-0.38650801870606699</v>
      </c>
      <c r="R1130">
        <v>618015.66666666605</v>
      </c>
      <c r="S1130">
        <v>1007373.66666666</v>
      </c>
      <c r="T1130">
        <v>5</v>
      </c>
      <c r="U1130">
        <v>5.7325498434104102E-2</v>
      </c>
    </row>
    <row r="1131" spans="1:21" hidden="1" x14ac:dyDescent="0.3">
      <c r="A1131" t="s">
        <v>2582</v>
      </c>
      <c r="B1131" t="s">
        <v>2583</v>
      </c>
      <c r="C1131" s="4">
        <v>24.846823000000001</v>
      </c>
      <c r="D1131">
        <v>1.177219</v>
      </c>
      <c r="E1131">
        <v>0.70310799999999996</v>
      </c>
      <c r="F1131">
        <v>9347000</v>
      </c>
      <c r="G1131" s="3">
        <v>2.4156</v>
      </c>
      <c r="H1131" s="3"/>
      <c r="I1131">
        <v>123</v>
      </c>
      <c r="J1131">
        <v>0.309999999999999</v>
      </c>
      <c r="K1131">
        <v>0.51666666666666605</v>
      </c>
      <c r="L1131" s="2">
        <v>1.8824691862870099E-2</v>
      </c>
      <c r="M1131" s="2">
        <v>3.3880694745497097E-2</v>
      </c>
      <c r="N1131" s="2">
        <f>L1131-M1131</f>
        <v>-1.5056002882626998E-2</v>
      </c>
      <c r="O1131">
        <v>0.25387125834297197</v>
      </c>
      <c r="P1131">
        <v>20.4331707317073</v>
      </c>
      <c r="Q1131" s="3">
        <v>-0.42931519613589503</v>
      </c>
      <c r="R1131">
        <v>2524966</v>
      </c>
      <c r="S1131">
        <v>4424449.3333333302</v>
      </c>
      <c r="T1131">
        <v>10</v>
      </c>
      <c r="U1131">
        <v>0.226715239256776</v>
      </c>
    </row>
    <row r="1132" spans="1:21" hidden="1" x14ac:dyDescent="0.3">
      <c r="A1132" t="s">
        <v>1033</v>
      </c>
      <c r="B1132" t="s">
        <v>1034</v>
      </c>
      <c r="C1132" s="4">
        <v>17.995567000000001</v>
      </c>
      <c r="D1132">
        <v>2.6892510000000001</v>
      </c>
      <c r="E1132">
        <v>2.77290499999999</v>
      </c>
      <c r="F1132">
        <v>15373000</v>
      </c>
      <c r="G1132" s="3">
        <v>-4.5400000000000003E-2</v>
      </c>
      <c r="H1132" s="3"/>
      <c r="I1132">
        <v>252</v>
      </c>
      <c r="J1132">
        <v>0.31666666666666698</v>
      </c>
      <c r="K1132">
        <v>0.793333333333334</v>
      </c>
      <c r="L1132" s="2">
        <v>7.3404849410056401E-3</v>
      </c>
      <c r="M1132" s="2">
        <v>1.83961549625021E-2</v>
      </c>
      <c r="N1132" s="2">
        <f>L1132-M1132</f>
        <v>-1.1055670021496461E-2</v>
      </c>
      <c r="O1132">
        <v>0.25507894090281702</v>
      </c>
      <c r="P1132">
        <v>21.2582341269841</v>
      </c>
      <c r="Q1132" s="3">
        <v>-0.59711417168569303</v>
      </c>
      <c r="R1132">
        <v>2750108.3333333302</v>
      </c>
      <c r="S1132">
        <v>6826024</v>
      </c>
      <c r="T1132">
        <v>21</v>
      </c>
      <c r="U1132">
        <v>0.201500460652831</v>
      </c>
    </row>
    <row r="1133" spans="1:21" hidden="1" x14ac:dyDescent="0.3">
      <c r="A1133" t="s">
        <v>2836</v>
      </c>
      <c r="B1133" t="s">
        <v>2837</v>
      </c>
      <c r="C1133" s="4">
        <v>20.509359</v>
      </c>
      <c r="D1133">
        <v>10.355532</v>
      </c>
      <c r="E1133">
        <v>0.34081999999999901</v>
      </c>
      <c r="F1133">
        <v>7593000000</v>
      </c>
      <c r="G1133" s="3">
        <v>0.35730000000000001</v>
      </c>
      <c r="H1133" s="8">
        <f>G1133*100/C1133</f>
        <v>1.7421314825100094</v>
      </c>
      <c r="I1133">
        <v>229</v>
      </c>
      <c r="J1133">
        <v>0.29999999999999899</v>
      </c>
      <c r="K1133">
        <v>0.12666666666666601</v>
      </c>
      <c r="L1133" s="2">
        <v>4.88782043499024E-2</v>
      </c>
      <c r="M1133" s="2">
        <v>2.1867726527877499E-2</v>
      </c>
      <c r="N1133" s="3">
        <f>L1133-M1133</f>
        <v>2.7010477822024901E-2</v>
      </c>
      <c r="O1133">
        <v>0.28739030606195998</v>
      </c>
      <c r="P1133">
        <v>11.771857641921301</v>
      </c>
      <c r="Q1133" s="3">
        <v>-0.358730062060582</v>
      </c>
      <c r="R1133">
        <v>108524738.666666</v>
      </c>
      <c r="S1133">
        <v>169234096.666666</v>
      </c>
      <c r="T1133">
        <v>19</v>
      </c>
      <c r="U1133">
        <v>0.23188515891968001</v>
      </c>
    </row>
    <row r="1134" spans="1:21" hidden="1" x14ac:dyDescent="0.3">
      <c r="A1134" t="s">
        <v>476</v>
      </c>
      <c r="B1134" t="s">
        <v>477</v>
      </c>
      <c r="C1134" s="4">
        <v>0</v>
      </c>
      <c r="D1134">
        <v>9.729457</v>
      </c>
      <c r="E1134">
        <v>-4.3344000000000001E-2</v>
      </c>
      <c r="F1134">
        <v>314000</v>
      </c>
      <c r="G1134" s="3">
        <v>1.1437999999999999</v>
      </c>
      <c r="H1134" s="6" t="e">
        <f>G1134*100/C1134</f>
        <v>#DIV/0!</v>
      </c>
      <c r="I1134">
        <v>41</v>
      </c>
      <c r="J1134">
        <v>0.29666666666666602</v>
      </c>
      <c r="K1134">
        <v>0.111666666666666</v>
      </c>
      <c r="L1134" s="2">
        <v>0.110077763766288</v>
      </c>
      <c r="M1134" s="2">
        <v>4.3658945781149497E-2</v>
      </c>
      <c r="N1134" s="2">
        <f>L1134-M1134</f>
        <v>6.6418817985138504E-2</v>
      </c>
      <c r="O1134">
        <v>0.21837924899289099</v>
      </c>
      <c r="P1134">
        <v>2.6192487804878</v>
      </c>
      <c r="Q1134" s="3">
        <v>0.26141281643106901</v>
      </c>
      <c r="R1134">
        <v>769951.66666666605</v>
      </c>
      <c r="S1134">
        <v>610388.33333333302</v>
      </c>
      <c r="T1134">
        <v>3</v>
      </c>
      <c r="U1134">
        <v>0.145845559029361</v>
      </c>
    </row>
    <row r="1135" spans="1:21" x14ac:dyDescent="0.3">
      <c r="A1135" t="s">
        <v>1891</v>
      </c>
      <c r="B1135" t="s">
        <v>1892</v>
      </c>
      <c r="C1135" s="4">
        <v>12.177619</v>
      </c>
      <c r="D1135">
        <v>0.74206000000000005</v>
      </c>
      <c r="E1135">
        <v>1.92648499999999</v>
      </c>
      <c r="F1135">
        <v>749000000</v>
      </c>
      <c r="G1135" s="3">
        <v>9.1123999999999992</v>
      </c>
      <c r="H1135" s="8">
        <f>G1135*100/C1135</f>
        <v>74.829077835330523</v>
      </c>
      <c r="I1135">
        <v>252</v>
      </c>
      <c r="J1135">
        <v>0.293333333333333</v>
      </c>
      <c r="K1135">
        <v>0.13499999999999901</v>
      </c>
      <c r="L1135" s="2">
        <v>1.3878569719316501E-2</v>
      </c>
      <c r="M1135" s="2">
        <v>7.4191117887644096E-3</v>
      </c>
      <c r="N1135" s="3">
        <f>L1135-M1135</f>
        <v>6.4594579305520912E-3</v>
      </c>
      <c r="O1135">
        <v>0.18404929972582801</v>
      </c>
      <c r="P1135">
        <v>20.860203968253899</v>
      </c>
      <c r="Q1135" s="3">
        <v>-0.58216424559217705</v>
      </c>
      <c r="R1135">
        <v>25072125.666666601</v>
      </c>
      <c r="S1135">
        <v>60004739.666666597</v>
      </c>
      <c r="T1135">
        <v>21</v>
      </c>
      <c r="U1135">
        <v>0.14233002285729299</v>
      </c>
    </row>
    <row r="1136" spans="1:21" hidden="1" x14ac:dyDescent="0.3">
      <c r="A1136" t="s">
        <v>1977</v>
      </c>
      <c r="B1136" t="s">
        <v>1978</v>
      </c>
      <c r="C1136" s="4">
        <v>19.78641</v>
      </c>
      <c r="D1136">
        <v>0.85130399999999995</v>
      </c>
      <c r="E1136">
        <v>0.46547100000000002</v>
      </c>
      <c r="F1136">
        <v>17784000</v>
      </c>
      <c r="G1136" s="3">
        <v>3.7774000000000001</v>
      </c>
      <c r="H1136" s="3"/>
      <c r="I1136">
        <v>149</v>
      </c>
      <c r="J1136">
        <v>0.293333333333333</v>
      </c>
      <c r="K1136">
        <v>0.59333333333333205</v>
      </c>
      <c r="L1136" s="2">
        <v>4.0783562204189001E-2</v>
      </c>
      <c r="M1136" s="2">
        <v>9.4012330687236703E-2</v>
      </c>
      <c r="N1136" s="2">
        <f>L1136-M1136</f>
        <v>-5.3228768483047702E-2</v>
      </c>
      <c r="O1136">
        <v>0.464275224002416</v>
      </c>
      <c r="P1136">
        <v>18.459530201342201</v>
      </c>
      <c r="Q1136" s="3">
        <v>-0.33501183994026101</v>
      </c>
      <c r="R1136">
        <v>21961756.666666601</v>
      </c>
      <c r="S1136">
        <v>33025786</v>
      </c>
      <c r="T1136">
        <v>12</v>
      </c>
      <c r="U1136">
        <v>0.33544113221368699</v>
      </c>
    </row>
    <row r="1137" spans="1:21" hidden="1" x14ac:dyDescent="0.3">
      <c r="A1137" t="s">
        <v>530</v>
      </c>
      <c r="B1137" t="s">
        <v>531</v>
      </c>
      <c r="C1137" s="4">
        <v>25.283142999999999</v>
      </c>
      <c r="D1137">
        <v>4.2522199999999897</v>
      </c>
      <c r="E1137">
        <v>8.2066539999999897</v>
      </c>
      <c r="F1137">
        <v>2263000000</v>
      </c>
      <c r="G1137" s="3">
        <v>-0.2442</v>
      </c>
      <c r="H1137" s="3"/>
      <c r="I1137">
        <v>216</v>
      </c>
      <c r="J1137">
        <v>-14.92</v>
      </c>
      <c r="K1137">
        <v>-12.6</v>
      </c>
      <c r="L1137" s="2">
        <v>-5.5698816468618101E-2</v>
      </c>
      <c r="M1137" s="2">
        <v>-4.4541416049612398E-2</v>
      </c>
      <c r="N1137" s="2">
        <f>L1137-M1137</f>
        <v>-1.1157400419005703E-2</v>
      </c>
      <c r="O1137">
        <v>0.244475911362181</v>
      </c>
      <c r="P1137">
        <v>67.722245370370302</v>
      </c>
      <c r="Q1137" s="3">
        <v>-0.29021300963628299</v>
      </c>
      <c r="R1137">
        <v>17280943</v>
      </c>
      <c r="S1137">
        <v>24346660.666666601</v>
      </c>
      <c r="T1137">
        <v>18</v>
      </c>
      <c r="U1137">
        <v>0.22850510979642699</v>
      </c>
    </row>
    <row r="1138" spans="1:21" hidden="1" x14ac:dyDescent="0.3">
      <c r="A1138" t="s">
        <v>3025</v>
      </c>
      <c r="B1138" t="s">
        <v>3026</v>
      </c>
      <c r="C1138" s="4">
        <v>9.7058429999999998</v>
      </c>
      <c r="D1138">
        <v>1.233033</v>
      </c>
      <c r="E1138">
        <v>3.35365</v>
      </c>
      <c r="F1138">
        <v>63899000</v>
      </c>
      <c r="G1138" s="3">
        <v>0.88649999999999995</v>
      </c>
      <c r="H1138" s="3"/>
      <c r="I1138">
        <v>252</v>
      </c>
      <c r="J1138">
        <v>0.28999999999999998</v>
      </c>
      <c r="K1138">
        <v>0.58499999999999996</v>
      </c>
      <c r="L1138" s="2">
        <v>9.5428587047873895E-3</v>
      </c>
      <c r="M1138" s="2">
        <v>2.0911463949349899E-2</v>
      </c>
      <c r="N1138" s="2">
        <f>L1138-M1138</f>
        <v>-1.136860524456251E-2</v>
      </c>
      <c r="O1138">
        <v>0.19669612111972901</v>
      </c>
      <c r="P1138">
        <v>28.531805158730101</v>
      </c>
      <c r="Q1138" s="3">
        <v>-0.472193235880839</v>
      </c>
      <c r="R1138">
        <v>6488574.3333333302</v>
      </c>
      <c r="S1138">
        <v>12293465.666666601</v>
      </c>
      <c r="T1138">
        <v>21</v>
      </c>
      <c r="U1138">
        <v>0.155937121487328</v>
      </c>
    </row>
    <row r="1139" spans="1:21" x14ac:dyDescent="0.3">
      <c r="A1139" t="s">
        <v>176</v>
      </c>
      <c r="B1139" t="s">
        <v>177</v>
      </c>
      <c r="C1139" s="4">
        <v>22.496545000000001</v>
      </c>
      <c r="D1139">
        <v>2.0984579999999999</v>
      </c>
      <c r="E1139">
        <v>0.40228399999999997</v>
      </c>
      <c r="F1139">
        <v>6800000</v>
      </c>
      <c r="G1139" s="3">
        <v>0.63419999999999999</v>
      </c>
      <c r="H1139" s="8">
        <f>G1139*100/C1139</f>
        <v>2.8190995550650109</v>
      </c>
      <c r="I1139">
        <v>252</v>
      </c>
      <c r="J1139">
        <v>0.28333333333333299</v>
      </c>
      <c r="K1139">
        <v>0.109666666666666</v>
      </c>
      <c r="L1139" s="2">
        <v>3.3721833721833697E-2</v>
      </c>
      <c r="M1139" s="2">
        <v>1.36987961977645E-2</v>
      </c>
      <c r="N1139" s="3">
        <f>L1139-M1139</f>
        <v>2.0023037524069198E-2</v>
      </c>
      <c r="O1139">
        <v>0.50832623476772398</v>
      </c>
      <c r="P1139">
        <v>4.55958134920634</v>
      </c>
      <c r="Q1139" s="3">
        <v>0.69868894003258197</v>
      </c>
      <c r="R1139">
        <v>722590</v>
      </c>
      <c r="S1139">
        <v>425381</v>
      </c>
      <c r="T1139">
        <v>21</v>
      </c>
      <c r="U1139">
        <v>0.34647859332895498</v>
      </c>
    </row>
    <row r="1140" spans="1:21" hidden="1" x14ac:dyDescent="0.3">
      <c r="A1140" t="s">
        <v>566</v>
      </c>
      <c r="B1140" t="s">
        <v>567</v>
      </c>
      <c r="C1140" s="4">
        <v>18.558581</v>
      </c>
      <c r="D1140">
        <v>4.07639</v>
      </c>
      <c r="E1140">
        <v>5.0106199999999896</v>
      </c>
      <c r="F1140">
        <v>287000000</v>
      </c>
      <c r="G1140" s="3">
        <v>0.16370000000000001</v>
      </c>
      <c r="H1140" s="3"/>
      <c r="I1140">
        <v>252</v>
      </c>
      <c r="J1140">
        <v>-2.7766666666666602</v>
      </c>
      <c r="K1140">
        <v>-2.0433333333333299</v>
      </c>
      <c r="L1140" s="2">
        <v>-2.9665903882419901E-2</v>
      </c>
      <c r="M1140" s="2">
        <v>-1.8442544781588702E-2</v>
      </c>
      <c r="N1140" s="2">
        <f>L1140-M1140</f>
        <v>-1.12233591008312E-2</v>
      </c>
      <c r="O1140">
        <v>0.31506794134636801</v>
      </c>
      <c r="P1140">
        <v>30.507962698412602</v>
      </c>
      <c r="Q1140" s="3">
        <v>-0.256142657704441</v>
      </c>
      <c r="R1140">
        <v>32435232.666666601</v>
      </c>
      <c r="S1140">
        <v>43604103.666666597</v>
      </c>
      <c r="T1140">
        <v>21</v>
      </c>
      <c r="U1140">
        <v>0.24953547942517801</v>
      </c>
    </row>
    <row r="1141" spans="1:21" hidden="1" x14ac:dyDescent="0.3">
      <c r="A1141" t="s">
        <v>1134</v>
      </c>
      <c r="B1141" t="s">
        <v>1135</v>
      </c>
      <c r="C1141" s="4">
        <v>26.827691999999999</v>
      </c>
      <c r="D1141">
        <v>0.48789700000000003</v>
      </c>
      <c r="E1141">
        <v>0.112943</v>
      </c>
      <c r="F1141">
        <v>4027000</v>
      </c>
      <c r="G1141" s="3">
        <v>-0.58989999999999998</v>
      </c>
      <c r="H1141" s="3"/>
      <c r="I1141">
        <v>139</v>
      </c>
      <c r="J1141">
        <v>-6.9999999999999896E-2</v>
      </c>
      <c r="K1141">
        <v>-3.6666666666666597E-2</v>
      </c>
      <c r="L1141" s="2">
        <v>-2.3381795408125499E-2</v>
      </c>
      <c r="M1141" s="2">
        <v>-1.21074459950318E-2</v>
      </c>
      <c r="N1141" s="2">
        <f>L1141-M1141</f>
        <v>-1.1274349413093699E-2</v>
      </c>
      <c r="O1141">
        <v>0.23595576029041601</v>
      </c>
      <c r="P1141">
        <v>9.31327338129495</v>
      </c>
      <c r="Q1141" s="3">
        <v>8.4594681510034991E-3</v>
      </c>
      <c r="R1141">
        <v>7475944</v>
      </c>
      <c r="S1141">
        <v>7413232</v>
      </c>
      <c r="T1141">
        <v>11</v>
      </c>
      <c r="U1141">
        <v>0.19622617501479001</v>
      </c>
    </row>
    <row r="1142" spans="1:21" hidden="1" x14ac:dyDescent="0.3">
      <c r="A1142" t="s">
        <v>1118</v>
      </c>
      <c r="B1142" t="s">
        <v>1119</v>
      </c>
      <c r="C1142" s="4">
        <v>19.924533</v>
      </c>
      <c r="D1142">
        <v>5.8642589999999997</v>
      </c>
      <c r="E1142">
        <v>0.85572899999999996</v>
      </c>
      <c r="F1142">
        <v>17011000</v>
      </c>
      <c r="G1142" s="3">
        <v>0.3322</v>
      </c>
      <c r="H1142" s="3"/>
      <c r="I1142">
        <v>231</v>
      </c>
      <c r="J1142">
        <v>0.28333333333333299</v>
      </c>
      <c r="K1142">
        <v>0.38333333333333303</v>
      </c>
      <c r="L1142" s="2">
        <v>1.8215357833696499E-2</v>
      </c>
      <c r="M1142" s="2">
        <v>2.73001161029056E-2</v>
      </c>
      <c r="N1142" s="2">
        <f>L1142-M1142</f>
        <v>-9.0847582692091013E-3</v>
      </c>
      <c r="O1142">
        <v>0.25179461190260999</v>
      </c>
      <c r="P1142">
        <v>11.2410389610389</v>
      </c>
      <c r="Q1142" s="3">
        <v>-0.50747868449518296</v>
      </c>
      <c r="R1142">
        <v>5573900.6666666605</v>
      </c>
      <c r="S1142">
        <v>11317075</v>
      </c>
      <c r="T1142">
        <v>19</v>
      </c>
      <c r="U1142">
        <v>0.20293856777010699</v>
      </c>
    </row>
    <row r="1143" spans="1:21" hidden="1" x14ac:dyDescent="0.3">
      <c r="A1143" t="s">
        <v>220</v>
      </c>
      <c r="B1143" t="s">
        <v>221</v>
      </c>
      <c r="C1143" s="4">
        <v>0</v>
      </c>
      <c r="D1143">
        <v>1.2228809999999899</v>
      </c>
      <c r="E1143">
        <v>-0.170317</v>
      </c>
      <c r="F1143">
        <v>7361000</v>
      </c>
      <c r="G1143" s="3">
        <v>1.1299999999999999</v>
      </c>
      <c r="H1143" s="3"/>
      <c r="I1143">
        <v>129</v>
      </c>
      <c r="J1143">
        <v>0.28333333333333299</v>
      </c>
      <c r="K1143">
        <v>0.377499999999999</v>
      </c>
      <c r="L1143" s="2">
        <v>9.4971525852239294E-2</v>
      </c>
      <c r="M1143" s="2">
        <v>0.18794683313636701</v>
      </c>
      <c r="N1143" s="2">
        <f>L1143-M1143</f>
        <v>-9.2975307284127715E-2</v>
      </c>
      <c r="O1143">
        <v>0.39319106142814098</v>
      </c>
      <c r="P1143">
        <v>5.5790232558139499</v>
      </c>
      <c r="Q1143" s="3">
        <v>0.55811800020413604</v>
      </c>
      <c r="R1143">
        <v>11194662.3333333</v>
      </c>
      <c r="S1143">
        <v>7184733.3333333302</v>
      </c>
      <c r="T1143">
        <v>10</v>
      </c>
      <c r="U1143">
        <v>0.31606818337874798</v>
      </c>
    </row>
    <row r="1144" spans="1:21" hidden="1" x14ac:dyDescent="0.3">
      <c r="A1144" t="s">
        <v>2432</v>
      </c>
      <c r="B1144" t="s">
        <v>2433</v>
      </c>
      <c r="C1144" s="4">
        <v>14.144985999999999</v>
      </c>
      <c r="D1144">
        <v>843.10932400000002</v>
      </c>
      <c r="E1144">
        <v>0.63344</v>
      </c>
      <c r="F1144">
        <v>7048400</v>
      </c>
      <c r="G1144" s="3">
        <v>1.0999999999999999E-2</v>
      </c>
      <c r="H1144" s="3"/>
      <c r="I1144">
        <v>252</v>
      </c>
      <c r="J1144">
        <v>-0.31999999999999901</v>
      </c>
      <c r="K1144">
        <v>-0.22424999999999901</v>
      </c>
      <c r="L1144" s="2">
        <v>-3.5449307619255001E-2</v>
      </c>
      <c r="M1144" s="2">
        <v>-2.4059134835565099E-2</v>
      </c>
      <c r="N1144" s="2">
        <f>L1144-M1144</f>
        <v>-1.1390172783689902E-2</v>
      </c>
      <c r="O1144">
        <v>0.22424390336357</v>
      </c>
      <c r="P1144">
        <v>11.323095238095201</v>
      </c>
      <c r="Q1144" s="3">
        <v>-0.39292355123079098</v>
      </c>
      <c r="R1144">
        <v>1134207</v>
      </c>
      <c r="S1144">
        <v>1868310</v>
      </c>
      <c r="T1144">
        <v>21</v>
      </c>
      <c r="U1144">
        <v>0.191300719351888</v>
      </c>
    </row>
    <row r="1145" spans="1:21" hidden="1" x14ac:dyDescent="0.3">
      <c r="A1145" t="s">
        <v>2458</v>
      </c>
      <c r="B1145" t="s">
        <v>2459</v>
      </c>
      <c r="C1145" s="4">
        <v>20.164950000000001</v>
      </c>
      <c r="D1145">
        <v>2.1875179999999999</v>
      </c>
      <c r="E1145">
        <v>1.1678679999999999</v>
      </c>
      <c r="F1145">
        <v>13106000</v>
      </c>
      <c r="G1145" s="3">
        <v>0.19170000000000001</v>
      </c>
      <c r="H1145" s="3"/>
      <c r="I1145">
        <v>252</v>
      </c>
      <c r="J1145">
        <v>0.28333333333333199</v>
      </c>
      <c r="K1145">
        <v>0.92499999999999905</v>
      </c>
      <c r="L1145" s="2">
        <v>1.37189879242441E-2</v>
      </c>
      <c r="M1145" s="2">
        <v>4.7018627281632697E-2</v>
      </c>
      <c r="N1145" s="2">
        <f>L1145-M1145</f>
        <v>-3.3299639357388597E-2</v>
      </c>
      <c r="O1145">
        <v>0.15169579684665499</v>
      </c>
      <c r="P1145">
        <v>8.0919444444444295</v>
      </c>
      <c r="Q1145" s="3">
        <v>-0.30294437271146302</v>
      </c>
      <c r="R1145">
        <v>3368147</v>
      </c>
      <c r="S1145">
        <v>4831963</v>
      </c>
      <c r="T1145">
        <v>21</v>
      </c>
      <c r="U1145">
        <v>0.13075032155067401</v>
      </c>
    </row>
    <row r="1146" spans="1:21" x14ac:dyDescent="0.3">
      <c r="A1146" t="s">
        <v>124</v>
      </c>
      <c r="B1146" t="s">
        <v>125</v>
      </c>
      <c r="C1146" s="4">
        <v>25.050891</v>
      </c>
      <c r="D1146">
        <v>4.7021230000000003</v>
      </c>
      <c r="E1146">
        <v>0.53890300000000002</v>
      </c>
      <c r="F1146">
        <v>3215000</v>
      </c>
      <c r="G1146" s="3">
        <v>7.6840000000000002</v>
      </c>
      <c r="H1146" s="8">
        <f>G1146*100/C1146</f>
        <v>30.673559674983217</v>
      </c>
      <c r="I1146">
        <v>11</v>
      </c>
      <c r="J1146">
        <v>0.27666666666666601</v>
      </c>
      <c r="K1146">
        <v>-9.4999999999999696E-2</v>
      </c>
      <c r="L1146" s="2">
        <v>3.7510137635910601E-2</v>
      </c>
      <c r="M1146" s="2">
        <v>8.0521903809251897E-3</v>
      </c>
      <c r="N1146" s="3">
        <f>L1146-M1146</f>
        <v>2.9457947254985413E-2</v>
      </c>
      <c r="O1146">
        <v>0.26502087476413499</v>
      </c>
      <c r="P1146">
        <v>9.8927272727272708</v>
      </c>
      <c r="Q1146" s="3">
        <v>-0.29368119424980799</v>
      </c>
      <c r="R1146">
        <v>1114480.66666666</v>
      </c>
      <c r="S1146">
        <v>1577872</v>
      </c>
      <c r="T1146">
        <v>0</v>
      </c>
      <c r="U1146">
        <v>8.4407872824141597E-2</v>
      </c>
    </row>
    <row r="1147" spans="1:21" hidden="1" x14ac:dyDescent="0.3">
      <c r="A1147" t="s">
        <v>3249</v>
      </c>
      <c r="B1147" t="s">
        <v>3250</v>
      </c>
      <c r="C1147" s="4">
        <v>0</v>
      </c>
      <c r="D1147">
        <v>2.793536</v>
      </c>
      <c r="E1147">
        <v>-3.058103</v>
      </c>
      <c r="F1147">
        <v>1378300</v>
      </c>
      <c r="G1147" s="3">
        <v>4.4770000000000003</v>
      </c>
      <c r="H1147" s="3"/>
      <c r="I1147">
        <v>20</v>
      </c>
      <c r="J1147">
        <v>0.27666666666666601</v>
      </c>
      <c r="K1147">
        <v>0.668333333333332</v>
      </c>
      <c r="L1147" s="2">
        <v>1.2372050267725599E-2</v>
      </c>
      <c r="M1147" s="2">
        <v>3.6264865977401403E-2</v>
      </c>
      <c r="N1147" s="2">
        <f>L1147-M1147</f>
        <v>-2.3892815709675802E-2</v>
      </c>
      <c r="O1147">
        <v>8.3828381114818107E-2</v>
      </c>
      <c r="P1147">
        <v>18.9619999999999</v>
      </c>
      <c r="Q1147" s="3">
        <v>-7.4119227041298405E-2</v>
      </c>
      <c r="R1147">
        <v>715158.33333333302</v>
      </c>
      <c r="S1147">
        <v>772408.66666666605</v>
      </c>
      <c r="T1147">
        <v>1</v>
      </c>
      <c r="U1147">
        <v>4.0382129357415898E-2</v>
      </c>
    </row>
    <row r="1148" spans="1:21" x14ac:dyDescent="0.3">
      <c r="A1148" t="s">
        <v>3281</v>
      </c>
      <c r="B1148" t="s">
        <v>3282</v>
      </c>
      <c r="C1148" s="4">
        <v>4.6982179999999998</v>
      </c>
      <c r="D1148">
        <v>0.76203799999999999</v>
      </c>
      <c r="E1148">
        <v>3.707789</v>
      </c>
      <c r="F1148">
        <v>31883000</v>
      </c>
      <c r="G1148" s="3">
        <v>0.1676</v>
      </c>
      <c r="H1148" s="8">
        <f>G1148*100/C1148</f>
        <v>3.5673099885956767</v>
      </c>
      <c r="I1148">
        <v>252</v>
      </c>
      <c r="J1148">
        <v>0.27333333333333298</v>
      </c>
      <c r="K1148">
        <v>5.4999999999999702E-2</v>
      </c>
      <c r="L1148" s="2">
        <v>1.60132183106029E-2</v>
      </c>
      <c r="M1148" s="2">
        <v>3.6015879030264699E-3</v>
      </c>
      <c r="N1148" s="3">
        <f>L1148-M1148</f>
        <v>1.2411630407576431E-2</v>
      </c>
      <c r="O1148">
        <v>0.15845773961614401</v>
      </c>
      <c r="P1148">
        <v>23.996468253968199</v>
      </c>
      <c r="Q1148" s="3">
        <v>-0.58355656903623998</v>
      </c>
      <c r="R1148">
        <v>352525.33333333302</v>
      </c>
      <c r="S1148">
        <v>846514.33333333302</v>
      </c>
      <c r="T1148">
        <v>21</v>
      </c>
      <c r="U1148">
        <v>0.132568549229168</v>
      </c>
    </row>
    <row r="1149" spans="1:21" hidden="1" x14ac:dyDescent="0.3">
      <c r="A1149" t="s">
        <v>272</v>
      </c>
      <c r="B1149" t="s">
        <v>273</v>
      </c>
      <c r="C1149" s="4">
        <v>22.18159</v>
      </c>
      <c r="D1149">
        <v>0.92325999999999997</v>
      </c>
      <c r="E1149">
        <v>0.433693</v>
      </c>
      <c r="F1149">
        <v>8980000</v>
      </c>
      <c r="G1149" s="3">
        <v>1.7506999999999999</v>
      </c>
      <c r="H1149" s="3"/>
      <c r="I1149">
        <v>42</v>
      </c>
      <c r="J1149">
        <v>0.27333333333333298</v>
      </c>
      <c r="K1149">
        <v>0.293333333333333</v>
      </c>
      <c r="L1149" s="2">
        <v>3.2711101391559201E-2</v>
      </c>
      <c r="M1149" s="2">
        <v>3.5795997457554303E-2</v>
      </c>
      <c r="N1149" s="2">
        <f>L1149-M1149</f>
        <v>-3.0848960659951019E-3</v>
      </c>
      <c r="O1149">
        <v>0.19872983364453101</v>
      </c>
      <c r="P1149">
        <v>8.3125952380952306</v>
      </c>
      <c r="Q1149" s="3">
        <v>-0.30496925892680199</v>
      </c>
      <c r="R1149">
        <v>2484184.66666666</v>
      </c>
      <c r="S1149">
        <v>3574208.3333333302</v>
      </c>
      <c r="T1149">
        <v>3</v>
      </c>
      <c r="U1149">
        <v>0.148724563471164</v>
      </c>
    </row>
    <row r="1150" spans="1:21" hidden="1" x14ac:dyDescent="0.3">
      <c r="A1150" t="s">
        <v>1102</v>
      </c>
      <c r="B1150" t="s">
        <v>1103</v>
      </c>
      <c r="C1150" s="4">
        <v>10.723528999999999</v>
      </c>
      <c r="D1150">
        <v>2.1645409999999998</v>
      </c>
      <c r="E1150">
        <v>1.1162369999999999</v>
      </c>
      <c r="F1150">
        <v>13403000</v>
      </c>
      <c r="G1150" s="3">
        <v>1.0903</v>
      </c>
      <c r="H1150" s="3"/>
      <c r="I1150">
        <v>5</v>
      </c>
      <c r="J1150">
        <v>-0.27999999999999903</v>
      </c>
      <c r="K1150">
        <v>-0.13999999999999899</v>
      </c>
      <c r="L1150" s="2">
        <v>-2.1322534649676698E-2</v>
      </c>
      <c r="M1150" s="2">
        <v>-9.6142862312611002E-3</v>
      </c>
      <c r="N1150" s="2">
        <f>L1150-M1150</f>
        <v>-1.1708248418415598E-2</v>
      </c>
      <c r="O1150">
        <v>-1.4633022028417699E-2</v>
      </c>
      <c r="P1150">
        <v>12.384</v>
      </c>
      <c r="Q1150" s="3">
        <v>0.93456601442712495</v>
      </c>
      <c r="R1150">
        <v>1298728.33333333</v>
      </c>
      <c r="S1150">
        <v>671328</v>
      </c>
      <c r="T1150">
        <v>0</v>
      </c>
      <c r="U1150">
        <v>-1.4633022028417699E-2</v>
      </c>
    </row>
    <row r="1151" spans="1:21" x14ac:dyDescent="0.3">
      <c r="A1151" t="s">
        <v>342</v>
      </c>
      <c r="B1151" t="s">
        <v>343</v>
      </c>
      <c r="C1151" s="4">
        <v>13.728287999999999</v>
      </c>
      <c r="D1151">
        <v>3.0679529999999899</v>
      </c>
      <c r="E1151">
        <v>0.68034700000000004</v>
      </c>
      <c r="F1151">
        <v>13195000</v>
      </c>
      <c r="G1151" s="3">
        <v>99.725200000000001</v>
      </c>
      <c r="H1151" s="8">
        <f>G1151*100/C1151</f>
        <v>726.42124058003458</v>
      </c>
      <c r="I1151">
        <v>170</v>
      </c>
      <c r="J1151">
        <v>0.26999999999999902</v>
      </c>
      <c r="K1151">
        <v>5.8333333333333098E-2</v>
      </c>
      <c r="L1151" s="2">
        <v>6.1655651817692302E-2</v>
      </c>
      <c r="M1151" s="2">
        <v>2.56095430072684E-2</v>
      </c>
      <c r="N1151" s="3">
        <f>L1151-M1151</f>
        <v>3.6046108810423902E-2</v>
      </c>
      <c r="O1151">
        <v>0.61924981432702597</v>
      </c>
      <c r="P1151">
        <v>10.3738823529411</v>
      </c>
      <c r="Q1151" s="3">
        <v>-0.45755616203498201</v>
      </c>
      <c r="R1151">
        <v>3403544.3333333302</v>
      </c>
      <c r="S1151">
        <v>6274464</v>
      </c>
      <c r="T1151">
        <v>14</v>
      </c>
      <c r="U1151">
        <v>0.48428445450538798</v>
      </c>
    </row>
    <row r="1152" spans="1:21" hidden="1" x14ac:dyDescent="0.3">
      <c r="A1152" t="s">
        <v>955</v>
      </c>
      <c r="B1152" t="s">
        <v>956</v>
      </c>
      <c r="C1152" s="4">
        <v>0</v>
      </c>
      <c r="D1152">
        <v>0.92866099999999996</v>
      </c>
      <c r="E1152">
        <v>-0.28720400000000001</v>
      </c>
      <c r="F1152">
        <v>33000</v>
      </c>
      <c r="G1152" s="3">
        <v>1.0499000000000001</v>
      </c>
      <c r="H1152" s="3"/>
      <c r="I1152">
        <v>61</v>
      </c>
      <c r="J1152">
        <v>-0.18666666666666601</v>
      </c>
      <c r="K1152">
        <v>-0.17833333333333301</v>
      </c>
      <c r="L1152" s="2">
        <v>-7.7761629299771803E-2</v>
      </c>
      <c r="M1152" s="2">
        <v>-6.5932512012885705E-2</v>
      </c>
      <c r="N1152" s="2">
        <f>L1152-M1152</f>
        <v>-1.1829117286886098E-2</v>
      </c>
      <c r="O1152">
        <v>0.26964160357350803</v>
      </c>
      <c r="P1152">
        <v>5.6803278688524497</v>
      </c>
      <c r="Q1152" s="3">
        <v>0.102760571980215</v>
      </c>
      <c r="R1152">
        <v>3766199</v>
      </c>
      <c r="S1152">
        <v>3415246.3333333302</v>
      </c>
      <c r="T1152">
        <v>5</v>
      </c>
      <c r="U1152">
        <v>0.19869153814009999</v>
      </c>
    </row>
    <row r="1153" spans="1:21" x14ac:dyDescent="0.3">
      <c r="A1153" t="s">
        <v>3371</v>
      </c>
      <c r="B1153" t="s">
        <v>3372</v>
      </c>
      <c r="C1153" s="4">
        <v>52.061347999999903</v>
      </c>
      <c r="D1153">
        <v>2.90659</v>
      </c>
      <c r="E1153">
        <v>3.5534999999999997E-2</v>
      </c>
      <c r="F1153">
        <v>1004800</v>
      </c>
      <c r="G1153" s="3">
        <v>2.2749999999999999</v>
      </c>
      <c r="H1153" s="8">
        <f>G1153*100/C1153</f>
        <v>4.3698445918073503</v>
      </c>
      <c r="I1153">
        <v>52</v>
      </c>
      <c r="J1153">
        <v>0.266666666666666</v>
      </c>
      <c r="K1153">
        <v>0.18586666666666599</v>
      </c>
      <c r="L1153" s="2">
        <v>0.13908232015125899</v>
      </c>
      <c r="M1153" s="2">
        <v>0.101197579244244</v>
      </c>
      <c r="N1153" s="3">
        <f>L1153-M1153</f>
        <v>3.7884740907014991E-2</v>
      </c>
      <c r="O1153">
        <v>0.52467660570875696</v>
      </c>
      <c r="P1153">
        <v>2.19033269230769</v>
      </c>
      <c r="Q1153" s="3">
        <v>0.12089736379195599</v>
      </c>
      <c r="R1153">
        <v>1540573.66666666</v>
      </c>
      <c r="S1153">
        <v>1374411</v>
      </c>
      <c r="T1153">
        <v>4</v>
      </c>
      <c r="U1153">
        <v>0.34300672285436401</v>
      </c>
    </row>
    <row r="1154" spans="1:21" hidden="1" x14ac:dyDescent="0.3">
      <c r="A1154" t="s">
        <v>2079</v>
      </c>
      <c r="B1154" t="s">
        <v>2080</v>
      </c>
      <c r="C1154" s="4">
        <v>83.318889999999996</v>
      </c>
      <c r="D1154">
        <v>1.051161</v>
      </c>
      <c r="E1154">
        <v>0.363423</v>
      </c>
      <c r="F1154">
        <v>110000000</v>
      </c>
      <c r="G1154" s="3">
        <v>-0.3075</v>
      </c>
      <c r="H1154" s="3"/>
      <c r="I1154">
        <v>208</v>
      </c>
      <c r="J1154">
        <v>-0.15333333333333399</v>
      </c>
      <c r="K1154">
        <v>0.176666666666665</v>
      </c>
      <c r="L1154" s="2">
        <v>-4.40688795371285E-3</v>
      </c>
      <c r="M1154" s="2">
        <v>7.6576720211588897E-3</v>
      </c>
      <c r="N1154" s="2">
        <f>L1154-M1154</f>
        <v>-1.206455997487174E-2</v>
      </c>
      <c r="O1154">
        <v>0.42521321639772103</v>
      </c>
      <c r="P1154">
        <v>24.908461538461498</v>
      </c>
      <c r="Q1154" s="3">
        <v>-0.22745716605726801</v>
      </c>
      <c r="R1154">
        <v>57618190.333333299</v>
      </c>
      <c r="S1154">
        <v>74582518.666666597</v>
      </c>
      <c r="T1154">
        <v>17</v>
      </c>
      <c r="U1154">
        <v>0.29591800571444199</v>
      </c>
    </row>
    <row r="1155" spans="1:21" hidden="1" x14ac:dyDescent="0.3">
      <c r="A1155" t="s">
        <v>3273</v>
      </c>
      <c r="B1155" t="s">
        <v>3274</v>
      </c>
      <c r="C1155" s="4">
        <v>30.528095</v>
      </c>
      <c r="D1155">
        <v>10.693149999999999</v>
      </c>
      <c r="E1155">
        <v>0.67118500000000003</v>
      </c>
      <c r="F1155">
        <v>81815000</v>
      </c>
      <c r="G1155" s="3">
        <v>-0.2215</v>
      </c>
      <c r="H1155" s="3"/>
      <c r="I1155">
        <v>24</v>
      </c>
      <c r="J1155">
        <v>-1.5633333333333299</v>
      </c>
      <c r="K1155">
        <v>-1.94166666666666</v>
      </c>
      <c r="L1155" s="2">
        <v>-6.7192909371524806E-2</v>
      </c>
      <c r="M1155" s="2">
        <v>-5.4862895844777798E-2</v>
      </c>
      <c r="N1155" s="2">
        <f>L1155-M1155</f>
        <v>-1.2330013526747008E-2</v>
      </c>
      <c r="O1155">
        <v>0.16840072336491699</v>
      </c>
      <c r="P1155">
        <v>31.969583333333301</v>
      </c>
      <c r="Q1155" s="3">
        <v>-0.43089507247924902</v>
      </c>
      <c r="R1155">
        <v>28171967</v>
      </c>
      <c r="S1155">
        <v>49502237</v>
      </c>
      <c r="T1155">
        <v>2</v>
      </c>
      <c r="U1155">
        <v>9.0104338671073203E-2</v>
      </c>
    </row>
    <row r="1156" spans="1:21" hidden="1" x14ac:dyDescent="0.3">
      <c r="A1156" t="s">
        <v>384</v>
      </c>
      <c r="B1156" t="s">
        <v>385</v>
      </c>
      <c r="C1156" s="4">
        <v>83.011767000000006</v>
      </c>
      <c r="D1156">
        <v>9.0971960000000003</v>
      </c>
      <c r="E1156">
        <v>0.114803</v>
      </c>
      <c r="F1156">
        <v>1844400</v>
      </c>
      <c r="G1156" s="3">
        <v>0.44829999999999998</v>
      </c>
      <c r="H1156" s="6">
        <f>G1156*100-C1156</f>
        <v>-38.181767000000008</v>
      </c>
      <c r="I1156">
        <v>19</v>
      </c>
      <c r="J1156">
        <v>0.266666666666666</v>
      </c>
      <c r="K1156">
        <v>0.13666666666666599</v>
      </c>
      <c r="L1156" s="2">
        <v>2.70324253157356E-2</v>
      </c>
      <c r="M1156" s="2">
        <v>1.3851052856181901E-2</v>
      </c>
      <c r="N1156" s="2">
        <f>L1156-M1156</f>
        <v>1.3181372459553699E-2</v>
      </c>
      <c r="O1156">
        <v>2.7636785714228E-2</v>
      </c>
      <c r="P1156">
        <v>9.8986578947368393</v>
      </c>
      <c r="Q1156" s="3">
        <v>-0.77571385421833705</v>
      </c>
      <c r="R1156">
        <v>952696</v>
      </c>
      <c r="S1156">
        <v>4247681</v>
      </c>
      <c r="T1156">
        <v>1</v>
      </c>
      <c r="U1156">
        <v>7.6634229444774203E-3</v>
      </c>
    </row>
    <row r="1157" spans="1:21" hidden="1" x14ac:dyDescent="0.3">
      <c r="A1157" t="s">
        <v>508</v>
      </c>
      <c r="B1157" t="s">
        <v>509</v>
      </c>
      <c r="C1157" s="4">
        <v>38.109278000000003</v>
      </c>
      <c r="D1157">
        <v>4.5062480000000003</v>
      </c>
      <c r="E1157">
        <v>0.87905100000000003</v>
      </c>
      <c r="F1157">
        <v>54349000</v>
      </c>
      <c r="G1157" s="3">
        <v>0.35899999999999999</v>
      </c>
      <c r="H1157" s="3"/>
      <c r="I1157">
        <v>219</v>
      </c>
      <c r="J1157">
        <v>-1.06666666666666</v>
      </c>
      <c r="K1157">
        <v>-0.68333333333333401</v>
      </c>
      <c r="L1157" s="2">
        <v>-3.11998912470569E-2</v>
      </c>
      <c r="M1157" s="2">
        <v>-1.87621937809807E-2</v>
      </c>
      <c r="N1157" s="2">
        <f>L1157-M1157</f>
        <v>-1.2437697466076199E-2</v>
      </c>
      <c r="O1157">
        <v>0.51020519169429202</v>
      </c>
      <c r="P1157">
        <v>11.611872146118699</v>
      </c>
      <c r="Q1157" s="3">
        <v>-0.154273424623775</v>
      </c>
      <c r="R1157">
        <v>17415453.666666601</v>
      </c>
      <c r="S1157">
        <v>20592298</v>
      </c>
      <c r="T1157">
        <v>18</v>
      </c>
      <c r="U1157">
        <v>0.36624922178626801</v>
      </c>
    </row>
    <row r="1158" spans="1:21" hidden="1" x14ac:dyDescent="0.3">
      <c r="A1158" t="s">
        <v>1675</v>
      </c>
      <c r="B1158" t="s">
        <v>1676</v>
      </c>
      <c r="C1158" s="4">
        <v>35.632509999999897</v>
      </c>
      <c r="D1158">
        <v>0.93786700000000001</v>
      </c>
      <c r="E1158">
        <v>0.15940499999999999</v>
      </c>
      <c r="F1158">
        <v>31665000</v>
      </c>
      <c r="G1158" s="3">
        <v>-4.9599999999999998E-2</v>
      </c>
      <c r="H1158" s="3"/>
      <c r="I1158">
        <v>175</v>
      </c>
      <c r="J1158">
        <v>-0.23</v>
      </c>
      <c r="K1158">
        <v>-0.16</v>
      </c>
      <c r="L1158" s="2">
        <v>-3.8126294140012999E-2</v>
      </c>
      <c r="M1158" s="2">
        <v>-2.5645371710815101E-2</v>
      </c>
      <c r="N1158" s="2">
        <f>L1158-M1158</f>
        <v>-1.2480922429197898E-2</v>
      </c>
      <c r="O1158">
        <v>0.466879497568783</v>
      </c>
      <c r="P1158">
        <v>5.2017999999999898</v>
      </c>
      <c r="Q1158" s="3">
        <v>-0.204576714866639</v>
      </c>
      <c r="R1158">
        <v>3949394.3333333302</v>
      </c>
      <c r="S1158">
        <v>4965148</v>
      </c>
      <c r="T1158">
        <v>14</v>
      </c>
      <c r="U1158">
        <v>0.34730951099138602</v>
      </c>
    </row>
    <row r="1159" spans="1:21" hidden="1" x14ac:dyDescent="0.3">
      <c r="A1159" t="s">
        <v>3021</v>
      </c>
      <c r="B1159" t="s">
        <v>3022</v>
      </c>
      <c r="C1159" s="4">
        <v>10.1055809999999</v>
      </c>
      <c r="D1159">
        <v>1.602935</v>
      </c>
      <c r="E1159">
        <v>1.8009849999999901</v>
      </c>
      <c r="F1159">
        <v>19944000</v>
      </c>
      <c r="G1159" s="3">
        <v>0.6331</v>
      </c>
      <c r="H1159" s="3"/>
      <c r="I1159">
        <v>50</v>
      </c>
      <c r="J1159">
        <v>0.266666666666665</v>
      </c>
      <c r="K1159">
        <v>0.34166666666666601</v>
      </c>
      <c r="L1159" s="2">
        <v>1.53508771929824E-2</v>
      </c>
      <c r="M1159" s="2">
        <v>2.0693760234789998E-2</v>
      </c>
      <c r="N1159" s="2">
        <f>L1159-M1159</f>
        <v>-5.3428830418075987E-3</v>
      </c>
      <c r="O1159">
        <v>0.109955179673943</v>
      </c>
      <c r="P1159">
        <v>18.932299999999898</v>
      </c>
      <c r="Q1159" s="3">
        <v>-0.20901789670642901</v>
      </c>
      <c r="R1159">
        <v>2300944</v>
      </c>
      <c r="S1159">
        <v>2908971</v>
      </c>
      <c r="T1159">
        <v>4</v>
      </c>
      <c r="U1159">
        <v>7.4670296241147002E-2</v>
      </c>
    </row>
    <row r="1160" spans="1:21" hidden="1" x14ac:dyDescent="0.3">
      <c r="A1160" t="s">
        <v>62</v>
      </c>
      <c r="B1160" t="s">
        <v>63</v>
      </c>
      <c r="C1160" s="4">
        <v>14.610003000000001</v>
      </c>
      <c r="D1160">
        <v>1.570675</v>
      </c>
      <c r="E1160">
        <v>0.30184800000000001</v>
      </c>
      <c r="F1160">
        <v>1121400</v>
      </c>
      <c r="G1160" s="3">
        <v>0.17730000000000001</v>
      </c>
      <c r="H1160" s="6">
        <f>G1160*100/C1160</f>
        <v>1.2135521122069584</v>
      </c>
      <c r="I1160">
        <v>252</v>
      </c>
      <c r="J1160">
        <v>0.25649999999999901</v>
      </c>
      <c r="K1160">
        <v>2.41499999999998E-2</v>
      </c>
      <c r="L1160" s="2">
        <v>7.1393304401798197E-2</v>
      </c>
      <c r="M1160" s="2">
        <v>1.11316606993416E-2</v>
      </c>
      <c r="N1160" s="2">
        <f>L1160-M1160</f>
        <v>6.0261643702456597E-2</v>
      </c>
      <c r="O1160">
        <v>0.77538150993916899</v>
      </c>
      <c r="P1160">
        <v>1.98069325396825</v>
      </c>
      <c r="Q1160" s="3">
        <v>0.66209223344356005</v>
      </c>
      <c r="R1160">
        <v>247962</v>
      </c>
      <c r="S1160">
        <v>149186.66666666599</v>
      </c>
      <c r="T1160">
        <v>21</v>
      </c>
      <c r="U1160">
        <v>0.52452029981270398</v>
      </c>
    </row>
    <row r="1161" spans="1:21" hidden="1" x14ac:dyDescent="0.3">
      <c r="A1161" t="s">
        <v>2067</v>
      </c>
      <c r="B1161" t="s">
        <v>2068</v>
      </c>
      <c r="C1161" s="4">
        <v>102.233443999999</v>
      </c>
      <c r="D1161">
        <v>6.1151629999999999</v>
      </c>
      <c r="E1161">
        <v>0.18858800000000001</v>
      </c>
      <c r="F1161">
        <v>1035000</v>
      </c>
      <c r="G1161" s="3">
        <v>-0.41060000000000002</v>
      </c>
      <c r="H1161" s="3"/>
      <c r="I1161">
        <v>11</v>
      </c>
      <c r="J1161">
        <v>-0.77999999999999803</v>
      </c>
      <c r="K1161">
        <v>-0.53499999999999903</v>
      </c>
      <c r="L1161" s="2">
        <v>-3.8261921131007001E-2</v>
      </c>
      <c r="M1161" s="2">
        <v>-2.5601872979506401E-2</v>
      </c>
      <c r="N1161" s="2">
        <f>L1161-M1161</f>
        <v>-1.26600481515006E-2</v>
      </c>
      <c r="O1161">
        <v>1.8022641603550899E-2</v>
      </c>
      <c r="P1161">
        <v>21.017272727272701</v>
      </c>
      <c r="Q1161" s="3">
        <v>-0.32425405381740802</v>
      </c>
      <c r="R1161">
        <v>11144226</v>
      </c>
      <c r="S1161">
        <v>16491739.3333333</v>
      </c>
      <c r="T1161">
        <v>0</v>
      </c>
      <c r="U1161">
        <v>-2.5086606550619499E-2</v>
      </c>
    </row>
    <row r="1162" spans="1:21" hidden="1" x14ac:dyDescent="0.3">
      <c r="A1162" t="s">
        <v>304</v>
      </c>
      <c r="B1162" t="s">
        <v>305</v>
      </c>
      <c r="C1162" s="4">
        <v>172.335565</v>
      </c>
      <c r="D1162">
        <v>3.9987550000000001</v>
      </c>
      <c r="E1162">
        <v>0.50471299999999997</v>
      </c>
      <c r="F1162">
        <v>35700000</v>
      </c>
      <c r="G1162" s="3">
        <v>-0.79069999999999996</v>
      </c>
      <c r="H1162" s="3"/>
      <c r="I1162">
        <v>252</v>
      </c>
      <c r="J1162">
        <v>-1.9066666666666601</v>
      </c>
      <c r="K1162">
        <v>-1.0449999999999899</v>
      </c>
      <c r="L1162" s="2">
        <v>-2.0548896067222301E-2</v>
      </c>
      <c r="M1162" s="2">
        <v>-7.8278512207124503E-3</v>
      </c>
      <c r="N1162" s="2">
        <f>L1162-M1162</f>
        <v>-1.2721044846509851E-2</v>
      </c>
      <c r="O1162">
        <v>0.134669676833964</v>
      </c>
      <c r="P1162">
        <v>35.132220238095201</v>
      </c>
      <c r="Q1162" s="3">
        <v>1.2024084316025399E-2</v>
      </c>
      <c r="R1162">
        <v>52634646.666666597</v>
      </c>
      <c r="S1162">
        <v>52009282.666666597</v>
      </c>
      <c r="T1162">
        <v>21</v>
      </c>
      <c r="U1162">
        <v>0.116978689569042</v>
      </c>
    </row>
    <row r="1163" spans="1:21" hidden="1" x14ac:dyDescent="0.3">
      <c r="A1163" t="s">
        <v>726</v>
      </c>
      <c r="B1163" t="s">
        <v>727</v>
      </c>
      <c r="C1163" s="4">
        <v>6.7233660000000004</v>
      </c>
      <c r="D1163">
        <v>1.0958509999999999</v>
      </c>
      <c r="E1163">
        <v>8.7798289999999994</v>
      </c>
      <c r="F1163">
        <v>755000000</v>
      </c>
      <c r="G1163" s="3">
        <v>-0.34910000000000002</v>
      </c>
      <c r="H1163" s="3"/>
      <c r="I1163">
        <v>39</v>
      </c>
      <c r="J1163">
        <v>-1.15333333333333</v>
      </c>
      <c r="K1163">
        <v>-0.44666666666666599</v>
      </c>
      <c r="L1163" s="2">
        <v>-1.8645613534835001E-2</v>
      </c>
      <c r="M1163" s="2">
        <v>-5.8727317660039998E-3</v>
      </c>
      <c r="N1163" s="2">
        <f>L1163-M1163</f>
        <v>-1.2772881768831002E-2</v>
      </c>
      <c r="O1163">
        <v>7.0112222502614605E-2</v>
      </c>
      <c r="P1163">
        <v>77.891794871794801</v>
      </c>
      <c r="Q1163" s="3">
        <v>-0.15409912955042801</v>
      </c>
      <c r="R1163">
        <v>96058280.666666597</v>
      </c>
      <c r="S1163">
        <v>113557373</v>
      </c>
      <c r="T1163">
        <v>3</v>
      </c>
      <c r="U1163">
        <v>4.1941983238757197E-2</v>
      </c>
    </row>
    <row r="1164" spans="1:21" hidden="1" x14ac:dyDescent="0.3">
      <c r="A1164" t="s">
        <v>2434</v>
      </c>
      <c r="B1164" t="s">
        <v>2435</v>
      </c>
      <c r="C1164" s="4">
        <v>22.031831</v>
      </c>
      <c r="D1164">
        <v>26.372822999999901</v>
      </c>
      <c r="E1164">
        <v>6.4211640000000001</v>
      </c>
      <c r="F1164">
        <v>508000000</v>
      </c>
      <c r="G1164" s="3">
        <v>-0.1447</v>
      </c>
      <c r="H1164" s="3"/>
      <c r="I1164">
        <v>250</v>
      </c>
      <c r="J1164">
        <v>-0.45999999999999802</v>
      </c>
      <c r="K1164">
        <v>1.355</v>
      </c>
      <c r="L1164" s="2">
        <v>-2.4846757285790499E-3</v>
      </c>
      <c r="M1164" s="2">
        <v>1.03801765017795E-2</v>
      </c>
      <c r="N1164" s="2">
        <f>L1164-M1164</f>
        <v>-1.2864852230358549E-2</v>
      </c>
      <c r="O1164">
        <v>7.7246650560480801E-2</v>
      </c>
      <c r="P1164">
        <v>77.166919999999905</v>
      </c>
      <c r="Q1164" s="3">
        <v>-0.45869505825031898</v>
      </c>
      <c r="R1164">
        <v>5405028</v>
      </c>
      <c r="S1164">
        <v>9985181.3333333302</v>
      </c>
      <c r="T1164">
        <v>20</v>
      </c>
      <c r="U1164">
        <v>6.8375072198656406E-2</v>
      </c>
    </row>
    <row r="1165" spans="1:21" hidden="1" x14ac:dyDescent="0.3">
      <c r="A1165" t="s">
        <v>628</v>
      </c>
      <c r="B1165" t="s">
        <v>629</v>
      </c>
      <c r="C1165" s="4">
        <v>2325.8197169999999</v>
      </c>
      <c r="D1165">
        <v>-1.8320909999999999</v>
      </c>
      <c r="E1165">
        <v>3.9039999999999999E-3</v>
      </c>
      <c r="F1165">
        <v>17000000</v>
      </c>
      <c r="G1165" s="3">
        <v>0.16439999999999999</v>
      </c>
      <c r="H1165" s="3"/>
      <c r="I1165">
        <v>140</v>
      </c>
      <c r="J1165">
        <v>0.25333333333333302</v>
      </c>
      <c r="K1165">
        <v>0.65166666666666595</v>
      </c>
      <c r="L1165" s="2">
        <v>3.0696116206602699E-2</v>
      </c>
      <c r="M1165" s="2">
        <v>0.102258042667441</v>
      </c>
      <c r="N1165" s="2">
        <f>L1165-M1165</f>
        <v>-7.1561926460838296E-2</v>
      </c>
      <c r="O1165">
        <v>0.23519948831908</v>
      </c>
      <c r="P1165">
        <v>15.262642857142801</v>
      </c>
      <c r="Q1165" s="3">
        <v>-0.53604408455618702</v>
      </c>
      <c r="R1165">
        <v>7547583.3333333302</v>
      </c>
      <c r="S1165">
        <v>16267889</v>
      </c>
      <c r="T1165">
        <v>11</v>
      </c>
      <c r="U1165">
        <v>0.185142352039358</v>
      </c>
    </row>
    <row r="1166" spans="1:21" x14ac:dyDescent="0.3">
      <c r="A1166" t="s">
        <v>849</v>
      </c>
      <c r="B1166" t="s">
        <v>850</v>
      </c>
      <c r="C1166" s="4">
        <v>8.5450359999999996</v>
      </c>
      <c r="D1166">
        <v>1.0203009999999999</v>
      </c>
      <c r="E1166">
        <v>2.03627</v>
      </c>
      <c r="F1166">
        <v>254000000</v>
      </c>
      <c r="G1166" s="3">
        <v>0.42699999999999999</v>
      </c>
      <c r="H1166" s="8">
        <f>G1166*100/C1166</f>
        <v>4.9970532599277515</v>
      </c>
      <c r="I1166">
        <v>168</v>
      </c>
      <c r="J1166">
        <v>0.250000000000001</v>
      </c>
      <c r="K1166">
        <v>0.23499999999999999</v>
      </c>
      <c r="L1166" s="2">
        <v>1.5085506792643699E-2</v>
      </c>
      <c r="M1166" s="2">
        <v>1.4677330881890001E-2</v>
      </c>
      <c r="N1166" s="3">
        <f>L1166-M1166</f>
        <v>4.0817591075369836E-4</v>
      </c>
      <c r="O1166">
        <v>0.20995754861271301</v>
      </c>
      <c r="P1166">
        <v>15.4961011904761</v>
      </c>
      <c r="Q1166" s="3">
        <v>-0.32943213200033</v>
      </c>
      <c r="R1166">
        <v>25893825.333333299</v>
      </c>
      <c r="S1166">
        <v>38614772</v>
      </c>
      <c r="T1166">
        <v>14</v>
      </c>
      <c r="U1166">
        <v>0.155989037747605</v>
      </c>
    </row>
    <row r="1167" spans="1:21" hidden="1" x14ac:dyDescent="0.3">
      <c r="A1167" t="s">
        <v>2351</v>
      </c>
      <c r="B1167" t="s">
        <v>2352</v>
      </c>
      <c r="C1167" s="4">
        <v>13.07527</v>
      </c>
      <c r="D1167">
        <v>2.9479829999999998</v>
      </c>
      <c r="E1167">
        <v>1.4913650000000001</v>
      </c>
      <c r="F1167">
        <v>60559000</v>
      </c>
      <c r="G1167" s="3">
        <v>0.18049999999999999</v>
      </c>
      <c r="H1167" s="6">
        <f>G1167*100/C1167</f>
        <v>1.3804686251220817</v>
      </c>
      <c r="I1167">
        <v>109</v>
      </c>
      <c r="J1167">
        <v>0.25</v>
      </c>
      <c r="K1167">
        <v>0.233333333333333</v>
      </c>
      <c r="L1167" s="2">
        <v>1.7757315240403901E-2</v>
      </c>
      <c r="M1167" s="2">
        <v>1.5187078865564901E-2</v>
      </c>
      <c r="N1167" s="2">
        <f>L1167-M1167</f>
        <v>2.5702363748390002E-3</v>
      </c>
      <c r="O1167">
        <v>0.191621970152308</v>
      </c>
      <c r="P1167">
        <v>11.735229357798101</v>
      </c>
      <c r="Q1167" s="3">
        <v>-7.6437582093820599E-3</v>
      </c>
      <c r="R1167">
        <v>10631210</v>
      </c>
      <c r="S1167">
        <v>10713098.3333333</v>
      </c>
      <c r="T1167">
        <v>9</v>
      </c>
      <c r="U1167">
        <v>0.16231096715693599</v>
      </c>
    </row>
    <row r="1168" spans="1:21" hidden="1" x14ac:dyDescent="0.3">
      <c r="A1168" t="s">
        <v>2229</v>
      </c>
      <c r="B1168" t="s">
        <v>2230</v>
      </c>
      <c r="C1168" s="4">
        <v>0</v>
      </c>
      <c r="D1168">
        <v>1.4833860000000001</v>
      </c>
      <c r="E1168">
        <v>-0.56296499999999905</v>
      </c>
      <c r="F1168">
        <v>8135000</v>
      </c>
      <c r="G1168" s="3">
        <v>2.0819000000000001</v>
      </c>
      <c r="H1168" s="3"/>
      <c r="I1168">
        <v>252</v>
      </c>
      <c r="J1168">
        <v>0.25</v>
      </c>
      <c r="K1168">
        <v>0.875</v>
      </c>
      <c r="L1168" s="2">
        <v>2.3480593616563201E-2</v>
      </c>
      <c r="M1168" s="2">
        <v>6.8345318110339601E-2</v>
      </c>
      <c r="N1168" s="2">
        <f>L1168-M1168</f>
        <v>-4.4864724493776403E-2</v>
      </c>
      <c r="O1168">
        <v>0.22826118684935701</v>
      </c>
      <c r="P1168">
        <v>24.198214285714201</v>
      </c>
      <c r="Q1168" s="3">
        <v>-0.31713192865057799</v>
      </c>
      <c r="R1168">
        <v>2788740.3333333302</v>
      </c>
      <c r="S1168">
        <v>4083864</v>
      </c>
      <c r="T1168">
        <v>21</v>
      </c>
      <c r="U1168">
        <v>0.18826060720261101</v>
      </c>
    </row>
    <row r="1169" spans="1:21" hidden="1" x14ac:dyDescent="0.3">
      <c r="A1169" t="s">
        <v>1156</v>
      </c>
      <c r="B1169" t="s">
        <v>1157</v>
      </c>
      <c r="C1169" s="4">
        <v>0</v>
      </c>
      <c r="D1169">
        <v>1.391742</v>
      </c>
      <c r="E1169">
        <v>-0.18078</v>
      </c>
      <c r="F1169">
        <v>4302000</v>
      </c>
      <c r="G1169" s="3">
        <v>0.44359999999999999</v>
      </c>
      <c r="H1169" s="6" t="e">
        <f>G1169*100/C1169</f>
        <v>#DIV/0!</v>
      </c>
      <c r="I1169">
        <v>252</v>
      </c>
      <c r="J1169">
        <v>0.249999999999999</v>
      </c>
      <c r="K1169">
        <v>0.16666666666666599</v>
      </c>
      <c r="L1169" s="2">
        <v>2.13152054110659E-2</v>
      </c>
      <c r="M1169" s="2">
        <v>1.5216001284076301E-2</v>
      </c>
      <c r="N1169" s="2">
        <f>L1169-M1169</f>
        <v>6.0992041269895998E-3</v>
      </c>
      <c r="O1169">
        <v>0.20861897316282099</v>
      </c>
      <c r="P1169">
        <v>22.018214285714201</v>
      </c>
      <c r="Q1169" s="3">
        <v>-0.48571183225493603</v>
      </c>
      <c r="R1169">
        <v>1363512.33333333</v>
      </c>
      <c r="S1169">
        <v>2651261.3333333302</v>
      </c>
      <c r="T1169">
        <v>21</v>
      </c>
      <c r="U1169">
        <v>0.17247408790145899</v>
      </c>
    </row>
    <row r="1170" spans="1:21" hidden="1" x14ac:dyDescent="0.3">
      <c r="A1170" t="s">
        <v>526</v>
      </c>
      <c r="B1170" t="s">
        <v>527</v>
      </c>
      <c r="C1170" s="4">
        <v>12.502421999999999</v>
      </c>
      <c r="D1170">
        <v>2.9881439999999899</v>
      </c>
      <c r="E1170">
        <v>14.9123109999999</v>
      </c>
      <c r="F1170">
        <v>14898000</v>
      </c>
      <c r="G1170" s="3">
        <v>0.1489</v>
      </c>
      <c r="H1170" s="3"/>
      <c r="I1170">
        <v>252</v>
      </c>
      <c r="J1170">
        <v>-7.9383333333333299</v>
      </c>
      <c r="K1170">
        <v>-5.6149999999999904</v>
      </c>
      <c r="L1170" s="2">
        <v>-4.2240436232074997E-2</v>
      </c>
      <c r="M1170" s="2">
        <v>-2.9204116178492001E-2</v>
      </c>
      <c r="N1170" s="2">
        <f>L1170-M1170</f>
        <v>-1.3036320053582996E-2</v>
      </c>
      <c r="O1170">
        <v>0.34104055632965302</v>
      </c>
      <c r="P1170">
        <v>74.953908730158702</v>
      </c>
      <c r="Q1170" s="3">
        <v>-0.36467933239265299</v>
      </c>
      <c r="R1170">
        <v>143481.66666666599</v>
      </c>
      <c r="S1170">
        <v>225841.33333333299</v>
      </c>
      <c r="T1170">
        <v>21</v>
      </c>
      <c r="U1170">
        <v>0.25295238277743798</v>
      </c>
    </row>
    <row r="1171" spans="1:21" hidden="1" x14ac:dyDescent="0.3">
      <c r="A1171" t="s">
        <v>3365</v>
      </c>
      <c r="B1171" t="s">
        <v>3366</v>
      </c>
      <c r="C1171" s="4">
        <v>0</v>
      </c>
      <c r="D1171">
        <v>6.2543319999999998</v>
      </c>
      <c r="E1171">
        <v>-6.3391000000000003E-2</v>
      </c>
      <c r="F1171">
        <v>1035000</v>
      </c>
      <c r="G1171" s="3">
        <v>1.6273</v>
      </c>
      <c r="H1171" s="3"/>
      <c r="I1171">
        <v>40</v>
      </c>
      <c r="J1171">
        <v>0.23399999999999899</v>
      </c>
      <c r="K1171">
        <v>0.30199999999999999</v>
      </c>
      <c r="L1171" s="2">
        <v>4.87246594934393E-2</v>
      </c>
      <c r="M1171" s="2">
        <v>5.9260896383878603E-2</v>
      </c>
      <c r="N1171" s="2">
        <f>L1171-M1171</f>
        <v>-1.0536236890439303E-2</v>
      </c>
      <c r="O1171">
        <v>0.17262010345642601</v>
      </c>
      <c r="P1171">
        <v>5.4945000000000004</v>
      </c>
      <c r="Q1171" s="3">
        <v>0.62377750148474798</v>
      </c>
      <c r="R1171">
        <v>321712</v>
      </c>
      <c r="S1171">
        <v>198125.66666666599</v>
      </c>
      <c r="T1171">
        <v>3</v>
      </c>
      <c r="U1171">
        <v>0.115619737051947</v>
      </c>
    </row>
    <row r="1172" spans="1:21" hidden="1" x14ac:dyDescent="0.3">
      <c r="A1172" t="s">
        <v>3094</v>
      </c>
      <c r="B1172" t="s">
        <v>3095</v>
      </c>
      <c r="C1172" s="4">
        <v>6.0851369999999996</v>
      </c>
      <c r="D1172">
        <v>1.092058</v>
      </c>
      <c r="E1172">
        <v>5.8174529999999898</v>
      </c>
      <c r="F1172">
        <v>6393000</v>
      </c>
      <c r="G1172" s="3">
        <v>0</v>
      </c>
      <c r="H1172" s="3"/>
      <c r="I1172">
        <v>252</v>
      </c>
      <c r="J1172">
        <v>-0.36666666666666697</v>
      </c>
      <c r="K1172">
        <v>8.3333333333328596E-3</v>
      </c>
      <c r="L1172" s="2">
        <v>-9.7418802458411492E-3</v>
      </c>
      <c r="M1172" s="2">
        <v>3.3594592665610601E-3</v>
      </c>
      <c r="N1172" s="2">
        <f>L1172-M1172</f>
        <v>-1.3101339512402209E-2</v>
      </c>
      <c r="O1172">
        <v>0.366924744149971</v>
      </c>
      <c r="P1172">
        <v>77.236984126983998</v>
      </c>
      <c r="Q1172" s="3">
        <v>-0.44563432151989302</v>
      </c>
      <c r="R1172">
        <v>211743.66666666599</v>
      </c>
      <c r="S1172">
        <v>381956.66666666599</v>
      </c>
      <c r="T1172">
        <v>21</v>
      </c>
      <c r="U1172">
        <v>0.28425393430665002</v>
      </c>
    </row>
    <row r="1173" spans="1:21" hidden="1" x14ac:dyDescent="0.3">
      <c r="A1173" t="s">
        <v>536</v>
      </c>
      <c r="B1173" t="s">
        <v>537</v>
      </c>
      <c r="C1173" s="4">
        <v>36.699412000000002</v>
      </c>
      <c r="D1173">
        <v>2.6830449999999999</v>
      </c>
      <c r="E1173">
        <v>0.76295500000000005</v>
      </c>
      <c r="F1173">
        <v>5669000</v>
      </c>
      <c r="G1173" s="3">
        <v>2.2499999999999999E-2</v>
      </c>
      <c r="H1173" s="3"/>
      <c r="I1173">
        <v>223</v>
      </c>
      <c r="J1173">
        <v>0.233333333333334</v>
      </c>
      <c r="K1173">
        <v>1.52666666666666</v>
      </c>
      <c r="L1173" s="2">
        <v>1.69437794680917E-2</v>
      </c>
      <c r="M1173" s="2">
        <v>7.2563676779852995E-2</v>
      </c>
      <c r="N1173" s="2">
        <f>L1173-M1173</f>
        <v>-5.5619897311761299E-2</v>
      </c>
      <c r="O1173">
        <v>0.23246353483781901</v>
      </c>
      <c r="P1173">
        <v>17.073452914798199</v>
      </c>
      <c r="Q1173" s="3">
        <v>-9.6050727179882403E-2</v>
      </c>
      <c r="R1173">
        <v>6368614</v>
      </c>
      <c r="S1173">
        <v>7045322.3333333302</v>
      </c>
      <c r="T1173">
        <v>18</v>
      </c>
      <c r="U1173">
        <v>0.19662552117526499</v>
      </c>
    </row>
    <row r="1174" spans="1:21" hidden="1" x14ac:dyDescent="0.3">
      <c r="A1174" t="s">
        <v>746</v>
      </c>
      <c r="B1174" t="s">
        <v>747</v>
      </c>
      <c r="C1174" s="4">
        <v>32.933602999999998</v>
      </c>
      <c r="D1174">
        <v>4.3395190000000001</v>
      </c>
      <c r="E1174">
        <v>0.44179799999999902</v>
      </c>
      <c r="F1174">
        <v>1210000</v>
      </c>
      <c r="G1174" s="3">
        <v>0.39560000000000001</v>
      </c>
      <c r="H1174" s="6">
        <f>G1174*100/C1174</f>
        <v>1.2012047391231382</v>
      </c>
      <c r="I1174">
        <v>252</v>
      </c>
      <c r="J1174">
        <v>0.233333333333333</v>
      </c>
      <c r="K1174">
        <v>4.1666666666666297E-2</v>
      </c>
      <c r="L1174" s="2">
        <v>2.08651544511569E-2</v>
      </c>
      <c r="M1174" s="2">
        <v>7.4233679194550496E-3</v>
      </c>
      <c r="N1174" s="2">
        <f>L1174-M1174</f>
        <v>1.344178653170185E-2</v>
      </c>
      <c r="O1174">
        <v>0.49922650680716701</v>
      </c>
      <c r="P1174">
        <v>8.1879702380952306</v>
      </c>
      <c r="Q1174" s="3">
        <v>-0.183907070692786</v>
      </c>
      <c r="R1174">
        <v>230834.33333333299</v>
      </c>
      <c r="S1174">
        <v>282853</v>
      </c>
      <c r="T1174">
        <v>21</v>
      </c>
      <c r="U1174">
        <v>0.40131681454161899</v>
      </c>
    </row>
    <row r="1175" spans="1:21" hidden="1" x14ac:dyDescent="0.3">
      <c r="A1175" t="s">
        <v>865</v>
      </c>
      <c r="B1175" t="s">
        <v>866</v>
      </c>
      <c r="C1175" s="4">
        <v>57.309941999999999</v>
      </c>
      <c r="D1175">
        <v>3.1822000000000003E-2</v>
      </c>
      <c r="E1175">
        <v>0.2394</v>
      </c>
      <c r="F1175">
        <v>124000000</v>
      </c>
      <c r="G1175" s="3">
        <v>-0.6139</v>
      </c>
      <c r="H1175" s="3"/>
      <c r="I1175">
        <v>208</v>
      </c>
      <c r="J1175">
        <v>-0.57896666666666596</v>
      </c>
      <c r="K1175">
        <v>-0.42948333333333299</v>
      </c>
      <c r="L1175" s="2">
        <v>-3.9977387787989101E-2</v>
      </c>
      <c r="M1175" s="2">
        <v>-2.66849820746063E-2</v>
      </c>
      <c r="N1175" s="2">
        <f>L1175-M1175</f>
        <v>-1.3292405713382801E-2</v>
      </c>
      <c r="O1175">
        <v>0.63491479929056305</v>
      </c>
      <c r="P1175">
        <v>16.113499999999998</v>
      </c>
      <c r="Q1175" s="3">
        <v>-0.74290205671082299</v>
      </c>
      <c r="R1175">
        <v>466662.33333333302</v>
      </c>
      <c r="S1175">
        <v>1815115</v>
      </c>
      <c r="T1175">
        <v>17</v>
      </c>
      <c r="U1175">
        <v>0.46024196959498198</v>
      </c>
    </row>
    <row r="1176" spans="1:21" x14ac:dyDescent="0.3">
      <c r="A1176" t="s">
        <v>3407</v>
      </c>
      <c r="B1176" t="s">
        <v>3408</v>
      </c>
      <c r="C1176" s="4">
        <v>48.938901999999999</v>
      </c>
      <c r="D1176">
        <v>2.0398399999999999</v>
      </c>
      <c r="E1176">
        <v>0.17675099999999999</v>
      </c>
      <c r="F1176">
        <v>4014000</v>
      </c>
      <c r="G1176" s="3">
        <v>1.7779</v>
      </c>
      <c r="H1176" s="8">
        <f>G1176*100/C1176</f>
        <v>3.6328971990421852</v>
      </c>
      <c r="I1176">
        <v>60</v>
      </c>
      <c r="J1176">
        <v>0.233333333333333</v>
      </c>
      <c r="K1176">
        <v>0.241666666666666</v>
      </c>
      <c r="L1176" s="2">
        <v>3.7780678114502003E-2</v>
      </c>
      <c r="M1176" s="2">
        <v>3.7679156503786497E-2</v>
      </c>
      <c r="N1176" s="3">
        <f>L1176-M1176</f>
        <v>1.0152161071550619E-4</v>
      </c>
      <c r="O1176">
        <v>0.21893220187940801</v>
      </c>
      <c r="P1176">
        <v>5.3041649999999896</v>
      </c>
      <c r="Q1176" s="3">
        <v>-0.423272399569879</v>
      </c>
      <c r="R1176">
        <v>817025</v>
      </c>
      <c r="S1176">
        <v>1416656.66666666</v>
      </c>
      <c r="T1176">
        <v>5</v>
      </c>
      <c r="U1176">
        <v>0.15382776938243101</v>
      </c>
    </row>
    <row r="1177" spans="1:21" hidden="1" x14ac:dyDescent="0.3">
      <c r="A1177" t="s">
        <v>2632</v>
      </c>
      <c r="B1177" t="s">
        <v>2633</v>
      </c>
      <c r="C1177" s="4">
        <v>22.081924999999998</v>
      </c>
      <c r="D1177">
        <v>1.6061350000000001</v>
      </c>
      <c r="E1177">
        <v>1.01214</v>
      </c>
      <c r="F1177">
        <v>6214000</v>
      </c>
      <c r="G1177" s="3">
        <v>4.7000000000000002E-3</v>
      </c>
      <c r="H1177" s="3"/>
      <c r="I1177">
        <v>252</v>
      </c>
      <c r="J1177">
        <v>0.233333333333333</v>
      </c>
      <c r="K1177">
        <v>0.34999999999999898</v>
      </c>
      <c r="L1177" s="2">
        <v>1.25799290829755E-2</v>
      </c>
      <c r="M1177" s="2">
        <v>1.9677505594348499E-2</v>
      </c>
      <c r="N1177" s="2">
        <f>L1177-M1177</f>
        <v>-7.097576511372999E-3</v>
      </c>
      <c r="O1177">
        <v>0.175695571495253</v>
      </c>
      <c r="P1177">
        <v>15.7342261904761</v>
      </c>
      <c r="Q1177" s="3">
        <v>-0.29452949391899502</v>
      </c>
      <c r="R1177">
        <v>1569258</v>
      </c>
      <c r="S1177">
        <v>2224413.3333333302</v>
      </c>
      <c r="T1177">
        <v>21</v>
      </c>
      <c r="U1177">
        <v>0.15885893865986001</v>
      </c>
    </row>
    <row r="1178" spans="1:21" hidden="1" x14ac:dyDescent="0.3">
      <c r="A1178" t="s">
        <v>1216</v>
      </c>
      <c r="B1178" t="s">
        <v>1217</v>
      </c>
      <c r="C1178" s="4">
        <v>14.925791</v>
      </c>
      <c r="D1178">
        <v>1.793795</v>
      </c>
      <c r="E1178">
        <v>8.6126089999999902</v>
      </c>
      <c r="F1178">
        <v>23229000</v>
      </c>
      <c r="G1178" s="3">
        <v>828.60709999999995</v>
      </c>
      <c r="H1178" s="3"/>
      <c r="I1178">
        <v>117</v>
      </c>
      <c r="J1178">
        <v>-2.0166666666666599</v>
      </c>
      <c r="K1178">
        <v>-0.38333333333333203</v>
      </c>
      <c r="L1178" s="2">
        <v>-1.52034416650662E-2</v>
      </c>
      <c r="M1178" s="2">
        <v>-1.6798736439767E-3</v>
      </c>
      <c r="N1178" s="2">
        <f>L1178-M1178</f>
        <v>-1.35235680210895E-2</v>
      </c>
      <c r="O1178">
        <v>0.33510144187534802</v>
      </c>
      <c r="P1178">
        <v>101.027606837606</v>
      </c>
      <c r="Q1178" s="3">
        <v>-0.27933902589851201</v>
      </c>
      <c r="R1178">
        <v>816156</v>
      </c>
      <c r="S1178">
        <v>1132510.33333333</v>
      </c>
      <c r="T1178">
        <v>9</v>
      </c>
      <c r="U1178">
        <v>0.27056773495349501</v>
      </c>
    </row>
    <row r="1179" spans="1:21" hidden="1" x14ac:dyDescent="0.3">
      <c r="A1179" t="s">
        <v>3409</v>
      </c>
      <c r="B1179" t="s">
        <v>3410</v>
      </c>
      <c r="C1179" s="4">
        <v>4.0882459999999998</v>
      </c>
      <c r="D1179">
        <v>1.213427</v>
      </c>
      <c r="E1179">
        <v>9.1359460000000006</v>
      </c>
      <c r="F1179">
        <v>4171000</v>
      </c>
      <c r="G1179" s="3">
        <v>-8.0100000000000005E-2</v>
      </c>
      <c r="H1179" s="3"/>
      <c r="I1179">
        <v>252</v>
      </c>
      <c r="J1179">
        <v>-0.79166666666666397</v>
      </c>
      <c r="K1179">
        <v>-0.27916666666666601</v>
      </c>
      <c r="L1179" s="2">
        <v>-2.0939353592653701E-2</v>
      </c>
      <c r="M1179" s="2">
        <v>-7.3367049234259098E-3</v>
      </c>
      <c r="N1179" s="2">
        <f>L1179-M1179</f>
        <v>-1.3602648669227791E-2</v>
      </c>
      <c r="O1179">
        <v>0.68056605829394801</v>
      </c>
      <c r="P1179">
        <v>36.912103571428503</v>
      </c>
      <c r="Q1179" s="3">
        <v>-0.23010225640158799</v>
      </c>
      <c r="R1179">
        <v>75918.333333333299</v>
      </c>
      <c r="S1179">
        <v>98608.333333333299</v>
      </c>
      <c r="T1179">
        <v>21</v>
      </c>
      <c r="U1179">
        <v>0.42807593891551998</v>
      </c>
    </row>
    <row r="1180" spans="1:21" x14ac:dyDescent="0.3">
      <c r="A1180" t="s">
        <v>38</v>
      </c>
      <c r="B1180" t="s">
        <v>39</v>
      </c>
      <c r="C1180" s="4">
        <v>2.738645</v>
      </c>
      <c r="D1180">
        <v>1.828411</v>
      </c>
      <c r="E1180">
        <v>1.5847249999999999</v>
      </c>
      <c r="F1180">
        <v>7039000</v>
      </c>
      <c r="G1180" s="3">
        <v>3.4872999999999998</v>
      </c>
      <c r="H1180" s="8">
        <f>G1180*100/C1180</f>
        <v>127.3366938759861</v>
      </c>
      <c r="I1180">
        <v>53</v>
      </c>
      <c r="J1180">
        <v>0.223333333333333</v>
      </c>
      <c r="K1180">
        <v>0.13666666666666599</v>
      </c>
      <c r="L1180" s="2">
        <v>6.3566601480307905E-2</v>
      </c>
      <c r="M1180" s="2">
        <v>4.2402688471270697E-2</v>
      </c>
      <c r="N1180" s="3">
        <f>L1180-M1180</f>
        <v>2.1163913009037208E-2</v>
      </c>
      <c r="O1180">
        <v>0.345039256715238</v>
      </c>
      <c r="P1180">
        <v>2.2970547169811302</v>
      </c>
      <c r="Q1180" s="3">
        <v>0.23036685486851999</v>
      </c>
      <c r="R1180">
        <v>8838244.3333333302</v>
      </c>
      <c r="S1180">
        <v>7183422</v>
      </c>
      <c r="T1180">
        <v>4</v>
      </c>
      <c r="U1180">
        <v>0.26758891891777298</v>
      </c>
    </row>
    <row r="1181" spans="1:21" hidden="1" x14ac:dyDescent="0.3">
      <c r="A1181" t="s">
        <v>2993</v>
      </c>
      <c r="B1181" t="s">
        <v>2994</v>
      </c>
      <c r="C1181" s="4">
        <v>22.801280999999999</v>
      </c>
      <c r="D1181">
        <v>3.61578</v>
      </c>
      <c r="E1181">
        <v>1.617453</v>
      </c>
      <c r="F1181">
        <v>38945000</v>
      </c>
      <c r="G1181" s="3">
        <v>-0.20050000000000001</v>
      </c>
      <c r="H1181" s="3"/>
      <c r="I1181">
        <v>252</v>
      </c>
      <c r="J1181">
        <v>-0.146666666666665</v>
      </c>
      <c r="K1181">
        <v>0.28666666666666502</v>
      </c>
      <c r="L1181" s="2">
        <v>-1.8442680183504E-3</v>
      </c>
      <c r="M1181" s="2">
        <v>1.18427058583959E-2</v>
      </c>
      <c r="N1181" s="2">
        <f>L1181-M1181</f>
        <v>-1.36869738767463E-2</v>
      </c>
      <c r="O1181">
        <v>0.46468318220382399</v>
      </c>
      <c r="P1181">
        <v>17.568769841269798</v>
      </c>
      <c r="Q1181" s="3">
        <v>-0.32761013110971898</v>
      </c>
      <c r="R1181">
        <v>18725840.666666601</v>
      </c>
      <c r="S1181">
        <v>27849677</v>
      </c>
      <c r="T1181">
        <v>21</v>
      </c>
      <c r="U1181">
        <v>0.33049671636567501</v>
      </c>
    </row>
    <row r="1182" spans="1:21" x14ac:dyDescent="0.3">
      <c r="A1182" t="s">
        <v>761</v>
      </c>
      <c r="B1182" t="s">
        <v>762</v>
      </c>
      <c r="C1182" s="4">
        <v>7.628342</v>
      </c>
      <c r="D1182">
        <v>1.0986389999999999</v>
      </c>
      <c r="E1182">
        <v>1.2689520000000001</v>
      </c>
      <c r="F1182">
        <v>12093000</v>
      </c>
      <c r="G1182" s="3">
        <v>0.96220000000000006</v>
      </c>
      <c r="H1182" s="8">
        <f>G1182*100/C1182</f>
        <v>12.613487963701679</v>
      </c>
      <c r="I1182">
        <v>206</v>
      </c>
      <c r="J1182">
        <v>0.223333333333333</v>
      </c>
      <c r="K1182">
        <v>0.16500000000000001</v>
      </c>
      <c r="L1182" s="2">
        <v>2.4255430778910101E-2</v>
      </c>
      <c r="M1182" s="2">
        <v>1.8369826829526498E-2</v>
      </c>
      <c r="N1182" s="3">
        <f>L1182-M1182</f>
        <v>5.8856039493836027E-3</v>
      </c>
      <c r="O1182">
        <v>0.242374195396308</v>
      </c>
      <c r="P1182">
        <v>13.6352427184465</v>
      </c>
      <c r="Q1182" s="3">
        <v>-4.6861371337708999E-2</v>
      </c>
      <c r="R1182">
        <v>1975701.33333333</v>
      </c>
      <c r="S1182">
        <v>2072837.33333333</v>
      </c>
      <c r="T1182">
        <v>17</v>
      </c>
      <c r="U1182">
        <v>0.18683827748633999</v>
      </c>
    </row>
    <row r="1183" spans="1:21" x14ac:dyDescent="0.3">
      <c r="A1183" t="s">
        <v>2745</v>
      </c>
      <c r="B1183" t="s">
        <v>2562</v>
      </c>
      <c r="C1183" s="4">
        <v>73.045338999999998</v>
      </c>
      <c r="D1183">
        <v>0.57181800000000005</v>
      </c>
      <c r="E1183">
        <v>0.364705</v>
      </c>
      <c r="F1183">
        <v>52000000</v>
      </c>
      <c r="G1183" s="3">
        <v>3.3332999999999999</v>
      </c>
      <c r="H1183" s="8">
        <f>G1183*100/C1183</f>
        <v>4.5633301804513495</v>
      </c>
      <c r="I1183">
        <v>35</v>
      </c>
      <c r="J1183">
        <v>0.21666666666666601</v>
      </c>
      <c r="K1183">
        <v>6.5000000000000099E-2</v>
      </c>
      <c r="L1183" s="2">
        <v>8.5228778486473103E-3</v>
      </c>
      <c r="M1183" s="2">
        <v>2.66322908052035E-3</v>
      </c>
      <c r="N1183" s="3">
        <f>L1183-M1183</f>
        <v>5.8596487681269599E-3</v>
      </c>
      <c r="O1183">
        <v>4.0112561646230102E-2</v>
      </c>
      <c r="P1183">
        <v>25.991999999999901</v>
      </c>
      <c r="Q1183" s="3">
        <v>-0.31163148287538001</v>
      </c>
      <c r="R1183">
        <v>299050</v>
      </c>
      <c r="S1183">
        <v>434433</v>
      </c>
      <c r="T1183">
        <v>2</v>
      </c>
      <c r="U1183">
        <v>2.5156133304833302E-2</v>
      </c>
    </row>
    <row r="1184" spans="1:21" hidden="1" x14ac:dyDescent="0.3">
      <c r="A1184" t="s">
        <v>2656</v>
      </c>
      <c r="B1184" t="s">
        <v>2657</v>
      </c>
      <c r="C1184" s="4">
        <v>0</v>
      </c>
      <c r="D1184">
        <v>0.96980299999999997</v>
      </c>
      <c r="E1184">
        <v>-1.4360409999999999</v>
      </c>
      <c r="F1184">
        <v>10943000</v>
      </c>
      <c r="G1184" s="3">
        <v>-0.39450000000000002</v>
      </c>
      <c r="H1184" s="3"/>
      <c r="I1184">
        <v>252</v>
      </c>
      <c r="J1184">
        <v>-1.05</v>
      </c>
      <c r="K1184">
        <v>-0.63333333333333297</v>
      </c>
      <c r="L1184" s="2">
        <v>-3.2259700829247E-2</v>
      </c>
      <c r="M1184" s="2">
        <v>-1.8200406864232702E-2</v>
      </c>
      <c r="N1184" s="2">
        <f>L1184-M1184</f>
        <v>-1.4059293965014298E-2</v>
      </c>
      <c r="O1184">
        <v>0.16002741492485401</v>
      </c>
      <c r="P1184">
        <v>18.682374206349198</v>
      </c>
      <c r="Q1184" s="3">
        <v>-3.5345591469858897E-2</v>
      </c>
      <c r="R1184">
        <v>6733636.3333333302</v>
      </c>
      <c r="S1184">
        <v>6980361.3333333302</v>
      </c>
      <c r="T1184">
        <v>21</v>
      </c>
      <c r="U1184">
        <v>0.129461098055458</v>
      </c>
    </row>
    <row r="1185" spans="1:21" x14ac:dyDescent="0.3">
      <c r="A1185" t="s">
        <v>348</v>
      </c>
      <c r="B1185" t="s">
        <v>349</v>
      </c>
      <c r="C1185" s="4">
        <v>38.616165000000002</v>
      </c>
      <c r="D1185">
        <v>3.0023979999999999</v>
      </c>
      <c r="E1185">
        <v>0.113424</v>
      </c>
      <c r="F1185">
        <v>15159000</v>
      </c>
      <c r="G1185" s="3">
        <v>10.3286</v>
      </c>
      <c r="H1185" s="8">
        <f>G1185*100/C1185</f>
        <v>26.746829986872076</v>
      </c>
      <c r="I1185">
        <v>136</v>
      </c>
      <c r="J1185">
        <v>0.21333333333333299</v>
      </c>
      <c r="K1185">
        <v>0.16500000000000001</v>
      </c>
      <c r="L1185" s="2">
        <v>4.8156508653122598E-2</v>
      </c>
      <c r="M1185" s="2">
        <v>4.3954666429864099E-2</v>
      </c>
      <c r="N1185" s="3">
        <f>L1185-M1185</f>
        <v>4.2018422232584993E-3</v>
      </c>
      <c r="O1185">
        <v>0.37158736529608499</v>
      </c>
      <c r="P1185">
        <v>3.72345588235294</v>
      </c>
      <c r="Q1185" s="3">
        <v>-0.45331070691858999</v>
      </c>
      <c r="R1185">
        <v>14664021.666666601</v>
      </c>
      <c r="S1185">
        <v>26823319.666666601</v>
      </c>
      <c r="T1185">
        <v>11</v>
      </c>
      <c r="U1185">
        <v>0.29540399370067699</v>
      </c>
    </row>
    <row r="1186" spans="1:21" hidden="1" x14ac:dyDescent="0.3">
      <c r="A1186" t="s">
        <v>1725</v>
      </c>
      <c r="B1186" t="s">
        <v>1726</v>
      </c>
      <c r="C1186" s="4">
        <v>21.725332000000002</v>
      </c>
      <c r="D1186">
        <v>2.997465</v>
      </c>
      <c r="E1186">
        <v>1.7739659999999999</v>
      </c>
      <c r="F1186">
        <v>57800000</v>
      </c>
      <c r="G1186" s="3">
        <v>-0.42659999999999998</v>
      </c>
      <c r="H1186" s="3"/>
      <c r="I1186">
        <v>252</v>
      </c>
      <c r="J1186">
        <v>0.52333333333333298</v>
      </c>
      <c r="K1186">
        <v>1.0316666666666601</v>
      </c>
      <c r="L1186" s="2">
        <v>1.23798981380081E-2</v>
      </c>
      <c r="M1186" s="2">
        <v>2.6551964843452801E-2</v>
      </c>
      <c r="N1186" s="2">
        <f>L1186-M1186</f>
        <v>-1.4172066705444701E-2</v>
      </c>
      <c r="O1186">
        <v>0.35603074313899502</v>
      </c>
      <c r="P1186">
        <v>25.970218253968198</v>
      </c>
      <c r="Q1186" s="3">
        <v>-0.31415746755666002</v>
      </c>
      <c r="R1186">
        <v>22259172.333333299</v>
      </c>
      <c r="S1186">
        <v>32455223</v>
      </c>
      <c r="T1186">
        <v>21</v>
      </c>
      <c r="U1186">
        <v>0.28704708198767098</v>
      </c>
    </row>
    <row r="1187" spans="1:21" hidden="1" x14ac:dyDescent="0.3">
      <c r="A1187" t="s">
        <v>2159</v>
      </c>
      <c r="B1187" t="s">
        <v>2160</v>
      </c>
      <c r="C1187" s="4">
        <v>9.7346620000000001</v>
      </c>
      <c r="D1187">
        <v>1.3461669999999999</v>
      </c>
      <c r="E1187">
        <v>1.3672789999999999</v>
      </c>
      <c r="F1187">
        <v>8395000</v>
      </c>
      <c r="G1187" s="3">
        <v>5.9799999999999999E-2</v>
      </c>
      <c r="H1187" s="6">
        <f>G1187*100-C1187</f>
        <v>-3.7546620000000006</v>
      </c>
      <c r="I1187">
        <v>55</v>
      </c>
      <c r="J1187">
        <v>0.21333333333333199</v>
      </c>
      <c r="K1187">
        <v>0.16166666666666599</v>
      </c>
      <c r="L1187" s="2">
        <v>1.8643510930320101E-2</v>
      </c>
      <c r="M1187" s="2">
        <v>1.39012169458384E-2</v>
      </c>
      <c r="N1187" s="2">
        <f>L1187-M1187</f>
        <v>4.7422939844817009E-3</v>
      </c>
      <c r="O1187">
        <v>8.7659144014753401E-2</v>
      </c>
      <c r="P1187">
        <v>12.9370909090909</v>
      </c>
      <c r="Q1187" s="3">
        <v>1.8298704138800701</v>
      </c>
      <c r="R1187">
        <v>4309099.3333333302</v>
      </c>
      <c r="S1187">
        <v>1522719.66666666</v>
      </c>
      <c r="T1187">
        <v>4</v>
      </c>
      <c r="U1187">
        <v>6.0207838841819801E-2</v>
      </c>
    </row>
    <row r="1188" spans="1:21" hidden="1" x14ac:dyDescent="0.3">
      <c r="A1188" t="s">
        <v>3146</v>
      </c>
      <c r="B1188" t="s">
        <v>3147</v>
      </c>
      <c r="C1188" s="4">
        <v>30.329713000000002</v>
      </c>
      <c r="D1188">
        <v>79.251244</v>
      </c>
      <c r="E1188">
        <v>2.0897000000000001</v>
      </c>
      <c r="F1188">
        <v>23800000</v>
      </c>
      <c r="G1188" s="3">
        <v>-4.4200000000000003E-2</v>
      </c>
      <c r="H1188" s="3"/>
      <c r="I1188">
        <v>227</v>
      </c>
      <c r="J1188">
        <v>-0.33999999999999803</v>
      </c>
      <c r="K1188">
        <v>0.51000000000000101</v>
      </c>
      <c r="L1188" s="2">
        <v>-5.26147265231614E-3</v>
      </c>
      <c r="M1188" s="2">
        <v>9.0239499332281699E-3</v>
      </c>
      <c r="N1188" s="2">
        <f>L1188-M1188</f>
        <v>-1.428542258554431E-2</v>
      </c>
      <c r="O1188">
        <v>0.19185472008677401</v>
      </c>
      <c r="P1188">
        <v>60.241585903083603</v>
      </c>
      <c r="Q1188" s="3">
        <v>-0.28683753569881998</v>
      </c>
      <c r="R1188">
        <v>9894707</v>
      </c>
      <c r="S1188">
        <v>13874408</v>
      </c>
      <c r="T1188">
        <v>18</v>
      </c>
      <c r="U1188">
        <v>0.165903860846704</v>
      </c>
    </row>
    <row r="1189" spans="1:21" hidden="1" x14ac:dyDescent="0.3">
      <c r="A1189" t="s">
        <v>364</v>
      </c>
      <c r="B1189" t="s">
        <v>365</v>
      </c>
      <c r="C1189" s="4">
        <v>14.700367</v>
      </c>
      <c r="D1189">
        <v>1.60361</v>
      </c>
      <c r="E1189">
        <v>1.0373889999999999</v>
      </c>
      <c r="F1189">
        <v>725400</v>
      </c>
      <c r="G1189" s="3">
        <v>1.2200000000000001E-2</v>
      </c>
      <c r="H1189" s="6">
        <f>G1189*100-C1189</f>
        <v>-13.480366999999999</v>
      </c>
      <c r="I1189">
        <v>252</v>
      </c>
      <c r="J1189">
        <v>0.207433333333333</v>
      </c>
      <c r="K1189">
        <v>4.8966666666666797E-2</v>
      </c>
      <c r="L1189" s="2">
        <v>1.3885292305844E-2</v>
      </c>
      <c r="M1189" s="2">
        <v>4.9215687555209898E-3</v>
      </c>
      <c r="N1189" s="2">
        <f>L1189-M1189</f>
        <v>8.9637235503230092E-3</v>
      </c>
      <c r="O1189">
        <v>0.207374836425499</v>
      </c>
      <c r="P1189">
        <v>10.4540857142857</v>
      </c>
      <c r="Q1189" s="3">
        <v>-7.0315239218436104E-2</v>
      </c>
      <c r="R1189">
        <v>38889.333333333299</v>
      </c>
      <c r="S1189">
        <v>41830.666666666599</v>
      </c>
      <c r="T1189">
        <v>21</v>
      </c>
      <c r="U1189">
        <v>0.169059068343902</v>
      </c>
    </row>
    <row r="1190" spans="1:21" hidden="1" x14ac:dyDescent="0.3">
      <c r="A1190" t="s">
        <v>3207</v>
      </c>
      <c r="B1190" t="s">
        <v>3208</v>
      </c>
      <c r="C1190" s="4">
        <v>11.077849000000001</v>
      </c>
      <c r="D1190">
        <v>-53.539129000000003</v>
      </c>
      <c r="E1190">
        <v>1.9498369999999901</v>
      </c>
      <c r="F1190">
        <v>24455000</v>
      </c>
      <c r="G1190" s="3">
        <v>-9.8599999999999993E-2</v>
      </c>
      <c r="H1190" s="3"/>
      <c r="I1190">
        <v>53</v>
      </c>
      <c r="J1190">
        <v>0.33333333333333298</v>
      </c>
      <c r="K1190">
        <v>0.59166666666666601</v>
      </c>
      <c r="L1190" s="2">
        <v>1.5694426033120702E-2</v>
      </c>
      <c r="M1190" s="2">
        <v>3.00154441091301E-2</v>
      </c>
      <c r="N1190" s="2">
        <f>L1190-M1190</f>
        <v>-1.4321018076009398E-2</v>
      </c>
      <c r="O1190">
        <v>0.104172312492948</v>
      </c>
      <c r="P1190">
        <v>21.361132075471598</v>
      </c>
      <c r="Q1190" s="3">
        <v>-0.327543633526237</v>
      </c>
      <c r="R1190">
        <v>1100673.66666666</v>
      </c>
      <c r="S1190">
        <v>1636795.66666666</v>
      </c>
      <c r="T1190">
        <v>4</v>
      </c>
      <c r="U1190">
        <v>8.1208547614514903E-2</v>
      </c>
    </row>
    <row r="1191" spans="1:21" hidden="1" x14ac:dyDescent="0.3">
      <c r="A1191" t="s">
        <v>1713</v>
      </c>
      <c r="B1191" t="s">
        <v>1714</v>
      </c>
      <c r="C1191" s="4">
        <v>14.258551000000001</v>
      </c>
      <c r="D1191">
        <v>0.74706099999999998</v>
      </c>
      <c r="E1191">
        <v>1.051299</v>
      </c>
      <c r="F1191">
        <v>24344000</v>
      </c>
      <c r="G1191" s="3">
        <v>7.4527999999999999</v>
      </c>
      <c r="H1191" s="3"/>
      <c r="I1191">
        <v>133</v>
      </c>
      <c r="J1191">
        <v>0.20333333333333301</v>
      </c>
      <c r="K1191">
        <v>0.23833333333333301</v>
      </c>
      <c r="L1191" s="2">
        <v>1.49392251152182E-2</v>
      </c>
      <c r="M1191" s="2">
        <v>2.10552491615929E-2</v>
      </c>
      <c r="N1191" s="2">
        <f>L1191-M1191</f>
        <v>-6.1160240463747004E-3</v>
      </c>
      <c r="O1191">
        <v>0.240757628066125</v>
      </c>
      <c r="P1191">
        <v>12.803834586466101</v>
      </c>
      <c r="Q1191" s="3">
        <v>-0.40798256346135497</v>
      </c>
      <c r="R1191">
        <v>1452632</v>
      </c>
      <c r="S1191">
        <v>2453698</v>
      </c>
      <c r="T1191">
        <v>11</v>
      </c>
      <c r="U1191">
        <v>0.199206196898051</v>
      </c>
    </row>
    <row r="1192" spans="1:21" x14ac:dyDescent="0.3">
      <c r="A1192" t="s">
        <v>322</v>
      </c>
      <c r="B1192" t="s">
        <v>323</v>
      </c>
      <c r="C1192" s="4">
        <v>8.2352279999999993</v>
      </c>
      <c r="D1192">
        <v>0.80081199999999997</v>
      </c>
      <c r="E1192">
        <v>2.621664</v>
      </c>
      <c r="F1192">
        <v>15848000</v>
      </c>
      <c r="G1192" s="3">
        <v>2.3037000000000001</v>
      </c>
      <c r="H1192" s="8">
        <f>G1192*100/C1192</f>
        <v>27.97372458904599</v>
      </c>
      <c r="I1192">
        <v>252</v>
      </c>
      <c r="J1192">
        <v>0.20333333333333101</v>
      </c>
      <c r="K1192">
        <v>6.9999999999999105E-2</v>
      </c>
      <c r="L1192" s="2">
        <v>1.16644326624659E-2</v>
      </c>
      <c r="M1192" s="2">
        <v>7.4756887359961801E-3</v>
      </c>
      <c r="N1192" s="3">
        <f>L1192-M1192</f>
        <v>4.1887439264697204E-3</v>
      </c>
      <c r="O1192">
        <v>0.46195701455381899</v>
      </c>
      <c r="P1192">
        <v>18.344682539682498</v>
      </c>
      <c r="Q1192" s="3">
        <v>-0.41587148676947699</v>
      </c>
      <c r="R1192">
        <v>1174318.33333333</v>
      </c>
      <c r="S1192">
        <v>2010376.66666666</v>
      </c>
      <c r="T1192">
        <v>21</v>
      </c>
      <c r="U1192">
        <v>0.370279245330638</v>
      </c>
    </row>
    <row r="1193" spans="1:21" hidden="1" x14ac:dyDescent="0.3">
      <c r="A1193" t="s">
        <v>1218</v>
      </c>
      <c r="B1193" t="s">
        <v>1219</v>
      </c>
      <c r="C1193" s="4">
        <v>0</v>
      </c>
      <c r="D1193">
        <v>17.814551999999999</v>
      </c>
      <c r="E1193">
        <v>-0.456039999999999</v>
      </c>
      <c r="F1193">
        <v>2522000</v>
      </c>
      <c r="G1193" s="3">
        <v>0.69950000000000001</v>
      </c>
      <c r="H1193" s="3"/>
      <c r="I1193">
        <v>68</v>
      </c>
      <c r="J1193">
        <v>0.193333333333333</v>
      </c>
      <c r="K1193">
        <v>0.171666666666666</v>
      </c>
      <c r="L1193" s="2">
        <v>8.6849985795691906E-2</v>
      </c>
      <c r="M1193" s="2">
        <v>8.8032869645460601E-2</v>
      </c>
      <c r="N1193" s="2">
        <f>L1193-M1193</f>
        <v>-1.1828838497686955E-3</v>
      </c>
      <c r="O1193">
        <v>0.59492942306546603</v>
      </c>
      <c r="P1193">
        <v>5.0774264705882297</v>
      </c>
      <c r="Q1193" s="3">
        <v>0.70914111260536095</v>
      </c>
      <c r="R1193">
        <v>3065839.66666666</v>
      </c>
      <c r="S1193">
        <v>1793789.66666666</v>
      </c>
      <c r="T1193">
        <v>5</v>
      </c>
      <c r="U1193">
        <v>0.353995098922322</v>
      </c>
    </row>
    <row r="1194" spans="1:21" hidden="1" x14ac:dyDescent="0.3">
      <c r="A1194" t="s">
        <v>1525</v>
      </c>
      <c r="B1194" t="s">
        <v>1526</v>
      </c>
      <c r="C1194" s="4">
        <v>31.189488000000001</v>
      </c>
      <c r="D1194">
        <v>8.1990909999999992</v>
      </c>
      <c r="E1194">
        <v>1.1221729999999901</v>
      </c>
      <c r="F1194">
        <v>1000000</v>
      </c>
      <c r="G1194" s="3">
        <v>-0.94950000000000001</v>
      </c>
      <c r="H1194" s="3"/>
      <c r="I1194">
        <v>152</v>
      </c>
      <c r="J1194">
        <v>-1.81666666666666</v>
      </c>
      <c r="K1194">
        <v>-1.375</v>
      </c>
      <c r="L1194" s="2">
        <v>-5.0083281118436497E-2</v>
      </c>
      <c r="M1194" s="2">
        <v>-3.5669061914680202E-2</v>
      </c>
      <c r="N1194" s="2">
        <f>L1194-M1194</f>
        <v>-1.4414219203756296E-2</v>
      </c>
      <c r="O1194">
        <v>0.25701423621193697</v>
      </c>
      <c r="P1194">
        <v>32.640723684210499</v>
      </c>
      <c r="Q1194" s="3">
        <v>0.128622614487125</v>
      </c>
      <c r="R1194">
        <v>2720590.3333333302</v>
      </c>
      <c r="S1194">
        <v>2410540.3333333302</v>
      </c>
      <c r="T1194">
        <v>12</v>
      </c>
      <c r="U1194">
        <v>0.22711579656685599</v>
      </c>
    </row>
    <row r="1195" spans="1:21" x14ac:dyDescent="0.3">
      <c r="A1195" t="s">
        <v>3375</v>
      </c>
      <c r="B1195" t="s">
        <v>3376</v>
      </c>
      <c r="C1195" s="4">
        <v>11.124238999999999</v>
      </c>
      <c r="D1195">
        <v>1.194367</v>
      </c>
      <c r="E1195">
        <v>1.2450289999999999</v>
      </c>
      <c r="F1195">
        <v>4997000</v>
      </c>
      <c r="G1195" s="3">
        <v>0.51290000000000002</v>
      </c>
      <c r="H1195" s="8">
        <f>G1195*100/C1195</f>
        <v>4.6106524680025309</v>
      </c>
      <c r="I1195">
        <v>247</v>
      </c>
      <c r="J1195">
        <v>0.18986666666666599</v>
      </c>
      <c r="K1195">
        <v>1.57166666666664E-2</v>
      </c>
      <c r="L1195" s="2">
        <v>1.44435763367482E-2</v>
      </c>
      <c r="M1195" s="2">
        <v>4.7257058634785701E-3</v>
      </c>
      <c r="N1195" s="3">
        <f>L1195-M1195</f>
        <v>9.7178704732696301E-3</v>
      </c>
      <c r="O1195">
        <v>0.304227816874725</v>
      </c>
      <c r="P1195">
        <v>13.211902834008001</v>
      </c>
      <c r="Q1195" s="3">
        <v>-0.43695431797510098</v>
      </c>
      <c r="R1195">
        <v>46840.333333333299</v>
      </c>
      <c r="S1195">
        <v>83191</v>
      </c>
      <c r="T1195">
        <v>20</v>
      </c>
      <c r="U1195">
        <v>0.252281301777807</v>
      </c>
    </row>
    <row r="1196" spans="1:21" hidden="1" x14ac:dyDescent="0.3">
      <c r="A1196" t="s">
        <v>3427</v>
      </c>
      <c r="B1196" t="s">
        <v>3428</v>
      </c>
      <c r="C1196" s="4">
        <v>12.317287</v>
      </c>
      <c r="D1196">
        <v>1.0481320000000001</v>
      </c>
      <c r="E1196">
        <v>2.604908</v>
      </c>
      <c r="F1196">
        <v>703100</v>
      </c>
      <c r="G1196" s="3">
        <v>0.52070000000000005</v>
      </c>
      <c r="H1196" s="3"/>
      <c r="I1196">
        <v>252</v>
      </c>
      <c r="J1196">
        <v>0.186499999999999</v>
      </c>
      <c r="K1196">
        <v>0.31163333333333298</v>
      </c>
      <c r="L1196" s="2">
        <v>6.2332176717187996E-3</v>
      </c>
      <c r="M1196" s="2">
        <v>1.11546022595934E-2</v>
      </c>
      <c r="N1196" s="2">
        <f>L1196-M1196</f>
        <v>-4.9213845878746006E-3</v>
      </c>
      <c r="O1196">
        <v>0.231981771706391</v>
      </c>
      <c r="P1196">
        <v>24.8102194444444</v>
      </c>
      <c r="Q1196" s="3">
        <v>-0.28795916191288501</v>
      </c>
      <c r="R1196">
        <v>17807.666666666599</v>
      </c>
      <c r="S1196">
        <v>25009.333333333299</v>
      </c>
      <c r="T1196">
        <v>21</v>
      </c>
      <c r="U1196">
        <v>0.1823446231077</v>
      </c>
    </row>
    <row r="1197" spans="1:21" hidden="1" x14ac:dyDescent="0.3">
      <c r="A1197" t="s">
        <v>1585</v>
      </c>
      <c r="B1197" t="s">
        <v>1586</v>
      </c>
      <c r="C1197" s="4">
        <v>7.784008</v>
      </c>
      <c r="D1197">
        <v>1.5667770000000001</v>
      </c>
      <c r="E1197">
        <v>4.3293889999999999</v>
      </c>
      <c r="F1197">
        <v>730000000</v>
      </c>
      <c r="G1197" s="3">
        <v>2.9274</v>
      </c>
      <c r="H1197" s="3"/>
      <c r="I1197">
        <v>252</v>
      </c>
      <c r="J1197">
        <v>-0.70333333333333403</v>
      </c>
      <c r="K1197">
        <v>-0.236666666666667</v>
      </c>
      <c r="L1197" s="2">
        <v>-2.0902442993701701E-2</v>
      </c>
      <c r="M1197" s="2">
        <v>-6.2372275307496202E-3</v>
      </c>
      <c r="N1197" s="2">
        <f>L1197-M1197</f>
        <v>-1.4665215462952082E-2</v>
      </c>
      <c r="O1197">
        <v>0.143308983918572</v>
      </c>
      <c r="P1197">
        <v>24.452904761904701</v>
      </c>
      <c r="Q1197" s="3">
        <v>-0.20740963910591001</v>
      </c>
      <c r="R1197">
        <v>10414260.3333333</v>
      </c>
      <c r="S1197">
        <v>13139524.3333333</v>
      </c>
      <c r="T1197">
        <v>21</v>
      </c>
      <c r="U1197">
        <v>0.125096775142397</v>
      </c>
    </row>
    <row r="1198" spans="1:21" hidden="1" x14ac:dyDescent="0.3">
      <c r="A1198" t="s">
        <v>2023</v>
      </c>
      <c r="B1198" t="s">
        <v>2024</v>
      </c>
      <c r="C1198" s="4">
        <v>5.5830869999999999</v>
      </c>
      <c r="D1198">
        <v>1.4798180000000001</v>
      </c>
      <c r="E1198">
        <v>10.311500000000001</v>
      </c>
      <c r="F1198">
        <v>1758000000</v>
      </c>
      <c r="G1198" s="3">
        <v>1.6976</v>
      </c>
      <c r="H1198" s="3"/>
      <c r="I1198">
        <v>252</v>
      </c>
      <c r="J1198">
        <v>-1.2633333333333301</v>
      </c>
      <c r="K1198">
        <v>-0.61500000000000199</v>
      </c>
      <c r="L1198" s="2">
        <v>-2.12497875533866E-2</v>
      </c>
      <c r="M1198" s="2">
        <v>-6.5730840602569503E-3</v>
      </c>
      <c r="N1198" s="2">
        <f>L1198-M1198</f>
        <v>-1.4676703493129649E-2</v>
      </c>
      <c r="O1198">
        <v>0.32284522380374597</v>
      </c>
      <c r="P1198">
        <v>26.653877777777701</v>
      </c>
      <c r="Q1198" s="3">
        <v>-0.35805821776513902</v>
      </c>
      <c r="R1198">
        <v>596956</v>
      </c>
      <c r="S1198">
        <v>929922.33333333302</v>
      </c>
      <c r="T1198">
        <v>21</v>
      </c>
      <c r="U1198">
        <v>0.244960086240852</v>
      </c>
    </row>
    <row r="1199" spans="1:21" hidden="1" x14ac:dyDescent="0.3">
      <c r="A1199" t="s">
        <v>1188</v>
      </c>
      <c r="B1199" t="s">
        <v>1189</v>
      </c>
      <c r="C1199" s="4">
        <v>0</v>
      </c>
      <c r="D1199">
        <v>2.721838</v>
      </c>
      <c r="E1199">
        <v>-0.34762399999999999</v>
      </c>
      <c r="F1199">
        <v>243000</v>
      </c>
      <c r="G1199" s="3">
        <v>1.7055</v>
      </c>
      <c r="H1199" s="6" t="e">
        <f>G1199*100/C1199</f>
        <v>#DIV/0!</v>
      </c>
      <c r="I1199">
        <v>99</v>
      </c>
      <c r="J1199">
        <v>0.18333333333333299</v>
      </c>
      <c r="K1199">
        <v>-3.3333333333333201E-2</v>
      </c>
      <c r="L1199" s="2">
        <v>5.2989906171562802E-2</v>
      </c>
      <c r="M1199" s="2">
        <v>3.0881516797048999E-3</v>
      </c>
      <c r="N1199" s="2">
        <f>L1199-M1199</f>
        <v>4.9901754491857901E-2</v>
      </c>
      <c r="O1199">
        <v>0.63007023822866803</v>
      </c>
      <c r="P1199">
        <v>5.8723535353535299</v>
      </c>
      <c r="Q1199" s="3">
        <v>0.25008386752831302</v>
      </c>
      <c r="R1199">
        <v>640934.66666666605</v>
      </c>
      <c r="S1199">
        <v>512713.33333333302</v>
      </c>
      <c r="T1199">
        <v>8</v>
      </c>
      <c r="U1199">
        <v>0.409970198458524</v>
      </c>
    </row>
    <row r="1200" spans="1:21" hidden="1" x14ac:dyDescent="0.3">
      <c r="A1200" t="s">
        <v>3387</v>
      </c>
      <c r="B1200" t="s">
        <v>3388</v>
      </c>
      <c r="C1200" s="4">
        <v>15.649381999999999</v>
      </c>
      <c r="D1200">
        <v>2.2720989999999999</v>
      </c>
      <c r="E1200">
        <v>0.22365099999999999</v>
      </c>
      <c r="F1200">
        <v>981000</v>
      </c>
      <c r="G1200" s="3">
        <v>0.1862</v>
      </c>
      <c r="H1200" s="6">
        <f>G1200*100/C1200</f>
        <v>1.1898233425447728</v>
      </c>
      <c r="I1200">
        <v>252</v>
      </c>
      <c r="J1200">
        <v>0.18333333333333299</v>
      </c>
      <c r="K1200">
        <v>9.5916666666666595E-2</v>
      </c>
      <c r="L1200" s="2">
        <v>5.9204628746748603E-2</v>
      </c>
      <c r="M1200" s="2">
        <v>3.1222519604970599E-2</v>
      </c>
      <c r="N1200" s="2">
        <f>L1200-M1200</f>
        <v>2.7982109141778004E-2</v>
      </c>
      <c r="O1200">
        <v>0.51009362904678401</v>
      </c>
      <c r="P1200">
        <v>3.3229734126984098</v>
      </c>
      <c r="Q1200" s="3">
        <v>1.6663190658183</v>
      </c>
      <c r="R1200">
        <v>503705</v>
      </c>
      <c r="S1200">
        <v>188914</v>
      </c>
      <c r="T1200">
        <v>21</v>
      </c>
      <c r="U1200">
        <v>0.40045861027998397</v>
      </c>
    </row>
    <row r="1201" spans="1:21" hidden="1" x14ac:dyDescent="0.3">
      <c r="A1201" t="s">
        <v>254</v>
      </c>
      <c r="B1201" t="s">
        <v>255</v>
      </c>
      <c r="C1201" s="4">
        <v>23.833461</v>
      </c>
      <c r="D1201">
        <v>3.5724239999999998</v>
      </c>
      <c r="E1201">
        <v>1.3447480000000001</v>
      </c>
      <c r="F1201">
        <v>3315000</v>
      </c>
      <c r="G1201" s="3">
        <v>8.9999999999999998E-4</v>
      </c>
      <c r="H1201" s="3"/>
      <c r="I1201">
        <v>143</v>
      </c>
      <c r="J1201">
        <v>0.18333333333333299</v>
      </c>
      <c r="K1201">
        <v>0.54833333333333301</v>
      </c>
      <c r="L1201" s="2">
        <v>9.9703918232950297E-3</v>
      </c>
      <c r="M1201" s="2">
        <v>2.1006352621886899E-2</v>
      </c>
      <c r="N1201" s="2">
        <f>L1201-M1201</f>
        <v>-1.1035960798591869E-2</v>
      </c>
      <c r="O1201">
        <v>0.48562766362877502</v>
      </c>
      <c r="P1201">
        <v>9.6635594405594301</v>
      </c>
      <c r="Q1201" s="3">
        <v>-0.42541517335388701</v>
      </c>
      <c r="R1201">
        <v>753672</v>
      </c>
      <c r="S1201">
        <v>1311681</v>
      </c>
      <c r="T1201">
        <v>11</v>
      </c>
      <c r="U1201">
        <v>0.42551010190553801</v>
      </c>
    </row>
    <row r="1202" spans="1:21" hidden="1" x14ac:dyDescent="0.3">
      <c r="A1202" t="s">
        <v>506</v>
      </c>
      <c r="B1202" t="s">
        <v>507</v>
      </c>
      <c r="C1202" s="4">
        <v>47.606665999999997</v>
      </c>
      <c r="D1202">
        <v>3.7369430000000001</v>
      </c>
      <c r="E1202">
        <v>4.6004059999999898</v>
      </c>
      <c r="F1202">
        <v>42326000</v>
      </c>
      <c r="G1202" s="3">
        <v>-0.1298</v>
      </c>
      <c r="H1202" s="3"/>
      <c r="I1202">
        <v>252</v>
      </c>
      <c r="J1202">
        <v>0.69999999999999796</v>
      </c>
      <c r="K1202">
        <v>3.39</v>
      </c>
      <c r="L1202" s="2">
        <v>4.3902674596104901E-3</v>
      </c>
      <c r="M1202" s="2">
        <v>1.9171554675005701E-2</v>
      </c>
      <c r="N1202" s="2">
        <f>L1202-M1202</f>
        <v>-1.4781287215395211E-2</v>
      </c>
      <c r="O1202">
        <v>0.224531274897318</v>
      </c>
      <c r="P1202">
        <v>57.788174603174603</v>
      </c>
      <c r="Q1202" s="3">
        <v>-0.373721627705416</v>
      </c>
      <c r="R1202">
        <v>2871341.66666666</v>
      </c>
      <c r="S1202">
        <v>4584769</v>
      </c>
      <c r="T1202">
        <v>21</v>
      </c>
      <c r="U1202">
        <v>0.186168946059346</v>
      </c>
    </row>
    <row r="1203" spans="1:21" hidden="1" x14ac:dyDescent="0.3">
      <c r="A1203" t="s">
        <v>1186</v>
      </c>
      <c r="B1203" t="s">
        <v>1187</v>
      </c>
      <c r="C1203" s="4">
        <v>31.770866999999999</v>
      </c>
      <c r="D1203">
        <v>1.494186</v>
      </c>
      <c r="E1203">
        <v>0.62636000000000003</v>
      </c>
      <c r="F1203">
        <v>5784000</v>
      </c>
      <c r="G1203" s="3">
        <v>-0.28839999999999999</v>
      </c>
      <c r="H1203" s="3"/>
      <c r="I1203">
        <v>47</v>
      </c>
      <c r="J1203">
        <v>0.29999999999999899</v>
      </c>
      <c r="K1203">
        <v>0.51666666666666605</v>
      </c>
      <c r="L1203" s="2">
        <v>1.84043944317916E-2</v>
      </c>
      <c r="M1203" s="2">
        <v>3.3204922797047301E-2</v>
      </c>
      <c r="N1203" s="2">
        <f>L1203-M1203</f>
        <v>-1.4800528365255701E-2</v>
      </c>
      <c r="O1203">
        <v>0.17506898843184901</v>
      </c>
      <c r="P1203">
        <v>15.264680851063799</v>
      </c>
      <c r="Q1203" s="3">
        <v>-0.28281242199092799</v>
      </c>
      <c r="R1203">
        <v>636851.33333333302</v>
      </c>
      <c r="S1203">
        <v>887984.33333333302</v>
      </c>
      <c r="T1203">
        <v>3</v>
      </c>
      <c r="U1203">
        <v>0.13458515623605499</v>
      </c>
    </row>
    <row r="1204" spans="1:21" hidden="1" x14ac:dyDescent="0.3">
      <c r="A1204" t="s">
        <v>2572</v>
      </c>
      <c r="B1204" t="s">
        <v>2573</v>
      </c>
      <c r="C1204" s="4">
        <v>10.217751</v>
      </c>
      <c r="D1204">
        <v>1.1277839999999999</v>
      </c>
      <c r="E1204">
        <v>2.6023339999999999</v>
      </c>
      <c r="F1204">
        <v>12726000</v>
      </c>
      <c r="G1204" s="3">
        <v>-0.48699999999999999</v>
      </c>
      <c r="H1204" s="3"/>
      <c r="I1204">
        <v>16</v>
      </c>
      <c r="J1204">
        <v>-0.67999999999999905</v>
      </c>
      <c r="K1204">
        <v>-0.31166666666666598</v>
      </c>
      <c r="L1204" s="2">
        <v>-2.45892784358521E-2</v>
      </c>
      <c r="M1204" s="2">
        <v>-9.7493040695264301E-3</v>
      </c>
      <c r="N1204" s="2">
        <f>L1204-M1204</f>
        <v>-1.483997436632567E-2</v>
      </c>
      <c r="O1204">
        <v>7.1117027336610794E-2</v>
      </c>
      <c r="P1204">
        <v>26.846875000000001</v>
      </c>
      <c r="Q1204" s="3">
        <v>-0.37677956651656203</v>
      </c>
      <c r="R1204">
        <v>14389173.666666601</v>
      </c>
      <c r="S1204">
        <v>23088417.666666601</v>
      </c>
      <c r="T1204">
        <v>1</v>
      </c>
      <c r="U1204">
        <v>1.51709467172752E-2</v>
      </c>
    </row>
    <row r="1205" spans="1:21" hidden="1" x14ac:dyDescent="0.3">
      <c r="A1205" t="s">
        <v>1657</v>
      </c>
      <c r="B1205" t="s">
        <v>1658</v>
      </c>
      <c r="C1205" s="4">
        <v>23.90917</v>
      </c>
      <c r="D1205">
        <v>3.37234199999999</v>
      </c>
      <c r="E1205">
        <v>0.48433300000000001</v>
      </c>
      <c r="F1205">
        <v>187000000</v>
      </c>
      <c r="G1205" s="3">
        <v>-5.0799999999999998E-2</v>
      </c>
      <c r="H1205" s="3"/>
      <c r="I1205">
        <v>252</v>
      </c>
      <c r="J1205">
        <v>0.15333333333333299</v>
      </c>
      <c r="K1205">
        <v>0.28166666666666601</v>
      </c>
      <c r="L1205" s="2">
        <v>1.3973778750899E-2</v>
      </c>
      <c r="M1205" s="2">
        <v>2.8893322848191301E-2</v>
      </c>
      <c r="N1205" s="2">
        <f>L1205-M1205</f>
        <v>-1.4919544097292301E-2</v>
      </c>
      <c r="O1205">
        <v>0.17820533073248199</v>
      </c>
      <c r="P1205">
        <v>24.362857142857099</v>
      </c>
      <c r="Q1205" s="3">
        <v>-0.14926778500198401</v>
      </c>
      <c r="R1205">
        <v>28992446</v>
      </c>
      <c r="S1205">
        <v>34079403</v>
      </c>
      <c r="T1205">
        <v>21</v>
      </c>
      <c r="U1205">
        <v>0.13927691313843801</v>
      </c>
    </row>
    <row r="1206" spans="1:21" hidden="1" x14ac:dyDescent="0.3">
      <c r="A1206" t="s">
        <v>3247</v>
      </c>
      <c r="B1206" t="s">
        <v>3248</v>
      </c>
      <c r="C1206" s="4">
        <v>852.868514</v>
      </c>
      <c r="D1206">
        <v>3.4772829999999999</v>
      </c>
      <c r="E1206">
        <v>1.49729999999999E-2</v>
      </c>
      <c r="F1206">
        <v>45081000</v>
      </c>
      <c r="G1206" s="3">
        <v>1.7483</v>
      </c>
      <c r="H1206" s="6">
        <f>G1206*100-C1206</f>
        <v>-678.03851400000008</v>
      </c>
      <c r="I1206">
        <v>21</v>
      </c>
      <c r="J1206">
        <v>0.18</v>
      </c>
      <c r="K1206">
        <v>-2.1666666666665901E-2</v>
      </c>
      <c r="L1206" s="2">
        <v>1.60716695515912E-2</v>
      </c>
      <c r="M1206" s="2">
        <v>2.7810548979075398E-3</v>
      </c>
      <c r="N1206" s="2">
        <f>L1206-M1206</f>
        <v>1.329061465368366E-2</v>
      </c>
      <c r="O1206">
        <v>9.8017547898599205E-2</v>
      </c>
      <c r="P1206">
        <v>13.5123809523809</v>
      </c>
      <c r="Q1206" s="3">
        <v>-0.23944938303416199</v>
      </c>
      <c r="R1206">
        <v>23750751</v>
      </c>
      <c r="S1206">
        <v>31228363.333333299</v>
      </c>
      <c r="T1206">
        <v>1</v>
      </c>
      <c r="U1206">
        <v>5.5338238262308097E-2</v>
      </c>
    </row>
    <row r="1207" spans="1:21" hidden="1" x14ac:dyDescent="0.3">
      <c r="A1207" t="s">
        <v>1869</v>
      </c>
      <c r="B1207" t="s">
        <v>1870</v>
      </c>
      <c r="C1207" s="4">
        <v>19.262637999999999</v>
      </c>
      <c r="D1207">
        <v>6.5721449999999999</v>
      </c>
      <c r="E1207">
        <v>2.2110159999999999</v>
      </c>
      <c r="F1207">
        <v>25569000</v>
      </c>
      <c r="G1207" s="3">
        <v>0.1118</v>
      </c>
      <c r="H1207" s="3"/>
      <c r="I1207">
        <v>170</v>
      </c>
      <c r="J1207">
        <v>0.176666666666667</v>
      </c>
      <c r="K1207">
        <v>0.25</v>
      </c>
      <c r="L1207" s="2">
        <v>4.29986643841341E-3</v>
      </c>
      <c r="M1207" s="2">
        <v>6.4141470123503597E-3</v>
      </c>
      <c r="N1207" s="2">
        <f>L1207-M1207</f>
        <v>-2.1142805739369497E-3</v>
      </c>
      <c r="O1207">
        <v>0.203869410347531</v>
      </c>
      <c r="P1207">
        <v>31.145</v>
      </c>
      <c r="Q1207" s="3">
        <v>-0.342615680037684</v>
      </c>
      <c r="R1207">
        <v>2355669</v>
      </c>
      <c r="S1207">
        <v>3583397</v>
      </c>
      <c r="T1207">
        <v>14</v>
      </c>
      <c r="U1207">
        <v>0.18030013971829001</v>
      </c>
    </row>
    <row r="1208" spans="1:21" hidden="1" x14ac:dyDescent="0.3">
      <c r="A1208" t="s">
        <v>134</v>
      </c>
      <c r="B1208" t="s">
        <v>135</v>
      </c>
      <c r="C1208" s="4">
        <v>30.299018</v>
      </c>
      <c r="D1208">
        <v>2.3185660000000001</v>
      </c>
      <c r="E1208">
        <v>2.5677400000000001</v>
      </c>
      <c r="F1208">
        <v>21800000</v>
      </c>
      <c r="G1208" s="3">
        <v>-0.1648</v>
      </c>
      <c r="H1208" s="3"/>
      <c r="I1208">
        <v>152</v>
      </c>
      <c r="J1208">
        <v>0.43333333333333202</v>
      </c>
      <c r="K1208">
        <v>1.5</v>
      </c>
      <c r="L1208" s="2">
        <v>6.4827695627334599E-3</v>
      </c>
      <c r="M1208" s="2">
        <v>2.1576088172515499E-2</v>
      </c>
      <c r="N1208" s="2">
        <f>L1208-M1208</f>
        <v>-1.5093318609782039E-2</v>
      </c>
      <c r="O1208">
        <v>0.38342038373579901</v>
      </c>
      <c r="P1208">
        <v>35.125756578947303</v>
      </c>
      <c r="Q1208" s="3">
        <v>-0.35351450776999799</v>
      </c>
      <c r="R1208">
        <v>1490702.66666666</v>
      </c>
      <c r="S1208">
        <v>2305856.3333333302</v>
      </c>
      <c r="T1208">
        <v>12</v>
      </c>
      <c r="U1208">
        <v>0.28391059929719298</v>
      </c>
    </row>
    <row r="1209" spans="1:21" x14ac:dyDescent="0.3">
      <c r="A1209" t="s">
        <v>2610</v>
      </c>
      <c r="B1209" t="s">
        <v>2611</v>
      </c>
      <c r="C1209" s="4">
        <v>19.882065999999998</v>
      </c>
      <c r="D1209">
        <v>5.7906760000000004</v>
      </c>
      <c r="E1209">
        <v>2.1637590000000002</v>
      </c>
      <c r="F1209">
        <v>51200000</v>
      </c>
      <c r="G1209" s="3">
        <v>1.2822</v>
      </c>
      <c r="H1209" s="8">
        <f>G1209*100/C1209</f>
        <v>6.4490279833091799</v>
      </c>
      <c r="I1209">
        <v>217</v>
      </c>
      <c r="J1209">
        <v>0.17333333333333201</v>
      </c>
      <c r="K1209">
        <v>0.141666666666666</v>
      </c>
      <c r="L1209" s="2">
        <v>4.9732936707674799E-3</v>
      </c>
      <c r="M1209" s="2">
        <v>3.79803334353912E-3</v>
      </c>
      <c r="N1209" s="3">
        <f>L1209-M1209</f>
        <v>1.1752603272283599E-3</v>
      </c>
      <c r="O1209">
        <v>0.30209213019117598</v>
      </c>
      <c r="P1209">
        <v>17.116543778801798</v>
      </c>
      <c r="Q1209" s="3">
        <v>-0.337477586723061</v>
      </c>
      <c r="R1209">
        <v>5052312.6666666605</v>
      </c>
      <c r="S1209">
        <v>7625874.3333333302</v>
      </c>
      <c r="T1209">
        <v>18</v>
      </c>
      <c r="U1209">
        <v>0.240643000666625</v>
      </c>
    </row>
    <row r="1210" spans="1:21" hidden="1" x14ac:dyDescent="0.3">
      <c r="A1210" t="s">
        <v>638</v>
      </c>
      <c r="B1210" t="s">
        <v>639</v>
      </c>
      <c r="C1210" s="4">
        <v>22.27469</v>
      </c>
      <c r="D1210">
        <v>2.8211590000000002</v>
      </c>
      <c r="E1210">
        <v>3.71273399999999</v>
      </c>
      <c r="F1210">
        <v>9776000</v>
      </c>
      <c r="G1210" s="3">
        <v>-0.81030000000000002</v>
      </c>
      <c r="H1210" s="3"/>
      <c r="I1210">
        <v>252</v>
      </c>
      <c r="J1210">
        <v>3.3333333333336101E-2</v>
      </c>
      <c r="K1210">
        <v>1.18333333333333</v>
      </c>
      <c r="L1210" s="2">
        <v>5.6149453408726601E-4</v>
      </c>
      <c r="M1210" s="2">
        <v>1.57514397503111E-2</v>
      </c>
      <c r="N1210" s="2">
        <f>L1210-M1210</f>
        <v>-1.5189945216223834E-2</v>
      </c>
      <c r="O1210">
        <v>0.36325819621821298</v>
      </c>
      <c r="P1210">
        <v>31.807341269841199</v>
      </c>
      <c r="Q1210" s="3">
        <v>-0.412521484006456</v>
      </c>
      <c r="R1210">
        <v>3558600</v>
      </c>
      <c r="S1210">
        <v>6057413</v>
      </c>
      <c r="T1210">
        <v>21</v>
      </c>
      <c r="U1210">
        <v>0.29685843768860698</v>
      </c>
    </row>
    <row r="1211" spans="1:21" hidden="1" x14ac:dyDescent="0.3">
      <c r="A1211" t="s">
        <v>1885</v>
      </c>
      <c r="B1211" t="s">
        <v>1886</v>
      </c>
      <c r="C1211" s="4">
        <v>12.18777</v>
      </c>
      <c r="D1211">
        <v>2.4503629999999998</v>
      </c>
      <c r="E1211">
        <v>3.1187</v>
      </c>
      <c r="F1211">
        <v>1257000000</v>
      </c>
      <c r="G1211" s="3">
        <v>68.833299999999994</v>
      </c>
      <c r="H1211" s="3"/>
      <c r="I1211">
        <v>252</v>
      </c>
      <c r="J1211">
        <v>0.17333333333333201</v>
      </c>
      <c r="K1211">
        <v>0.38333333333333203</v>
      </c>
      <c r="L1211" s="2">
        <v>5.0699448577230296E-3</v>
      </c>
      <c r="M1211" s="2">
        <v>1.2074853718717599E-2</v>
      </c>
      <c r="N1211" s="2">
        <f>L1211-M1211</f>
        <v>-7.0049088609945697E-3</v>
      </c>
      <c r="O1211">
        <v>0.11586280926977401</v>
      </c>
      <c r="P1211">
        <v>40.380388888888803</v>
      </c>
      <c r="Q1211" s="3">
        <v>-0.52279883032340102</v>
      </c>
      <c r="R1211">
        <v>2796437.66666666</v>
      </c>
      <c r="S1211">
        <v>5860081.3333333302</v>
      </c>
      <c r="T1211">
        <v>21</v>
      </c>
      <c r="U1211">
        <v>0.10040187534626401</v>
      </c>
    </row>
    <row r="1212" spans="1:21" hidden="1" x14ac:dyDescent="0.3">
      <c r="A1212" t="s">
        <v>1391</v>
      </c>
      <c r="B1212" t="s">
        <v>1392</v>
      </c>
      <c r="C1212" s="4">
        <v>0</v>
      </c>
      <c r="D1212">
        <v>1.8839159999999999</v>
      </c>
      <c r="E1212">
        <v>-0.35846899999999998</v>
      </c>
      <c r="F1212">
        <v>195300</v>
      </c>
      <c r="G1212" s="3">
        <v>1.1153</v>
      </c>
      <c r="H1212" s="3"/>
      <c r="I1212">
        <v>51</v>
      </c>
      <c r="J1212">
        <v>0.17</v>
      </c>
      <c r="K1212">
        <v>0.17499999999999999</v>
      </c>
      <c r="L1212" s="2">
        <v>5.2143387057269501E-2</v>
      </c>
      <c r="M1212" s="2">
        <v>5.2272585915037403E-2</v>
      </c>
      <c r="N1212" s="2">
        <f>L1212-M1212</f>
        <v>-1.2919885776790235E-4</v>
      </c>
      <c r="O1212">
        <v>0.54267859992585799</v>
      </c>
      <c r="P1212">
        <v>2.1251333333333302</v>
      </c>
      <c r="Q1212" s="3">
        <v>0.48448805858370197</v>
      </c>
      <c r="R1212">
        <v>4164547.66666666</v>
      </c>
      <c r="S1212">
        <v>2805376.3333333302</v>
      </c>
      <c r="T1212">
        <v>4</v>
      </c>
      <c r="U1212">
        <v>0.33425910941617198</v>
      </c>
    </row>
    <row r="1213" spans="1:21" x14ac:dyDescent="0.3">
      <c r="A1213" t="s">
        <v>3178</v>
      </c>
      <c r="B1213" t="s">
        <v>3179</v>
      </c>
      <c r="C1213" s="4">
        <v>10.501462999999999</v>
      </c>
      <c r="D1213">
        <v>1.3129249999999999</v>
      </c>
      <c r="E1213">
        <v>1.284583</v>
      </c>
      <c r="F1213">
        <v>52060000</v>
      </c>
      <c r="G1213" s="3">
        <v>0.57050000000000001</v>
      </c>
      <c r="H1213" s="8">
        <f>G1213*100/C1213</f>
        <v>5.4325763943557197</v>
      </c>
      <c r="I1213">
        <v>78</v>
      </c>
      <c r="J1213">
        <v>0.16999999999999901</v>
      </c>
      <c r="K1213">
        <v>0.16666666666666599</v>
      </c>
      <c r="L1213" s="2">
        <v>1.4067298329713099E-2</v>
      </c>
      <c r="M1213" s="2">
        <v>1.3684049939591599E-2</v>
      </c>
      <c r="N1213" s="3">
        <f>L1213-M1213</f>
        <v>3.832483901215003E-4</v>
      </c>
      <c r="O1213">
        <v>8.3917776908679104E-2</v>
      </c>
      <c r="P1213">
        <v>13.255641025640999</v>
      </c>
      <c r="Q1213" s="3">
        <v>-0.18954637080805001</v>
      </c>
      <c r="R1213">
        <v>8134512</v>
      </c>
      <c r="S1213">
        <v>10036986.3333333</v>
      </c>
      <c r="T1213">
        <v>6</v>
      </c>
      <c r="U1213">
        <v>6.73030571666038E-2</v>
      </c>
    </row>
    <row r="1214" spans="1:21" hidden="1" x14ac:dyDescent="0.3">
      <c r="A1214" t="s">
        <v>913</v>
      </c>
      <c r="B1214" t="s">
        <v>914</v>
      </c>
      <c r="C1214" s="4">
        <v>0</v>
      </c>
      <c r="D1214">
        <v>1.573123</v>
      </c>
      <c r="E1214">
        <v>-0.233596</v>
      </c>
      <c r="F1214">
        <v>2661800</v>
      </c>
      <c r="G1214" s="3">
        <v>2.4658000000000002</v>
      </c>
      <c r="H1214" s="6" t="e">
        <f>G1214*100/C1214</f>
        <v>#DIV/0!</v>
      </c>
      <c r="I1214">
        <v>68</v>
      </c>
      <c r="J1214">
        <v>0.167333333333333</v>
      </c>
      <c r="K1214">
        <v>5.7849999999999999E-2</v>
      </c>
      <c r="L1214" s="2">
        <v>0.15177292031381701</v>
      </c>
      <c r="M1214" s="2">
        <v>5.4516859009079897E-2</v>
      </c>
      <c r="N1214" s="2">
        <f>L1214-M1214</f>
        <v>9.7256061304737101E-2</v>
      </c>
      <c r="O1214">
        <v>0.39679033212081299</v>
      </c>
      <c r="P1214">
        <v>2.6801735294117601</v>
      </c>
      <c r="Q1214" s="3">
        <v>1.2094882808468499</v>
      </c>
      <c r="R1214">
        <v>3368267.66666666</v>
      </c>
      <c r="S1214">
        <v>1524456</v>
      </c>
      <c r="T1214">
        <v>5</v>
      </c>
      <c r="U1214">
        <v>0.30349233260047598</v>
      </c>
    </row>
    <row r="1215" spans="1:21" hidden="1" x14ac:dyDescent="0.3">
      <c r="A1215" t="s">
        <v>2181</v>
      </c>
      <c r="B1215" t="s">
        <v>2182</v>
      </c>
      <c r="C1215" s="4">
        <v>18.682832000000001</v>
      </c>
      <c r="D1215">
        <v>2.06414399999999</v>
      </c>
      <c r="E1215">
        <v>1.38737</v>
      </c>
      <c r="F1215">
        <v>1220000000</v>
      </c>
      <c r="G1215" s="3">
        <v>-0.15040000000000001</v>
      </c>
      <c r="H1215" s="3"/>
      <c r="I1215">
        <v>208</v>
      </c>
      <c r="J1215">
        <v>0.18</v>
      </c>
      <c r="K1215">
        <v>0.55000000000000004</v>
      </c>
      <c r="L1215" s="2">
        <v>7.1141053946423803E-3</v>
      </c>
      <c r="M1215" s="2">
        <v>2.2661352109939699E-2</v>
      </c>
      <c r="N1215" s="2">
        <f>L1215-M1215</f>
        <v>-1.5547246715297319E-2</v>
      </c>
      <c r="O1215">
        <v>0.180919433176084</v>
      </c>
      <c r="P1215">
        <v>20.3722596153846</v>
      </c>
      <c r="Q1215" s="3">
        <v>-0.52639310197874301</v>
      </c>
      <c r="R1215">
        <v>17120321.666666601</v>
      </c>
      <c r="S1215">
        <v>36148801.333333299</v>
      </c>
      <c r="T1215">
        <v>17</v>
      </c>
      <c r="U1215">
        <v>0.159891345670893</v>
      </c>
    </row>
    <row r="1216" spans="1:21" hidden="1" x14ac:dyDescent="0.3">
      <c r="A1216" t="s">
        <v>2124</v>
      </c>
      <c r="B1216" t="s">
        <v>2125</v>
      </c>
      <c r="C1216" s="4">
        <v>6.4717719999999996</v>
      </c>
      <c r="D1216">
        <v>-2.8129680000000001</v>
      </c>
      <c r="E1216">
        <v>3.8320259999999999</v>
      </c>
      <c r="F1216">
        <v>45202000</v>
      </c>
      <c r="G1216" s="3">
        <v>0.13880000000000001</v>
      </c>
      <c r="H1216" s="3"/>
      <c r="I1216">
        <v>37</v>
      </c>
      <c r="J1216">
        <v>0.16666666666666699</v>
      </c>
      <c r="K1216">
        <v>0.34166666666666701</v>
      </c>
      <c r="L1216" s="2">
        <v>7.1146731625097897E-3</v>
      </c>
      <c r="M1216" s="2">
        <v>2.0111534017805199E-2</v>
      </c>
      <c r="N1216" s="2">
        <f>L1216-M1216</f>
        <v>-1.299686085529541E-2</v>
      </c>
      <c r="O1216">
        <v>0.122202191346743</v>
      </c>
      <c r="P1216">
        <v>20.548378378378299</v>
      </c>
      <c r="Q1216" s="3">
        <v>-0.24644883727563899</v>
      </c>
      <c r="R1216">
        <v>7484910.6666666605</v>
      </c>
      <c r="S1216">
        <v>9932850</v>
      </c>
      <c r="T1216">
        <v>3</v>
      </c>
      <c r="U1216">
        <v>8.9281219910791298E-2</v>
      </c>
    </row>
    <row r="1217" spans="1:21" hidden="1" x14ac:dyDescent="0.3">
      <c r="A1217" t="s">
        <v>2094</v>
      </c>
      <c r="B1217" t="s">
        <v>2095</v>
      </c>
      <c r="C1217" s="4">
        <v>59.168657999999901</v>
      </c>
      <c r="D1217">
        <v>2.2306270000000001</v>
      </c>
      <c r="E1217">
        <v>0.48302600000000001</v>
      </c>
      <c r="F1217">
        <v>117000000</v>
      </c>
      <c r="G1217" s="3">
        <v>-0.35210000000000002</v>
      </c>
      <c r="H1217" s="3"/>
      <c r="I1217">
        <v>108</v>
      </c>
      <c r="J1217">
        <v>0.250000000000001</v>
      </c>
      <c r="K1217">
        <v>0.64500000000000102</v>
      </c>
      <c r="L1217" s="2">
        <v>1.0281142810295201E-2</v>
      </c>
      <c r="M1217" s="2">
        <v>2.6111632309465501E-2</v>
      </c>
      <c r="N1217" s="2">
        <f>L1217-M1217</f>
        <v>-1.5830489499170299E-2</v>
      </c>
      <c r="O1217">
        <v>0.19352654255368201</v>
      </c>
      <c r="P1217">
        <v>25.228148148148101</v>
      </c>
      <c r="Q1217" s="3">
        <v>-0.39540098762875397</v>
      </c>
      <c r="R1217">
        <v>71582577.666666597</v>
      </c>
      <c r="S1217">
        <v>118396782.333333</v>
      </c>
      <c r="T1217">
        <v>9</v>
      </c>
      <c r="U1217">
        <v>0.144814359127243</v>
      </c>
    </row>
    <row r="1218" spans="1:21" hidden="1" x14ac:dyDescent="0.3">
      <c r="A1218" t="s">
        <v>2063</v>
      </c>
      <c r="B1218" t="s">
        <v>2064</v>
      </c>
      <c r="C1218" s="4">
        <v>24.229800999999998</v>
      </c>
      <c r="D1218">
        <v>21.395643</v>
      </c>
      <c r="E1218">
        <v>0.88733700000000004</v>
      </c>
      <c r="F1218">
        <v>12100000</v>
      </c>
      <c r="G1218" s="3">
        <v>-0.59799999999999998</v>
      </c>
      <c r="H1218" s="3"/>
      <c r="I1218">
        <v>31</v>
      </c>
      <c r="J1218">
        <v>0.36166666666666603</v>
      </c>
      <c r="K1218">
        <v>0.67416666666666603</v>
      </c>
      <c r="L1218" s="2">
        <v>1.8680128651126501E-2</v>
      </c>
      <c r="M1218" s="2">
        <v>3.4582009606298703E-2</v>
      </c>
      <c r="N1218" s="2">
        <f>L1218-M1218</f>
        <v>-1.5901880955172202E-2</v>
      </c>
      <c r="O1218">
        <v>0.10395688607712</v>
      </c>
      <c r="P1218">
        <v>19.440645161290298</v>
      </c>
      <c r="Q1218" s="3">
        <v>-0.20197825451998799</v>
      </c>
      <c r="R1218">
        <v>16075339.666666601</v>
      </c>
      <c r="S1218">
        <v>20143987</v>
      </c>
      <c r="T1218">
        <v>2</v>
      </c>
      <c r="U1218">
        <v>6.4295942485213906E-2</v>
      </c>
    </row>
    <row r="1219" spans="1:21" hidden="1" x14ac:dyDescent="0.3">
      <c r="A1219" t="s">
        <v>74</v>
      </c>
      <c r="B1219" t="s">
        <v>75</v>
      </c>
      <c r="C1219" s="4">
        <v>0</v>
      </c>
      <c r="D1219">
        <v>0.75165400000000004</v>
      </c>
      <c r="E1219">
        <v>-2.516931</v>
      </c>
      <c r="F1219">
        <v>150000</v>
      </c>
      <c r="G1219" s="3">
        <v>1.0267999999999999</v>
      </c>
      <c r="H1219" s="3"/>
      <c r="I1219">
        <v>131</v>
      </c>
      <c r="J1219">
        <v>0.16166666666666701</v>
      </c>
      <c r="K1219">
        <v>0.22823333333333301</v>
      </c>
      <c r="L1219" s="2">
        <v>2.13835169834019E-2</v>
      </c>
      <c r="M1219" s="2">
        <v>3.1771756872530699E-2</v>
      </c>
      <c r="N1219" s="2">
        <f>L1219-M1219</f>
        <v>-1.0388239889128799E-2</v>
      </c>
      <c r="O1219">
        <v>0.45975315983917397</v>
      </c>
      <c r="P1219">
        <v>93.064132061068605</v>
      </c>
      <c r="Q1219" s="3">
        <v>-0.41737257885189299</v>
      </c>
      <c r="R1219">
        <v>82971</v>
      </c>
      <c r="S1219">
        <v>142408.33333333299</v>
      </c>
      <c r="T1219">
        <v>10</v>
      </c>
      <c r="U1219">
        <v>0.364990330280554</v>
      </c>
    </row>
    <row r="1220" spans="1:21" hidden="1" x14ac:dyDescent="0.3">
      <c r="A1220" t="s">
        <v>3355</v>
      </c>
      <c r="B1220" t="s">
        <v>3356</v>
      </c>
      <c r="C1220" s="4">
        <v>286.75799000000001</v>
      </c>
      <c r="D1220">
        <v>1.8453949999999999</v>
      </c>
      <c r="E1220">
        <v>1.095E-2</v>
      </c>
      <c r="F1220">
        <v>565300</v>
      </c>
      <c r="G1220" s="3">
        <v>4.9832000000000001</v>
      </c>
      <c r="H1220" s="3"/>
      <c r="I1220">
        <v>11</v>
      </c>
      <c r="J1220">
        <v>-0.206666666666666</v>
      </c>
      <c r="K1220">
        <v>-0.184699999999999</v>
      </c>
      <c r="L1220" s="2">
        <v>-5.7819591552883902E-2</v>
      </c>
      <c r="M1220" s="2">
        <v>-4.1716927030909297E-2</v>
      </c>
      <c r="N1220" s="2">
        <f>L1220-M1220</f>
        <v>-1.6102664521974605E-2</v>
      </c>
      <c r="O1220">
        <v>2.6716920694335199E-2</v>
      </c>
      <c r="P1220">
        <v>4.1841454545454502</v>
      </c>
      <c r="Q1220" s="3">
        <v>-8.2465020273674694E-2</v>
      </c>
      <c r="R1220">
        <v>690779.66666666605</v>
      </c>
      <c r="S1220">
        <v>752864.66666666605</v>
      </c>
      <c r="T1220">
        <v>0</v>
      </c>
      <c r="U1220">
        <v>-5.1054825599533997E-2</v>
      </c>
    </row>
    <row r="1221" spans="1:21" hidden="1" x14ac:dyDescent="0.3">
      <c r="A1221" t="s">
        <v>1047</v>
      </c>
      <c r="B1221" t="s">
        <v>1048</v>
      </c>
      <c r="C1221" s="4">
        <v>46.694105</v>
      </c>
      <c r="D1221">
        <v>3.85928099999999</v>
      </c>
      <c r="E1221">
        <v>1.937932</v>
      </c>
      <c r="F1221">
        <v>10495000</v>
      </c>
      <c r="G1221" s="3">
        <v>1.9274</v>
      </c>
      <c r="H1221" s="3"/>
      <c r="I1221">
        <v>247</v>
      </c>
      <c r="J1221">
        <v>0.160000000000006</v>
      </c>
      <c r="K1221">
        <v>2.6549999999999998</v>
      </c>
      <c r="L1221" s="2">
        <v>2.5321482857072601E-3</v>
      </c>
      <c r="M1221" s="2">
        <v>3.3184667286234003E-2</v>
      </c>
      <c r="N1221" s="2">
        <f>L1221-M1221</f>
        <v>-3.0652519000526741E-2</v>
      </c>
      <c r="O1221">
        <v>0.305935594853597</v>
      </c>
      <c r="P1221">
        <v>21.047692712550599</v>
      </c>
      <c r="Q1221" s="3">
        <v>-0.14834707264219199</v>
      </c>
      <c r="R1221">
        <v>5781799.3333333302</v>
      </c>
      <c r="S1221">
        <v>6788915</v>
      </c>
      <c r="T1221">
        <v>20</v>
      </c>
      <c r="U1221">
        <v>0.21319530009243601</v>
      </c>
    </row>
    <row r="1222" spans="1:21" x14ac:dyDescent="0.3">
      <c r="A1222" t="s">
        <v>320</v>
      </c>
      <c r="B1222" t="s">
        <v>321</v>
      </c>
      <c r="C1222" s="4">
        <v>6.3747660000000002</v>
      </c>
      <c r="D1222">
        <v>0.98325200000000001</v>
      </c>
      <c r="E1222">
        <v>0.53805899999999995</v>
      </c>
      <c r="F1222">
        <v>6872700</v>
      </c>
      <c r="G1222" s="3">
        <v>2.6459000000000001</v>
      </c>
      <c r="H1222" s="8">
        <f>G1222*100/C1222</f>
        <v>41.505837233868668</v>
      </c>
      <c r="I1222">
        <v>58</v>
      </c>
      <c r="J1222">
        <v>0.16</v>
      </c>
      <c r="K1222">
        <v>0.14128333333333301</v>
      </c>
      <c r="L1222" s="2">
        <v>5.0629274107534997E-2</v>
      </c>
      <c r="M1222" s="2">
        <v>5.0357097273688499E-2</v>
      </c>
      <c r="N1222" s="3">
        <f>L1222-M1222</f>
        <v>2.7217683384649777E-4</v>
      </c>
      <c r="O1222">
        <v>0.32622622577125299</v>
      </c>
      <c r="P1222">
        <v>4.2520327586206799</v>
      </c>
      <c r="Q1222" s="3">
        <v>-3.00439329716592E-2</v>
      </c>
      <c r="R1222">
        <v>359725.66666666599</v>
      </c>
      <c r="S1222">
        <v>370868</v>
      </c>
      <c r="T1222">
        <v>4</v>
      </c>
      <c r="U1222">
        <v>0.193443917936233</v>
      </c>
    </row>
    <row r="1223" spans="1:21" hidden="1" x14ac:dyDescent="0.3">
      <c r="A1223" t="s">
        <v>3215</v>
      </c>
      <c r="B1223" t="s">
        <v>3216</v>
      </c>
      <c r="C1223" s="4">
        <v>5.9906949999999997</v>
      </c>
      <c r="D1223">
        <v>1.7109099999999999</v>
      </c>
      <c r="E1223">
        <v>6.4132790000000002</v>
      </c>
      <c r="F1223">
        <v>34466000</v>
      </c>
      <c r="G1223" s="3">
        <v>2.0899999999999998E-2</v>
      </c>
      <c r="H1223" s="3"/>
      <c r="I1223">
        <v>164</v>
      </c>
      <c r="J1223">
        <v>0.159999999999998</v>
      </c>
      <c r="K1223">
        <v>0.84333333333333305</v>
      </c>
      <c r="L1223" s="2">
        <v>5.8426173212235803E-3</v>
      </c>
      <c r="M1223" s="2">
        <v>2.84669415519678E-2</v>
      </c>
      <c r="N1223" s="2">
        <f>L1223-M1223</f>
        <v>-2.262432423074422E-2</v>
      </c>
      <c r="O1223">
        <v>0.26222231462283702</v>
      </c>
      <c r="P1223">
        <v>23.757378048780399</v>
      </c>
      <c r="Q1223" s="3">
        <v>-0.556183749402822</v>
      </c>
      <c r="R1223">
        <v>8512305</v>
      </c>
      <c r="S1223">
        <v>19179795.666666601</v>
      </c>
      <c r="T1223">
        <v>13</v>
      </c>
      <c r="U1223">
        <v>0.21223127538970701</v>
      </c>
    </row>
    <row r="1224" spans="1:21" hidden="1" x14ac:dyDescent="0.3">
      <c r="A1224" t="s">
        <v>3289</v>
      </c>
      <c r="B1224" t="s">
        <v>3290</v>
      </c>
      <c r="C1224" s="4">
        <v>12.294584</v>
      </c>
      <c r="D1224">
        <v>1.9323779999999999</v>
      </c>
      <c r="E1224">
        <v>0.55959599999999998</v>
      </c>
      <c r="F1224">
        <v>689000000</v>
      </c>
      <c r="G1224" s="3">
        <v>0.85750000000000004</v>
      </c>
      <c r="H1224" s="3"/>
      <c r="I1224">
        <v>79</v>
      </c>
      <c r="J1224">
        <v>-1.4483333333333299</v>
      </c>
      <c r="K1224">
        <v>-1.6441666666666599</v>
      </c>
      <c r="L1224" s="2">
        <v>-0.15642526454408301</v>
      </c>
      <c r="M1224" s="2">
        <v>-0.140156889850584</v>
      </c>
      <c r="N1224" s="2">
        <f>L1224-M1224</f>
        <v>-1.626837469349901E-2</v>
      </c>
      <c r="O1224">
        <v>0.38130348108463502</v>
      </c>
      <c r="P1224">
        <v>11.7634177215189</v>
      </c>
      <c r="Q1224" s="3">
        <v>-0.323484912867533</v>
      </c>
      <c r="R1224">
        <v>136337638.33333299</v>
      </c>
      <c r="S1224">
        <v>201529339</v>
      </c>
      <c r="T1224">
        <v>6</v>
      </c>
      <c r="U1224">
        <v>0.32297164747353502</v>
      </c>
    </row>
    <row r="1225" spans="1:21" x14ac:dyDescent="0.3">
      <c r="A1225" t="s">
        <v>1312</v>
      </c>
      <c r="B1225" t="s">
        <v>1313</v>
      </c>
      <c r="C1225" s="4">
        <v>15.615301000000001</v>
      </c>
      <c r="D1225">
        <v>0.84341599999999906</v>
      </c>
      <c r="E1225">
        <v>0.25615900000000003</v>
      </c>
      <c r="F1225">
        <v>1374500</v>
      </c>
      <c r="G1225" s="3">
        <v>1.1189</v>
      </c>
      <c r="H1225" s="8">
        <f>G1225*100/C1225</f>
        <v>7.1654078265926477</v>
      </c>
      <c r="I1225">
        <v>131</v>
      </c>
      <c r="J1225">
        <v>0.15833333333333299</v>
      </c>
      <c r="K1225">
        <v>-1.2499999999999799E-2</v>
      </c>
      <c r="L1225" s="2">
        <v>3.8236180548168602E-2</v>
      </c>
      <c r="M1225" s="2">
        <v>5.2942852131658896E-3</v>
      </c>
      <c r="N1225" s="3">
        <f>L1225-M1225</f>
        <v>3.2941895335002712E-2</v>
      </c>
      <c r="O1225">
        <v>0.65645725260287302</v>
      </c>
      <c r="P1225">
        <v>5.7307633587786198</v>
      </c>
      <c r="Q1225" s="3">
        <v>-0.40027721620218198</v>
      </c>
      <c r="R1225">
        <v>3589328.66666666</v>
      </c>
      <c r="S1225">
        <v>5984979.6666666605</v>
      </c>
      <c r="T1225">
        <v>10</v>
      </c>
      <c r="U1225">
        <v>0.54716349154364796</v>
      </c>
    </row>
    <row r="1226" spans="1:21" hidden="1" x14ac:dyDescent="0.3">
      <c r="A1226" t="s">
        <v>574</v>
      </c>
      <c r="B1226" t="s">
        <v>575</v>
      </c>
      <c r="C1226" s="4">
        <v>28.076402999999999</v>
      </c>
      <c r="D1226">
        <v>1.655939</v>
      </c>
      <c r="E1226">
        <v>2.2727270000000002</v>
      </c>
      <c r="F1226">
        <v>756000000</v>
      </c>
      <c r="G1226" s="3">
        <v>1.7</v>
      </c>
      <c r="H1226" s="3"/>
      <c r="I1226">
        <v>76</v>
      </c>
      <c r="J1226">
        <v>-6.0333333333333297</v>
      </c>
      <c r="K1226">
        <v>-5.5553666666666599</v>
      </c>
      <c r="L1226" s="2">
        <v>-8.6574228431813505E-2</v>
      </c>
      <c r="M1226" s="2">
        <v>-7.0196957644683602E-2</v>
      </c>
      <c r="N1226" s="2">
        <f>L1226-M1226</f>
        <v>-1.6377270787129902E-2</v>
      </c>
      <c r="O1226">
        <v>0.20847704955676799</v>
      </c>
      <c r="P1226">
        <v>72.164144736842104</v>
      </c>
      <c r="Q1226" s="3">
        <v>-0.13960100585919</v>
      </c>
      <c r="R1226">
        <v>71456416.666666597</v>
      </c>
      <c r="S1226">
        <v>83050325.666666597</v>
      </c>
      <c r="T1226">
        <v>6</v>
      </c>
      <c r="U1226">
        <v>0.149067534528492</v>
      </c>
    </row>
    <row r="1227" spans="1:21" hidden="1" x14ac:dyDescent="0.3">
      <c r="A1227" t="s">
        <v>1057</v>
      </c>
      <c r="B1227" t="s">
        <v>1058</v>
      </c>
      <c r="C1227" s="4">
        <v>5.6182639999999999</v>
      </c>
      <c r="D1227">
        <v>1.6829400000000001</v>
      </c>
      <c r="E1227">
        <v>2.6091690000000001</v>
      </c>
      <c r="F1227">
        <v>4218000</v>
      </c>
      <c r="G1227" s="3">
        <v>6.5199999999999994E-2</v>
      </c>
      <c r="H1227" s="3"/>
      <c r="I1227">
        <v>54</v>
      </c>
      <c r="J1227">
        <v>-1.18</v>
      </c>
      <c r="K1227">
        <v>-0.97833333333333194</v>
      </c>
      <c r="L1227" s="2">
        <v>-7.3088298659065104E-2</v>
      </c>
      <c r="M1227" s="2">
        <v>-5.6710362808808201E-2</v>
      </c>
      <c r="N1227" s="2">
        <f>L1227-M1227</f>
        <v>-1.6377935850256903E-2</v>
      </c>
      <c r="O1227">
        <v>0.17256420023708999</v>
      </c>
      <c r="P1227">
        <v>16.479440740740699</v>
      </c>
      <c r="Q1227" s="3">
        <v>-0.22906335091619401</v>
      </c>
      <c r="R1227">
        <v>156286.33333333299</v>
      </c>
      <c r="S1227">
        <v>202722.66666666599</v>
      </c>
      <c r="T1227">
        <v>4</v>
      </c>
      <c r="U1227">
        <v>0.128608543610019</v>
      </c>
    </row>
    <row r="1228" spans="1:21" hidden="1" x14ac:dyDescent="0.3">
      <c r="A1228" t="s">
        <v>2017</v>
      </c>
      <c r="B1228" t="s">
        <v>2018</v>
      </c>
      <c r="C1228" s="4">
        <v>0</v>
      </c>
      <c r="D1228">
        <v>-6.4173309999999999</v>
      </c>
      <c r="E1228">
        <v>-18.740759000000001</v>
      </c>
      <c r="F1228">
        <v>12713000</v>
      </c>
      <c r="G1228" s="3">
        <v>-0.4249</v>
      </c>
      <c r="H1228" s="3"/>
      <c r="I1228">
        <v>124</v>
      </c>
      <c r="J1228">
        <v>1.9866666666666599</v>
      </c>
      <c r="K1228">
        <v>2.5416666666666599</v>
      </c>
      <c r="L1228" s="2">
        <v>2.94871055927351E-2</v>
      </c>
      <c r="M1228" s="2">
        <v>4.6000296764827801E-2</v>
      </c>
      <c r="N1228" s="2">
        <f>L1228-M1228</f>
        <v>-1.6513191172092701E-2</v>
      </c>
      <c r="O1228">
        <v>0.57858836794011503</v>
      </c>
      <c r="P1228">
        <v>59.583870967741902</v>
      </c>
      <c r="Q1228" s="3">
        <v>-0.23960759706644699</v>
      </c>
      <c r="R1228">
        <v>6236824.6666666605</v>
      </c>
      <c r="S1228">
        <v>8202113.3333333302</v>
      </c>
      <c r="T1228">
        <v>10</v>
      </c>
      <c r="U1228">
        <v>0.39205478471858002</v>
      </c>
    </row>
    <row r="1229" spans="1:21" hidden="1" x14ac:dyDescent="0.3">
      <c r="A1229" t="s">
        <v>3054</v>
      </c>
      <c r="B1229" t="s">
        <v>3055</v>
      </c>
      <c r="C1229" s="4">
        <v>24.372520999999999</v>
      </c>
      <c r="D1229">
        <v>2.5758139999999998</v>
      </c>
      <c r="E1229">
        <v>1.1960189999999999</v>
      </c>
      <c r="F1229">
        <v>10470000</v>
      </c>
      <c r="G1229" s="3">
        <v>-0.11650000000000001</v>
      </c>
      <c r="H1229" s="3"/>
      <c r="I1229">
        <v>252</v>
      </c>
      <c r="J1229">
        <v>-0.483333333333333</v>
      </c>
      <c r="K1229">
        <v>8.3333333333346308E-3</v>
      </c>
      <c r="L1229" s="2">
        <v>-1.56901543235053E-2</v>
      </c>
      <c r="M1229" s="2">
        <v>8.6401867174929696E-4</v>
      </c>
      <c r="N1229" s="2">
        <f>L1229-M1229</f>
        <v>-1.6554172995254596E-2</v>
      </c>
      <c r="O1229">
        <v>9.3029721959086695E-2</v>
      </c>
      <c r="P1229">
        <v>24.1609083333333</v>
      </c>
      <c r="Q1229" s="3">
        <v>-0.41122653395660003</v>
      </c>
      <c r="R1229">
        <v>1377141.33333333</v>
      </c>
      <c r="S1229">
        <v>2339000.3333333302</v>
      </c>
      <c r="T1229">
        <v>21</v>
      </c>
      <c r="U1229">
        <v>8.2783502285356095E-2</v>
      </c>
    </row>
    <row r="1230" spans="1:21" hidden="1" x14ac:dyDescent="0.3">
      <c r="A1230" t="s">
        <v>3253</v>
      </c>
      <c r="B1230" t="s">
        <v>3254</v>
      </c>
      <c r="C1230" s="4">
        <v>0</v>
      </c>
      <c r="D1230">
        <v>4.6123050000000001</v>
      </c>
      <c r="E1230">
        <v>-0.15123399999999901</v>
      </c>
      <c r="F1230">
        <v>226000</v>
      </c>
      <c r="G1230" s="3">
        <v>-0.92849999999999999</v>
      </c>
      <c r="H1230" s="3"/>
      <c r="I1230">
        <v>252</v>
      </c>
      <c r="J1230">
        <v>2.44999999999999</v>
      </c>
      <c r="K1230">
        <v>2.49166666666666</v>
      </c>
      <c r="L1230" s="2">
        <v>8.3959856164068605E-2</v>
      </c>
      <c r="M1230" s="2">
        <v>0.10055827030803</v>
      </c>
      <c r="N1230" s="2">
        <f>L1230-M1230</f>
        <v>-1.659841414396139E-2</v>
      </c>
      <c r="O1230">
        <v>0.36514627599687399</v>
      </c>
      <c r="P1230">
        <v>11.161546825396799</v>
      </c>
      <c r="Q1230" s="3">
        <v>-0.21618326310268099</v>
      </c>
      <c r="R1230">
        <v>2320724.3333333302</v>
      </c>
      <c r="S1230">
        <v>2960799.66666666</v>
      </c>
      <c r="T1230">
        <v>21</v>
      </c>
      <c r="U1230">
        <v>0.284536122082584</v>
      </c>
    </row>
    <row r="1231" spans="1:21" hidden="1" x14ac:dyDescent="0.3">
      <c r="A1231" t="s">
        <v>2799</v>
      </c>
      <c r="B1231" t="s">
        <v>2800</v>
      </c>
      <c r="C1231" s="4">
        <v>16.570045</v>
      </c>
      <c r="D1231">
        <v>1.356687</v>
      </c>
      <c r="E1231">
        <v>0.88714300000000001</v>
      </c>
      <c r="F1231">
        <v>15766000</v>
      </c>
      <c r="G1231" s="3">
        <v>-0.21609999999999999</v>
      </c>
      <c r="H1231" s="3"/>
      <c r="I1231">
        <v>172</v>
      </c>
      <c r="J1231">
        <v>-0.33333333333333298</v>
      </c>
      <c r="K1231">
        <v>-9.1666666666666702E-2</v>
      </c>
      <c r="L1231" s="2">
        <v>-2.30534981442422E-2</v>
      </c>
      <c r="M1231" s="2">
        <v>-6.3424869674438E-3</v>
      </c>
      <c r="N1231" s="2">
        <f>L1231-M1231</f>
        <v>-1.67110111767984E-2</v>
      </c>
      <c r="O1231">
        <v>0.23140568016179699</v>
      </c>
      <c r="P1231">
        <v>17.613372093023202</v>
      </c>
      <c r="Q1231" s="3">
        <v>-0.36695834501681002</v>
      </c>
      <c r="R1231">
        <v>13811306.3333333</v>
      </c>
      <c r="S1231">
        <v>21817373.666666601</v>
      </c>
      <c r="T1231">
        <v>14</v>
      </c>
      <c r="U1231">
        <v>0.181821035476323</v>
      </c>
    </row>
    <row r="1232" spans="1:21" hidden="1" x14ac:dyDescent="0.3">
      <c r="A1232" t="s">
        <v>116</v>
      </c>
      <c r="B1232" t="s">
        <v>117</v>
      </c>
      <c r="C1232" s="4">
        <v>22.203136999999899</v>
      </c>
      <c r="D1232">
        <v>1.9591339999999999</v>
      </c>
      <c r="E1232">
        <v>1.726783</v>
      </c>
      <c r="F1232">
        <v>1523000</v>
      </c>
      <c r="G1232" s="3">
        <v>0.16880000000000001</v>
      </c>
      <c r="H1232" s="3"/>
      <c r="I1232">
        <v>252</v>
      </c>
      <c r="J1232">
        <v>0.15666666666666601</v>
      </c>
      <c r="K1232">
        <v>0.49333333333333301</v>
      </c>
      <c r="L1232" s="2">
        <v>5.0430313802952596E-3</v>
      </c>
      <c r="M1232" s="2">
        <v>1.54987341085332E-2</v>
      </c>
      <c r="N1232" s="2">
        <f>L1232-M1232</f>
        <v>-1.0455702728237939E-2</v>
      </c>
      <c r="O1232">
        <v>0.17935005080851499</v>
      </c>
      <c r="P1232">
        <v>20.779913888888899</v>
      </c>
      <c r="Q1232" s="3">
        <v>-0.55462746591993495</v>
      </c>
      <c r="R1232">
        <v>189002</v>
      </c>
      <c r="S1232">
        <v>424368.33333333302</v>
      </c>
      <c r="T1232">
        <v>21</v>
      </c>
      <c r="U1232">
        <v>0.15448656668468699</v>
      </c>
    </row>
    <row r="1233" spans="1:21" hidden="1" x14ac:dyDescent="0.3">
      <c r="A1233" t="s">
        <v>1465</v>
      </c>
      <c r="B1233" t="s">
        <v>1466</v>
      </c>
      <c r="C1233" s="4">
        <v>2.8912270000000002</v>
      </c>
      <c r="D1233">
        <v>1.466448</v>
      </c>
      <c r="E1233">
        <v>1.9196</v>
      </c>
      <c r="F1233">
        <v>4840000</v>
      </c>
      <c r="G1233" s="3">
        <v>0.38479999999999998</v>
      </c>
      <c r="H1233" s="3"/>
      <c r="I1233">
        <v>218</v>
      </c>
      <c r="J1233">
        <v>0.149999999999999</v>
      </c>
      <c r="K1233">
        <v>0.124999999999999</v>
      </c>
      <c r="L1233" s="2">
        <v>3.0926249676249601E-2</v>
      </c>
      <c r="M1233" s="2">
        <v>3.1260284004459599E-2</v>
      </c>
      <c r="N1233" s="2">
        <f>L1233-M1233</f>
        <v>-3.3403432820999779E-4</v>
      </c>
      <c r="O1233">
        <v>0.73746896466742395</v>
      </c>
      <c r="P1233">
        <v>6.6304128440366998</v>
      </c>
      <c r="Q1233" s="3">
        <v>-0.403617640531927</v>
      </c>
      <c r="R1233">
        <v>5992100.6666666605</v>
      </c>
      <c r="S1233">
        <v>10047414.3333333</v>
      </c>
      <c r="T1233">
        <v>18</v>
      </c>
      <c r="U1233">
        <v>0.52028764791488302</v>
      </c>
    </row>
    <row r="1234" spans="1:21" hidden="1" x14ac:dyDescent="0.3">
      <c r="A1234" t="s">
        <v>520</v>
      </c>
      <c r="B1234" t="s">
        <v>521</v>
      </c>
      <c r="C1234" s="4">
        <v>38.246170999999997</v>
      </c>
      <c r="D1234">
        <v>-22.791432999999898</v>
      </c>
      <c r="E1234">
        <v>0.181979</v>
      </c>
      <c r="F1234">
        <v>292000000</v>
      </c>
      <c r="G1234" s="3">
        <v>0.44650000000000001</v>
      </c>
      <c r="H1234" s="3"/>
      <c r="I1234">
        <v>252</v>
      </c>
      <c r="J1234">
        <v>0.146666666666666</v>
      </c>
      <c r="K1234">
        <v>0.159999999999999</v>
      </c>
      <c r="L1234" s="2">
        <v>2.1407776583912099E-2</v>
      </c>
      <c r="M1234" s="2">
        <v>2.54883224489264E-2</v>
      </c>
      <c r="N1234" s="2">
        <f>L1234-M1234</f>
        <v>-4.0805458650143012E-3</v>
      </c>
      <c r="O1234">
        <v>0.57547016356911496</v>
      </c>
      <c r="P1234">
        <v>8.1747420634920598</v>
      </c>
      <c r="Q1234" s="3">
        <v>-0.39140944069431399</v>
      </c>
      <c r="R1234">
        <v>225105664.33333299</v>
      </c>
      <c r="S1234">
        <v>369880309.33333302</v>
      </c>
      <c r="T1234">
        <v>21</v>
      </c>
      <c r="U1234">
        <v>0.41047194117913199</v>
      </c>
    </row>
    <row r="1235" spans="1:21" hidden="1" x14ac:dyDescent="0.3">
      <c r="A1235" t="s">
        <v>1897</v>
      </c>
      <c r="B1235" t="s">
        <v>1898</v>
      </c>
      <c r="C1235" s="4">
        <v>47.710196000000003</v>
      </c>
      <c r="D1235">
        <v>7.7580249999999999</v>
      </c>
      <c r="E1235">
        <v>3.65184</v>
      </c>
      <c r="F1235">
        <v>7650000000</v>
      </c>
      <c r="G1235" s="3">
        <v>-0.45479999999999998</v>
      </c>
      <c r="H1235" s="3"/>
      <c r="I1235">
        <v>49</v>
      </c>
      <c r="J1235">
        <v>-4.7266666666666604</v>
      </c>
      <c r="K1235">
        <v>-1.99833333333333</v>
      </c>
      <c r="L1235" s="2">
        <v>-2.63047531307408E-2</v>
      </c>
      <c r="M1235" s="2">
        <v>-9.5416944880659191E-3</v>
      </c>
      <c r="N1235" s="2">
        <f>L1235-M1235</f>
        <v>-1.6763058642674883E-2</v>
      </c>
      <c r="O1235">
        <v>0.17231624188657399</v>
      </c>
      <c r="P1235">
        <v>117.87775510204</v>
      </c>
      <c r="Q1235" s="3">
        <v>3.4332856871328601E-2</v>
      </c>
      <c r="R1235">
        <v>395789475.66666597</v>
      </c>
      <c r="S1235">
        <v>382651941.33333302</v>
      </c>
      <c r="T1235">
        <v>4</v>
      </c>
      <c r="U1235">
        <v>0.132343885466985</v>
      </c>
    </row>
    <row r="1236" spans="1:21" hidden="1" x14ac:dyDescent="0.3">
      <c r="A1236" t="s">
        <v>3267</v>
      </c>
      <c r="B1236" t="s">
        <v>3268</v>
      </c>
      <c r="C1236" s="4">
        <v>26.033994</v>
      </c>
      <c r="D1236">
        <v>-4.2442500000000001</v>
      </c>
      <c r="E1236">
        <v>0.60766699999999996</v>
      </c>
      <c r="F1236">
        <v>18996000</v>
      </c>
      <c r="G1236" s="3">
        <v>-0.39779999999999999</v>
      </c>
      <c r="H1236" s="3"/>
      <c r="I1236">
        <v>252</v>
      </c>
      <c r="J1236">
        <v>-1.0433333333333299</v>
      </c>
      <c r="K1236">
        <v>-0.74</v>
      </c>
      <c r="L1236" s="2">
        <v>-5.5411006894461497E-2</v>
      </c>
      <c r="M1236" s="2">
        <v>-3.8547803074772999E-2</v>
      </c>
      <c r="N1236" s="2">
        <f>L1236-M1236</f>
        <v>-1.6863203819688498E-2</v>
      </c>
      <c r="O1236">
        <v>0.14968486607442</v>
      </c>
      <c r="P1236">
        <v>11.451411904761899</v>
      </c>
      <c r="Q1236" s="3">
        <v>0.25368334097620698</v>
      </c>
      <c r="R1236">
        <v>19781465.333333299</v>
      </c>
      <c r="S1236">
        <v>15778677.666666601</v>
      </c>
      <c r="T1236">
        <v>21</v>
      </c>
      <c r="U1236">
        <v>0.125279284772155</v>
      </c>
    </row>
    <row r="1237" spans="1:21" hidden="1" x14ac:dyDescent="0.3">
      <c r="A1237" t="s">
        <v>1447</v>
      </c>
      <c r="B1237" t="s">
        <v>1448</v>
      </c>
      <c r="C1237" s="4">
        <v>0</v>
      </c>
      <c r="D1237">
        <v>0.91509599999999902</v>
      </c>
      <c r="E1237">
        <v>-1.7044E-2</v>
      </c>
      <c r="F1237">
        <v>12074000</v>
      </c>
      <c r="G1237" s="3">
        <v>1.5026999999999999</v>
      </c>
      <c r="H1237" s="3"/>
      <c r="I1237">
        <v>177</v>
      </c>
      <c r="J1237">
        <v>-0.17333333333333301</v>
      </c>
      <c r="K1237">
        <v>-0.12</v>
      </c>
      <c r="L1237" s="2">
        <v>-5.1237767405041199E-2</v>
      </c>
      <c r="M1237" s="2">
        <v>-3.4337926632089802E-2</v>
      </c>
      <c r="N1237" s="2">
        <f>L1237-M1237</f>
        <v>-1.6899840772951397E-2</v>
      </c>
      <c r="O1237">
        <v>0.465285048175055</v>
      </c>
      <c r="P1237">
        <v>5.2548587570621503</v>
      </c>
      <c r="Q1237" s="3">
        <v>0.157726225945166</v>
      </c>
      <c r="R1237">
        <v>90748319.666666597</v>
      </c>
      <c r="S1237">
        <v>78384956.333333299</v>
      </c>
      <c r="T1237">
        <v>14</v>
      </c>
      <c r="U1237">
        <v>0.36905379539873401</v>
      </c>
    </row>
    <row r="1238" spans="1:21" hidden="1" x14ac:dyDescent="0.3">
      <c r="A1238" t="s">
        <v>859</v>
      </c>
      <c r="B1238" t="s">
        <v>860</v>
      </c>
      <c r="C1238" s="4">
        <v>0</v>
      </c>
      <c r="D1238">
        <v>1.4082209999999999</v>
      </c>
      <c r="E1238">
        <v>-0.97426599999999997</v>
      </c>
      <c r="F1238">
        <v>33963000</v>
      </c>
      <c r="G1238" s="3">
        <v>-6.7100000000000007E-2</v>
      </c>
      <c r="H1238" s="3"/>
      <c r="I1238">
        <v>252</v>
      </c>
      <c r="J1238">
        <v>0.16666666666666599</v>
      </c>
      <c r="K1238">
        <v>0.6</v>
      </c>
      <c r="L1238" s="2">
        <v>6.4074095761434899E-3</v>
      </c>
      <c r="M1238" s="2">
        <v>2.3353328079995201E-2</v>
      </c>
      <c r="N1238" s="2">
        <f>L1238-M1238</f>
        <v>-1.6945918503851711E-2</v>
      </c>
      <c r="O1238">
        <v>0.48555397272490902</v>
      </c>
      <c r="P1238">
        <v>46.435096428571399</v>
      </c>
      <c r="Q1238" s="3">
        <v>-0.61263097380633202</v>
      </c>
      <c r="R1238">
        <v>4782783</v>
      </c>
      <c r="S1238">
        <v>12346839</v>
      </c>
      <c r="T1238">
        <v>21</v>
      </c>
      <c r="U1238">
        <v>0.37317579249369698</v>
      </c>
    </row>
    <row r="1239" spans="1:21" hidden="1" x14ac:dyDescent="0.3">
      <c r="A1239" t="s">
        <v>1431</v>
      </c>
      <c r="B1239" t="s">
        <v>1432</v>
      </c>
      <c r="C1239" s="4">
        <v>0</v>
      </c>
      <c r="D1239">
        <v>2.08047</v>
      </c>
      <c r="E1239">
        <v>-0.46</v>
      </c>
      <c r="F1239">
        <v>347000</v>
      </c>
      <c r="G1239" s="3">
        <v>5.931</v>
      </c>
      <c r="H1239" s="3"/>
      <c r="I1239">
        <v>252</v>
      </c>
      <c r="J1239">
        <v>0.146666666666666</v>
      </c>
      <c r="K1239">
        <v>0.1802</v>
      </c>
      <c r="L1239" s="2">
        <v>0.10126470522077501</v>
      </c>
      <c r="M1239" s="2">
        <v>0.10641101890210999</v>
      </c>
      <c r="N1239" s="2">
        <f>L1239-M1239</f>
        <v>-5.146313681334988E-3</v>
      </c>
      <c r="O1239">
        <v>0.45179543976563402</v>
      </c>
      <c r="P1239">
        <v>6.0332412698412696</v>
      </c>
      <c r="Q1239" s="3">
        <v>7.0121549629329399E-2</v>
      </c>
      <c r="R1239">
        <v>1687108.33333333</v>
      </c>
      <c r="S1239">
        <v>1576557.66666666</v>
      </c>
      <c r="T1239">
        <v>21</v>
      </c>
      <c r="U1239">
        <v>0.329681551236083</v>
      </c>
    </row>
    <row r="1240" spans="1:21" hidden="1" x14ac:dyDescent="0.3">
      <c r="A1240" t="s">
        <v>2333</v>
      </c>
      <c r="B1240" t="s">
        <v>2334</v>
      </c>
      <c r="C1240" s="4">
        <v>15.885916999999999</v>
      </c>
      <c r="D1240">
        <v>-42.191761</v>
      </c>
      <c r="E1240">
        <v>3.2972599999999899</v>
      </c>
      <c r="F1240">
        <v>19243000</v>
      </c>
      <c r="G1240" s="3">
        <v>-0.38650000000000001</v>
      </c>
      <c r="H1240" s="3"/>
      <c r="I1240">
        <v>252</v>
      </c>
      <c r="J1240">
        <v>-2.0199999999999898</v>
      </c>
      <c r="K1240">
        <v>-0.99833333333333196</v>
      </c>
      <c r="L1240" s="2">
        <v>-3.2640347168104301E-2</v>
      </c>
      <c r="M1240" s="2">
        <v>-1.5667946696734901E-2</v>
      </c>
      <c r="N1240" s="2">
        <f>L1240-M1240</f>
        <v>-1.69724004713694E-2</v>
      </c>
      <c r="O1240">
        <v>0.202228383151452</v>
      </c>
      <c r="P1240">
        <v>32.308412698412702</v>
      </c>
      <c r="Q1240" s="3">
        <v>0.998737112089507</v>
      </c>
      <c r="R1240">
        <v>5115195.3333333302</v>
      </c>
      <c r="S1240">
        <v>2559213.66666666</v>
      </c>
      <c r="T1240">
        <v>21</v>
      </c>
      <c r="U1240">
        <v>0.15879301679678301</v>
      </c>
    </row>
    <row r="1241" spans="1:21" hidden="1" x14ac:dyDescent="0.3">
      <c r="A1241" t="s">
        <v>2491</v>
      </c>
      <c r="B1241" t="s">
        <v>2492</v>
      </c>
      <c r="C1241" s="4">
        <v>30.409694999999999</v>
      </c>
      <c r="D1241">
        <v>2.8217620000000001</v>
      </c>
      <c r="E1241">
        <v>4.6054389999999996</v>
      </c>
      <c r="F1241">
        <v>34680000</v>
      </c>
      <c r="G1241" s="3">
        <v>-0.2671</v>
      </c>
      <c r="H1241" s="3"/>
      <c r="I1241">
        <v>252</v>
      </c>
      <c r="J1241">
        <v>-3.63333333333332</v>
      </c>
      <c r="K1241">
        <v>-1.125</v>
      </c>
      <c r="L1241" s="2">
        <v>-2.4434901837753899E-2</v>
      </c>
      <c r="M1241" s="2">
        <v>-7.3797601042784097E-3</v>
      </c>
      <c r="N1241" s="2">
        <f>L1241-M1241</f>
        <v>-1.7055141733475492E-2</v>
      </c>
      <c r="O1241">
        <v>0.19515029683792001</v>
      </c>
      <c r="P1241">
        <v>73.125595238095201</v>
      </c>
      <c r="Q1241" s="3">
        <v>-0.187349144012043</v>
      </c>
      <c r="R1241">
        <v>1826955.33333333</v>
      </c>
      <c r="S1241">
        <v>2248143</v>
      </c>
      <c r="T1241">
        <v>21</v>
      </c>
      <c r="U1241">
        <v>0.16318510657397201</v>
      </c>
    </row>
    <row r="1242" spans="1:21" hidden="1" x14ac:dyDescent="0.3">
      <c r="A1242" t="s">
        <v>2505</v>
      </c>
      <c r="B1242" t="s">
        <v>2506</v>
      </c>
      <c r="C1242" s="4">
        <v>36.276173</v>
      </c>
      <c r="D1242">
        <v>3.68506</v>
      </c>
      <c r="E1242">
        <v>3.0113430000000001</v>
      </c>
      <c r="F1242">
        <v>83271000</v>
      </c>
      <c r="G1242" s="3">
        <v>0.154</v>
      </c>
      <c r="H1242" s="3"/>
      <c r="I1242">
        <v>252</v>
      </c>
      <c r="J1242">
        <v>0.14666666666666101</v>
      </c>
      <c r="K1242">
        <v>2.87333333333333</v>
      </c>
      <c r="L1242" s="2">
        <v>5.3681470889058698E-3</v>
      </c>
      <c r="M1242" s="2">
        <v>3.5644922259282001E-2</v>
      </c>
      <c r="N1242" s="2">
        <f>L1242-M1242</f>
        <v>-3.0276775170376132E-2</v>
      </c>
      <c r="O1242">
        <v>0.199876570536801</v>
      </c>
      <c r="P1242">
        <v>33.047896825396798</v>
      </c>
      <c r="Q1242" s="3">
        <v>-0.103589036484293</v>
      </c>
      <c r="R1242">
        <v>15074803.3333333</v>
      </c>
      <c r="S1242">
        <v>16816844</v>
      </c>
      <c r="T1242">
        <v>21</v>
      </c>
      <c r="U1242">
        <v>0.163787389760258</v>
      </c>
    </row>
    <row r="1243" spans="1:21" hidden="1" x14ac:dyDescent="0.3">
      <c r="A1243" t="s">
        <v>28</v>
      </c>
      <c r="B1243" t="s">
        <v>29</v>
      </c>
      <c r="C1243" s="4">
        <v>0</v>
      </c>
      <c r="D1243">
        <v>0.55597200000000002</v>
      </c>
      <c r="E1243">
        <v>-0.87857499999999999</v>
      </c>
      <c r="F1243">
        <v>390000</v>
      </c>
      <c r="G1243" s="3">
        <v>25.375</v>
      </c>
      <c r="H1243" s="6" t="e">
        <f>G1243*100/C1243</f>
        <v>#DIV/0!</v>
      </c>
      <c r="I1243">
        <v>252</v>
      </c>
      <c r="J1243">
        <v>0.14333333333333301</v>
      </c>
      <c r="K1243">
        <v>0.107149999999999</v>
      </c>
      <c r="L1243" s="2">
        <v>4.5448572891384903E-2</v>
      </c>
      <c r="M1243" s="2">
        <v>3.5440155383826902E-2</v>
      </c>
      <c r="N1243" s="2">
        <f>L1243-M1243</f>
        <v>1.0008417507558001E-2</v>
      </c>
      <c r="O1243">
        <v>0.265204758655529</v>
      </c>
      <c r="P1243">
        <v>5.2605563492063396</v>
      </c>
      <c r="Q1243" s="3">
        <v>13.730535059665799</v>
      </c>
      <c r="R1243">
        <v>1994411.33333333</v>
      </c>
      <c r="S1243">
        <v>135393</v>
      </c>
      <c r="T1243">
        <v>21</v>
      </c>
      <c r="U1243">
        <v>0.227268783275616</v>
      </c>
    </row>
    <row r="1244" spans="1:21" hidden="1" x14ac:dyDescent="0.3">
      <c r="A1244" t="s">
        <v>54</v>
      </c>
      <c r="B1244" t="s">
        <v>55</v>
      </c>
      <c r="C1244" s="4">
        <v>0</v>
      </c>
      <c r="D1244">
        <v>-7.0044459999999997</v>
      </c>
      <c r="E1244">
        <v>-0.23877199999999901</v>
      </c>
      <c r="F1244">
        <v>4004000</v>
      </c>
      <c r="G1244" s="3">
        <v>1.1203000000000001</v>
      </c>
      <c r="H1244" s="6" t="e">
        <f>G1244*100/C1244</f>
        <v>#DIV/0!</v>
      </c>
      <c r="I1244">
        <v>103</v>
      </c>
      <c r="J1244">
        <v>0.14000000000000001</v>
      </c>
      <c r="K1244">
        <v>-3.9999999999999897E-2</v>
      </c>
      <c r="L1244" s="2">
        <v>8.1671391397480503E-2</v>
      </c>
      <c r="M1244" s="2">
        <v>1.2880287890816901E-3</v>
      </c>
      <c r="N1244" s="2">
        <f>L1244-M1244</f>
        <v>8.0383362608398817E-2</v>
      </c>
      <c r="O1244">
        <v>0.68740240936338504</v>
      </c>
      <c r="P1244">
        <v>5.5163873786407702</v>
      </c>
      <c r="Q1244" s="3">
        <v>0.134717738983195</v>
      </c>
      <c r="R1244">
        <v>45600465.666666597</v>
      </c>
      <c r="S1244">
        <v>40186615.666666597</v>
      </c>
      <c r="T1244">
        <v>8</v>
      </c>
      <c r="U1244">
        <v>0.45954656537489802</v>
      </c>
    </row>
    <row r="1245" spans="1:21" hidden="1" x14ac:dyDescent="0.3">
      <c r="A1245" t="s">
        <v>1501</v>
      </c>
      <c r="B1245" t="s">
        <v>1502</v>
      </c>
      <c r="C1245" s="4">
        <v>10.532261999999999</v>
      </c>
      <c r="D1245">
        <v>2.6575579999999999</v>
      </c>
      <c r="E1245">
        <v>0.49562</v>
      </c>
      <c r="F1245">
        <v>30222000</v>
      </c>
      <c r="G1245" s="3">
        <v>1.0989</v>
      </c>
      <c r="H1245" s="3"/>
      <c r="I1245">
        <v>252</v>
      </c>
      <c r="J1245">
        <v>0.13999999999999899</v>
      </c>
      <c r="K1245">
        <v>0.42833333333333301</v>
      </c>
      <c r="L1245" s="2">
        <v>4.0613477339372199E-2</v>
      </c>
      <c r="M1245" s="2">
        <v>0.12974564906597899</v>
      </c>
      <c r="N1245" s="2">
        <f>L1245-M1245</f>
        <v>-8.9132171726606785E-2</v>
      </c>
      <c r="O1245">
        <v>0.49438546542931899</v>
      </c>
      <c r="P1245">
        <v>9.6303373015872999</v>
      </c>
      <c r="Q1245" s="3">
        <v>-0.212102975173902</v>
      </c>
      <c r="R1245">
        <v>197948973.33333299</v>
      </c>
      <c r="S1245">
        <v>251237112.33333299</v>
      </c>
      <c r="T1245">
        <v>21</v>
      </c>
      <c r="U1245">
        <v>0.38477305649090499</v>
      </c>
    </row>
    <row r="1246" spans="1:21" hidden="1" x14ac:dyDescent="0.3">
      <c r="A1246" t="s">
        <v>2261</v>
      </c>
      <c r="B1246" t="s">
        <v>2262</v>
      </c>
      <c r="C1246" s="4">
        <v>37.389204999999997</v>
      </c>
      <c r="D1246">
        <v>4.8129369999999998</v>
      </c>
      <c r="E1246">
        <v>0.49934200000000001</v>
      </c>
      <c r="F1246">
        <v>28690000</v>
      </c>
      <c r="G1246" s="3">
        <v>-0.47039999999999998</v>
      </c>
      <c r="H1246" s="3"/>
      <c r="I1246">
        <v>41</v>
      </c>
      <c r="J1246">
        <v>2.6666666666666099E-2</v>
      </c>
      <c r="K1246">
        <v>0.34333333333333199</v>
      </c>
      <c r="L1246" s="2">
        <v>3.6117030645190099E-3</v>
      </c>
      <c r="M1246" s="2">
        <v>2.1212513115961999E-2</v>
      </c>
      <c r="N1246" s="2">
        <f>L1246-M1246</f>
        <v>-1.760081005144299E-2</v>
      </c>
      <c r="O1246">
        <v>0.12751303865826599</v>
      </c>
      <c r="P1246">
        <v>16.632195121951199</v>
      </c>
      <c r="Q1246" s="3">
        <v>-0.156269703762247</v>
      </c>
      <c r="R1246">
        <v>2632585.3333333302</v>
      </c>
      <c r="S1246">
        <v>3120174</v>
      </c>
      <c r="T1246">
        <v>3</v>
      </c>
      <c r="U1246">
        <v>8.0502488411463499E-2</v>
      </c>
    </row>
    <row r="1247" spans="1:21" hidden="1" x14ac:dyDescent="0.3">
      <c r="A1247" t="s">
        <v>1489</v>
      </c>
      <c r="B1247" t="s">
        <v>1490</v>
      </c>
      <c r="C1247" s="4">
        <v>57.264207999999897</v>
      </c>
      <c r="D1247">
        <v>1.612339</v>
      </c>
      <c r="E1247">
        <v>0.75858899999999996</v>
      </c>
      <c r="F1247">
        <v>230000000</v>
      </c>
      <c r="G1247" s="3">
        <v>0.66669999999999996</v>
      </c>
      <c r="H1247" s="3"/>
      <c r="I1247">
        <v>252</v>
      </c>
      <c r="J1247">
        <v>-0.87333333333333196</v>
      </c>
      <c r="K1247">
        <v>-0.12666666666666501</v>
      </c>
      <c r="L1247" s="2">
        <v>-1.8302004181072098E-2</v>
      </c>
      <c r="M1247" s="2">
        <v>-4.9531404950691805E-4</v>
      </c>
      <c r="N1247" s="2">
        <f>L1247-M1247</f>
        <v>-1.7806690131565179E-2</v>
      </c>
      <c r="O1247">
        <v>0.24297116738421801</v>
      </c>
      <c r="P1247">
        <v>64.013283730158705</v>
      </c>
      <c r="Q1247" s="3">
        <v>-0.204355111185959</v>
      </c>
      <c r="R1247">
        <v>68323720</v>
      </c>
      <c r="S1247">
        <v>85872128.333333299</v>
      </c>
      <c r="T1247">
        <v>21</v>
      </c>
      <c r="U1247">
        <v>0.19550069051287899</v>
      </c>
    </row>
    <row r="1248" spans="1:21" x14ac:dyDescent="0.3">
      <c r="A1248" t="s">
        <v>1238</v>
      </c>
      <c r="B1248" t="s">
        <v>1239</v>
      </c>
      <c r="C1248" s="4">
        <v>19.473956999999999</v>
      </c>
      <c r="D1248">
        <v>1.056103</v>
      </c>
      <c r="E1248">
        <v>0.11577</v>
      </c>
      <c r="F1248">
        <v>399000</v>
      </c>
      <c r="G1248" s="3">
        <v>0.85580000000000001</v>
      </c>
      <c r="H1248" s="8">
        <f>G1248*100/C1248</f>
        <v>4.3945870887976186</v>
      </c>
      <c r="I1248">
        <v>252</v>
      </c>
      <c r="J1248">
        <v>0.13666666666666599</v>
      </c>
      <c r="K1248">
        <v>9.04999999999999E-2</v>
      </c>
      <c r="L1248" s="2">
        <v>8.2780862100315503E-2</v>
      </c>
      <c r="M1248" s="2">
        <v>6.0671164671354597E-2</v>
      </c>
      <c r="N1248" s="3">
        <f>L1248-M1248</f>
        <v>2.2109697428960906E-2</v>
      </c>
      <c r="O1248">
        <v>0.29370713635204898</v>
      </c>
      <c r="P1248">
        <v>1.64779563492063</v>
      </c>
      <c r="Q1248" s="3">
        <v>3.7574131452407702</v>
      </c>
      <c r="R1248">
        <v>2016015.66666666</v>
      </c>
      <c r="S1248">
        <v>423763</v>
      </c>
      <c r="T1248">
        <v>21</v>
      </c>
      <c r="U1248">
        <v>0.25989937048033401</v>
      </c>
    </row>
    <row r="1249" spans="1:21" x14ac:dyDescent="0.3">
      <c r="A1249" t="s">
        <v>1360</v>
      </c>
      <c r="B1249" t="s">
        <v>1361</v>
      </c>
      <c r="C1249" s="4">
        <v>12.204110999999999</v>
      </c>
      <c r="D1249">
        <v>3.1910970000000001</v>
      </c>
      <c r="E1249">
        <v>0.40969799999999901</v>
      </c>
      <c r="F1249">
        <v>2112900</v>
      </c>
      <c r="G1249" s="3">
        <v>0.28210000000000002</v>
      </c>
      <c r="H1249" s="8">
        <f>G1249*100/C1249</f>
        <v>2.3115161768030466</v>
      </c>
      <c r="I1249">
        <v>7</v>
      </c>
      <c r="J1249">
        <v>0.133333333333333</v>
      </c>
      <c r="K1249">
        <v>-1.69999999999988E-3</v>
      </c>
      <c r="L1249" s="2">
        <v>2.8386727964447901E-2</v>
      </c>
      <c r="M1249" s="2">
        <v>2.9133377402009298E-3</v>
      </c>
      <c r="N1249" s="3">
        <f>L1249-M1249</f>
        <v>2.547339022424697E-2</v>
      </c>
      <c r="O1249">
        <v>-3.5912406599460801E-2</v>
      </c>
      <c r="P1249">
        <v>5.3471142857142802</v>
      </c>
      <c r="Q1249" s="3">
        <v>0.64839944864885801</v>
      </c>
      <c r="R1249">
        <v>481149.66666666599</v>
      </c>
      <c r="S1249">
        <v>291889</v>
      </c>
      <c r="T1249">
        <v>0</v>
      </c>
      <c r="U1249">
        <v>-3.5912406599460801E-2</v>
      </c>
    </row>
    <row r="1250" spans="1:21" hidden="1" x14ac:dyDescent="0.3">
      <c r="A1250" t="s">
        <v>3096</v>
      </c>
      <c r="B1250" t="s">
        <v>3097</v>
      </c>
      <c r="C1250" s="4">
        <v>18.616339</v>
      </c>
      <c r="D1250">
        <v>3.4621650000000002</v>
      </c>
      <c r="E1250">
        <v>0.631166</v>
      </c>
      <c r="F1250">
        <v>15300000</v>
      </c>
      <c r="G1250" s="3">
        <v>-0.36249999999999999</v>
      </c>
      <c r="H1250" s="3"/>
      <c r="I1250">
        <v>149</v>
      </c>
      <c r="J1250">
        <v>3.3333333333332598E-3</v>
      </c>
      <c r="K1250">
        <v>0.163333333333333</v>
      </c>
      <c r="L1250" s="2">
        <v>1.6710927841212401E-3</v>
      </c>
      <c r="M1250" s="2">
        <v>1.9688657862549301E-2</v>
      </c>
      <c r="N1250" s="2">
        <f>L1250-M1250</f>
        <v>-1.8017565078428062E-2</v>
      </c>
      <c r="O1250">
        <v>0.30427444022516398</v>
      </c>
      <c r="P1250">
        <v>8.5100671140939603</v>
      </c>
      <c r="Q1250" s="3">
        <v>-0.33592974299273398</v>
      </c>
      <c r="R1250">
        <v>13415433.3333333</v>
      </c>
      <c r="S1250">
        <v>20201828.333333299</v>
      </c>
      <c r="T1250">
        <v>12</v>
      </c>
      <c r="U1250">
        <v>0.24289264704521499</v>
      </c>
    </row>
    <row r="1251" spans="1:21" x14ac:dyDescent="0.3">
      <c r="A1251" t="s">
        <v>268</v>
      </c>
      <c r="B1251" t="s">
        <v>269</v>
      </c>
      <c r="C1251" s="4">
        <v>20.108179</v>
      </c>
      <c r="D1251">
        <v>1.5628930000000001</v>
      </c>
      <c r="E1251">
        <v>0.37049599999999999</v>
      </c>
      <c r="F1251">
        <v>4551000</v>
      </c>
      <c r="G1251" s="3">
        <v>1.5310999999999999</v>
      </c>
      <c r="H1251" s="8">
        <f>G1251*100/C1251</f>
        <v>7.6143145532969436</v>
      </c>
      <c r="I1251">
        <v>245</v>
      </c>
      <c r="J1251">
        <v>0.133333333333333</v>
      </c>
      <c r="K1251">
        <v>3.3333333333333298E-2</v>
      </c>
      <c r="L1251" s="2">
        <v>2.0117601696549001E-2</v>
      </c>
      <c r="M1251" s="2">
        <v>1.3833796911886499E-2</v>
      </c>
      <c r="N1251" s="3">
        <f>L1251-M1251</f>
        <v>6.2838047846625021E-3</v>
      </c>
      <c r="O1251">
        <v>0.36929345235036498</v>
      </c>
      <c r="P1251">
        <v>7.3037346938775398</v>
      </c>
      <c r="Q1251" s="3">
        <v>3.5024824392983198E-2</v>
      </c>
      <c r="R1251">
        <v>8723537.3333333302</v>
      </c>
      <c r="S1251">
        <v>8428336.3333333302</v>
      </c>
      <c r="T1251">
        <v>20</v>
      </c>
      <c r="U1251">
        <v>0.32450687252228799</v>
      </c>
    </row>
    <row r="1252" spans="1:21" hidden="1" x14ac:dyDescent="0.3">
      <c r="A1252" t="s">
        <v>598</v>
      </c>
      <c r="B1252" t="s">
        <v>599</v>
      </c>
      <c r="C1252" s="4">
        <v>17.069306000000001</v>
      </c>
      <c r="D1252">
        <v>2.75813</v>
      </c>
      <c r="E1252">
        <v>2.30355</v>
      </c>
      <c r="F1252">
        <v>41537000</v>
      </c>
      <c r="G1252" s="3">
        <v>0.26290000000000002</v>
      </c>
      <c r="H1252" s="3"/>
      <c r="I1252">
        <v>252</v>
      </c>
      <c r="J1252">
        <v>-1.22999999999999</v>
      </c>
      <c r="K1252">
        <v>-0.55166666666666397</v>
      </c>
      <c r="L1252" s="2">
        <v>-2.8527737383290501E-2</v>
      </c>
      <c r="M1252" s="2">
        <v>-1.0336374447557599E-2</v>
      </c>
      <c r="N1252" s="2">
        <f>L1252-M1252</f>
        <v>-1.8191362935732903E-2</v>
      </c>
      <c r="O1252">
        <v>0.378827068197505</v>
      </c>
      <c r="P1252">
        <v>19.161646825396801</v>
      </c>
      <c r="Q1252" s="3">
        <v>-0.154481524456036</v>
      </c>
      <c r="R1252">
        <v>2176865.66666666</v>
      </c>
      <c r="S1252">
        <v>2574592.66666666</v>
      </c>
      <c r="T1252">
        <v>21</v>
      </c>
      <c r="U1252">
        <v>0.28908400546804203</v>
      </c>
    </row>
    <row r="1253" spans="1:21" hidden="1" x14ac:dyDescent="0.3">
      <c r="A1253" t="s">
        <v>1437</v>
      </c>
      <c r="B1253" t="s">
        <v>1438</v>
      </c>
      <c r="C1253" s="4">
        <v>0.10187400000000001</v>
      </c>
      <c r="D1253">
        <v>2.3001299999999998</v>
      </c>
      <c r="E1253">
        <v>39.853287000000002</v>
      </c>
      <c r="F1253">
        <v>1844900</v>
      </c>
      <c r="G1253" s="3">
        <v>-0.74429999999999996</v>
      </c>
      <c r="H1253" s="3"/>
      <c r="I1253">
        <v>34</v>
      </c>
      <c r="J1253">
        <v>-0.31229999999999902</v>
      </c>
      <c r="K1253">
        <v>-0.24023333333333299</v>
      </c>
      <c r="L1253" s="2">
        <v>-7.5065753444739605E-2</v>
      </c>
      <c r="M1253" s="2">
        <v>-5.68326164043544E-2</v>
      </c>
      <c r="N1253" s="2">
        <f>L1253-M1253</f>
        <v>-1.8233137040385206E-2</v>
      </c>
      <c r="O1253">
        <v>4.6757424160043103E-2</v>
      </c>
      <c r="P1253">
        <v>4.7018470588235202</v>
      </c>
      <c r="Q1253" s="3">
        <v>8.7822094015836107</v>
      </c>
      <c r="R1253">
        <v>110777</v>
      </c>
      <c r="S1253">
        <v>11324.333333333299</v>
      </c>
      <c r="T1253">
        <v>2</v>
      </c>
      <c r="U1253">
        <v>2.5449889563694799E-2</v>
      </c>
    </row>
    <row r="1254" spans="1:21" hidden="1" x14ac:dyDescent="0.3">
      <c r="A1254" t="s">
        <v>608</v>
      </c>
      <c r="B1254" t="s">
        <v>609</v>
      </c>
      <c r="C1254" s="4">
        <v>29.652065</v>
      </c>
      <c r="D1254">
        <v>6.9070220000000004</v>
      </c>
      <c r="E1254">
        <v>2.5212409999999998</v>
      </c>
      <c r="F1254">
        <v>7527000</v>
      </c>
      <c r="G1254" s="3">
        <v>0.18179999999999999</v>
      </c>
      <c r="H1254" s="3"/>
      <c r="I1254">
        <v>252</v>
      </c>
      <c r="J1254">
        <v>-3.02</v>
      </c>
      <c r="K1254">
        <v>-1.4949999999999899</v>
      </c>
      <c r="L1254" s="2">
        <v>-3.4411691653004797E-2</v>
      </c>
      <c r="M1254" s="2">
        <v>-1.6152332667711999E-2</v>
      </c>
      <c r="N1254" s="2">
        <f>L1254-M1254</f>
        <v>-1.8259358985292799E-2</v>
      </c>
      <c r="O1254">
        <v>0.58607502439687198</v>
      </c>
      <c r="P1254">
        <v>14.632777777777701</v>
      </c>
      <c r="Q1254" s="3">
        <v>-1.4471188404635901E-2</v>
      </c>
      <c r="R1254">
        <v>3411157</v>
      </c>
      <c r="S1254">
        <v>3461245.3333333302</v>
      </c>
      <c r="T1254">
        <v>21</v>
      </c>
      <c r="U1254">
        <v>0.42829542294151501</v>
      </c>
    </row>
    <row r="1255" spans="1:21" hidden="1" x14ac:dyDescent="0.3">
      <c r="A1255" t="s">
        <v>2559</v>
      </c>
      <c r="B1255" t="s">
        <v>2560</v>
      </c>
      <c r="C1255" s="4">
        <v>21.460092</v>
      </c>
      <c r="D1255">
        <v>7.8621549999999996</v>
      </c>
      <c r="E1255">
        <v>1.6640189999999999</v>
      </c>
      <c r="F1255">
        <v>34563000</v>
      </c>
      <c r="G1255" s="3">
        <v>-0.80179999999999996</v>
      </c>
      <c r="H1255" s="3"/>
      <c r="I1255">
        <v>70</v>
      </c>
      <c r="J1255">
        <v>-0.19666666666666499</v>
      </c>
      <c r="K1255">
        <v>0.401666666666668</v>
      </c>
      <c r="L1255" s="2">
        <v>-5.7429414430337604E-3</v>
      </c>
      <c r="M1255" s="2">
        <v>1.26853804195582E-2</v>
      </c>
      <c r="N1255" s="2">
        <f>L1255-M1255</f>
        <v>-1.8428321862591961E-2</v>
      </c>
      <c r="O1255">
        <v>0.14518764864423001</v>
      </c>
      <c r="P1255">
        <v>43.793999999999897</v>
      </c>
      <c r="Q1255" s="3">
        <v>-0.53902847037996204</v>
      </c>
      <c r="R1255">
        <v>2809422.3333333302</v>
      </c>
      <c r="S1255">
        <v>6094568</v>
      </c>
      <c r="T1255">
        <v>5</v>
      </c>
      <c r="U1255">
        <v>0.11552642927270899</v>
      </c>
    </row>
    <row r="1256" spans="1:21" hidden="1" x14ac:dyDescent="0.3">
      <c r="A1256" t="s">
        <v>736</v>
      </c>
      <c r="B1256" t="s">
        <v>737</v>
      </c>
      <c r="C1256" s="4">
        <v>0</v>
      </c>
      <c r="D1256">
        <v>6.2734100000000002</v>
      </c>
      <c r="E1256">
        <v>-0.13471900000000001</v>
      </c>
      <c r="F1256">
        <v>1840000</v>
      </c>
      <c r="G1256" s="3">
        <v>0.61550000000000005</v>
      </c>
      <c r="H1256" s="3"/>
      <c r="I1256">
        <v>252</v>
      </c>
      <c r="J1256">
        <v>0.133333333333333</v>
      </c>
      <c r="K1256">
        <v>0.24833333333333299</v>
      </c>
      <c r="L1256" s="2">
        <v>2.4109925193643598E-2</v>
      </c>
      <c r="M1256" s="2">
        <v>5.25396710165709E-2</v>
      </c>
      <c r="N1256" s="2">
        <f>L1256-M1256</f>
        <v>-2.8429745822927302E-2</v>
      </c>
      <c r="O1256">
        <v>0.51913832284415795</v>
      </c>
      <c r="P1256">
        <v>7.1018650793650702</v>
      </c>
      <c r="Q1256" s="3">
        <v>-0.49600500565046601</v>
      </c>
      <c r="R1256">
        <v>2901076.66666666</v>
      </c>
      <c r="S1256">
        <v>5756161.6666666605</v>
      </c>
      <c r="T1256">
        <v>21</v>
      </c>
      <c r="U1256">
        <v>0.36219439548836502</v>
      </c>
    </row>
    <row r="1257" spans="1:21" hidden="1" x14ac:dyDescent="0.3">
      <c r="A1257" t="s">
        <v>3193</v>
      </c>
      <c r="B1257" t="s">
        <v>3194</v>
      </c>
      <c r="C1257" s="4">
        <v>0</v>
      </c>
      <c r="D1257">
        <v>0.92696499999999904</v>
      </c>
      <c r="E1257">
        <v>-0.16050300000000001</v>
      </c>
      <c r="F1257">
        <v>51000000</v>
      </c>
      <c r="G1257" s="3">
        <v>-0.42699999999999999</v>
      </c>
      <c r="H1257" s="3"/>
      <c r="I1257">
        <v>154</v>
      </c>
      <c r="J1257">
        <v>0.23333333333333101</v>
      </c>
      <c r="K1257">
        <v>0.90333333333333099</v>
      </c>
      <c r="L1257" s="2">
        <v>9.2786749914158199E-3</v>
      </c>
      <c r="M1257" s="2">
        <v>2.78349420658962E-2</v>
      </c>
      <c r="N1257" s="2">
        <f>L1257-M1257</f>
        <v>-1.8556267074480381E-2</v>
      </c>
      <c r="O1257">
        <v>0.26176359319321302</v>
      </c>
      <c r="P1257">
        <v>36.431168831168797</v>
      </c>
      <c r="Q1257" s="3">
        <v>2.87477389664582E-2</v>
      </c>
      <c r="R1257">
        <v>11129814.666666601</v>
      </c>
      <c r="S1257">
        <v>10818798.666666601</v>
      </c>
      <c r="T1257">
        <v>12</v>
      </c>
      <c r="U1257">
        <v>0.19816605024026801</v>
      </c>
    </row>
    <row r="1258" spans="1:21" x14ac:dyDescent="0.3">
      <c r="A1258" t="s">
        <v>224</v>
      </c>
      <c r="B1258" t="s">
        <v>225</v>
      </c>
      <c r="C1258" s="4">
        <v>22.390768999999999</v>
      </c>
      <c r="D1258">
        <v>2.0387369999999998</v>
      </c>
      <c r="E1258">
        <v>1.3443039999999999</v>
      </c>
      <c r="F1258">
        <v>3258500</v>
      </c>
      <c r="G1258" s="3">
        <v>1.2221</v>
      </c>
      <c r="H1258" s="8">
        <f>G1258*100/C1258</f>
        <v>5.4580528252513343</v>
      </c>
      <c r="I1258">
        <v>82</v>
      </c>
      <c r="J1258">
        <v>0.133333333333332</v>
      </c>
      <c r="K1258">
        <v>-2.50000000000003E-2</v>
      </c>
      <c r="L1258" s="2">
        <v>5.4085769798109997E-3</v>
      </c>
      <c r="M1258" s="2">
        <v>4.6895383575785797E-4</v>
      </c>
      <c r="N1258" s="3">
        <f>L1258-M1258</f>
        <v>4.9396231440531416E-3</v>
      </c>
      <c r="O1258">
        <v>0.16694225349657599</v>
      </c>
      <c r="P1258">
        <v>19.954674390243898</v>
      </c>
      <c r="Q1258" s="3">
        <v>-3.6598760114429203E-2</v>
      </c>
      <c r="R1258">
        <v>227767</v>
      </c>
      <c r="S1258">
        <v>236419.66666666599</v>
      </c>
      <c r="T1258">
        <v>6</v>
      </c>
      <c r="U1258">
        <v>0.12485197154443201</v>
      </c>
    </row>
    <row r="1259" spans="1:21" hidden="1" x14ac:dyDescent="0.3">
      <c r="A1259" t="s">
        <v>2735</v>
      </c>
      <c r="B1259" t="s">
        <v>2736</v>
      </c>
      <c r="C1259" s="4">
        <v>23.045802999999999</v>
      </c>
      <c r="D1259">
        <v>0</v>
      </c>
      <c r="E1259">
        <v>1.091305</v>
      </c>
      <c r="F1259">
        <v>68013000</v>
      </c>
      <c r="G1259" s="3">
        <v>1.4046000000000001</v>
      </c>
      <c r="H1259" s="3"/>
      <c r="I1259">
        <v>12</v>
      </c>
      <c r="J1259">
        <v>0.13070000000000001</v>
      </c>
      <c r="K1259">
        <v>0.27726666666666699</v>
      </c>
      <c r="L1259" s="2">
        <v>5.3017181693921197E-3</v>
      </c>
      <c r="M1259" s="2">
        <v>1.1572103514903599E-2</v>
      </c>
      <c r="N1259" s="2">
        <f>L1259-M1259</f>
        <v>-6.2703853455114795E-3</v>
      </c>
      <c r="O1259">
        <v>1.8671934785759001E-2</v>
      </c>
      <c r="P1259">
        <v>24.283508333333302</v>
      </c>
      <c r="Q1259" s="3">
        <v>-0.47617783616805298</v>
      </c>
      <c r="R1259">
        <v>234177.66666666599</v>
      </c>
      <c r="S1259">
        <v>447055.66666666599</v>
      </c>
      <c r="T1259">
        <v>1</v>
      </c>
      <c r="U1259">
        <v>-7.71935117241857E-3</v>
      </c>
    </row>
    <row r="1260" spans="1:21" hidden="1" x14ac:dyDescent="0.3">
      <c r="A1260" t="s">
        <v>3381</v>
      </c>
      <c r="B1260" t="s">
        <v>3382</v>
      </c>
      <c r="C1260" s="4">
        <v>8.143815</v>
      </c>
      <c r="D1260">
        <v>0.57009399999999999</v>
      </c>
      <c r="E1260">
        <v>0.38065700000000002</v>
      </c>
      <c r="F1260">
        <v>500000</v>
      </c>
      <c r="G1260" s="3">
        <v>0.12609999999999999</v>
      </c>
      <c r="H1260" s="8">
        <f>G1260*100/C1260</f>
        <v>1.5484143488033557</v>
      </c>
      <c r="I1260">
        <v>252</v>
      </c>
      <c r="J1260">
        <v>0.127566666666666</v>
      </c>
      <c r="K1260">
        <v>9.3866666666666598E-2</v>
      </c>
      <c r="L1260" s="2">
        <v>4.4504378619037603E-2</v>
      </c>
      <c r="M1260" s="2">
        <v>3.8141214563889601E-2</v>
      </c>
      <c r="N1260" s="3">
        <f>L1260-M1260</f>
        <v>6.3631640551480018E-3</v>
      </c>
      <c r="O1260">
        <v>0.444810406353849</v>
      </c>
      <c r="P1260">
        <v>3.3831662698412601</v>
      </c>
      <c r="Q1260" s="3">
        <v>-0.18576865301874801</v>
      </c>
      <c r="R1260">
        <v>207602.66666666599</v>
      </c>
      <c r="S1260">
        <v>254967.66666666599</v>
      </c>
      <c r="T1260">
        <v>21</v>
      </c>
      <c r="U1260">
        <v>0.32714428305286702</v>
      </c>
    </row>
    <row r="1261" spans="1:21" hidden="1" x14ac:dyDescent="0.3">
      <c r="A1261" t="s">
        <v>3180</v>
      </c>
      <c r="B1261" t="s">
        <v>1544</v>
      </c>
      <c r="C1261" s="4">
        <v>0</v>
      </c>
      <c r="D1261">
        <v>1.4510369999999999</v>
      </c>
      <c r="E1261">
        <v>-0.20003599999999999</v>
      </c>
      <c r="F1261">
        <v>96000000</v>
      </c>
      <c r="G1261" s="3">
        <v>1.6906000000000001</v>
      </c>
      <c r="H1261" s="3"/>
      <c r="I1261">
        <v>252</v>
      </c>
      <c r="J1261">
        <v>0.12000000000000099</v>
      </c>
      <c r="K1261">
        <v>0.89</v>
      </c>
      <c r="L1261" s="2">
        <v>6.3337106426168601E-3</v>
      </c>
      <c r="M1261" s="2">
        <v>5.24319834345056E-2</v>
      </c>
      <c r="N1261" s="2">
        <f>L1261-M1261</f>
        <v>-4.6098272791888738E-2</v>
      </c>
      <c r="O1261">
        <v>0.37813288889069802</v>
      </c>
      <c r="P1261">
        <v>16.0300496031746</v>
      </c>
      <c r="Q1261" s="3">
        <v>-0.36695226228649303</v>
      </c>
      <c r="R1261">
        <v>179395018.33333299</v>
      </c>
      <c r="S1261">
        <v>283383081</v>
      </c>
      <c r="T1261">
        <v>21</v>
      </c>
      <c r="U1261">
        <v>0.27962457809144498</v>
      </c>
    </row>
    <row r="1262" spans="1:21" hidden="1" x14ac:dyDescent="0.3">
      <c r="A1262" t="s">
        <v>1228</v>
      </c>
      <c r="B1262" t="s">
        <v>1229</v>
      </c>
      <c r="C1262" s="4">
        <v>11.578597</v>
      </c>
      <c r="D1262">
        <v>2.1580840000000001</v>
      </c>
      <c r="E1262">
        <v>3.1782779999999899</v>
      </c>
      <c r="F1262">
        <v>38264000</v>
      </c>
      <c r="G1262" s="3">
        <v>0.64800000000000002</v>
      </c>
      <c r="H1262" s="3"/>
      <c r="I1262">
        <v>252</v>
      </c>
      <c r="J1262">
        <v>0.116666666666667</v>
      </c>
      <c r="K1262">
        <v>0.1</v>
      </c>
      <c r="L1262" s="2">
        <v>3.1797099596447202E-3</v>
      </c>
      <c r="M1262" s="2">
        <v>5.1575064282376598E-3</v>
      </c>
      <c r="N1262" s="2">
        <f>L1262-M1262</f>
        <v>-1.9777964685929396E-3</v>
      </c>
      <c r="O1262">
        <v>0.165634448527264</v>
      </c>
      <c r="P1262">
        <v>20.209127777777699</v>
      </c>
      <c r="Q1262" s="3">
        <v>-0.194410703483751</v>
      </c>
      <c r="R1262">
        <v>18087395.666666601</v>
      </c>
      <c r="S1262">
        <v>22452378.333333299</v>
      </c>
      <c r="T1262">
        <v>21</v>
      </c>
      <c r="U1262">
        <v>0.135077884825588</v>
      </c>
    </row>
    <row r="1263" spans="1:21" hidden="1" x14ac:dyDescent="0.3">
      <c r="A1263" t="s">
        <v>2452</v>
      </c>
      <c r="B1263" t="s">
        <v>2453</v>
      </c>
      <c r="C1263" s="4">
        <v>7.5517019999999997</v>
      </c>
      <c r="D1263">
        <v>0.84182900000000005</v>
      </c>
      <c r="E1263">
        <v>2.799369</v>
      </c>
      <c r="F1263">
        <v>50203000</v>
      </c>
      <c r="G1263" s="3">
        <v>8.0548999999999999</v>
      </c>
      <c r="H1263" s="3"/>
      <c r="I1263">
        <v>146</v>
      </c>
      <c r="J1263">
        <v>0.11333333333333399</v>
      </c>
      <c r="K1263">
        <v>0.15</v>
      </c>
      <c r="L1263" s="2">
        <v>5.5972827404428202E-3</v>
      </c>
      <c r="M1263" s="2">
        <v>8.4169361990193304E-3</v>
      </c>
      <c r="N1263" s="2">
        <f>L1263-M1263</f>
        <v>-2.8196534585765102E-3</v>
      </c>
      <c r="O1263">
        <v>0.28278365510647502</v>
      </c>
      <c r="P1263">
        <v>17.618013698630101</v>
      </c>
      <c r="Q1263" s="3">
        <v>-0.46884249503465403</v>
      </c>
      <c r="R1263">
        <v>5905975</v>
      </c>
      <c r="S1263">
        <v>11119065.3333333</v>
      </c>
      <c r="T1263">
        <v>12</v>
      </c>
      <c r="U1263">
        <v>0.22378163723053601</v>
      </c>
    </row>
    <row r="1264" spans="1:21" hidden="1" x14ac:dyDescent="0.3">
      <c r="A1264" t="s">
        <v>1075</v>
      </c>
      <c r="B1264" t="s">
        <v>1076</v>
      </c>
      <c r="C1264" s="4">
        <v>0</v>
      </c>
      <c r="D1264">
        <v>0.802624</v>
      </c>
      <c r="E1264">
        <v>-0.33102100000000001</v>
      </c>
      <c r="F1264">
        <v>3450800</v>
      </c>
      <c r="G1264" s="3">
        <v>1.5859999999999901</v>
      </c>
      <c r="H1264" s="3"/>
      <c r="I1264">
        <v>160</v>
      </c>
      <c r="J1264">
        <v>0.11</v>
      </c>
      <c r="K1264">
        <v>0.13499999999999901</v>
      </c>
      <c r="L1264" s="2">
        <v>2.6058137060739402E-2</v>
      </c>
      <c r="M1264" s="2">
        <v>3.0383467253865301E-2</v>
      </c>
      <c r="N1264" s="2">
        <f>L1264-M1264</f>
        <v>-4.3253301931258994E-3</v>
      </c>
      <c r="O1264">
        <v>3.4536423811197499</v>
      </c>
      <c r="P1264">
        <v>2018.9418443750001</v>
      </c>
      <c r="Q1264" s="3">
        <v>-0.42158361554075902</v>
      </c>
      <c r="R1264">
        <v>4614991.3333333302</v>
      </c>
      <c r="S1264">
        <v>7978666.3333333302</v>
      </c>
      <c r="T1264">
        <v>13</v>
      </c>
      <c r="U1264">
        <v>1.90268457863322</v>
      </c>
    </row>
    <row r="1265" spans="1:21" hidden="1" x14ac:dyDescent="0.3">
      <c r="A1265" t="s">
        <v>1389</v>
      </c>
      <c r="B1265" t="s">
        <v>1390</v>
      </c>
      <c r="C1265" s="4">
        <v>11.414778999999999</v>
      </c>
      <c r="D1265">
        <v>1.4159349999999999</v>
      </c>
      <c r="E1265">
        <v>1.2702830000000001</v>
      </c>
      <c r="F1265">
        <v>29145000</v>
      </c>
      <c r="G1265" s="3">
        <v>-0.49419999999999997</v>
      </c>
      <c r="H1265" s="3"/>
      <c r="I1265">
        <v>90</v>
      </c>
      <c r="J1265">
        <v>-0.85333333333333194</v>
      </c>
      <c r="K1265">
        <v>-0.63833333333333298</v>
      </c>
      <c r="L1265" s="2">
        <v>-5.3577938992894501E-2</v>
      </c>
      <c r="M1265" s="2">
        <v>-3.46454317595178E-2</v>
      </c>
      <c r="N1265" s="2">
        <f>L1265-M1265</f>
        <v>-1.8932507233376701E-2</v>
      </c>
      <c r="O1265">
        <v>0.13298151840296199</v>
      </c>
      <c r="P1265">
        <v>25.8420555555555</v>
      </c>
      <c r="Q1265" s="3">
        <v>-0.24864340245687899</v>
      </c>
      <c r="R1265">
        <v>6602028.6666666605</v>
      </c>
      <c r="S1265">
        <v>8786811.3333333302</v>
      </c>
      <c r="T1265">
        <v>7</v>
      </c>
      <c r="U1265">
        <v>0.10758767852058999</v>
      </c>
    </row>
    <row r="1266" spans="1:21" hidden="1" x14ac:dyDescent="0.3">
      <c r="A1266" t="s">
        <v>180</v>
      </c>
      <c r="B1266" t="s">
        <v>181</v>
      </c>
      <c r="C1266" s="4">
        <v>0</v>
      </c>
      <c r="D1266">
        <v>0.88656699999999999</v>
      </c>
      <c r="E1266">
        <v>-0.70832399999999995</v>
      </c>
      <c r="F1266">
        <v>2645000</v>
      </c>
      <c r="G1266" s="3">
        <v>1.1295999999999999</v>
      </c>
      <c r="H1266" s="3"/>
      <c r="I1266">
        <v>25</v>
      </c>
      <c r="J1266">
        <v>-0.15</v>
      </c>
      <c r="K1266">
        <v>-0.108333333333333</v>
      </c>
      <c r="L1266" s="2">
        <v>-6.0935012302793502E-2</v>
      </c>
      <c r="M1266" s="2">
        <v>-4.1981228278326399E-2</v>
      </c>
      <c r="N1266" s="2">
        <f>L1266-M1266</f>
        <v>-1.8953784024467103E-2</v>
      </c>
      <c r="O1266">
        <v>0.123955134565144</v>
      </c>
      <c r="P1266">
        <v>3.7795999999999998</v>
      </c>
      <c r="Q1266" s="3">
        <v>-0.43035617816687799</v>
      </c>
      <c r="R1266">
        <v>4903560.6666666605</v>
      </c>
      <c r="S1266">
        <v>8608117</v>
      </c>
      <c r="T1266">
        <v>2</v>
      </c>
      <c r="U1266">
        <v>6.30396808024139E-2</v>
      </c>
    </row>
    <row r="1267" spans="1:21" hidden="1" x14ac:dyDescent="0.3">
      <c r="A1267" t="s">
        <v>1276</v>
      </c>
      <c r="B1267" t="s">
        <v>1277</v>
      </c>
      <c r="C1267" s="4">
        <v>0</v>
      </c>
      <c r="D1267">
        <v>0.24060999999999999</v>
      </c>
      <c r="E1267">
        <v>-0.235405</v>
      </c>
      <c r="F1267">
        <v>1785000</v>
      </c>
      <c r="G1267" s="3">
        <v>-0.7198</v>
      </c>
      <c r="H1267" s="3"/>
      <c r="I1267">
        <v>89</v>
      </c>
      <c r="J1267">
        <v>-0.34166666666666601</v>
      </c>
      <c r="K1267">
        <v>-0.3125</v>
      </c>
      <c r="L1267" s="2">
        <v>-0.101984126984126</v>
      </c>
      <c r="M1267" s="2">
        <v>-8.2869481707242607E-2</v>
      </c>
      <c r="N1267" s="2">
        <f>L1267-M1267</f>
        <v>-1.9114645276883391E-2</v>
      </c>
      <c r="O1267">
        <v>0.12696656490359001</v>
      </c>
      <c r="P1267">
        <v>6.75629213483146</v>
      </c>
      <c r="Q1267" s="3">
        <v>7.0956409272174198E-2</v>
      </c>
      <c r="R1267">
        <v>3999964</v>
      </c>
      <c r="S1267">
        <v>3734945.66666666</v>
      </c>
      <c r="T1267">
        <v>7</v>
      </c>
      <c r="U1267">
        <v>0.10019361060156499</v>
      </c>
    </row>
    <row r="1268" spans="1:21" hidden="1" x14ac:dyDescent="0.3">
      <c r="A1268" t="s">
        <v>660</v>
      </c>
      <c r="B1268" t="s">
        <v>661</v>
      </c>
      <c r="C1268" s="4">
        <v>953.67201</v>
      </c>
      <c r="D1268">
        <v>3.7249239999999899</v>
      </c>
      <c r="E1268">
        <v>2.9506999999999999E-2</v>
      </c>
      <c r="F1268">
        <v>1674000</v>
      </c>
      <c r="G1268" s="3">
        <v>1.4124000000000001</v>
      </c>
      <c r="H1268" s="3"/>
      <c r="I1268">
        <v>229</v>
      </c>
      <c r="J1268">
        <v>0.109999999999999</v>
      </c>
      <c r="K1268">
        <v>0.69999999999999896</v>
      </c>
      <c r="L1268" s="2">
        <v>5.7981135016107301E-3</v>
      </c>
      <c r="M1268" s="2">
        <v>3.1499837291859997E-2</v>
      </c>
      <c r="N1268" s="2">
        <f>L1268-M1268</f>
        <v>-2.5701723790249268E-2</v>
      </c>
      <c r="O1268">
        <v>0.21814843631886999</v>
      </c>
      <c r="P1268">
        <v>12.307860262008701</v>
      </c>
      <c r="Q1268" s="3">
        <v>0.66699007430745605</v>
      </c>
      <c r="R1268">
        <v>5413323</v>
      </c>
      <c r="S1268">
        <v>3247363.66666666</v>
      </c>
      <c r="T1268">
        <v>19</v>
      </c>
      <c r="U1268">
        <v>0.18028687952405101</v>
      </c>
    </row>
    <row r="1269" spans="1:21" hidden="1" x14ac:dyDescent="0.3">
      <c r="A1269" t="s">
        <v>2746</v>
      </c>
      <c r="B1269" t="s">
        <v>2747</v>
      </c>
      <c r="C1269" s="4">
        <v>23.132059999999999</v>
      </c>
      <c r="D1269">
        <v>7.7916539999999896</v>
      </c>
      <c r="E1269">
        <v>3.198591</v>
      </c>
      <c r="F1269">
        <v>82800000</v>
      </c>
      <c r="G1269" s="3">
        <v>-0.45490000000000003</v>
      </c>
      <c r="H1269" s="3"/>
      <c r="I1269">
        <v>252</v>
      </c>
      <c r="J1269">
        <v>-2.59666666666666</v>
      </c>
      <c r="K1269">
        <v>-1.00833333333333</v>
      </c>
      <c r="L1269" s="2">
        <v>-3.11061710888203E-2</v>
      </c>
      <c r="M1269" s="2">
        <v>-1.1911777126525001E-2</v>
      </c>
      <c r="N1269" s="2">
        <f>L1269-M1269</f>
        <v>-1.91943939622953E-2</v>
      </c>
      <c r="O1269">
        <v>0.228252412191075</v>
      </c>
      <c r="P1269">
        <v>43.231924603174598</v>
      </c>
      <c r="Q1269" s="3">
        <v>-0.40678473074431398</v>
      </c>
      <c r="R1269">
        <v>9447503.6666666605</v>
      </c>
      <c r="S1269">
        <v>15925928</v>
      </c>
      <c r="T1269">
        <v>21</v>
      </c>
      <c r="U1269">
        <v>0.17035108435288901</v>
      </c>
    </row>
    <row r="1270" spans="1:21" hidden="1" x14ac:dyDescent="0.3">
      <c r="A1270" t="s">
        <v>2702</v>
      </c>
      <c r="B1270" t="s">
        <v>2703</v>
      </c>
      <c r="C1270" s="4">
        <v>8.7749199999999998</v>
      </c>
      <c r="D1270">
        <v>1.08657</v>
      </c>
      <c r="E1270">
        <v>1.6547160000000001</v>
      </c>
      <c r="F1270">
        <v>63680000</v>
      </c>
      <c r="G1270" s="3">
        <v>0.94130000000000003</v>
      </c>
      <c r="H1270" s="3"/>
      <c r="I1270">
        <v>69</v>
      </c>
      <c r="J1270">
        <v>-0.59666666666666501</v>
      </c>
      <c r="K1270">
        <v>-0.288333333333332</v>
      </c>
      <c r="L1270" s="2">
        <v>-3.59960010175744E-2</v>
      </c>
      <c r="M1270" s="2">
        <v>-1.6776444781231199E-2</v>
      </c>
      <c r="N1270" s="2">
        <f>L1270-M1270</f>
        <v>-1.9219556236343201E-2</v>
      </c>
      <c r="O1270">
        <v>0.140091564614862</v>
      </c>
      <c r="P1270">
        <v>14.740289855072399</v>
      </c>
      <c r="Q1270" s="3">
        <v>5.12206526427397E-2</v>
      </c>
      <c r="R1270">
        <v>31984373</v>
      </c>
      <c r="S1270">
        <v>30425936.666666601</v>
      </c>
      <c r="T1270">
        <v>5</v>
      </c>
      <c r="U1270">
        <v>0.102646503063701</v>
      </c>
    </row>
    <row r="1271" spans="1:21" hidden="1" x14ac:dyDescent="0.3">
      <c r="A1271" t="s">
        <v>2909</v>
      </c>
      <c r="B1271" t="s">
        <v>2910</v>
      </c>
      <c r="C1271" s="4">
        <v>0</v>
      </c>
      <c r="D1271">
        <v>0.69924900000000001</v>
      </c>
      <c r="E1271">
        <v>-2.2549860000000002</v>
      </c>
      <c r="F1271">
        <v>13409000</v>
      </c>
      <c r="G1271" s="3">
        <v>0.88249999999999995</v>
      </c>
      <c r="H1271" s="3"/>
      <c r="I1271">
        <v>252</v>
      </c>
      <c r="J1271">
        <v>-0.87666666666666604</v>
      </c>
      <c r="K1271">
        <v>-0.62999999999999901</v>
      </c>
      <c r="L1271" s="2">
        <v>-6.2190248272082201E-2</v>
      </c>
      <c r="M1271" s="2">
        <v>-4.2853607140987203E-2</v>
      </c>
      <c r="N1271" s="2">
        <f>L1271-M1271</f>
        <v>-1.9336641131094998E-2</v>
      </c>
      <c r="O1271">
        <v>0.69915001172705304</v>
      </c>
      <c r="P1271">
        <v>71.375831746031693</v>
      </c>
      <c r="Q1271" s="3">
        <v>-0.151275280969979</v>
      </c>
      <c r="R1271">
        <v>8583608</v>
      </c>
      <c r="S1271">
        <v>10113536</v>
      </c>
      <c r="T1271">
        <v>21</v>
      </c>
      <c r="U1271">
        <v>0.48975933262799798</v>
      </c>
    </row>
    <row r="1272" spans="1:21" hidden="1" x14ac:dyDescent="0.3">
      <c r="A1272" t="s">
        <v>2737</v>
      </c>
      <c r="B1272" t="s">
        <v>2738</v>
      </c>
      <c r="C1272" s="4">
        <v>18.060303000000001</v>
      </c>
      <c r="D1272">
        <v>0</v>
      </c>
      <c r="E1272">
        <v>1.420242</v>
      </c>
      <c r="F1272">
        <v>1327000000</v>
      </c>
      <c r="G1272" s="3">
        <v>6.93E-2</v>
      </c>
      <c r="H1272" s="6">
        <f>G1272*100-C1272</f>
        <v>-11.130303000000001</v>
      </c>
      <c r="I1272">
        <v>6</v>
      </c>
      <c r="J1272">
        <v>0.10666666666666599</v>
      </c>
      <c r="K1272">
        <v>9.9999999999999603E-2</v>
      </c>
      <c r="L1272" s="2">
        <v>4.25667238598877E-3</v>
      </c>
      <c r="M1272" s="2">
        <v>4.0206534839060002E-3</v>
      </c>
      <c r="N1272" s="2">
        <f>L1272-M1272</f>
        <v>2.3601890208276976E-4</v>
      </c>
      <c r="O1272">
        <v>-1.33827327296105E-2</v>
      </c>
      <c r="P1272">
        <v>25.465</v>
      </c>
      <c r="Q1272" s="3">
        <v>1.35602948775208</v>
      </c>
      <c r="R1272">
        <v>1053276.33333333</v>
      </c>
      <c r="S1272">
        <v>447055.66666666599</v>
      </c>
      <c r="T1272">
        <v>0</v>
      </c>
      <c r="U1272">
        <v>-1.33827327296105E-2</v>
      </c>
    </row>
    <row r="1273" spans="1:21" hidden="1" x14ac:dyDescent="0.3">
      <c r="A1273" t="s">
        <v>2197</v>
      </c>
      <c r="B1273" t="s">
        <v>2198</v>
      </c>
      <c r="C1273" s="4">
        <v>17.090564000000001</v>
      </c>
      <c r="D1273">
        <v>-19.178507</v>
      </c>
      <c r="E1273">
        <v>1.069596</v>
      </c>
      <c r="F1273">
        <v>633000000</v>
      </c>
      <c r="G1273" s="3">
        <v>4.2313999999999998</v>
      </c>
      <c r="H1273" s="3"/>
      <c r="I1273">
        <v>151</v>
      </c>
      <c r="J1273">
        <v>0.10666666666666499</v>
      </c>
      <c r="K1273">
        <v>0.55333333333333301</v>
      </c>
      <c r="L1273" s="2">
        <v>6.8565650219298904E-3</v>
      </c>
      <c r="M1273" s="2">
        <v>3.7151457772738899E-2</v>
      </c>
      <c r="N1273" s="2">
        <f>L1273-M1273</f>
        <v>-3.0294892750809009E-2</v>
      </c>
      <c r="O1273">
        <v>0.42178946510676202</v>
      </c>
      <c r="P1273">
        <v>16.645215231788001</v>
      </c>
      <c r="Q1273" s="3">
        <v>0.18633385138996</v>
      </c>
      <c r="R1273">
        <v>93559755.333333299</v>
      </c>
      <c r="S1273">
        <v>78864609</v>
      </c>
      <c r="T1273">
        <v>12</v>
      </c>
      <c r="U1273">
        <v>0.27303859717275802</v>
      </c>
    </row>
    <row r="1274" spans="1:21" hidden="1" x14ac:dyDescent="0.3">
      <c r="A1274" t="s">
        <v>2047</v>
      </c>
      <c r="B1274" t="s">
        <v>2048</v>
      </c>
      <c r="C1274" s="4">
        <v>63.911497999999902</v>
      </c>
      <c r="D1274">
        <v>0.85751999999999995</v>
      </c>
      <c r="E1274">
        <v>6.9783999999999999E-2</v>
      </c>
      <c r="F1274">
        <v>49019000</v>
      </c>
      <c r="G1274" s="3">
        <v>1.0296000000000001</v>
      </c>
      <c r="H1274" s="8">
        <f>G1274*100/C1274</f>
        <v>1.6109777304859942</v>
      </c>
      <c r="I1274">
        <v>89</v>
      </c>
      <c r="J1274">
        <v>0.103333333333333</v>
      </c>
      <c r="K1274">
        <v>4.8333333333333103E-2</v>
      </c>
      <c r="L1274" s="2">
        <v>3.4855343002830302E-2</v>
      </c>
      <c r="M1274" s="2">
        <v>3.03393724972283E-2</v>
      </c>
      <c r="N1274" s="3">
        <f>L1274-M1274</f>
        <v>4.5159705056020023E-3</v>
      </c>
      <c r="O1274">
        <v>0.40833516103935702</v>
      </c>
      <c r="P1274">
        <v>5.98853932584269</v>
      </c>
      <c r="Q1274" s="3">
        <v>-0.285985873706807</v>
      </c>
      <c r="R1274">
        <v>3822991.3333333302</v>
      </c>
      <c r="S1274">
        <v>5354223.6666666605</v>
      </c>
      <c r="T1274">
        <v>7</v>
      </c>
      <c r="U1274">
        <v>0.31759427813174801</v>
      </c>
    </row>
    <row r="1275" spans="1:21" hidden="1" x14ac:dyDescent="0.3">
      <c r="A1275" t="s">
        <v>478</v>
      </c>
      <c r="B1275" t="s">
        <v>479</v>
      </c>
      <c r="C1275" s="4">
        <v>34.580872999999997</v>
      </c>
      <c r="D1275">
        <v>3.44454499999999</v>
      </c>
      <c r="E1275">
        <v>0.23336599999999999</v>
      </c>
      <c r="F1275">
        <v>16724000</v>
      </c>
      <c r="G1275" s="3">
        <v>0.38159999999999999</v>
      </c>
      <c r="H1275" s="3"/>
      <c r="I1275">
        <v>87</v>
      </c>
      <c r="J1275">
        <v>-0.28666666666666701</v>
      </c>
      <c r="K1275">
        <v>-0.15666666666666601</v>
      </c>
      <c r="L1275" s="2">
        <v>-3.2888130704384601E-2</v>
      </c>
      <c r="M1275" s="2">
        <v>-1.33314400532771E-2</v>
      </c>
      <c r="N1275" s="2">
        <f>L1275-M1275</f>
        <v>-1.9556690651107503E-2</v>
      </c>
      <c r="O1275">
        <v>0.240355484554686</v>
      </c>
      <c r="P1275">
        <v>11.5067816091954</v>
      </c>
      <c r="Q1275" s="3">
        <v>-0.35348442886463599</v>
      </c>
      <c r="R1275">
        <v>18914156.333333299</v>
      </c>
      <c r="S1275">
        <v>29255531</v>
      </c>
      <c r="T1275">
        <v>7</v>
      </c>
      <c r="U1275">
        <v>0.19826985670514199</v>
      </c>
    </row>
    <row r="1276" spans="1:21" x14ac:dyDescent="0.3">
      <c r="A1276" t="s">
        <v>664</v>
      </c>
      <c r="B1276" t="s">
        <v>665</v>
      </c>
      <c r="C1276" s="4">
        <v>16.530539999999998</v>
      </c>
      <c r="D1276">
        <v>1.5884149999999999</v>
      </c>
      <c r="E1276">
        <v>0.122803</v>
      </c>
      <c r="F1276">
        <v>184000</v>
      </c>
      <c r="G1276" s="3">
        <v>1.3446</v>
      </c>
      <c r="H1276" s="8">
        <f>G1276*100/C1276</f>
        <v>8.1340355487479545</v>
      </c>
      <c r="I1276">
        <v>252</v>
      </c>
      <c r="J1276">
        <v>0.1</v>
      </c>
      <c r="K1276">
        <v>5.6666666666666601E-2</v>
      </c>
      <c r="L1276" s="2">
        <v>7.2842278100978194E-2</v>
      </c>
      <c r="M1276" s="2">
        <v>5.17333345857117E-2</v>
      </c>
      <c r="N1276" s="3">
        <f>L1276-M1276</f>
        <v>2.1108943515266494E-2</v>
      </c>
      <c r="O1276">
        <v>0.81282192612917803</v>
      </c>
      <c r="P1276">
        <v>3.30683333333333</v>
      </c>
      <c r="Q1276" s="3">
        <v>-0.351667346529493</v>
      </c>
      <c r="R1276">
        <v>633629.33333333302</v>
      </c>
      <c r="S1276">
        <v>977321.33333333302</v>
      </c>
      <c r="T1276">
        <v>21</v>
      </c>
      <c r="U1276">
        <v>0.56583745193996204</v>
      </c>
    </row>
    <row r="1277" spans="1:21" hidden="1" x14ac:dyDescent="0.3">
      <c r="A1277" t="s">
        <v>1130</v>
      </c>
      <c r="B1277" t="s">
        <v>1131</v>
      </c>
      <c r="C1277" s="4">
        <v>27.412137000000001</v>
      </c>
      <c r="D1277">
        <v>3.7886039999999999</v>
      </c>
      <c r="E1277">
        <v>0.57091499999999995</v>
      </c>
      <c r="F1277">
        <v>6825000</v>
      </c>
      <c r="G1277" s="3">
        <v>27.4375</v>
      </c>
      <c r="H1277" s="3"/>
      <c r="I1277">
        <v>252</v>
      </c>
      <c r="J1277">
        <v>0.1</v>
      </c>
      <c r="K1277">
        <v>0.30833333333333302</v>
      </c>
      <c r="L1277" s="2">
        <v>6.3828432330914299E-3</v>
      </c>
      <c r="M1277" s="2">
        <v>2.07499457279956E-2</v>
      </c>
      <c r="N1277" s="2">
        <f>L1277-M1277</f>
        <v>-1.4367102494904169E-2</v>
      </c>
      <c r="O1277">
        <v>0.21854313282375601</v>
      </c>
      <c r="P1277">
        <v>13.9335849206349</v>
      </c>
      <c r="Q1277" s="3">
        <v>-0.46350145472950599</v>
      </c>
      <c r="R1277">
        <v>2643223</v>
      </c>
      <c r="S1277">
        <v>4926803.6666666605</v>
      </c>
      <c r="T1277">
        <v>21</v>
      </c>
      <c r="U1277">
        <v>0.18496419243925799</v>
      </c>
    </row>
    <row r="1278" spans="1:21" hidden="1" x14ac:dyDescent="0.3">
      <c r="A1278" t="s">
        <v>2879</v>
      </c>
      <c r="B1278" t="s">
        <v>2880</v>
      </c>
      <c r="C1278" s="4">
        <v>378.76818800000001</v>
      </c>
      <c r="D1278">
        <v>4.0698790000000002</v>
      </c>
      <c r="E1278">
        <v>0.10774400000000001</v>
      </c>
      <c r="F1278">
        <v>508000000</v>
      </c>
      <c r="G1278" s="3">
        <v>17.142900000000001</v>
      </c>
      <c r="H1278" s="3"/>
      <c r="I1278">
        <v>252</v>
      </c>
      <c r="J1278">
        <v>-1.95</v>
      </c>
      <c r="K1278">
        <v>-1.2349999999999901</v>
      </c>
      <c r="L1278" s="2">
        <v>-4.5713123693387599E-2</v>
      </c>
      <c r="M1278" s="2">
        <v>-2.6076149052710901E-2</v>
      </c>
      <c r="N1278" s="2">
        <f>L1278-M1278</f>
        <v>-1.9636974640676697E-2</v>
      </c>
      <c r="O1278">
        <v>0.20765888743725999</v>
      </c>
      <c r="P1278">
        <v>31.045218253968201</v>
      </c>
      <c r="Q1278" s="3">
        <v>-0.130887669634877</v>
      </c>
      <c r="R1278">
        <v>154254955</v>
      </c>
      <c r="S1278">
        <v>177485636.33333299</v>
      </c>
      <c r="T1278">
        <v>21</v>
      </c>
      <c r="U1278">
        <v>0.17921061092468701</v>
      </c>
    </row>
    <row r="1279" spans="1:21" hidden="1" x14ac:dyDescent="0.3">
      <c r="A1279" t="s">
        <v>3156</v>
      </c>
      <c r="B1279" t="s">
        <v>3157</v>
      </c>
      <c r="C1279" s="4">
        <v>18.815722000000001</v>
      </c>
      <c r="D1279">
        <v>6.6481320000000004</v>
      </c>
      <c r="E1279">
        <v>4.7019190000000002</v>
      </c>
      <c r="F1279">
        <v>303000000</v>
      </c>
      <c r="G1279" s="3">
        <v>-0.215</v>
      </c>
      <c r="H1279" s="3"/>
      <c r="I1279">
        <v>10</v>
      </c>
      <c r="J1279">
        <v>-1.29</v>
      </c>
      <c r="K1279">
        <v>0.37166666666666198</v>
      </c>
      <c r="L1279" s="2">
        <v>-1.1682520312465999E-2</v>
      </c>
      <c r="M1279" s="2">
        <v>7.9786018382966995E-3</v>
      </c>
      <c r="N1279" s="2">
        <f>L1279-M1279</f>
        <v>-1.9661122150762697E-2</v>
      </c>
      <c r="O1279">
        <v>3.4159197688208701E-2</v>
      </c>
      <c r="P1279">
        <v>90.268000000000001</v>
      </c>
      <c r="Q1279" s="3">
        <v>1.07083185749974E-3</v>
      </c>
      <c r="R1279">
        <v>29592162</v>
      </c>
      <c r="S1279">
        <v>29560507.666666601</v>
      </c>
      <c r="T1279">
        <v>0</v>
      </c>
      <c r="U1279">
        <v>-6.8639418745745397E-4</v>
      </c>
    </row>
    <row r="1280" spans="1:21" hidden="1" x14ac:dyDescent="0.3">
      <c r="A1280" t="s">
        <v>356</v>
      </c>
      <c r="B1280" t="s">
        <v>357</v>
      </c>
      <c r="C1280" s="4">
        <v>21.235389000000001</v>
      </c>
      <c r="D1280">
        <v>9.1023669999999992</v>
      </c>
      <c r="E1280">
        <v>0.176592</v>
      </c>
      <c r="F1280">
        <v>26025000</v>
      </c>
      <c r="G1280" s="3">
        <v>-6.3799999999999996E-2</v>
      </c>
      <c r="H1280" s="3"/>
      <c r="I1280">
        <v>252</v>
      </c>
      <c r="J1280">
        <v>-0.141666666666666</v>
      </c>
      <c r="K1280">
        <v>-7.0833333333333304E-2</v>
      </c>
      <c r="L1280" s="2">
        <v>-3.59550205891669E-2</v>
      </c>
      <c r="M1280" s="2">
        <v>-1.6257627668102199E-2</v>
      </c>
      <c r="N1280" s="2">
        <f>L1280-M1280</f>
        <v>-1.9697392921064701E-2</v>
      </c>
      <c r="O1280">
        <v>0.48384201593631898</v>
      </c>
      <c r="P1280">
        <v>20.8063202380952</v>
      </c>
      <c r="Q1280" s="3">
        <v>-0.65623896745032595</v>
      </c>
      <c r="R1280">
        <v>1807859.66666666</v>
      </c>
      <c r="S1280">
        <v>5259059.3333333302</v>
      </c>
      <c r="T1280">
        <v>21</v>
      </c>
      <c r="U1280">
        <v>0.39039229404165798</v>
      </c>
    </row>
    <row r="1281" spans="1:21" x14ac:dyDescent="0.3">
      <c r="A1281" t="s">
        <v>3299</v>
      </c>
      <c r="B1281" t="s">
        <v>3300</v>
      </c>
      <c r="C1281" s="4">
        <v>16.096513999999999</v>
      </c>
      <c r="D1281">
        <v>2.975965</v>
      </c>
      <c r="E1281">
        <v>0.67405899999999996</v>
      </c>
      <c r="F1281">
        <v>84778000</v>
      </c>
      <c r="G1281" s="3">
        <v>0.70489999999999997</v>
      </c>
      <c r="H1281" s="8">
        <f>G1281*100/C1281</f>
        <v>4.3792090635276679</v>
      </c>
      <c r="I1281">
        <v>8</v>
      </c>
      <c r="J1281">
        <v>9.6666666666666304E-2</v>
      </c>
      <c r="K1281">
        <v>-8.0000000000000293E-2</v>
      </c>
      <c r="L1281" s="2">
        <v>1.69879894334054E-2</v>
      </c>
      <c r="M1281" s="2">
        <v>6.09865285068578E-3</v>
      </c>
      <c r="N1281" s="3">
        <f>L1281-M1281</f>
        <v>1.088933658271962E-2</v>
      </c>
      <c r="O1281">
        <v>1.4209857152443999E-2</v>
      </c>
      <c r="P1281">
        <v>10.29</v>
      </c>
      <c r="Q1281" s="3">
        <v>-0.53681829873579701</v>
      </c>
      <c r="R1281">
        <v>2966403.66666666</v>
      </c>
      <c r="S1281">
        <v>6404406</v>
      </c>
      <c r="T1281">
        <v>0</v>
      </c>
      <c r="U1281">
        <v>-9.9472418662429393E-3</v>
      </c>
    </row>
    <row r="1282" spans="1:21" hidden="1" x14ac:dyDescent="0.3">
      <c r="A1282" t="s">
        <v>1124</v>
      </c>
      <c r="B1282" t="s">
        <v>1125</v>
      </c>
      <c r="C1282" s="4">
        <v>20.853508999999999</v>
      </c>
      <c r="D1282">
        <v>2.5696209999999899</v>
      </c>
      <c r="E1282">
        <v>0.77444999999999997</v>
      </c>
      <c r="F1282">
        <v>4193000</v>
      </c>
      <c r="G1282" s="3">
        <v>0.16470000000000001</v>
      </c>
      <c r="H1282" s="3"/>
      <c r="I1282">
        <v>64</v>
      </c>
      <c r="J1282">
        <v>-0.35000000000000098</v>
      </c>
      <c r="K1282">
        <v>-2.50000000000009E-2</v>
      </c>
      <c r="L1282" s="2">
        <v>-2.0148961740057099E-2</v>
      </c>
      <c r="M1282" s="2">
        <v>-3.78815164132725E-4</v>
      </c>
      <c r="N1282" s="2">
        <f>L1282-M1282</f>
        <v>-1.9770146575924373E-2</v>
      </c>
      <c r="O1282">
        <v>0.120371669773377</v>
      </c>
      <c r="P1282">
        <v>14.112812499999899</v>
      </c>
      <c r="Q1282" s="3">
        <v>-3.54105743615553E-2</v>
      </c>
      <c r="R1282">
        <v>296427.33333333302</v>
      </c>
      <c r="S1282">
        <v>307309.33333333302</v>
      </c>
      <c r="T1282">
        <v>5</v>
      </c>
      <c r="U1282">
        <v>0.102896768742641</v>
      </c>
    </row>
    <row r="1283" spans="1:21" hidden="1" x14ac:dyDescent="0.3">
      <c r="A1283" t="s">
        <v>2025</v>
      </c>
      <c r="B1283" t="s">
        <v>2026</v>
      </c>
      <c r="C1283" s="4">
        <v>0</v>
      </c>
      <c r="D1283">
        <v>2.4754350000000001</v>
      </c>
      <c r="E1283">
        <v>-0.54147400000000001</v>
      </c>
      <c r="F1283">
        <v>441000000</v>
      </c>
      <c r="G1283" s="3">
        <v>6.4443999999999999</v>
      </c>
      <c r="H1283" s="3"/>
      <c r="I1283">
        <v>252</v>
      </c>
      <c r="J1283">
        <v>-1.5333333333333301</v>
      </c>
      <c r="K1283">
        <v>-0.24333333333333501</v>
      </c>
      <c r="L1283" s="2">
        <v>-2.3410360408479099E-2</v>
      </c>
      <c r="M1283" s="2">
        <v>-3.3953939973016202E-3</v>
      </c>
      <c r="N1283" s="2">
        <f>L1283-M1283</f>
        <v>-2.001496641117748E-2</v>
      </c>
      <c r="O1283">
        <v>0.17273991807398101</v>
      </c>
      <c r="P1283">
        <v>57.957916666666598</v>
      </c>
      <c r="Q1283" s="3">
        <v>-0.247327790482503</v>
      </c>
      <c r="R1283">
        <v>116430557</v>
      </c>
      <c r="S1283">
        <v>154689592</v>
      </c>
      <c r="T1283">
        <v>21</v>
      </c>
      <c r="U1283">
        <v>0.148073739756824</v>
      </c>
    </row>
    <row r="1284" spans="1:21" hidden="1" x14ac:dyDescent="0.3">
      <c r="A1284" t="s">
        <v>2257</v>
      </c>
      <c r="B1284" t="s">
        <v>2258</v>
      </c>
      <c r="C1284" s="4">
        <v>8.2426069999999996</v>
      </c>
      <c r="D1284">
        <v>2.5020199999999999</v>
      </c>
      <c r="E1284">
        <v>19.923307000000001</v>
      </c>
      <c r="F1284">
        <v>355000000</v>
      </c>
      <c r="G1284" s="3">
        <v>8.5599999999999996E-2</v>
      </c>
      <c r="H1284" s="3"/>
      <c r="I1284">
        <v>107</v>
      </c>
      <c r="J1284">
        <v>-7.5000000000000098</v>
      </c>
      <c r="K1284">
        <v>-4.0516666666666596</v>
      </c>
      <c r="L1284" s="2">
        <v>-4.1674351143107503E-2</v>
      </c>
      <c r="M1284" s="2">
        <v>-2.1610709666626E-2</v>
      </c>
      <c r="N1284" s="2">
        <f>L1284-M1284</f>
        <v>-2.0063641476481504E-2</v>
      </c>
      <c r="O1284">
        <v>0.114802428158508</v>
      </c>
      <c r="P1284">
        <v>90.685841121495301</v>
      </c>
      <c r="Q1284" s="3">
        <v>3.27666116603939E-2</v>
      </c>
      <c r="R1284">
        <v>13735272.666666601</v>
      </c>
      <c r="S1284">
        <v>13299493.3333333</v>
      </c>
      <c r="T1284">
        <v>8</v>
      </c>
      <c r="U1284">
        <v>9.72096398332849E-2</v>
      </c>
    </row>
    <row r="1285" spans="1:21" hidden="1" x14ac:dyDescent="0.3">
      <c r="A1285" t="s">
        <v>2029</v>
      </c>
      <c r="B1285" t="s">
        <v>2030</v>
      </c>
      <c r="C1285" s="4">
        <v>15.336622</v>
      </c>
      <c r="D1285">
        <v>4.259112</v>
      </c>
      <c r="E1285">
        <v>1.491854</v>
      </c>
      <c r="F1285">
        <v>148000000</v>
      </c>
      <c r="G1285" s="3">
        <v>0.37359999999999999</v>
      </c>
      <c r="H1285" s="3"/>
      <c r="I1285">
        <v>252</v>
      </c>
      <c r="J1285">
        <v>9.3333333333334795E-2</v>
      </c>
      <c r="K1285">
        <v>0.15833333333333499</v>
      </c>
      <c r="L1285" s="2">
        <v>4.5584238788219499E-3</v>
      </c>
      <c r="M1285" s="2">
        <v>7.3938543641631901E-3</v>
      </c>
      <c r="N1285" s="2">
        <f>L1285-M1285</f>
        <v>-2.8354304853412402E-3</v>
      </c>
      <c r="O1285">
        <v>0.25318592816913799</v>
      </c>
      <c r="P1285">
        <v>18.773908730158698</v>
      </c>
      <c r="Q1285" s="3">
        <v>-0.16976192150307901</v>
      </c>
      <c r="R1285">
        <v>64572690.333333299</v>
      </c>
      <c r="S1285">
        <v>77776112.666666597</v>
      </c>
      <c r="T1285">
        <v>21</v>
      </c>
      <c r="U1285">
        <v>0.200981480720161</v>
      </c>
    </row>
    <row r="1286" spans="1:21" hidden="1" x14ac:dyDescent="0.3">
      <c r="A1286" t="s">
        <v>1043</v>
      </c>
      <c r="B1286" t="s">
        <v>1044</v>
      </c>
      <c r="C1286" s="4">
        <v>12.760377999999999</v>
      </c>
      <c r="D1286">
        <v>1.172493</v>
      </c>
      <c r="E1286">
        <v>1.4842819999999901</v>
      </c>
      <c r="F1286">
        <v>21720000</v>
      </c>
      <c r="G1286" s="3">
        <v>0.08</v>
      </c>
      <c r="H1286" s="3"/>
      <c r="I1286">
        <v>102</v>
      </c>
      <c r="J1286">
        <v>9.3333333333333698E-2</v>
      </c>
      <c r="K1286">
        <v>0.12666666666666601</v>
      </c>
      <c r="L1286" s="2">
        <v>5.4025679205528801E-3</v>
      </c>
      <c r="M1286" s="2">
        <v>7.2312695456095101E-3</v>
      </c>
      <c r="N1286" s="2">
        <f>L1286-M1286</f>
        <v>-1.82870162505663E-3</v>
      </c>
      <c r="O1286">
        <v>7.0731367896002401E-2</v>
      </c>
      <c r="P1286">
        <v>17.077009803921499</v>
      </c>
      <c r="Q1286" s="3">
        <v>-0.26255772365765101</v>
      </c>
      <c r="R1286">
        <v>2659144.3333333302</v>
      </c>
      <c r="S1286">
        <v>3605901.66666666</v>
      </c>
      <c r="T1286">
        <v>8</v>
      </c>
      <c r="U1286">
        <v>6.0626774046604701E-2</v>
      </c>
    </row>
    <row r="1287" spans="1:21" hidden="1" x14ac:dyDescent="0.3">
      <c r="A1287" t="s">
        <v>3317</v>
      </c>
      <c r="B1287" t="s">
        <v>3318</v>
      </c>
      <c r="C1287" s="4">
        <v>0</v>
      </c>
      <c r="D1287">
        <v>3.6812999999999998</v>
      </c>
      <c r="E1287">
        <v>-0.11110199999999899</v>
      </c>
      <c r="F1287">
        <v>3128000</v>
      </c>
      <c r="G1287" s="3">
        <v>3.5799999999999998E-2</v>
      </c>
      <c r="H1287" s="3"/>
      <c r="I1287">
        <v>18</v>
      </c>
      <c r="J1287">
        <v>8.9999999999999802E-2</v>
      </c>
      <c r="K1287">
        <v>0.12999999999999901</v>
      </c>
      <c r="L1287" s="2">
        <v>1.3043616759709799E-2</v>
      </c>
      <c r="M1287" s="2">
        <v>1.9711396569443099E-2</v>
      </c>
      <c r="N1287" s="2">
        <f>L1287-M1287</f>
        <v>-6.6677798097332999E-3</v>
      </c>
      <c r="O1287">
        <v>0.103900096940368</v>
      </c>
      <c r="P1287">
        <v>7.7505555555555503</v>
      </c>
      <c r="Q1287" s="3">
        <v>0.62022639330690799</v>
      </c>
      <c r="R1287">
        <v>5444093</v>
      </c>
      <c r="S1287">
        <v>3360081.66666666</v>
      </c>
      <c r="T1287">
        <v>1</v>
      </c>
      <c r="U1287">
        <v>4.5056597447551097E-2</v>
      </c>
    </row>
    <row r="1288" spans="1:21" hidden="1" x14ac:dyDescent="0.3">
      <c r="A1288" t="s">
        <v>2987</v>
      </c>
      <c r="B1288" t="s">
        <v>2988</v>
      </c>
      <c r="C1288" s="4">
        <v>14.913978999999999</v>
      </c>
      <c r="D1288">
        <v>5.9840169999999997</v>
      </c>
      <c r="E1288">
        <v>177.83450300000001</v>
      </c>
      <c r="F1288">
        <v>203000000</v>
      </c>
      <c r="G1288" s="3">
        <v>0.37390000000000001</v>
      </c>
      <c r="H1288" s="3"/>
      <c r="I1288">
        <v>252</v>
      </c>
      <c r="J1288">
        <v>-94.673333333333403</v>
      </c>
      <c r="K1288">
        <v>-37.475000000000001</v>
      </c>
      <c r="L1288" s="2">
        <v>-3.3050501918995903E-2</v>
      </c>
      <c r="M1288" s="2">
        <v>-1.2898090718413999E-2</v>
      </c>
      <c r="N1288" s="2">
        <f>L1288-M1288</f>
        <v>-2.0152411200581904E-2</v>
      </c>
      <c r="O1288">
        <v>0.18067375034463901</v>
      </c>
      <c r="P1288">
        <v>804.84623015873001</v>
      </c>
      <c r="Q1288" s="3">
        <v>-0.30601574634065198</v>
      </c>
      <c r="R1288">
        <v>439522.66666666599</v>
      </c>
      <c r="S1288">
        <v>633332.33333333302</v>
      </c>
      <c r="T1288">
        <v>21</v>
      </c>
      <c r="U1288">
        <v>0.14523504155950301</v>
      </c>
    </row>
    <row r="1289" spans="1:21" x14ac:dyDescent="0.3">
      <c r="A1289" t="s">
        <v>3463</v>
      </c>
      <c r="B1289" t="s">
        <v>3464</v>
      </c>
      <c r="C1289" s="4">
        <v>9.7957149999999995</v>
      </c>
      <c r="D1289">
        <v>1.7894570000000001</v>
      </c>
      <c r="E1289">
        <v>0.112294</v>
      </c>
      <c r="F1289">
        <v>109000</v>
      </c>
      <c r="G1289" s="3">
        <v>1.6124000000000001</v>
      </c>
      <c r="H1289" s="8">
        <f>G1289*100/C1289</f>
        <v>16.460258388489255</v>
      </c>
      <c r="I1289">
        <v>252</v>
      </c>
      <c r="J1289">
        <v>8.95666666666666E-2</v>
      </c>
      <c r="K1289">
        <v>5.5266666666666603E-2</v>
      </c>
      <c r="L1289" s="2">
        <v>0.1269793475074</v>
      </c>
      <c r="M1289" s="2">
        <v>8.2419780508866003E-2</v>
      </c>
      <c r="N1289" s="3">
        <f>L1289-M1289</f>
        <v>4.4559566998534E-2</v>
      </c>
      <c r="O1289">
        <v>0.84909183155456502</v>
      </c>
      <c r="P1289">
        <v>23.583741519841201</v>
      </c>
      <c r="Q1289" s="3">
        <v>3.8356033930281601</v>
      </c>
      <c r="R1289">
        <v>9849176.3333333302</v>
      </c>
      <c r="S1289">
        <v>2036804</v>
      </c>
      <c r="T1289">
        <v>21</v>
      </c>
      <c r="U1289">
        <v>0.65145722942076201</v>
      </c>
    </row>
    <row r="1290" spans="1:21" hidden="1" x14ac:dyDescent="0.3">
      <c r="A1290" t="s">
        <v>925</v>
      </c>
      <c r="B1290" t="s">
        <v>926</v>
      </c>
      <c r="C1290" s="4">
        <v>15.857661999999999</v>
      </c>
      <c r="D1290">
        <v>1.3962330000000001</v>
      </c>
      <c r="E1290">
        <v>4.735881</v>
      </c>
      <c r="F1290">
        <v>13551000</v>
      </c>
      <c r="G1290" s="3">
        <v>1.7504</v>
      </c>
      <c r="H1290" s="3"/>
      <c r="I1290">
        <v>177</v>
      </c>
      <c r="J1290">
        <v>-7.0333333333333297</v>
      </c>
      <c r="K1290">
        <v>-5.5166666666666702</v>
      </c>
      <c r="L1290" s="2">
        <v>-7.1558190304185906E-2</v>
      </c>
      <c r="M1290" s="2">
        <v>-5.1227639265514401E-2</v>
      </c>
      <c r="N1290" s="2">
        <f>L1290-M1290</f>
        <v>-2.0330551038671506E-2</v>
      </c>
      <c r="O1290">
        <v>0.20068848047313201</v>
      </c>
      <c r="P1290">
        <v>50.938954802259801</v>
      </c>
      <c r="Q1290" s="3">
        <v>3.3372771490220998E-2</v>
      </c>
      <c r="R1290">
        <v>4657615</v>
      </c>
      <c r="S1290">
        <v>4507197.3333333302</v>
      </c>
      <c r="T1290">
        <v>14</v>
      </c>
      <c r="U1290">
        <v>0.16110245194252901</v>
      </c>
    </row>
    <row r="1291" spans="1:21" hidden="1" x14ac:dyDescent="0.3">
      <c r="A1291" t="s">
        <v>292</v>
      </c>
      <c r="B1291" t="s">
        <v>293</v>
      </c>
      <c r="C1291" s="4">
        <v>9.4391949999999998</v>
      </c>
      <c r="D1291">
        <v>0.59140099999999995</v>
      </c>
      <c r="E1291">
        <v>0.20552599999999999</v>
      </c>
      <c r="F1291">
        <v>1461000</v>
      </c>
      <c r="G1291" s="3">
        <v>2.0188000000000001</v>
      </c>
      <c r="H1291" s="3"/>
      <c r="I1291">
        <v>156</v>
      </c>
      <c r="J1291">
        <v>0.08</v>
      </c>
      <c r="K1291">
        <v>0.114416666666666</v>
      </c>
      <c r="L1291" s="2">
        <v>5.4953670705630703E-2</v>
      </c>
      <c r="M1291" s="2">
        <v>7.8496573213598694E-2</v>
      </c>
      <c r="N1291" s="2">
        <f>L1291-M1291</f>
        <v>-2.3542902507967992E-2</v>
      </c>
      <c r="O1291">
        <v>0.29290227775651501</v>
      </c>
      <c r="P1291">
        <v>4.82486923076923</v>
      </c>
      <c r="Q1291" s="3">
        <v>-0.220447722642545</v>
      </c>
      <c r="R1291">
        <v>759547.66666666605</v>
      </c>
      <c r="S1291">
        <v>974338.33333333302</v>
      </c>
      <c r="T1291">
        <v>13</v>
      </c>
      <c r="U1291">
        <v>0.25591575850005899</v>
      </c>
    </row>
    <row r="1292" spans="1:21" hidden="1" x14ac:dyDescent="0.3">
      <c r="A1292" t="s">
        <v>416</v>
      </c>
      <c r="B1292" t="s">
        <v>417</v>
      </c>
      <c r="C1292" s="4">
        <v>30.327877000000001</v>
      </c>
      <c r="D1292">
        <v>3.8807070000000001</v>
      </c>
      <c r="E1292">
        <v>2.678064</v>
      </c>
      <c r="F1292">
        <v>28479000</v>
      </c>
      <c r="G1292" s="3">
        <v>-9.2299999999999993E-2</v>
      </c>
      <c r="H1292" s="3"/>
      <c r="I1292">
        <v>231</v>
      </c>
      <c r="J1292">
        <v>-0.85999999999999899</v>
      </c>
      <c r="K1292">
        <v>0.81333333333333402</v>
      </c>
      <c r="L1292" s="2">
        <v>-9.9831909329612493E-3</v>
      </c>
      <c r="M1292" s="2">
        <v>1.04896759717932E-2</v>
      </c>
      <c r="N1292" s="2">
        <f>L1292-M1292</f>
        <v>-2.0472866904754451E-2</v>
      </c>
      <c r="O1292">
        <v>0.22533295797083699</v>
      </c>
      <c r="P1292">
        <v>31.6930194805194</v>
      </c>
      <c r="Q1292" s="3">
        <v>-0.28832264735423002</v>
      </c>
      <c r="R1292">
        <v>5384432</v>
      </c>
      <c r="S1292">
        <v>7565833</v>
      </c>
      <c r="T1292">
        <v>19</v>
      </c>
      <c r="U1292">
        <v>0.175619960426005</v>
      </c>
    </row>
    <row r="1293" spans="1:21" hidden="1" x14ac:dyDescent="0.3">
      <c r="A1293" t="s">
        <v>1513</v>
      </c>
      <c r="B1293" t="s">
        <v>1514</v>
      </c>
      <c r="C1293" s="4">
        <v>40.889941999999998</v>
      </c>
      <c r="D1293">
        <v>-4.2444040000000003</v>
      </c>
      <c r="E1293">
        <v>7.2866330000000001</v>
      </c>
      <c r="F1293">
        <v>77408000</v>
      </c>
      <c r="G1293" s="3">
        <v>0.17749999999999999</v>
      </c>
      <c r="H1293" s="3"/>
      <c r="I1293">
        <v>171</v>
      </c>
      <c r="J1293">
        <v>7.6666666666691599E-2</v>
      </c>
      <c r="K1293">
        <v>7.7916666666666803</v>
      </c>
      <c r="L1293" s="2">
        <v>4.2134909093692798E-3</v>
      </c>
      <c r="M1293" s="2">
        <v>3.3466081318847797E-2</v>
      </c>
      <c r="N1293" s="2">
        <f>L1293-M1293</f>
        <v>-2.9252590409478516E-2</v>
      </c>
      <c r="O1293">
        <v>0.34665237935594301</v>
      </c>
      <c r="P1293">
        <v>65.875380116958993</v>
      </c>
      <c r="Q1293" s="3">
        <v>-0.208304065237682</v>
      </c>
      <c r="R1293">
        <v>10046368.3333333</v>
      </c>
      <c r="S1293">
        <v>12689680.3333333</v>
      </c>
      <c r="T1293">
        <v>14</v>
      </c>
      <c r="U1293">
        <v>0.24672221452005699</v>
      </c>
    </row>
    <row r="1294" spans="1:21" hidden="1" x14ac:dyDescent="0.3">
      <c r="A1294" t="s">
        <v>2293</v>
      </c>
      <c r="B1294" t="s">
        <v>2294</v>
      </c>
      <c r="C1294" s="4">
        <v>13.824685000000001</v>
      </c>
      <c r="D1294">
        <v>6.6662309999999998</v>
      </c>
      <c r="E1294">
        <v>4.9889019999999897</v>
      </c>
      <c r="F1294">
        <v>395000000</v>
      </c>
      <c r="G1294" s="3">
        <v>0.1118</v>
      </c>
      <c r="H1294" s="3"/>
      <c r="I1294">
        <v>252</v>
      </c>
      <c r="J1294">
        <v>-1.81666666666667</v>
      </c>
      <c r="K1294">
        <v>-0.260000000000005</v>
      </c>
      <c r="L1294" s="2">
        <v>-2.3252566720593299E-2</v>
      </c>
      <c r="M1294" s="2">
        <v>-2.6156171119474502E-3</v>
      </c>
      <c r="N1294" s="2">
        <f>L1294-M1294</f>
        <v>-2.0636949608645851E-2</v>
      </c>
      <c r="O1294">
        <v>0.28122682461418602</v>
      </c>
      <c r="P1294">
        <v>40.317598809523702</v>
      </c>
      <c r="Q1294" s="3">
        <v>-3.8438601525882597E-2</v>
      </c>
      <c r="R1294">
        <v>37129961.333333299</v>
      </c>
      <c r="S1294">
        <v>38614238.666666597</v>
      </c>
      <c r="T1294">
        <v>21</v>
      </c>
      <c r="U1294">
        <v>0.17461164964915399</v>
      </c>
    </row>
    <row r="1295" spans="1:21" hidden="1" x14ac:dyDescent="0.3">
      <c r="A1295" t="s">
        <v>1083</v>
      </c>
      <c r="B1295" t="s">
        <v>1084</v>
      </c>
      <c r="C1295" s="4">
        <v>5.7528879999999996</v>
      </c>
      <c r="D1295">
        <v>0.94963199999999903</v>
      </c>
      <c r="E1295">
        <v>2.4526810000000001</v>
      </c>
      <c r="F1295">
        <v>19054000</v>
      </c>
      <c r="G1295" s="3">
        <v>1.6191</v>
      </c>
      <c r="H1295" s="3"/>
      <c r="I1295">
        <v>70</v>
      </c>
      <c r="J1295">
        <v>7.66666666666668E-2</v>
      </c>
      <c r="K1295">
        <v>0.36333333333333301</v>
      </c>
      <c r="L1295" s="2">
        <v>6.1546384803878003E-3</v>
      </c>
      <c r="M1295" s="2">
        <v>2.82157252526248E-2</v>
      </c>
      <c r="N1295" s="2">
        <f>L1295-M1295</f>
        <v>-2.2061086772237001E-2</v>
      </c>
      <c r="O1295">
        <v>0.102831532448951</v>
      </c>
      <c r="P1295">
        <v>13.2254285714285</v>
      </c>
      <c r="Q1295" s="3">
        <v>-0.43702195221013201</v>
      </c>
      <c r="R1295">
        <v>660716.66666666605</v>
      </c>
      <c r="S1295">
        <v>1173610</v>
      </c>
      <c r="T1295">
        <v>5</v>
      </c>
      <c r="U1295">
        <v>7.2058953607321299E-2</v>
      </c>
    </row>
    <row r="1296" spans="1:21" hidden="1" x14ac:dyDescent="0.3">
      <c r="A1296" t="s">
        <v>544</v>
      </c>
      <c r="B1296" t="s">
        <v>545</v>
      </c>
      <c r="C1296" s="4">
        <v>22.850251999999902</v>
      </c>
      <c r="D1296">
        <v>-8.2541879999999992</v>
      </c>
      <c r="E1296">
        <v>0.67176499999999995</v>
      </c>
      <c r="F1296">
        <v>11626000</v>
      </c>
      <c r="G1296" s="3">
        <v>0.32879999999999998</v>
      </c>
      <c r="H1296" s="3"/>
      <c r="I1296">
        <v>251</v>
      </c>
      <c r="J1296">
        <v>-0.45333333333333298</v>
      </c>
      <c r="K1296">
        <v>-0.168333333333333</v>
      </c>
      <c r="L1296" s="2">
        <v>-2.8078724941383901E-2</v>
      </c>
      <c r="M1296" s="2">
        <v>-7.1170900817604504E-3</v>
      </c>
      <c r="N1296" s="2">
        <f>L1296-M1296</f>
        <v>-2.0961634859623449E-2</v>
      </c>
      <c r="O1296">
        <v>0.83108589774659603</v>
      </c>
      <c r="P1296">
        <v>5.1516135458167298</v>
      </c>
      <c r="Q1296" s="3">
        <v>-0.28958432040562498</v>
      </c>
      <c r="R1296">
        <v>4169378</v>
      </c>
      <c r="S1296">
        <v>5868927.3333333302</v>
      </c>
      <c r="T1296">
        <v>20</v>
      </c>
      <c r="U1296">
        <v>0.52921322640574497</v>
      </c>
    </row>
    <row r="1297" spans="1:21" hidden="1" x14ac:dyDescent="0.3">
      <c r="A1297" t="s">
        <v>398</v>
      </c>
      <c r="B1297" t="s">
        <v>399</v>
      </c>
      <c r="C1297" s="4">
        <v>26.477975000000001</v>
      </c>
      <c r="D1297">
        <v>1.6946699999999999</v>
      </c>
      <c r="E1297">
        <v>2.479797</v>
      </c>
      <c r="F1297">
        <v>58372000</v>
      </c>
      <c r="G1297" s="3">
        <v>-0.43209999999999998</v>
      </c>
      <c r="H1297" s="3"/>
      <c r="I1297">
        <v>195</v>
      </c>
      <c r="J1297">
        <v>-4.4466666666666601</v>
      </c>
      <c r="K1297">
        <v>-3.0449999999999999</v>
      </c>
      <c r="L1297" s="2">
        <v>-6.22003497328436E-2</v>
      </c>
      <c r="M1297" s="2">
        <v>-4.1112793370794001E-2</v>
      </c>
      <c r="N1297" s="2">
        <f>L1297-M1297</f>
        <v>-2.1087556362049599E-2</v>
      </c>
      <c r="O1297">
        <v>0.33430975720714701</v>
      </c>
      <c r="P1297">
        <v>57.378230769230697</v>
      </c>
      <c r="Q1297" s="3">
        <v>-8.3972070018893202E-2</v>
      </c>
      <c r="R1297">
        <v>10054208.666666601</v>
      </c>
      <c r="S1297">
        <v>10975875.666666601</v>
      </c>
      <c r="T1297">
        <v>16</v>
      </c>
      <c r="U1297">
        <v>0.281524984249576</v>
      </c>
    </row>
    <row r="1298" spans="1:21" hidden="1" x14ac:dyDescent="0.3">
      <c r="A1298" t="s">
        <v>3363</v>
      </c>
      <c r="B1298" t="s">
        <v>3364</v>
      </c>
      <c r="C1298" s="4">
        <v>0</v>
      </c>
      <c r="D1298">
        <v>3.597407</v>
      </c>
      <c r="E1298">
        <v>-3.8550369999999998</v>
      </c>
      <c r="F1298">
        <v>3988000</v>
      </c>
      <c r="G1298" s="3">
        <v>5.7933000000000003</v>
      </c>
      <c r="H1298" s="3"/>
      <c r="I1298">
        <v>252</v>
      </c>
      <c r="J1298">
        <v>7.6666666666666203E-2</v>
      </c>
      <c r="K1298">
        <v>0.57166666666666599</v>
      </c>
      <c r="L1298" s="2">
        <v>1.6993500613424799E-2</v>
      </c>
      <c r="M1298" s="2">
        <v>0.100024833378551</v>
      </c>
      <c r="N1298" s="2">
        <f>L1298-M1298</f>
        <v>-8.3031332765126198E-2</v>
      </c>
      <c r="O1298">
        <v>3.6064203521073801</v>
      </c>
      <c r="P1298">
        <v>21.586031746031701</v>
      </c>
      <c r="Q1298" s="3">
        <v>-8.1140160100404302E-3</v>
      </c>
      <c r="R1298">
        <v>4898950.3333333302</v>
      </c>
      <c r="S1298">
        <v>4939025.6666666605</v>
      </c>
      <c r="T1298">
        <v>21</v>
      </c>
      <c r="U1298">
        <v>1.89012085669902</v>
      </c>
    </row>
    <row r="1299" spans="1:21" hidden="1" x14ac:dyDescent="0.3">
      <c r="A1299" t="s">
        <v>2100</v>
      </c>
      <c r="B1299" t="s">
        <v>2101</v>
      </c>
      <c r="C1299" s="4">
        <v>32.212934999999902</v>
      </c>
      <c r="D1299">
        <v>7.4534949999999904</v>
      </c>
      <c r="E1299">
        <v>4.8492940000000004</v>
      </c>
      <c r="F1299">
        <v>499000000</v>
      </c>
      <c r="G1299" s="3">
        <v>0.18809999999999999</v>
      </c>
      <c r="H1299" s="3"/>
      <c r="I1299">
        <v>252</v>
      </c>
      <c r="J1299">
        <v>7.3333333333332903E-2</v>
      </c>
      <c r="K1299">
        <v>2.2466666666666599</v>
      </c>
      <c r="L1299" s="2">
        <v>1.73850293223832E-3</v>
      </c>
      <c r="M1299" s="2">
        <v>1.59021995944831E-2</v>
      </c>
      <c r="N1299" s="2">
        <f>L1299-M1299</f>
        <v>-1.416369666224478E-2</v>
      </c>
      <c r="O1299">
        <v>9.6976989413976797E-2</v>
      </c>
      <c r="P1299">
        <v>73.636210317460296</v>
      </c>
      <c r="Q1299" s="3">
        <v>-0.12800424626264401</v>
      </c>
      <c r="R1299">
        <v>24846987.666666601</v>
      </c>
      <c r="S1299">
        <v>28494390.666666601</v>
      </c>
      <c r="T1299">
        <v>21</v>
      </c>
      <c r="U1299">
        <v>7.9281915313612394E-2</v>
      </c>
    </row>
    <row r="1300" spans="1:21" hidden="1" x14ac:dyDescent="0.3">
      <c r="A1300" t="s">
        <v>2852</v>
      </c>
      <c r="B1300" t="s">
        <v>2853</v>
      </c>
      <c r="C1300" s="4">
        <v>25.987316</v>
      </c>
      <c r="D1300">
        <v>2.1175380000000001</v>
      </c>
      <c r="E1300">
        <v>0.49254799999999899</v>
      </c>
      <c r="F1300">
        <v>4149000</v>
      </c>
      <c r="G1300" s="3">
        <v>2.028</v>
      </c>
      <c r="H1300" s="3"/>
      <c r="I1300">
        <v>35</v>
      </c>
      <c r="J1300">
        <v>6.6666666666666999E-2</v>
      </c>
      <c r="K1300">
        <v>0.61666666666666703</v>
      </c>
      <c r="L1300" s="2">
        <v>8.8790156290560595E-3</v>
      </c>
      <c r="M1300" s="2">
        <v>6.6214307618417498E-2</v>
      </c>
      <c r="N1300" s="2">
        <f>L1300-M1300</f>
        <v>-5.7335291989361437E-2</v>
      </c>
      <c r="O1300">
        <v>0.344492439229029</v>
      </c>
      <c r="P1300">
        <v>10.699714285714199</v>
      </c>
      <c r="Q1300" s="3">
        <v>-0.74266976977889099</v>
      </c>
      <c r="R1300">
        <v>13342247</v>
      </c>
      <c r="S1300">
        <v>51848735.333333299</v>
      </c>
      <c r="T1300">
        <v>2</v>
      </c>
      <c r="U1300">
        <v>0.225997131824693</v>
      </c>
    </row>
    <row r="1301" spans="1:21" hidden="1" x14ac:dyDescent="0.3">
      <c r="A1301" t="s">
        <v>1735</v>
      </c>
      <c r="B1301" t="s">
        <v>1736</v>
      </c>
      <c r="C1301" s="4">
        <v>0</v>
      </c>
      <c r="D1301">
        <v>6.0129289999999997</v>
      </c>
      <c r="E1301">
        <v>-0.53167399999999998</v>
      </c>
      <c r="F1301">
        <v>1656500</v>
      </c>
      <c r="G1301" s="3">
        <v>2.2336</v>
      </c>
      <c r="H1301" s="6" t="e">
        <f>G1301*100/C1301</f>
        <v>#DIV/0!</v>
      </c>
      <c r="I1301">
        <v>23</v>
      </c>
      <c r="J1301">
        <v>6.6666666666666499E-2</v>
      </c>
      <c r="K1301">
        <v>4.6666666666666599E-2</v>
      </c>
      <c r="L1301" s="2">
        <v>2.9927930901688899E-2</v>
      </c>
      <c r="M1301" s="2">
        <v>2.6288936615781001E-2</v>
      </c>
      <c r="N1301" s="2">
        <f>L1301-M1301</f>
        <v>3.6389942859078976E-3</v>
      </c>
      <c r="O1301">
        <v>0.443681954625543</v>
      </c>
      <c r="P1301">
        <v>1.9741913043478201</v>
      </c>
      <c r="Q1301" s="3">
        <v>-0.225484773301455</v>
      </c>
      <c r="R1301">
        <v>25002072.333333299</v>
      </c>
      <c r="S1301">
        <v>32280930.666666601</v>
      </c>
      <c r="T1301">
        <v>1</v>
      </c>
      <c r="U1301">
        <v>0.231274851822306</v>
      </c>
    </row>
    <row r="1302" spans="1:21" hidden="1" x14ac:dyDescent="0.3">
      <c r="A1302" t="s">
        <v>3128</v>
      </c>
      <c r="B1302" t="s">
        <v>3129</v>
      </c>
      <c r="C1302" s="4">
        <v>12.740602000000001</v>
      </c>
      <c r="D1302">
        <v>1.6806540000000001</v>
      </c>
      <c r="E1302">
        <v>1.361788</v>
      </c>
      <c r="F1302">
        <v>102000000</v>
      </c>
      <c r="G1302" s="3">
        <v>2.7711999999999999</v>
      </c>
      <c r="H1302" s="3"/>
      <c r="I1302">
        <v>55</v>
      </c>
      <c r="J1302">
        <v>6.6666666666666402E-2</v>
      </c>
      <c r="K1302">
        <v>0.33333333333333298</v>
      </c>
      <c r="L1302" s="2">
        <v>4.1054424305710701E-3</v>
      </c>
      <c r="M1302" s="2">
        <v>2.4202121789343601E-2</v>
      </c>
      <c r="N1302" s="2">
        <f>L1302-M1302</f>
        <v>-2.0096679358772532E-2</v>
      </c>
      <c r="O1302">
        <v>0.18477842048492199</v>
      </c>
      <c r="P1302">
        <v>22.480363636363599</v>
      </c>
      <c r="Q1302" s="3">
        <v>-0.29034074353077999</v>
      </c>
      <c r="R1302">
        <v>8563898</v>
      </c>
      <c r="S1302">
        <v>12067619.666666601</v>
      </c>
      <c r="T1302">
        <v>4</v>
      </c>
      <c r="U1302">
        <v>0.120308579949718</v>
      </c>
    </row>
    <row r="1303" spans="1:21" hidden="1" x14ac:dyDescent="0.3">
      <c r="A1303" t="s">
        <v>1148</v>
      </c>
      <c r="B1303" t="s">
        <v>1149</v>
      </c>
      <c r="C1303" s="4">
        <v>0</v>
      </c>
      <c r="D1303">
        <v>0.42655999999999999</v>
      </c>
      <c r="E1303">
        <v>-0.91081999999999996</v>
      </c>
      <c r="F1303">
        <v>996000</v>
      </c>
      <c r="G1303" s="3">
        <v>-0.88790000000000002</v>
      </c>
      <c r="H1303" s="3"/>
      <c r="I1303">
        <v>187</v>
      </c>
      <c r="J1303">
        <v>-0.206666666666666</v>
      </c>
      <c r="K1303">
        <v>-0.118333333333333</v>
      </c>
      <c r="L1303" s="2">
        <v>-4.8724740970289199E-2</v>
      </c>
      <c r="M1303" s="2">
        <v>-2.7072445348059301E-2</v>
      </c>
      <c r="N1303" s="2">
        <f>L1303-M1303</f>
        <v>-2.1652295622229898E-2</v>
      </c>
      <c r="O1303">
        <v>0.80807707658952099</v>
      </c>
      <c r="P1303">
        <v>7.3296566844919697</v>
      </c>
      <c r="Q1303" s="3">
        <v>0.357983851404575</v>
      </c>
      <c r="R1303">
        <v>498223</v>
      </c>
      <c r="S1303">
        <v>366884.33333333302</v>
      </c>
      <c r="T1303">
        <v>15</v>
      </c>
      <c r="U1303">
        <v>0.57650085848481403</v>
      </c>
    </row>
    <row r="1304" spans="1:21" hidden="1" x14ac:dyDescent="0.3">
      <c r="A1304" t="s">
        <v>1264</v>
      </c>
      <c r="B1304" t="s">
        <v>1265</v>
      </c>
      <c r="C1304" s="4">
        <v>7.3180350000000001</v>
      </c>
      <c r="D1304">
        <v>1.4454149999999999</v>
      </c>
      <c r="E1304">
        <v>1.2175400000000001</v>
      </c>
      <c r="F1304">
        <v>13485000</v>
      </c>
      <c r="G1304" s="3">
        <v>4.2834000000000003</v>
      </c>
      <c r="H1304" s="3"/>
      <c r="I1304">
        <v>36</v>
      </c>
      <c r="J1304">
        <v>-0.31333333333333302</v>
      </c>
      <c r="K1304">
        <v>-0.13166666666666599</v>
      </c>
      <c r="L1304" s="2">
        <v>-3.0198192447734098E-2</v>
      </c>
      <c r="M1304" s="2">
        <v>-8.4981033089748092E-3</v>
      </c>
      <c r="N1304" s="2">
        <f>L1304-M1304</f>
        <v>-2.1700089138759288E-2</v>
      </c>
      <c r="O1304">
        <v>0.100945860386494</v>
      </c>
      <c r="P1304">
        <v>10.4032472222222</v>
      </c>
      <c r="Q1304" s="3">
        <v>-0.50499083973651304</v>
      </c>
      <c r="R1304">
        <v>4898972.6666666605</v>
      </c>
      <c r="S1304">
        <v>9896731.3333333302</v>
      </c>
      <c r="T1304">
        <v>3</v>
      </c>
      <c r="U1304">
        <v>6.0062275970893697E-2</v>
      </c>
    </row>
    <row r="1305" spans="1:21" hidden="1" x14ac:dyDescent="0.3">
      <c r="A1305" t="s">
        <v>3066</v>
      </c>
      <c r="B1305" t="s">
        <v>3067</v>
      </c>
      <c r="C1305" s="4">
        <v>0</v>
      </c>
      <c r="D1305">
        <v>-18.651135</v>
      </c>
      <c r="E1305">
        <v>-0.94237700000000002</v>
      </c>
      <c r="F1305">
        <v>218000000</v>
      </c>
      <c r="G1305" s="3">
        <v>0.30690000000000001</v>
      </c>
      <c r="H1305" s="3"/>
      <c r="I1305">
        <v>145</v>
      </c>
      <c r="J1305">
        <v>-0.499999999999998</v>
      </c>
      <c r="K1305">
        <v>-6.9999999999999604E-2</v>
      </c>
      <c r="L1305" s="2">
        <v>-2.50225438648345E-2</v>
      </c>
      <c r="M1305" s="2">
        <v>-3.29018266479427E-3</v>
      </c>
      <c r="N1305" s="2">
        <f>L1305-M1305</f>
        <v>-2.173236120004023E-2</v>
      </c>
      <c r="O1305">
        <v>0.13664215126871301</v>
      </c>
      <c r="P1305">
        <v>18.729448275862001</v>
      </c>
      <c r="Q1305" s="3">
        <v>-0.1757633183101</v>
      </c>
      <c r="R1305">
        <v>76889343.333333299</v>
      </c>
      <c r="S1305">
        <v>93285515</v>
      </c>
      <c r="T1305">
        <v>12</v>
      </c>
      <c r="U1305">
        <v>0.10824031169729099</v>
      </c>
    </row>
    <row r="1306" spans="1:21" hidden="1" x14ac:dyDescent="0.3">
      <c r="A1306" t="s">
        <v>967</v>
      </c>
      <c r="B1306" t="s">
        <v>968</v>
      </c>
      <c r="C1306" s="4">
        <v>10.92934</v>
      </c>
      <c r="D1306">
        <v>2.142099</v>
      </c>
      <c r="E1306">
        <v>1.619494</v>
      </c>
      <c r="F1306">
        <v>16755000</v>
      </c>
      <c r="G1306" s="3">
        <v>8.9634</v>
      </c>
      <c r="H1306" s="3"/>
      <c r="I1306">
        <v>252</v>
      </c>
      <c r="J1306">
        <v>6.6666666666666402E-2</v>
      </c>
      <c r="K1306">
        <v>0.875</v>
      </c>
      <c r="L1306" s="2">
        <v>4.0392233261900001E-3</v>
      </c>
      <c r="M1306" s="2">
        <v>6.2937767268745101E-2</v>
      </c>
      <c r="N1306" s="2">
        <f>L1306-M1306</f>
        <v>-5.8898543942555101E-2</v>
      </c>
      <c r="O1306">
        <v>1.0584853146832001</v>
      </c>
      <c r="P1306">
        <v>8.1924801587301594</v>
      </c>
      <c r="Q1306" s="3">
        <v>-9.2253293057943303E-2</v>
      </c>
      <c r="R1306">
        <v>3998830</v>
      </c>
      <c r="S1306">
        <v>4405226.6666666605</v>
      </c>
      <c r="T1306">
        <v>21</v>
      </c>
      <c r="U1306">
        <v>0.66253779739141105</v>
      </c>
    </row>
    <row r="1307" spans="1:21" hidden="1" x14ac:dyDescent="0.3">
      <c r="A1307" t="s">
        <v>3421</v>
      </c>
      <c r="B1307" t="s">
        <v>3422</v>
      </c>
      <c r="C1307" s="4">
        <v>14.206995999999901</v>
      </c>
      <c r="D1307">
        <v>0.81866300000000003</v>
      </c>
      <c r="E1307">
        <v>0.64334499999999994</v>
      </c>
      <c r="F1307">
        <v>643000000</v>
      </c>
      <c r="G1307" s="3">
        <v>4.8500000000000001E-2</v>
      </c>
      <c r="H1307" s="3"/>
      <c r="I1307">
        <v>252</v>
      </c>
      <c r="J1307">
        <v>-0.33999999999999903</v>
      </c>
      <c r="K1307">
        <v>-0.124399999999999</v>
      </c>
      <c r="L1307" s="2">
        <v>-3.3195175653455901E-2</v>
      </c>
      <c r="M1307" s="2">
        <v>-1.12872427164057E-2</v>
      </c>
      <c r="N1307" s="2">
        <f>L1307-M1307</f>
        <v>-2.1907932937050199E-2</v>
      </c>
      <c r="O1307">
        <v>0.40687327231667503</v>
      </c>
      <c r="P1307">
        <v>7.0451876984127004</v>
      </c>
      <c r="Q1307" s="3">
        <v>-0.60815328083989495</v>
      </c>
      <c r="R1307">
        <v>62205.666666666599</v>
      </c>
      <c r="S1307">
        <v>158750</v>
      </c>
      <c r="T1307">
        <v>21</v>
      </c>
      <c r="U1307">
        <v>0.34710643050420198</v>
      </c>
    </row>
    <row r="1308" spans="1:21" hidden="1" x14ac:dyDescent="0.3">
      <c r="A1308" t="s">
        <v>1619</v>
      </c>
      <c r="B1308" t="s">
        <v>1620</v>
      </c>
      <c r="C1308" s="4">
        <v>11.884178</v>
      </c>
      <c r="D1308">
        <v>-5.7180900000000001</v>
      </c>
      <c r="E1308">
        <v>1.577728</v>
      </c>
      <c r="F1308">
        <v>201000000</v>
      </c>
      <c r="G1308" s="3">
        <v>12.588800000000001</v>
      </c>
      <c r="H1308" s="3"/>
      <c r="I1308">
        <v>6</v>
      </c>
      <c r="J1308">
        <v>5.9999999999999901E-2</v>
      </c>
      <c r="K1308">
        <v>0.56666666666666599</v>
      </c>
      <c r="L1308" s="2">
        <v>1.18664372174862E-2</v>
      </c>
      <c r="M1308" s="2">
        <v>4.1227903972513601E-2</v>
      </c>
      <c r="N1308" s="2">
        <f>L1308-M1308</f>
        <v>-2.9361466755027401E-2</v>
      </c>
      <c r="O1308">
        <v>1.4912224870466E-2</v>
      </c>
      <c r="P1308">
        <v>18.338333333333299</v>
      </c>
      <c r="Q1308" s="3">
        <v>-3.0565873012370199E-2</v>
      </c>
      <c r="R1308">
        <v>24600965.333333299</v>
      </c>
      <c r="S1308">
        <v>25376624</v>
      </c>
      <c r="T1308">
        <v>0</v>
      </c>
      <c r="U1308">
        <v>1.4912224870466E-2</v>
      </c>
    </row>
    <row r="1309" spans="1:21" hidden="1" x14ac:dyDescent="0.3">
      <c r="A1309" t="s">
        <v>238</v>
      </c>
      <c r="B1309" t="s">
        <v>239</v>
      </c>
      <c r="C1309" s="4">
        <v>3.5326279999999999</v>
      </c>
      <c r="D1309">
        <v>0.74925299999999995</v>
      </c>
      <c r="E1309">
        <v>1.5059610000000001</v>
      </c>
      <c r="F1309">
        <v>4971000</v>
      </c>
      <c r="G1309" s="3">
        <v>0.74970000000000003</v>
      </c>
      <c r="H1309" s="3"/>
      <c r="I1309">
        <v>252</v>
      </c>
      <c r="J1309">
        <v>-0.3</v>
      </c>
      <c r="K1309">
        <v>-0.39</v>
      </c>
      <c r="L1309" s="2">
        <v>-5.27374093609453E-2</v>
      </c>
      <c r="M1309" s="2">
        <v>-3.07331667177843E-2</v>
      </c>
      <c r="N1309" s="2">
        <f>L1309-M1309</f>
        <v>-2.2004242643161E-2</v>
      </c>
      <c r="O1309">
        <v>0.53896216105418204</v>
      </c>
      <c r="P1309">
        <v>7.3273809523809499</v>
      </c>
      <c r="Q1309" s="3">
        <v>-0.43178154830240401</v>
      </c>
      <c r="R1309">
        <v>3428494.3333333302</v>
      </c>
      <c r="S1309">
        <v>6033761</v>
      </c>
      <c r="T1309">
        <v>21</v>
      </c>
      <c r="U1309">
        <v>0.43345498765160001</v>
      </c>
    </row>
    <row r="1310" spans="1:21" hidden="1" x14ac:dyDescent="0.3">
      <c r="A1310" t="s">
        <v>21</v>
      </c>
      <c r="B1310" t="s">
        <v>22</v>
      </c>
      <c r="C1310" s="4">
        <v>32.760294000000002</v>
      </c>
      <c r="D1310">
        <v>1.393729</v>
      </c>
      <c r="E1310">
        <v>0.250303</v>
      </c>
      <c r="F1310">
        <v>8664000</v>
      </c>
      <c r="G1310" s="3">
        <v>7.1273</v>
      </c>
      <c r="H1310" s="3"/>
      <c r="I1310">
        <v>31</v>
      </c>
      <c r="J1310">
        <v>5.6666666666666601E-2</v>
      </c>
      <c r="K1310">
        <v>0.36666666666666597</v>
      </c>
      <c r="L1310" s="2">
        <v>9.9284426905659508E-3</v>
      </c>
      <c r="M1310" s="2">
        <v>5.8785298962825597E-2</v>
      </c>
      <c r="N1310" s="2">
        <f>L1310-M1310</f>
        <v>-4.8856856272259649E-2</v>
      </c>
      <c r="O1310">
        <v>0.144751040023373</v>
      </c>
      <c r="P1310">
        <v>8.9460677419354795</v>
      </c>
      <c r="Q1310" s="3">
        <v>9.9185512154450706E-2</v>
      </c>
      <c r="R1310">
        <v>711028.66666666605</v>
      </c>
      <c r="S1310">
        <v>646868.66666666605</v>
      </c>
      <c r="T1310">
        <v>2</v>
      </c>
      <c r="U1310">
        <v>7.3952171867172498E-2</v>
      </c>
    </row>
    <row r="1311" spans="1:21" hidden="1" x14ac:dyDescent="0.3">
      <c r="A1311" t="s">
        <v>2911</v>
      </c>
      <c r="B1311" t="s">
        <v>2160</v>
      </c>
      <c r="C1311" s="4">
        <v>18.489276</v>
      </c>
      <c r="D1311">
        <v>0</v>
      </c>
      <c r="E1311">
        <v>1.3672789999999999</v>
      </c>
      <c r="F1311">
        <v>8395000</v>
      </c>
      <c r="G1311" s="3">
        <v>5.9799999999999999E-2</v>
      </c>
      <c r="H1311" s="6">
        <f>G1311*100-C1311</f>
        <v>-12.509276</v>
      </c>
      <c r="I1311">
        <v>15</v>
      </c>
      <c r="J1311">
        <v>5.3666666666668299E-2</v>
      </c>
      <c r="K1311">
        <v>4.6450000000000102E-2</v>
      </c>
      <c r="L1311" s="2">
        <v>2.1928461061356801E-3</v>
      </c>
      <c r="M1311" s="2">
        <v>1.89697566573698E-3</v>
      </c>
      <c r="N1311" s="2">
        <f>L1311-M1311</f>
        <v>2.9587044039870009E-4</v>
      </c>
      <c r="O1311">
        <v>1.0544197808891599E-2</v>
      </c>
      <c r="P1311">
        <v>25.4075666666666</v>
      </c>
      <c r="Q1311" s="3">
        <v>-0.27421246020546503</v>
      </c>
      <c r="R1311">
        <v>70977.666666666599</v>
      </c>
      <c r="S1311">
        <v>97794</v>
      </c>
      <c r="T1311">
        <v>1</v>
      </c>
      <c r="U1311">
        <v>-5.3230943947909096E-3</v>
      </c>
    </row>
    <row r="1312" spans="1:21" hidden="1" x14ac:dyDescent="0.3">
      <c r="A1312" t="s">
        <v>3072</v>
      </c>
      <c r="B1312" t="s">
        <v>3073</v>
      </c>
      <c r="C1312" s="4">
        <v>0</v>
      </c>
      <c r="D1312">
        <v>0.31838</v>
      </c>
      <c r="E1312">
        <v>-0.80094799999999999</v>
      </c>
      <c r="F1312">
        <v>4286000</v>
      </c>
      <c r="G1312" s="3">
        <v>1.1867000000000001</v>
      </c>
      <c r="H1312" s="3"/>
      <c r="I1312">
        <v>47</v>
      </c>
      <c r="J1312">
        <v>-0.249999999999999</v>
      </c>
      <c r="K1312">
        <v>-0.18333333333333299</v>
      </c>
      <c r="L1312" s="2">
        <v>-7.2151495136732399E-2</v>
      </c>
      <c r="M1312" s="2">
        <v>-5.0035710672850599E-2</v>
      </c>
      <c r="N1312" s="2">
        <f>L1312-M1312</f>
        <v>-2.21157844638818E-2</v>
      </c>
      <c r="O1312">
        <v>0.18928253149260599</v>
      </c>
      <c r="P1312">
        <v>10.5609574468085</v>
      </c>
      <c r="Q1312" s="3">
        <v>-0.68815219479395096</v>
      </c>
      <c r="R1312">
        <v>1519973.33333333</v>
      </c>
      <c r="S1312">
        <v>4874087</v>
      </c>
      <c r="T1312">
        <v>3</v>
      </c>
      <c r="U1312">
        <v>0.14332445758729601</v>
      </c>
    </row>
    <row r="1313" spans="1:21" hidden="1" x14ac:dyDescent="0.3">
      <c r="A1313" t="s">
        <v>3138</v>
      </c>
      <c r="B1313" t="s">
        <v>3139</v>
      </c>
      <c r="C1313" s="4">
        <v>11.644188</v>
      </c>
      <c r="D1313">
        <v>3.1256550000000001</v>
      </c>
      <c r="E1313">
        <v>0.70421400000000001</v>
      </c>
      <c r="F1313">
        <v>3556000</v>
      </c>
      <c r="G1313" s="3">
        <v>6.1548999999999996</v>
      </c>
      <c r="H1313" s="3"/>
      <c r="I1313">
        <v>57</v>
      </c>
      <c r="J1313">
        <v>5.3333333333332997E-2</v>
      </c>
      <c r="K1313">
        <v>0.31381666666666602</v>
      </c>
      <c r="L1313" s="2">
        <v>8.0828908048190002E-3</v>
      </c>
      <c r="M1313" s="2">
        <v>5.1341317872184003E-2</v>
      </c>
      <c r="N1313" s="2">
        <f>L1313-M1313</f>
        <v>-4.3258427067365005E-2</v>
      </c>
      <c r="O1313">
        <v>0.225114474635845</v>
      </c>
      <c r="P1313">
        <v>12.340314035087699</v>
      </c>
      <c r="Q1313" s="3">
        <v>-0.32802448306595999</v>
      </c>
      <c r="R1313">
        <v>274685</v>
      </c>
      <c r="S1313">
        <v>408772.33333333302</v>
      </c>
      <c r="T1313">
        <v>4</v>
      </c>
      <c r="U1313">
        <v>0.17932314064192401</v>
      </c>
    </row>
    <row r="1314" spans="1:21" hidden="1" x14ac:dyDescent="0.3">
      <c r="A1314" t="s">
        <v>1849</v>
      </c>
      <c r="B1314" t="s">
        <v>1850</v>
      </c>
      <c r="C1314" s="4">
        <v>5.6185289999999997</v>
      </c>
      <c r="D1314">
        <v>1.276176</v>
      </c>
      <c r="E1314">
        <v>2.1802860000000002</v>
      </c>
      <c r="F1314">
        <v>68008000</v>
      </c>
      <c r="G1314" s="3">
        <v>3.1518999999999999</v>
      </c>
      <c r="H1314" s="3"/>
      <c r="I1314">
        <v>74</v>
      </c>
      <c r="J1314">
        <v>5.00000000000001E-2</v>
      </c>
      <c r="K1314">
        <v>0.21666666666666601</v>
      </c>
      <c r="L1314" s="2">
        <v>2.82349935914098E-2</v>
      </c>
      <c r="M1314" s="2">
        <v>3.6026498123970498E-2</v>
      </c>
      <c r="N1314" s="2">
        <f>L1314-M1314</f>
        <v>-7.7915045325606981E-3</v>
      </c>
      <c r="O1314">
        <v>0.33796132563451198</v>
      </c>
      <c r="P1314">
        <v>21.7477027027026</v>
      </c>
      <c r="Q1314" s="3">
        <v>0.36545584133588499</v>
      </c>
      <c r="R1314">
        <v>42325727</v>
      </c>
      <c r="S1314">
        <v>30997507</v>
      </c>
      <c r="T1314">
        <v>6</v>
      </c>
      <c r="U1314">
        <v>0.26392614762899802</v>
      </c>
    </row>
    <row r="1315" spans="1:21" hidden="1" x14ac:dyDescent="0.3">
      <c r="A1315" t="s">
        <v>3413</v>
      </c>
      <c r="B1315" t="s">
        <v>3414</v>
      </c>
      <c r="C1315" s="4">
        <v>316.91543300000001</v>
      </c>
      <c r="D1315">
        <v>5.5528399999999998</v>
      </c>
      <c r="E1315">
        <v>2.01E-2</v>
      </c>
      <c r="F1315">
        <v>79764000</v>
      </c>
      <c r="G1315" s="3">
        <v>4.8960999999999997</v>
      </c>
      <c r="H1315" s="3"/>
      <c r="I1315">
        <v>46</v>
      </c>
      <c r="J1315">
        <v>5.00000000000001E-2</v>
      </c>
      <c r="K1315">
        <v>0.125</v>
      </c>
      <c r="L1315" s="2">
        <v>9.9840438940785106E-3</v>
      </c>
      <c r="M1315" s="2">
        <v>2.6744406239623701E-2</v>
      </c>
      <c r="N1315" s="2">
        <f>L1315-M1315</f>
        <v>-1.6760362345545191E-2</v>
      </c>
      <c r="O1315">
        <v>0.217982287962282</v>
      </c>
      <c r="P1315">
        <v>6.0943478260869499</v>
      </c>
      <c r="Q1315" s="3">
        <v>-0.57336635566682603</v>
      </c>
      <c r="R1315">
        <v>2510067.3333333302</v>
      </c>
      <c r="S1315">
        <v>5883425.6666666605</v>
      </c>
      <c r="T1315">
        <v>3</v>
      </c>
      <c r="U1315">
        <v>0.16314181381743201</v>
      </c>
    </row>
    <row r="1316" spans="1:21" hidden="1" x14ac:dyDescent="0.3">
      <c r="A1316" t="s">
        <v>2353</v>
      </c>
      <c r="B1316" t="s">
        <v>2354</v>
      </c>
      <c r="C1316" s="4">
        <v>10.546559999999999</v>
      </c>
      <c r="D1316">
        <v>1.096157</v>
      </c>
      <c r="E1316">
        <v>2.7734160000000001</v>
      </c>
      <c r="F1316">
        <v>33193000</v>
      </c>
      <c r="G1316" s="3">
        <v>1.2381</v>
      </c>
      <c r="H1316" s="3"/>
      <c r="I1316">
        <v>52</v>
      </c>
      <c r="J1316">
        <v>-0.78333333333333299</v>
      </c>
      <c r="K1316">
        <v>-0.108333333333333</v>
      </c>
      <c r="L1316" s="2">
        <v>-2.5533415185824901E-2</v>
      </c>
      <c r="M1316" s="2">
        <v>-3.2817298980735601E-3</v>
      </c>
      <c r="N1316" s="2">
        <f>L1316-M1316</f>
        <v>-2.225168528775134E-2</v>
      </c>
      <c r="O1316">
        <v>0.11557039305102999</v>
      </c>
      <c r="P1316">
        <v>22.481153846153799</v>
      </c>
      <c r="Q1316" s="3">
        <v>-0.19736423304679501</v>
      </c>
      <c r="R1316">
        <v>4771943.3333333302</v>
      </c>
      <c r="S1316">
        <v>5945341</v>
      </c>
      <c r="T1316">
        <v>4</v>
      </c>
      <c r="U1316">
        <v>9.1742228242215298E-2</v>
      </c>
    </row>
    <row r="1317" spans="1:21" hidden="1" x14ac:dyDescent="0.3">
      <c r="A1317" t="s">
        <v>3417</v>
      </c>
      <c r="B1317" t="s">
        <v>3418</v>
      </c>
      <c r="C1317" s="4">
        <v>18.540279000000002</v>
      </c>
      <c r="D1317">
        <v>1.569995</v>
      </c>
      <c r="E1317">
        <v>0.19147500000000001</v>
      </c>
      <c r="F1317">
        <v>959000</v>
      </c>
      <c r="G1317" s="3">
        <v>0.1928</v>
      </c>
      <c r="H1317" s="6">
        <f>G1317*100/C1317</f>
        <v>1.0398980511566196</v>
      </c>
      <c r="I1317">
        <v>252</v>
      </c>
      <c r="J1317">
        <v>4.9999999999999899E-2</v>
      </c>
      <c r="K1317">
        <v>2.5000000000000001E-2</v>
      </c>
      <c r="L1317" s="2">
        <v>1.64171936935836E-2</v>
      </c>
      <c r="M1317" s="2">
        <v>8.9199355862996203E-3</v>
      </c>
      <c r="N1317" s="2">
        <f>L1317-M1317</f>
        <v>7.49725810728398E-3</v>
      </c>
      <c r="O1317">
        <v>0.40878235699427701</v>
      </c>
      <c r="P1317">
        <v>2.0784091269841198</v>
      </c>
      <c r="Q1317" s="3">
        <v>-0.49502726263712699</v>
      </c>
      <c r="R1317">
        <v>353811</v>
      </c>
      <c r="S1317">
        <v>700653.66666666605</v>
      </c>
      <c r="T1317">
        <v>21</v>
      </c>
      <c r="U1317">
        <v>0.313746680799939</v>
      </c>
    </row>
    <row r="1318" spans="1:21" hidden="1" x14ac:dyDescent="0.3">
      <c r="A1318" t="s">
        <v>3269</v>
      </c>
      <c r="B1318" t="s">
        <v>3270</v>
      </c>
      <c r="C1318" s="4">
        <v>598.631258</v>
      </c>
      <c r="D1318">
        <v>1.149138</v>
      </c>
      <c r="E1318">
        <v>3.9891000000000003E-2</v>
      </c>
      <c r="F1318">
        <v>19334300</v>
      </c>
      <c r="G1318" s="3">
        <v>1.4276</v>
      </c>
      <c r="H1318" s="3"/>
      <c r="I1318">
        <v>138</v>
      </c>
      <c r="J1318">
        <v>4.9999999999999503E-2</v>
      </c>
      <c r="K1318">
        <v>0.241666666666666</v>
      </c>
      <c r="L1318" s="2">
        <v>2.6543354940735098E-3</v>
      </c>
      <c r="M1318" s="2">
        <v>1.09820625167922E-2</v>
      </c>
      <c r="N1318" s="2">
        <f>L1318-M1318</f>
        <v>-8.3277270227186898E-3</v>
      </c>
      <c r="O1318">
        <v>0.198364187906509</v>
      </c>
      <c r="P1318">
        <v>304.96847826086901</v>
      </c>
      <c r="Q1318" s="3">
        <v>-0.462356525179903</v>
      </c>
      <c r="R1318">
        <v>31710122</v>
      </c>
      <c r="S1318">
        <v>58979832.333333299</v>
      </c>
      <c r="T1318">
        <v>11</v>
      </c>
      <c r="U1318">
        <v>0.15780345079920299</v>
      </c>
    </row>
    <row r="1319" spans="1:21" hidden="1" x14ac:dyDescent="0.3">
      <c r="A1319" t="s">
        <v>1605</v>
      </c>
      <c r="B1319" t="s">
        <v>1606</v>
      </c>
      <c r="C1319" s="4">
        <v>8.6544539999999994</v>
      </c>
      <c r="D1319">
        <v>2.03578199999999</v>
      </c>
      <c r="E1319">
        <v>5.5797860000000004</v>
      </c>
      <c r="F1319">
        <v>2250000000</v>
      </c>
      <c r="G1319" s="3">
        <v>0.36870000000000003</v>
      </c>
      <c r="H1319" s="3"/>
      <c r="I1319">
        <v>252</v>
      </c>
      <c r="J1319">
        <v>-1.2933333333333299</v>
      </c>
      <c r="K1319">
        <v>-9.1666666666664995E-2</v>
      </c>
      <c r="L1319" s="2">
        <v>-2.2880083785847501E-2</v>
      </c>
      <c r="M1319" s="2">
        <v>-4.63305218180251E-4</v>
      </c>
      <c r="N1319" s="2">
        <f>L1319-M1319</f>
        <v>-2.2416778567667248E-2</v>
      </c>
      <c r="O1319">
        <v>0.23497854570055701</v>
      </c>
      <c r="P1319">
        <v>40.525257936507899</v>
      </c>
      <c r="Q1319" s="3">
        <v>-8.7074525723521395E-2</v>
      </c>
      <c r="R1319">
        <v>52681264.333333299</v>
      </c>
      <c r="S1319">
        <v>57705985.666666597</v>
      </c>
      <c r="T1319">
        <v>21</v>
      </c>
      <c r="U1319">
        <v>0.19325769514743901</v>
      </c>
    </row>
    <row r="1320" spans="1:21" hidden="1" x14ac:dyDescent="0.3">
      <c r="A1320" t="s">
        <v>2793</v>
      </c>
      <c r="B1320" t="s">
        <v>2794</v>
      </c>
      <c r="C1320" s="4">
        <v>0</v>
      </c>
      <c r="D1320">
        <v>0</v>
      </c>
      <c r="E1320">
        <v>0</v>
      </c>
      <c r="F1320">
        <v>5248000000</v>
      </c>
      <c r="G1320" s="3">
        <v>0.30740000000000001</v>
      </c>
      <c r="H1320" s="3"/>
      <c r="I1320">
        <v>2</v>
      </c>
      <c r="J1320">
        <v>4.9999999999998899E-2</v>
      </c>
      <c r="K1320">
        <v>4.9999999999998899E-2</v>
      </c>
      <c r="L1320" s="2">
        <v>2.0424529283428298E-3</v>
      </c>
      <c r="M1320" s="2">
        <v>2.0424529283428298E-3</v>
      </c>
      <c r="N1320" s="2">
        <f>L1320-M1320</f>
        <v>0</v>
      </c>
      <c r="O1320">
        <v>-1.8130305509334602E-2</v>
      </c>
      <c r="P1320">
        <v>25.045000000000002</v>
      </c>
      <c r="Q1320" s="3">
        <v>0.47761494523296399</v>
      </c>
      <c r="R1320">
        <v>24483726</v>
      </c>
      <c r="S1320">
        <v>16569760.666666601</v>
      </c>
      <c r="T1320">
        <v>0</v>
      </c>
      <c r="U1320">
        <v>-1.8130305509334602E-2</v>
      </c>
    </row>
    <row r="1321" spans="1:21" hidden="1" x14ac:dyDescent="0.3">
      <c r="A1321" t="s">
        <v>614</v>
      </c>
      <c r="B1321" t="s">
        <v>615</v>
      </c>
      <c r="C1321" s="4">
        <v>11.181419</v>
      </c>
      <c r="D1321">
        <v>2.187373</v>
      </c>
      <c r="E1321">
        <v>4.6147989999999997</v>
      </c>
      <c r="F1321">
        <v>22051000</v>
      </c>
      <c r="G1321" s="3">
        <v>1.3109</v>
      </c>
      <c r="H1321" s="3"/>
      <c r="I1321">
        <v>252</v>
      </c>
      <c r="J1321">
        <v>4.9999999999997102E-2</v>
      </c>
      <c r="K1321">
        <v>1.3499999999999901</v>
      </c>
      <c r="L1321" s="2">
        <v>4.3211392138538304E-3</v>
      </c>
      <c r="M1321" s="2">
        <v>3.3010454836141401E-2</v>
      </c>
      <c r="N1321" s="2">
        <f>L1321-M1321</f>
        <v>-2.8689315622287569E-2</v>
      </c>
      <c r="O1321">
        <v>0.247449105952363</v>
      </c>
      <c r="P1321">
        <v>23.378075396825398</v>
      </c>
      <c r="Q1321" s="3">
        <v>-0.18435916853750201</v>
      </c>
      <c r="R1321">
        <v>5460609.3333333302</v>
      </c>
      <c r="S1321">
        <v>6694870</v>
      </c>
      <c r="T1321">
        <v>21</v>
      </c>
      <c r="U1321">
        <v>0.204726629918287</v>
      </c>
    </row>
    <row r="1322" spans="1:21" hidden="1" x14ac:dyDescent="0.3">
      <c r="A1322" t="s">
        <v>881</v>
      </c>
      <c r="B1322" t="s">
        <v>882</v>
      </c>
      <c r="C1322" s="4">
        <v>21.189232000000001</v>
      </c>
      <c r="D1322">
        <v>2.1321620000000001</v>
      </c>
      <c r="E1322">
        <v>5.7458429999999998</v>
      </c>
      <c r="F1322">
        <v>301000000</v>
      </c>
      <c r="G1322" s="3">
        <v>0.83489999999999998</v>
      </c>
      <c r="H1322" s="3"/>
      <c r="I1322">
        <v>72</v>
      </c>
      <c r="J1322">
        <v>-3.2433333333333301</v>
      </c>
      <c r="K1322">
        <v>-0.42500000000000399</v>
      </c>
      <c r="L1322" s="2">
        <v>-2.4738455837087499E-2</v>
      </c>
      <c r="M1322" s="2">
        <v>-2.0618850219938402E-3</v>
      </c>
      <c r="N1322" s="2">
        <f>L1322-M1322</f>
        <v>-2.2676570815093659E-2</v>
      </c>
      <c r="O1322">
        <v>0.19905907859722699</v>
      </c>
      <c r="P1322">
        <v>78.315208333333302</v>
      </c>
      <c r="Q1322" s="3">
        <v>-0.35104847954269403</v>
      </c>
      <c r="R1322">
        <v>27452309.333333299</v>
      </c>
      <c r="S1322">
        <v>42302558</v>
      </c>
      <c r="T1322">
        <v>6</v>
      </c>
      <c r="U1322">
        <v>0.16172930336889699</v>
      </c>
    </row>
    <row r="1323" spans="1:21" hidden="1" x14ac:dyDescent="0.3">
      <c r="A1323" t="s">
        <v>909</v>
      </c>
      <c r="B1323" t="s">
        <v>910</v>
      </c>
      <c r="C1323" s="4">
        <v>14.890345999999999</v>
      </c>
      <c r="D1323">
        <v>3.29444899999999</v>
      </c>
      <c r="E1323">
        <v>1.5808899999999999</v>
      </c>
      <c r="F1323">
        <v>109000000</v>
      </c>
      <c r="G1323" s="3">
        <v>0.23139999999999999</v>
      </c>
      <c r="H1323" s="8">
        <f>G1323*100/C1323</f>
        <v>1.5540270185796892</v>
      </c>
      <c r="I1323">
        <v>252</v>
      </c>
      <c r="J1323">
        <v>4.66666666666656E-2</v>
      </c>
      <c r="K1323">
        <v>1.49999999999993E-2</v>
      </c>
      <c r="L1323" s="2">
        <v>2.09817779035805E-3</v>
      </c>
      <c r="M1323" s="2">
        <v>1.1993050958644801E-3</v>
      </c>
      <c r="N1323" s="3">
        <f>L1323-M1323</f>
        <v>8.9887269449356985E-4</v>
      </c>
      <c r="O1323">
        <v>0.226205239896143</v>
      </c>
      <c r="P1323">
        <v>10.577714285714199</v>
      </c>
      <c r="Q1323" s="3">
        <v>-0.27421996648268998</v>
      </c>
      <c r="R1323">
        <v>32734180.666666601</v>
      </c>
      <c r="S1323">
        <v>45102068.333333299</v>
      </c>
      <c r="T1323">
        <v>21</v>
      </c>
      <c r="U1323">
        <v>0.17354324132117399</v>
      </c>
    </row>
    <row r="1324" spans="1:21" hidden="1" x14ac:dyDescent="0.3">
      <c r="A1324" t="s">
        <v>1344</v>
      </c>
      <c r="B1324" t="s">
        <v>1345</v>
      </c>
      <c r="C1324" s="4">
        <v>0</v>
      </c>
      <c r="D1324">
        <v>1.634706</v>
      </c>
      <c r="E1324">
        <v>-0.49526099999999901</v>
      </c>
      <c r="F1324">
        <v>709000</v>
      </c>
      <c r="G1324" s="3">
        <v>5.9799999999999999E-2</v>
      </c>
      <c r="H1324" s="3"/>
      <c r="I1324">
        <v>23</v>
      </c>
      <c r="J1324">
        <v>-0.67333333333333301</v>
      </c>
      <c r="K1324">
        <v>-0.42249999999999999</v>
      </c>
      <c r="L1324" s="2">
        <v>-5.9282758990727297E-2</v>
      </c>
      <c r="M1324" s="2">
        <v>-3.6574976142088302E-2</v>
      </c>
      <c r="N1324" s="2">
        <f>L1324-M1324</f>
        <v>-2.2707782848638995E-2</v>
      </c>
      <c r="O1324">
        <v>3.6512110550452802E-2</v>
      </c>
      <c r="P1324">
        <v>12.6441304347826</v>
      </c>
      <c r="Q1324" s="3">
        <v>-0.48481177461298602</v>
      </c>
      <c r="R1324">
        <v>305485.66666666599</v>
      </c>
      <c r="S1324">
        <v>592959.33333333302</v>
      </c>
      <c r="T1324">
        <v>1</v>
      </c>
      <c r="U1324">
        <v>1.3355095434025899E-2</v>
      </c>
    </row>
    <row r="1325" spans="1:21" hidden="1" x14ac:dyDescent="0.3">
      <c r="A1325" t="s">
        <v>3341</v>
      </c>
      <c r="B1325" t="s">
        <v>3342</v>
      </c>
      <c r="C1325" s="4">
        <v>0</v>
      </c>
      <c r="D1325">
        <v>1.966477</v>
      </c>
      <c r="E1325">
        <v>-0.53623399999999999</v>
      </c>
      <c r="F1325">
        <v>3862000</v>
      </c>
      <c r="G1325" s="3">
        <v>-0.6663</v>
      </c>
      <c r="H1325" s="3"/>
      <c r="I1325">
        <v>4</v>
      </c>
      <c r="J1325">
        <v>-1.53666666666666</v>
      </c>
      <c r="K1325">
        <v>-1.355</v>
      </c>
      <c r="L1325" s="2">
        <v>-0.15993686602830801</v>
      </c>
      <c r="M1325" s="2">
        <v>-0.137186692074422</v>
      </c>
      <c r="N1325" s="2">
        <f>L1325-M1325</f>
        <v>-2.275017395388601E-2</v>
      </c>
      <c r="O1325">
        <v>-0.18930437345307499</v>
      </c>
      <c r="P1325">
        <v>8.0124999999999993</v>
      </c>
      <c r="Q1325" s="3">
        <v>-0.89243453408857298</v>
      </c>
      <c r="R1325">
        <v>1953566.66666666</v>
      </c>
      <c r="S1325">
        <v>18161653</v>
      </c>
      <c r="T1325">
        <v>0</v>
      </c>
      <c r="U1325">
        <v>-0.18930437345307499</v>
      </c>
    </row>
    <row r="1326" spans="1:21" hidden="1" x14ac:dyDescent="0.3">
      <c r="A1326" t="s">
        <v>1364</v>
      </c>
      <c r="B1326" t="s">
        <v>1365</v>
      </c>
      <c r="C1326" s="4">
        <v>9.14439799999999</v>
      </c>
      <c r="D1326">
        <v>0.76330399999999998</v>
      </c>
      <c r="E1326">
        <v>0.25663799999999998</v>
      </c>
      <c r="F1326">
        <v>192000</v>
      </c>
      <c r="G1326" s="3">
        <v>0.15659999999999999</v>
      </c>
      <c r="H1326" s="8">
        <f>G1326*100/C1326</f>
        <v>1.7125238862088041</v>
      </c>
      <c r="I1326">
        <v>70</v>
      </c>
      <c r="J1326">
        <v>4.3766666666666801E-2</v>
      </c>
      <c r="K1326">
        <v>2.1100000000000101E-2</v>
      </c>
      <c r="L1326" s="2">
        <v>1.95089258273843E-2</v>
      </c>
      <c r="M1326" s="2">
        <v>1.10338757078201E-2</v>
      </c>
      <c r="N1326" s="3">
        <f>L1326-M1326</f>
        <v>8.4750501195642002E-3</v>
      </c>
      <c r="O1326">
        <v>0.48239924369142001</v>
      </c>
      <c r="P1326">
        <v>2.9795314285714198</v>
      </c>
      <c r="Q1326" s="3">
        <v>6.4369768630757995E-2</v>
      </c>
      <c r="R1326">
        <v>1055571.33333333</v>
      </c>
      <c r="S1326">
        <v>991733.66666666605</v>
      </c>
      <c r="T1326">
        <v>5</v>
      </c>
      <c r="U1326">
        <v>0.30583778542704398</v>
      </c>
    </row>
    <row r="1327" spans="1:21" hidden="1" x14ac:dyDescent="0.3">
      <c r="A1327" t="s">
        <v>2877</v>
      </c>
      <c r="B1327" t="s">
        <v>2878</v>
      </c>
      <c r="C1327" s="4">
        <v>19.243971999999999</v>
      </c>
      <c r="D1327">
        <v>56.715558999999999</v>
      </c>
      <c r="E1327">
        <v>1.1390579999999999</v>
      </c>
      <c r="F1327">
        <v>172000000</v>
      </c>
      <c r="G1327" s="3">
        <v>0.23830000000000001</v>
      </c>
      <c r="H1327" s="3"/>
      <c r="I1327">
        <v>41</v>
      </c>
      <c r="J1327">
        <v>-0.880000000000001</v>
      </c>
      <c r="K1327">
        <v>-0.37833333333333302</v>
      </c>
      <c r="L1327" s="2">
        <v>-3.8634421771320503E-2</v>
      </c>
      <c r="M1327" s="2">
        <v>-1.57801892681654E-2</v>
      </c>
      <c r="N1327" s="2">
        <f>L1327-M1327</f>
        <v>-2.2854232503155103E-2</v>
      </c>
      <c r="O1327">
        <v>9.6780108643768903E-2</v>
      </c>
      <c r="P1327">
        <v>26.042439024390202</v>
      </c>
      <c r="Q1327" s="3">
        <v>-0.104781942749231</v>
      </c>
      <c r="R1327">
        <v>3627411.3333333302</v>
      </c>
      <c r="S1327">
        <v>4051986.3333333302</v>
      </c>
      <c r="T1327">
        <v>3</v>
      </c>
      <c r="U1327">
        <v>6.9817273413415204E-2</v>
      </c>
    </row>
    <row r="1328" spans="1:21" hidden="1" x14ac:dyDescent="0.3">
      <c r="A1328" t="s">
        <v>704</v>
      </c>
      <c r="B1328" t="s">
        <v>705</v>
      </c>
      <c r="C1328" s="4">
        <v>15.581901</v>
      </c>
      <c r="D1328">
        <v>1.84824399999999</v>
      </c>
      <c r="E1328">
        <v>1.443983</v>
      </c>
      <c r="F1328">
        <v>2925000</v>
      </c>
      <c r="G1328" s="3">
        <v>0.7369</v>
      </c>
      <c r="H1328" s="3"/>
      <c r="I1328">
        <v>252</v>
      </c>
      <c r="J1328">
        <v>-0.81106666666666705</v>
      </c>
      <c r="K1328">
        <v>-0.29219999999999902</v>
      </c>
      <c r="L1328" s="2">
        <v>-3.23502304887772E-2</v>
      </c>
      <c r="M1328" s="2">
        <v>-9.4094840448270198E-3</v>
      </c>
      <c r="N1328" s="2">
        <f>L1328-M1328</f>
        <v>-2.294074644395018E-2</v>
      </c>
      <c r="O1328">
        <v>0.26565299806524001</v>
      </c>
      <c r="P1328">
        <v>18.3527047619047</v>
      </c>
      <c r="Q1328" s="3">
        <v>-0.52362551783068101</v>
      </c>
      <c r="R1328">
        <v>58723</v>
      </c>
      <c r="S1328">
        <v>123270.666666666</v>
      </c>
      <c r="T1328">
        <v>21</v>
      </c>
      <c r="U1328">
        <v>0.20811766478888699</v>
      </c>
    </row>
    <row r="1329" spans="1:21" hidden="1" x14ac:dyDescent="0.3">
      <c r="A1329" t="s">
        <v>286</v>
      </c>
      <c r="B1329" t="s">
        <v>287</v>
      </c>
      <c r="C1329" s="4">
        <v>14.891720999999899</v>
      </c>
      <c r="D1329">
        <v>6.9083490000000003</v>
      </c>
      <c r="E1329">
        <v>0.85953799999999903</v>
      </c>
      <c r="F1329">
        <v>4294000</v>
      </c>
      <c r="G1329" s="3">
        <v>-0.92210000000000003</v>
      </c>
      <c r="H1329" s="3"/>
      <c r="I1329">
        <v>10</v>
      </c>
      <c r="J1329">
        <v>-0.85666666666666702</v>
      </c>
      <c r="K1329">
        <v>-0.57999999999999996</v>
      </c>
      <c r="L1329" s="2">
        <v>-6.41549383906133E-2</v>
      </c>
      <c r="M1329" s="2">
        <v>-4.1078052999415603E-2</v>
      </c>
      <c r="N1329" s="2">
        <f>L1329-M1329</f>
        <v>-2.3076885391197698E-2</v>
      </c>
      <c r="O1329">
        <v>-4.0483141553534696E-3</v>
      </c>
      <c r="P1329">
        <v>14.336</v>
      </c>
      <c r="Q1329" s="3">
        <v>-0.53303942045448005</v>
      </c>
      <c r="R1329">
        <v>2798675</v>
      </c>
      <c r="S1329">
        <v>5993386</v>
      </c>
      <c r="T1329">
        <v>0</v>
      </c>
      <c r="U1329">
        <v>-3.9475734781002497E-2</v>
      </c>
    </row>
    <row r="1330" spans="1:21" hidden="1" x14ac:dyDescent="0.3">
      <c r="A1330" t="s">
        <v>3383</v>
      </c>
      <c r="B1330" t="s">
        <v>3384</v>
      </c>
      <c r="C1330" s="4">
        <v>1221.2323570000001</v>
      </c>
      <c r="D1330">
        <v>1.3390280000000001</v>
      </c>
      <c r="E1330">
        <v>2.6940000000000002E-3</v>
      </c>
      <c r="F1330">
        <v>20300000</v>
      </c>
      <c r="G1330" s="3">
        <v>3.9822000000000002</v>
      </c>
      <c r="H1330" s="3"/>
      <c r="I1330">
        <v>148</v>
      </c>
      <c r="J1330">
        <v>0.04</v>
      </c>
      <c r="K1330">
        <v>0.133333333333333</v>
      </c>
      <c r="L1330" s="2">
        <v>1.269327164064E-2</v>
      </c>
      <c r="M1330" s="2">
        <v>4.4731264580535599E-2</v>
      </c>
      <c r="N1330" s="2">
        <f>L1330-M1330</f>
        <v>-3.20379929398956E-2</v>
      </c>
      <c r="O1330">
        <v>0.75544511785846202</v>
      </c>
      <c r="P1330">
        <v>4.2971621621621603</v>
      </c>
      <c r="Q1330" s="3">
        <v>-0.43180164780924901</v>
      </c>
      <c r="R1330">
        <v>21365145</v>
      </c>
      <c r="S1330">
        <v>37601561</v>
      </c>
      <c r="T1330">
        <v>12</v>
      </c>
      <c r="U1330">
        <v>0.48982506590789898</v>
      </c>
    </row>
    <row r="1331" spans="1:21" hidden="1" x14ac:dyDescent="0.3">
      <c r="A1331" t="s">
        <v>360</v>
      </c>
      <c r="B1331" t="s">
        <v>361</v>
      </c>
      <c r="C1331" s="4">
        <v>19.073933</v>
      </c>
      <c r="D1331">
        <v>1.0354139999999901</v>
      </c>
      <c r="E1331">
        <v>0.71878199999999903</v>
      </c>
      <c r="F1331">
        <v>4280000</v>
      </c>
      <c r="G1331" s="3">
        <v>3.1797</v>
      </c>
      <c r="H1331" s="3"/>
      <c r="I1331">
        <v>72</v>
      </c>
      <c r="J1331">
        <v>3.6666666666667E-2</v>
      </c>
      <c r="K1331">
        <v>0.22</v>
      </c>
      <c r="L1331" s="2">
        <v>2.7805460040529499E-3</v>
      </c>
      <c r="M1331" s="2">
        <v>1.8205243278838198E-2</v>
      </c>
      <c r="N1331" s="2">
        <f>L1331-M1331</f>
        <v>-1.5424697274785248E-2</v>
      </c>
      <c r="O1331">
        <v>8.6805510643362005E-2</v>
      </c>
      <c r="P1331">
        <v>14.2577083333333</v>
      </c>
      <c r="Q1331" s="3">
        <v>-0.26984546380643898</v>
      </c>
      <c r="R1331">
        <v>1390008.33333333</v>
      </c>
      <c r="S1331">
        <v>1903718</v>
      </c>
      <c r="T1331">
        <v>6</v>
      </c>
      <c r="U1331">
        <v>6.0217985380044699E-2</v>
      </c>
    </row>
    <row r="1332" spans="1:21" hidden="1" x14ac:dyDescent="0.3">
      <c r="A1332" t="s">
        <v>1079</v>
      </c>
      <c r="B1332" t="s">
        <v>1080</v>
      </c>
      <c r="C1332" s="4">
        <v>113.054722</v>
      </c>
      <c r="D1332">
        <v>3.4929860000000001</v>
      </c>
      <c r="E1332">
        <v>0.34346199999999999</v>
      </c>
      <c r="F1332">
        <v>36815000</v>
      </c>
      <c r="G1332" s="3">
        <v>1.6389</v>
      </c>
      <c r="H1332" s="3"/>
      <c r="I1332">
        <v>252</v>
      </c>
      <c r="J1332">
        <v>3.6666666666664099E-2</v>
      </c>
      <c r="K1332">
        <v>0.63333333333333097</v>
      </c>
      <c r="L1332" s="2">
        <v>1.2830225143188299E-3</v>
      </c>
      <c r="M1332" s="2">
        <v>1.9730216264337599E-2</v>
      </c>
      <c r="N1332" s="2">
        <f>L1332-M1332</f>
        <v>-1.844719375001877E-2</v>
      </c>
      <c r="O1332">
        <v>0.21159078249309099</v>
      </c>
      <c r="P1332">
        <v>19.808149603174499</v>
      </c>
      <c r="Q1332" s="3">
        <v>-0.15252291656026901</v>
      </c>
      <c r="R1332">
        <v>15692667.3333333</v>
      </c>
      <c r="S1332">
        <v>18516922.333333299</v>
      </c>
      <c r="T1332">
        <v>21</v>
      </c>
      <c r="U1332">
        <v>0.16639499393111701</v>
      </c>
    </row>
    <row r="1333" spans="1:21" hidden="1" x14ac:dyDescent="0.3">
      <c r="A1333" t="s">
        <v>3313</v>
      </c>
      <c r="B1333" t="s">
        <v>3314</v>
      </c>
      <c r="C1333" s="4">
        <v>0.53412700000000002</v>
      </c>
      <c r="D1333">
        <v>2.5076999999999999E-2</v>
      </c>
      <c r="E1333">
        <v>5.092422</v>
      </c>
      <c r="F1333">
        <v>49100000</v>
      </c>
      <c r="G1333" s="3">
        <v>1.2892999999999999</v>
      </c>
      <c r="H1333" s="3"/>
      <c r="I1333">
        <v>252</v>
      </c>
      <c r="J1333">
        <v>3.4466666666666798E-2</v>
      </c>
      <c r="K1333">
        <v>4.7233333333333301E-2</v>
      </c>
      <c r="L1333" s="2">
        <v>1.83142351329144E-2</v>
      </c>
      <c r="M1333" s="2">
        <v>2.2173411617234001E-2</v>
      </c>
      <c r="N1333" s="2">
        <f>L1333-M1333</f>
        <v>-3.8591764843196007E-3</v>
      </c>
      <c r="O1333">
        <v>0.37934013228562802</v>
      </c>
      <c r="P1333">
        <v>552.22259285714199</v>
      </c>
      <c r="Q1333" s="3">
        <v>-0.64079630833103396</v>
      </c>
      <c r="R1333">
        <v>409754.66666666599</v>
      </c>
      <c r="S1333">
        <v>1140730.66666666</v>
      </c>
      <c r="T1333">
        <v>21</v>
      </c>
      <c r="U1333">
        <v>0.295099657450766</v>
      </c>
    </row>
    <row r="1334" spans="1:21" hidden="1" x14ac:dyDescent="0.3">
      <c r="A1334" t="s">
        <v>1063</v>
      </c>
      <c r="B1334" t="s">
        <v>1064</v>
      </c>
      <c r="C1334" s="4">
        <v>5.4024890000000001</v>
      </c>
      <c r="D1334">
        <v>1.8454619999999999</v>
      </c>
      <c r="E1334">
        <v>5.4141709999999996</v>
      </c>
      <c r="F1334">
        <v>29309000</v>
      </c>
      <c r="G1334" s="3">
        <v>-0.36330000000000001</v>
      </c>
      <c r="H1334" s="3"/>
      <c r="I1334">
        <v>252</v>
      </c>
      <c r="J1334">
        <v>-1.2666666666666599</v>
      </c>
      <c r="K1334">
        <v>-0.5</v>
      </c>
      <c r="L1334" s="2">
        <v>-3.24299406649678E-2</v>
      </c>
      <c r="M1334" s="2">
        <v>-9.0847688467269004E-3</v>
      </c>
      <c r="N1334" s="2">
        <f>L1334-M1334</f>
        <v>-2.33451718182409E-2</v>
      </c>
      <c r="O1334">
        <v>0.43235297956725599</v>
      </c>
      <c r="P1334">
        <v>15.895198412698401</v>
      </c>
      <c r="Q1334" s="3">
        <v>-8.48138949928187E-3</v>
      </c>
      <c r="R1334">
        <v>31418937.333333299</v>
      </c>
      <c r="S1334">
        <v>31687693</v>
      </c>
      <c r="T1334">
        <v>21</v>
      </c>
      <c r="U1334">
        <v>0.34628439397724098</v>
      </c>
    </row>
    <row r="1335" spans="1:21" hidden="1" x14ac:dyDescent="0.3">
      <c r="A1335" t="s">
        <v>2758</v>
      </c>
      <c r="B1335" t="s">
        <v>2759</v>
      </c>
      <c r="C1335" s="4">
        <v>65.256574000000001</v>
      </c>
      <c r="D1335">
        <v>3.2397879999999999</v>
      </c>
      <c r="E1335">
        <v>0.66184900000000002</v>
      </c>
      <c r="F1335">
        <v>58000000</v>
      </c>
      <c r="G1335" s="3">
        <v>0.61109999999999998</v>
      </c>
      <c r="H1335" s="3"/>
      <c r="I1335">
        <v>252</v>
      </c>
      <c r="J1335">
        <v>3.3333333333333798E-2</v>
      </c>
      <c r="K1335">
        <v>0.434999999999998</v>
      </c>
      <c r="L1335" s="2">
        <v>7.7330503940725096E-4</v>
      </c>
      <c r="M1335" s="2">
        <v>1.0573225970330001E-2</v>
      </c>
      <c r="N1335" s="2">
        <f>L1335-M1335</f>
        <v>-9.7999209309227505E-3</v>
      </c>
      <c r="O1335">
        <v>0.45516408865354901</v>
      </c>
      <c r="P1335">
        <v>29.3445238095238</v>
      </c>
      <c r="Q1335" s="3">
        <v>-0.56934619388713903</v>
      </c>
      <c r="R1335">
        <v>15821496.3333333</v>
      </c>
      <c r="S1335">
        <v>36738317.666666597</v>
      </c>
      <c r="T1335">
        <v>21</v>
      </c>
      <c r="U1335">
        <v>0.36045902031844701</v>
      </c>
    </row>
    <row r="1336" spans="1:21" hidden="1" x14ac:dyDescent="0.3">
      <c r="A1336" t="s">
        <v>2920</v>
      </c>
      <c r="B1336" t="s">
        <v>2921</v>
      </c>
      <c r="C1336" s="4">
        <v>0</v>
      </c>
      <c r="D1336">
        <v>0.88763300000000001</v>
      </c>
      <c r="E1336">
        <v>-0.120985</v>
      </c>
      <c r="F1336">
        <v>15316900</v>
      </c>
      <c r="G1336" s="3">
        <v>8.5535999999999994</v>
      </c>
      <c r="H1336" s="3"/>
      <c r="I1336">
        <v>94</v>
      </c>
      <c r="J1336">
        <v>-0.41</v>
      </c>
      <c r="K1336">
        <v>-0.13666666666666699</v>
      </c>
      <c r="L1336" s="2">
        <v>-3.4937153175190201E-2</v>
      </c>
      <c r="M1336" s="2">
        <v>-1.11843938711362E-2</v>
      </c>
      <c r="N1336" s="2">
        <f>L1336-M1336</f>
        <v>-2.3752759304054002E-2</v>
      </c>
      <c r="O1336">
        <v>0.11973070802057501</v>
      </c>
      <c r="P1336">
        <v>20.6059574468085</v>
      </c>
      <c r="Q1336" s="3">
        <v>-2.65629158068128E-2</v>
      </c>
      <c r="R1336">
        <v>7738977</v>
      </c>
      <c r="S1336">
        <v>7950156.3333333302</v>
      </c>
      <c r="T1336">
        <v>7</v>
      </c>
      <c r="U1336">
        <v>9.3517733662734498E-2</v>
      </c>
    </row>
    <row r="1337" spans="1:21" hidden="1" x14ac:dyDescent="0.3">
      <c r="A1337" t="s">
        <v>2809</v>
      </c>
      <c r="B1337" t="s">
        <v>2810</v>
      </c>
      <c r="C1337" s="4">
        <v>2.4364150000000002</v>
      </c>
      <c r="D1337">
        <v>1.2852870000000001</v>
      </c>
      <c r="E1337">
        <v>1.3954930000000001</v>
      </c>
      <c r="F1337">
        <v>4433000</v>
      </c>
      <c r="G1337" s="3">
        <v>0.35520000000000002</v>
      </c>
      <c r="H1337" s="3"/>
      <c r="I1337">
        <v>83</v>
      </c>
      <c r="J1337">
        <v>3.3333333333333298E-2</v>
      </c>
      <c r="K1337">
        <v>4.1666666666666699E-2</v>
      </c>
      <c r="L1337" s="2">
        <v>1.40217902229385E-2</v>
      </c>
      <c r="M1337" s="2">
        <v>1.7997788695193799E-2</v>
      </c>
      <c r="N1337" s="2">
        <f>L1337-M1337</f>
        <v>-3.9759984722552988E-3</v>
      </c>
      <c r="O1337">
        <v>0.212753964078541</v>
      </c>
      <c r="P1337">
        <v>8.8842168674698705</v>
      </c>
      <c r="Q1337" s="3">
        <v>-0.75879544999521897</v>
      </c>
      <c r="R1337">
        <v>1317601</v>
      </c>
      <c r="S1337">
        <v>5462587.6666666605</v>
      </c>
      <c r="T1337">
        <v>6</v>
      </c>
      <c r="U1337">
        <v>0.164893172191795</v>
      </c>
    </row>
    <row r="1338" spans="1:21" hidden="1" x14ac:dyDescent="0.3">
      <c r="A1338" t="s">
        <v>2891</v>
      </c>
      <c r="B1338" t="s">
        <v>2892</v>
      </c>
      <c r="C1338" s="4">
        <v>30.947907000000001</v>
      </c>
      <c r="D1338">
        <v>11.510420999999999</v>
      </c>
      <c r="E1338">
        <v>0.59067000000000003</v>
      </c>
      <c r="F1338">
        <v>4761000000</v>
      </c>
      <c r="G1338" s="3">
        <v>1.5302</v>
      </c>
      <c r="H1338" s="3"/>
      <c r="I1338">
        <v>252</v>
      </c>
      <c r="J1338">
        <v>2.9999999999999898E-2</v>
      </c>
      <c r="K1338">
        <v>0.48166666666666602</v>
      </c>
      <c r="L1338" s="2">
        <v>3.87090672705942E-3</v>
      </c>
      <c r="M1338" s="2">
        <v>3.1349058772918097E-2</v>
      </c>
      <c r="N1338" s="2">
        <f>L1338-M1338</f>
        <v>-2.7478152045858677E-2</v>
      </c>
      <c r="O1338">
        <v>0.13231818051542399</v>
      </c>
      <c r="P1338">
        <v>19.0005158730158</v>
      </c>
      <c r="Q1338" s="3">
        <v>-0.31502409721043201</v>
      </c>
      <c r="R1338">
        <v>25685211.333333299</v>
      </c>
      <c r="S1338">
        <v>37497978</v>
      </c>
      <c r="T1338">
        <v>21</v>
      </c>
      <c r="U1338">
        <v>0.118120745182859</v>
      </c>
    </row>
    <row r="1339" spans="1:21" hidden="1" x14ac:dyDescent="0.3">
      <c r="A1339" t="s">
        <v>1889</v>
      </c>
      <c r="B1339" t="s">
        <v>1890</v>
      </c>
      <c r="C1339" s="4">
        <v>104.38223000000001</v>
      </c>
      <c r="D1339">
        <v>1.58002</v>
      </c>
      <c r="E1339">
        <v>0.30685299999999999</v>
      </c>
      <c r="F1339">
        <v>298000000</v>
      </c>
      <c r="G1339" s="3">
        <v>0.97350000000000003</v>
      </c>
      <c r="H1339" s="3"/>
      <c r="I1339">
        <v>252</v>
      </c>
      <c r="J1339">
        <v>-2.1566666666666601</v>
      </c>
      <c r="K1339">
        <v>-1.30666666666666</v>
      </c>
      <c r="L1339" s="2">
        <v>-5.9270511916814601E-2</v>
      </c>
      <c r="M1339" s="2">
        <v>-3.5499791811935598E-2</v>
      </c>
      <c r="N1339" s="2">
        <f>L1339-M1339</f>
        <v>-2.3770720104879003E-2</v>
      </c>
      <c r="O1339">
        <v>0.28867220622205603</v>
      </c>
      <c r="P1339">
        <v>36.272619047619003</v>
      </c>
      <c r="Q1339" s="3">
        <v>-3.9532357082107103E-2</v>
      </c>
      <c r="R1339">
        <v>89642375.333333299</v>
      </c>
      <c r="S1339">
        <v>93332009.666666597</v>
      </c>
      <c r="T1339">
        <v>21</v>
      </c>
      <c r="U1339">
        <v>0.23682134341342001</v>
      </c>
    </row>
    <row r="1340" spans="1:21" hidden="1" x14ac:dyDescent="0.3">
      <c r="A1340" t="s">
        <v>1487</v>
      </c>
      <c r="B1340" t="s">
        <v>1488</v>
      </c>
      <c r="C1340" s="4">
        <v>39.568872999999897</v>
      </c>
      <c r="D1340">
        <v>3.2937919999999998</v>
      </c>
      <c r="E1340">
        <v>0.51075499999999996</v>
      </c>
      <c r="F1340">
        <v>263000000</v>
      </c>
      <c r="G1340" s="3">
        <v>0.71899999999999997</v>
      </c>
      <c r="H1340" s="3"/>
      <c r="I1340">
        <v>252</v>
      </c>
      <c r="J1340">
        <v>-0.88999999999999901</v>
      </c>
      <c r="K1340">
        <v>-0.42249999999999999</v>
      </c>
      <c r="L1340" s="2">
        <v>-4.3089052146160198E-2</v>
      </c>
      <c r="M1340" s="2">
        <v>-1.9315201060153199E-2</v>
      </c>
      <c r="N1340" s="2">
        <f>L1340-M1340</f>
        <v>-2.3773851086006999E-2</v>
      </c>
      <c r="O1340">
        <v>0.18948907991550001</v>
      </c>
      <c r="P1340">
        <v>16.994523809523798</v>
      </c>
      <c r="Q1340" s="3">
        <v>-0.150036952097299</v>
      </c>
      <c r="R1340">
        <v>56183317.333333299</v>
      </c>
      <c r="S1340">
        <v>66100894</v>
      </c>
      <c r="T1340">
        <v>21</v>
      </c>
      <c r="U1340">
        <v>0.16508819578463199</v>
      </c>
    </row>
    <row r="1341" spans="1:21" hidden="1" x14ac:dyDescent="0.3">
      <c r="A1341" t="s">
        <v>44</v>
      </c>
      <c r="B1341" t="s">
        <v>45</v>
      </c>
      <c r="C1341" s="4">
        <v>19.664950999999999</v>
      </c>
      <c r="D1341">
        <v>2.8803099999999899</v>
      </c>
      <c r="E1341">
        <v>1.329777</v>
      </c>
      <c r="F1341">
        <v>173000000</v>
      </c>
      <c r="G1341" s="3">
        <v>0.22209999999999999</v>
      </c>
      <c r="H1341" s="3"/>
      <c r="I1341">
        <v>131</v>
      </c>
      <c r="J1341">
        <v>-0.84666666666666601</v>
      </c>
      <c r="K1341">
        <v>-0.11749999999999999</v>
      </c>
      <c r="L1341" s="2">
        <v>-2.51830839800966E-2</v>
      </c>
      <c r="M1341" s="2">
        <v>-1.3292512022207699E-3</v>
      </c>
      <c r="N1341" s="2">
        <f>L1341-M1341</f>
        <v>-2.3853832777875828E-2</v>
      </c>
      <c r="O1341">
        <v>0.38682885041568599</v>
      </c>
      <c r="P1341">
        <v>12.237557251908299</v>
      </c>
      <c r="Q1341" s="3">
        <v>0.19739391902205</v>
      </c>
      <c r="R1341">
        <v>6090223.6666666605</v>
      </c>
      <c r="S1341">
        <v>5086232.3333333302</v>
      </c>
      <c r="T1341">
        <v>10</v>
      </c>
      <c r="U1341">
        <v>0.31374230744670001</v>
      </c>
    </row>
    <row r="1342" spans="1:21" hidden="1" x14ac:dyDescent="0.3">
      <c r="A1342" t="s">
        <v>1625</v>
      </c>
      <c r="B1342" t="s">
        <v>1626</v>
      </c>
      <c r="C1342" s="4">
        <v>7.28319299999999</v>
      </c>
      <c r="D1342">
        <v>2.213117</v>
      </c>
      <c r="E1342">
        <v>1.986766</v>
      </c>
      <c r="F1342">
        <v>1035000000</v>
      </c>
      <c r="G1342" s="3">
        <v>2.0988000000000002</v>
      </c>
      <c r="H1342" s="3"/>
      <c r="I1342">
        <v>252</v>
      </c>
      <c r="J1342">
        <v>-0.84333333333333305</v>
      </c>
      <c r="K1342">
        <v>-0.50333333333333297</v>
      </c>
      <c r="L1342" s="2">
        <v>-5.1520715933276298E-2</v>
      </c>
      <c r="M1342" s="2">
        <v>-2.7652573806306199E-2</v>
      </c>
      <c r="N1342" s="2">
        <f>L1342-M1342</f>
        <v>-2.38681421269701E-2</v>
      </c>
      <c r="O1342">
        <v>0.37980775011828299</v>
      </c>
      <c r="P1342">
        <v>22.4914285714285</v>
      </c>
      <c r="Q1342" s="3">
        <v>-0.148028036995696</v>
      </c>
      <c r="R1342">
        <v>308310236.33333302</v>
      </c>
      <c r="S1342">
        <v>361878383</v>
      </c>
      <c r="T1342">
        <v>21</v>
      </c>
      <c r="U1342">
        <v>0.30625293342118698</v>
      </c>
    </row>
    <row r="1343" spans="1:21" hidden="1" x14ac:dyDescent="0.3">
      <c r="A1343" t="s">
        <v>903</v>
      </c>
      <c r="B1343" t="s">
        <v>904</v>
      </c>
      <c r="C1343" s="4">
        <v>0</v>
      </c>
      <c r="D1343">
        <v>3.350247</v>
      </c>
      <c r="E1343">
        <v>-0.28656799999999999</v>
      </c>
      <c r="F1343">
        <v>15400000</v>
      </c>
      <c r="G1343" s="3">
        <v>155</v>
      </c>
      <c r="H1343" s="3"/>
      <c r="I1343">
        <v>102</v>
      </c>
      <c r="J1343">
        <v>2.6666666666666599E-2</v>
      </c>
      <c r="K1343">
        <v>0.30166666666666597</v>
      </c>
      <c r="L1343" s="2">
        <v>2.43281833984228E-3</v>
      </c>
      <c r="M1343" s="2">
        <v>3.2799366856557599E-2</v>
      </c>
      <c r="N1343" s="2">
        <f>L1343-M1343</f>
        <v>-3.036654851671532E-2</v>
      </c>
      <c r="O1343">
        <v>0.285675561222198</v>
      </c>
      <c r="P1343">
        <v>7.0735294117647003</v>
      </c>
      <c r="Q1343" s="3">
        <v>-0.66176889658119198</v>
      </c>
      <c r="R1343">
        <v>19275435.666666601</v>
      </c>
      <c r="S1343">
        <v>56988950.666666597</v>
      </c>
      <c r="T1343">
        <v>8</v>
      </c>
      <c r="U1343">
        <v>0.231263938036531</v>
      </c>
    </row>
    <row r="1344" spans="1:21" hidden="1" x14ac:dyDescent="0.3">
      <c r="A1344" t="s">
        <v>2899</v>
      </c>
      <c r="B1344" t="s">
        <v>2900</v>
      </c>
      <c r="C1344" s="4">
        <v>22.588835999999901</v>
      </c>
      <c r="D1344">
        <v>1.857839</v>
      </c>
      <c r="E1344">
        <v>1.2386649999999999</v>
      </c>
      <c r="F1344">
        <v>43300000</v>
      </c>
      <c r="G1344" s="3">
        <v>-0.3876</v>
      </c>
      <c r="H1344" s="3"/>
      <c r="I1344">
        <v>5</v>
      </c>
      <c r="J1344">
        <v>1.07666666666666</v>
      </c>
      <c r="K1344">
        <v>1.4159999999999899</v>
      </c>
      <c r="L1344" s="2">
        <v>4.1867354660968303E-2</v>
      </c>
      <c r="M1344" s="2">
        <v>6.5784773052952897E-2</v>
      </c>
      <c r="N1344" s="2">
        <f>L1344-M1344</f>
        <v>-2.3917418391984593E-2</v>
      </c>
      <c r="O1344">
        <v>-3.59044765578507E-3</v>
      </c>
      <c r="P1344">
        <v>27.216000000000001</v>
      </c>
      <c r="Q1344" s="3">
        <v>1.11578846437582</v>
      </c>
      <c r="R1344">
        <v>17079129</v>
      </c>
      <c r="S1344">
        <v>8072229</v>
      </c>
      <c r="T1344">
        <v>0</v>
      </c>
      <c r="U1344">
        <v>-3.59044765578507E-3</v>
      </c>
    </row>
    <row r="1345" spans="1:21" hidden="1" x14ac:dyDescent="0.3">
      <c r="A1345" t="s">
        <v>688</v>
      </c>
      <c r="B1345" t="s">
        <v>689</v>
      </c>
      <c r="C1345" s="4">
        <v>0</v>
      </c>
      <c r="D1345">
        <v>1.112142</v>
      </c>
      <c r="E1345">
        <v>-1.083564</v>
      </c>
      <c r="F1345">
        <v>2999000</v>
      </c>
      <c r="G1345" s="3">
        <v>3.6352000000000002</v>
      </c>
      <c r="H1345" s="3"/>
      <c r="I1345">
        <v>252</v>
      </c>
      <c r="J1345">
        <v>2.49999999999997E-2</v>
      </c>
      <c r="K1345">
        <v>0.64583333333333304</v>
      </c>
      <c r="L1345" s="2">
        <v>1.1872697012098199E-3</v>
      </c>
      <c r="M1345" s="2">
        <v>3.8279838665286503E-2</v>
      </c>
      <c r="N1345" s="2">
        <f>L1345-M1345</f>
        <v>-3.7092568964076686E-2</v>
      </c>
      <c r="O1345">
        <v>0.28158116740649303</v>
      </c>
      <c r="P1345">
        <v>26.5977380952381</v>
      </c>
      <c r="Q1345" s="3">
        <v>-0.50825001651150603</v>
      </c>
      <c r="R1345">
        <v>3400141.3333333302</v>
      </c>
      <c r="S1345">
        <v>6914370</v>
      </c>
      <c r="T1345">
        <v>21</v>
      </c>
      <c r="U1345">
        <v>0.22209038826841501</v>
      </c>
    </row>
    <row r="1346" spans="1:21" hidden="1" x14ac:dyDescent="0.3">
      <c r="A1346" t="s">
        <v>1507</v>
      </c>
      <c r="B1346" t="s">
        <v>1508</v>
      </c>
      <c r="C1346" s="4">
        <v>26.274839</v>
      </c>
      <c r="D1346">
        <v>1.470224</v>
      </c>
      <c r="E1346">
        <v>0.67669299999999999</v>
      </c>
      <c r="F1346">
        <v>16159000</v>
      </c>
      <c r="G1346" s="3">
        <v>10.675999999999901</v>
      </c>
      <c r="H1346" s="3"/>
      <c r="I1346">
        <v>13</v>
      </c>
      <c r="J1346">
        <v>2.0000000000000701E-2</v>
      </c>
      <c r="K1346">
        <v>0.66000000000000103</v>
      </c>
      <c r="L1346" s="2">
        <v>1.1823306687672099E-3</v>
      </c>
      <c r="M1346" s="2">
        <v>4.4435345373205502E-2</v>
      </c>
      <c r="N1346" s="2">
        <f>L1346-M1346</f>
        <v>-4.3253014704438292E-2</v>
      </c>
      <c r="O1346">
        <v>5.2451147155176098E-2</v>
      </c>
      <c r="P1346">
        <v>16.323846153846102</v>
      </c>
      <c r="Q1346" s="3">
        <v>-0.33091548851300101</v>
      </c>
      <c r="R1346">
        <v>3392312</v>
      </c>
      <c r="S1346">
        <v>5070080</v>
      </c>
      <c r="T1346">
        <v>1</v>
      </c>
      <c r="U1346">
        <v>-7.6358820853886997E-3</v>
      </c>
    </row>
    <row r="1347" spans="1:21" hidden="1" x14ac:dyDescent="0.3">
      <c r="A1347" t="s">
        <v>2152</v>
      </c>
      <c r="B1347" t="s">
        <v>2153</v>
      </c>
      <c r="C1347" s="4">
        <v>19.430429999999902</v>
      </c>
      <c r="D1347">
        <v>0</v>
      </c>
      <c r="E1347">
        <v>1.284583</v>
      </c>
      <c r="F1347">
        <v>52060000</v>
      </c>
      <c r="G1347" s="3">
        <v>0.57050000000000001</v>
      </c>
      <c r="H1347" s="3"/>
      <c r="I1347">
        <v>5</v>
      </c>
      <c r="J1347">
        <v>1.7633333333334798E-2</v>
      </c>
      <c r="K1347">
        <v>0.12458</v>
      </c>
      <c r="L1347" s="2">
        <v>7.24391815140591E-4</v>
      </c>
      <c r="M1347" s="2">
        <v>5.0938240450809002E-3</v>
      </c>
      <c r="N1347" s="2">
        <f>L1347-M1347</f>
        <v>-4.3694322299403093E-3</v>
      </c>
      <c r="O1347">
        <v>-1.7261916245675201E-2</v>
      </c>
      <c r="P1347">
        <v>24.8339999999999</v>
      </c>
      <c r="Q1347" s="3">
        <v>-0.98798053847698397</v>
      </c>
      <c r="R1347">
        <v>227759</v>
      </c>
      <c r="S1347">
        <v>18949185</v>
      </c>
      <c r="T1347">
        <v>0</v>
      </c>
      <c r="U1347">
        <v>-1.7261916245675201E-2</v>
      </c>
    </row>
    <row r="1348" spans="1:21" hidden="1" x14ac:dyDescent="0.3">
      <c r="A1348" t="s">
        <v>1851</v>
      </c>
      <c r="B1348" t="s">
        <v>1852</v>
      </c>
      <c r="C1348" s="4">
        <v>0</v>
      </c>
      <c r="D1348">
        <v>8.5160660000000004</v>
      </c>
      <c r="E1348">
        <v>-0.51016799999999995</v>
      </c>
      <c r="F1348">
        <v>4000000</v>
      </c>
      <c r="G1348" s="3">
        <v>2</v>
      </c>
      <c r="H1348" s="3"/>
      <c r="I1348">
        <v>133</v>
      </c>
      <c r="J1348">
        <v>1.33333333333306E-2</v>
      </c>
      <c r="K1348">
        <v>9.6666666666665194E-2</v>
      </c>
      <c r="L1348" s="2">
        <v>1.9680542289162301E-3</v>
      </c>
      <c r="M1348" s="2">
        <v>3.3364326922440098E-3</v>
      </c>
      <c r="N1348" s="2">
        <f>L1348-M1348</f>
        <v>-1.3683784633277797E-3</v>
      </c>
      <c r="O1348">
        <v>0.22689224101772701</v>
      </c>
      <c r="P1348">
        <v>38.772932330826997</v>
      </c>
      <c r="Q1348" s="3">
        <v>-0.214567797933988</v>
      </c>
      <c r="R1348">
        <v>17542813.333333299</v>
      </c>
      <c r="S1348">
        <v>22335235.666666601</v>
      </c>
      <c r="T1348">
        <v>11</v>
      </c>
      <c r="U1348">
        <v>0.17102938424733699</v>
      </c>
    </row>
    <row r="1349" spans="1:21" hidden="1" x14ac:dyDescent="0.3">
      <c r="A1349" t="s">
        <v>2789</v>
      </c>
      <c r="B1349" t="s">
        <v>2790</v>
      </c>
      <c r="C1349" s="4">
        <v>12.709032000000001</v>
      </c>
      <c r="D1349">
        <v>3.4536899999999999</v>
      </c>
      <c r="E1349">
        <v>0.78684200000000004</v>
      </c>
      <c r="F1349">
        <v>6712000</v>
      </c>
      <c r="G1349" s="3">
        <v>-0.22320000000000001</v>
      </c>
      <c r="H1349" s="3"/>
      <c r="I1349">
        <v>48</v>
      </c>
      <c r="J1349">
        <v>-0.358333333333333</v>
      </c>
      <c r="K1349">
        <v>-0.10416666666666601</v>
      </c>
      <c r="L1349" s="2">
        <v>-3.3495425523405002E-2</v>
      </c>
      <c r="M1349" s="2">
        <v>-9.12052035190139E-3</v>
      </c>
      <c r="N1349" s="2">
        <f>L1349-M1349</f>
        <v>-2.4374905171503612E-2</v>
      </c>
      <c r="O1349">
        <v>0.15060357668224</v>
      </c>
      <c r="P1349">
        <v>11.5698958333333</v>
      </c>
      <c r="Q1349" s="3">
        <v>0.73616551425689403</v>
      </c>
      <c r="R1349">
        <v>1091246</v>
      </c>
      <c r="S1349">
        <v>628538</v>
      </c>
      <c r="T1349">
        <v>4</v>
      </c>
      <c r="U1349">
        <v>0.117314653695327</v>
      </c>
    </row>
    <row r="1350" spans="1:21" hidden="1" x14ac:dyDescent="0.3">
      <c r="A1350" t="s">
        <v>2345</v>
      </c>
      <c r="B1350" t="s">
        <v>2346</v>
      </c>
      <c r="C1350" s="4">
        <v>5.6866879999999904</v>
      </c>
      <c r="D1350">
        <v>1.058748</v>
      </c>
      <c r="E1350">
        <v>1.702221</v>
      </c>
      <c r="F1350">
        <v>1069000000</v>
      </c>
      <c r="G1350" s="3">
        <v>-0.4798</v>
      </c>
      <c r="H1350" s="3"/>
      <c r="I1350">
        <v>252</v>
      </c>
      <c r="J1350">
        <v>-0.54666666666666597</v>
      </c>
      <c r="K1350">
        <v>-0.293333333333333</v>
      </c>
      <c r="L1350" s="2">
        <v>-5.1659279564713403E-2</v>
      </c>
      <c r="M1350" s="2">
        <v>-2.72416982332358E-2</v>
      </c>
      <c r="N1350" s="2">
        <f>L1350-M1350</f>
        <v>-2.4417581331477603E-2</v>
      </c>
      <c r="O1350">
        <v>0.43046322320681502</v>
      </c>
      <c r="P1350">
        <v>14.3276511904761</v>
      </c>
      <c r="Q1350" s="3">
        <v>-0.13445330002781</v>
      </c>
      <c r="R1350">
        <v>677320601</v>
      </c>
      <c r="S1350">
        <v>782535016.33333302</v>
      </c>
      <c r="T1350">
        <v>21</v>
      </c>
      <c r="U1350">
        <v>0.30849539607070098</v>
      </c>
    </row>
    <row r="1351" spans="1:21" hidden="1" x14ac:dyDescent="0.3">
      <c r="A1351" t="s">
        <v>817</v>
      </c>
      <c r="B1351" t="s">
        <v>818</v>
      </c>
      <c r="C1351" s="4">
        <v>0</v>
      </c>
      <c r="D1351">
        <v>0.88414400000000004</v>
      </c>
      <c r="E1351">
        <v>-7.2943999999999995E-2</v>
      </c>
      <c r="F1351">
        <v>1725100</v>
      </c>
      <c r="G1351" s="3">
        <v>11.3934</v>
      </c>
      <c r="H1351" s="3"/>
      <c r="I1351">
        <v>63</v>
      </c>
      <c r="J1351">
        <v>9.9999999999997799E-3</v>
      </c>
      <c r="K1351">
        <v>0.109999999999999</v>
      </c>
      <c r="L1351" s="2">
        <v>1.2061842866249099E-3</v>
      </c>
      <c r="M1351" s="2">
        <v>1.3639356717297499E-2</v>
      </c>
      <c r="N1351" s="2">
        <f>L1351-M1351</f>
        <v>-1.2433172430672589E-2</v>
      </c>
      <c r="O1351">
        <v>7.6966139733864194E-2</v>
      </c>
      <c r="P1351">
        <v>9.9936507936507795</v>
      </c>
      <c r="Q1351" s="3">
        <v>-0.210231014810321</v>
      </c>
      <c r="R1351">
        <v>932540</v>
      </c>
      <c r="S1351">
        <v>1180775.66666666</v>
      </c>
      <c r="T1351">
        <v>5</v>
      </c>
      <c r="U1351">
        <v>5.4862564789568399E-2</v>
      </c>
    </row>
    <row r="1352" spans="1:21" hidden="1" x14ac:dyDescent="0.3">
      <c r="A1352" t="s">
        <v>694</v>
      </c>
      <c r="B1352" t="s">
        <v>695</v>
      </c>
      <c r="C1352" s="4">
        <v>48.193967999999998</v>
      </c>
      <c r="D1352">
        <v>2.143939</v>
      </c>
      <c r="E1352">
        <v>0.181143</v>
      </c>
      <c r="F1352">
        <v>2151000</v>
      </c>
      <c r="G1352" s="3">
        <v>8.8999999999999999E-3</v>
      </c>
      <c r="H1352" s="3"/>
      <c r="I1352">
        <v>252</v>
      </c>
      <c r="J1352">
        <v>3.3333333333332598E-3</v>
      </c>
      <c r="K1352">
        <v>8.3333333333332996E-2</v>
      </c>
      <c r="L1352" s="2">
        <v>1.29855978297453E-3</v>
      </c>
      <c r="M1352" s="2">
        <v>1.14118816687787E-2</v>
      </c>
      <c r="N1352" s="2">
        <f>L1352-M1352</f>
        <v>-1.0113321885804169E-2</v>
      </c>
      <c r="O1352">
        <v>0.26895909650782701</v>
      </c>
      <c r="P1352">
        <v>212.09312658730099</v>
      </c>
      <c r="Q1352" s="3">
        <v>0.13706120686970499</v>
      </c>
      <c r="R1352">
        <v>352951</v>
      </c>
      <c r="S1352">
        <v>310406.33333333302</v>
      </c>
      <c r="T1352">
        <v>21</v>
      </c>
      <c r="U1352">
        <v>0.240151277943639</v>
      </c>
    </row>
    <row r="1353" spans="1:21" hidden="1" x14ac:dyDescent="0.3">
      <c r="A1353" t="s">
        <v>1661</v>
      </c>
      <c r="B1353" t="s">
        <v>1662</v>
      </c>
      <c r="C1353" s="4">
        <v>30.820643</v>
      </c>
      <c r="D1353">
        <v>3.604117</v>
      </c>
      <c r="E1353">
        <v>1.132358</v>
      </c>
      <c r="F1353">
        <v>166000000</v>
      </c>
      <c r="G1353" s="3">
        <v>1.2674000000000001</v>
      </c>
      <c r="H1353" s="3"/>
      <c r="I1353">
        <v>190</v>
      </c>
      <c r="J1353">
        <v>-1.27666666666666</v>
      </c>
      <c r="K1353">
        <v>-0.418333333333331</v>
      </c>
      <c r="L1353" s="2">
        <v>-3.6145221701020497E-2</v>
      </c>
      <c r="M1353" s="2">
        <v>-1.12454150544803E-2</v>
      </c>
      <c r="N1353" s="2">
        <f>L1353-M1353</f>
        <v>-2.4899806646540196E-2</v>
      </c>
      <c r="O1353">
        <v>0.28619570059895699</v>
      </c>
      <c r="P1353">
        <v>32.160605263157898</v>
      </c>
      <c r="Q1353" s="3">
        <v>-0.31907740156126302</v>
      </c>
      <c r="R1353">
        <v>30833304</v>
      </c>
      <c r="S1353">
        <v>45281657.666666597</v>
      </c>
      <c r="T1353">
        <v>15</v>
      </c>
      <c r="U1353">
        <v>0.23792033267146501</v>
      </c>
    </row>
    <row r="1354" spans="1:21" hidden="1" x14ac:dyDescent="0.3">
      <c r="A1354" t="s">
        <v>1208</v>
      </c>
      <c r="B1354" t="s">
        <v>1209</v>
      </c>
      <c r="C1354" s="4">
        <v>161.80927</v>
      </c>
      <c r="D1354">
        <v>1.576557</v>
      </c>
      <c r="E1354">
        <v>6.4026E-2</v>
      </c>
      <c r="F1354">
        <v>16821000</v>
      </c>
      <c r="G1354" s="3">
        <v>2.5973999999999999</v>
      </c>
      <c r="H1354" s="3"/>
      <c r="I1354">
        <v>35</v>
      </c>
      <c r="J1354">
        <v>-0.34999999999999898</v>
      </c>
      <c r="K1354">
        <v>-8.8333333333332903E-2</v>
      </c>
      <c r="L1354" s="2">
        <v>-3.3298324976740699E-2</v>
      </c>
      <c r="M1354" s="2">
        <v>-8.3246620579081401E-3</v>
      </c>
      <c r="N1354" s="2">
        <f>L1354-M1354</f>
        <v>-2.4973662918832559E-2</v>
      </c>
      <c r="O1354">
        <v>6.17836771879164E-2</v>
      </c>
      <c r="P1354">
        <v>10.24872</v>
      </c>
      <c r="Q1354" s="3">
        <v>-0.221790627024855</v>
      </c>
      <c r="R1354">
        <v>3930157.3333333302</v>
      </c>
      <c r="S1354">
        <v>5050257</v>
      </c>
      <c r="T1354">
        <v>2</v>
      </c>
      <c r="U1354">
        <v>3.8608156230076698E-2</v>
      </c>
    </row>
    <row r="1355" spans="1:21" hidden="1" x14ac:dyDescent="0.3">
      <c r="A1355" t="s">
        <v>1879</v>
      </c>
      <c r="B1355" t="s">
        <v>1880</v>
      </c>
      <c r="C1355" s="4">
        <v>10.097984</v>
      </c>
      <c r="D1355">
        <v>1.5215160000000001</v>
      </c>
      <c r="E1355">
        <v>3.0649679999999999</v>
      </c>
      <c r="F1355">
        <v>214000000</v>
      </c>
      <c r="G1355" s="3">
        <v>-0.18010000000000001</v>
      </c>
      <c r="H1355" s="3"/>
      <c r="I1355">
        <v>252</v>
      </c>
      <c r="J1355">
        <v>-1.67</v>
      </c>
      <c r="K1355">
        <v>-0.80333333333333501</v>
      </c>
      <c r="L1355" s="2">
        <v>-4.4648123083371599E-2</v>
      </c>
      <c r="M1355" s="2">
        <v>-1.9657438635884299E-2</v>
      </c>
      <c r="N1355" s="2">
        <f>L1355-M1355</f>
        <v>-2.49906844474873E-2</v>
      </c>
      <c r="O1355">
        <v>0.48287108120648398</v>
      </c>
      <c r="P1355">
        <v>37.448492063491997</v>
      </c>
      <c r="Q1355" s="3">
        <v>-0.36420820852489999</v>
      </c>
      <c r="R1355">
        <v>135667454</v>
      </c>
      <c r="S1355">
        <v>213383462.666666</v>
      </c>
      <c r="T1355">
        <v>21</v>
      </c>
      <c r="U1355">
        <v>0.360780802871141</v>
      </c>
    </row>
    <row r="1356" spans="1:21" hidden="1" x14ac:dyDescent="0.3">
      <c r="A1356" t="s">
        <v>418</v>
      </c>
      <c r="B1356" t="s">
        <v>419</v>
      </c>
      <c r="C1356" s="4">
        <v>75.814456999999905</v>
      </c>
      <c r="D1356">
        <v>4.145594</v>
      </c>
      <c r="E1356">
        <v>1.2972459999999999</v>
      </c>
      <c r="F1356">
        <v>14280000</v>
      </c>
      <c r="G1356" s="3">
        <v>-0.1381</v>
      </c>
      <c r="H1356" s="3"/>
      <c r="I1356">
        <v>223</v>
      </c>
      <c r="J1356">
        <v>-1.19999999999999</v>
      </c>
      <c r="K1356">
        <v>1.00833333333333</v>
      </c>
      <c r="L1356" s="2">
        <v>-1.19479736872254E-2</v>
      </c>
      <c r="M1356" s="2">
        <v>1.31081277116902E-2</v>
      </c>
      <c r="N1356" s="2">
        <f>L1356-M1356</f>
        <v>-2.5056101398915599E-2</v>
      </c>
      <c r="O1356">
        <v>0.19993330996219</v>
      </c>
      <c r="P1356">
        <v>43.215695067264498</v>
      </c>
      <c r="Q1356" s="3">
        <v>-0.131425290206758</v>
      </c>
      <c r="R1356">
        <v>4733028.3333333302</v>
      </c>
      <c r="S1356">
        <v>5449189.6666666605</v>
      </c>
      <c r="T1356">
        <v>18</v>
      </c>
      <c r="U1356">
        <v>0.168112843234481</v>
      </c>
    </row>
    <row r="1357" spans="1:21" hidden="1" x14ac:dyDescent="0.3">
      <c r="A1357" t="s">
        <v>2989</v>
      </c>
      <c r="B1357" t="s">
        <v>2990</v>
      </c>
      <c r="C1357" s="4">
        <v>10.042797999999999</v>
      </c>
      <c r="D1357">
        <v>20.364149999999999</v>
      </c>
      <c r="E1357">
        <v>3.5856539999999999</v>
      </c>
      <c r="F1357">
        <v>90000000</v>
      </c>
      <c r="G1357" s="3">
        <v>0.60709999999999997</v>
      </c>
      <c r="H1357" s="3"/>
      <c r="I1357">
        <v>83</v>
      </c>
      <c r="J1357">
        <v>-2.9666666666666601</v>
      </c>
      <c r="K1357">
        <v>-1.93</v>
      </c>
      <c r="L1357" s="2">
        <v>-6.6997661920880996E-2</v>
      </c>
      <c r="M1357" s="2">
        <v>-4.1940506265679599E-2</v>
      </c>
      <c r="N1357" s="2">
        <f>L1357-M1357</f>
        <v>-2.5057155655201398E-2</v>
      </c>
      <c r="O1357">
        <v>0.13278811114735101</v>
      </c>
      <c r="P1357">
        <v>60.935180722891502</v>
      </c>
      <c r="Q1357" s="3">
        <v>0.106223265262119</v>
      </c>
      <c r="R1357">
        <v>17279692.666666601</v>
      </c>
      <c r="S1357">
        <v>15620438.666666601</v>
      </c>
      <c r="T1357">
        <v>6</v>
      </c>
      <c r="U1357">
        <v>0.103431803436572</v>
      </c>
    </row>
    <row r="1358" spans="1:21" hidden="1" x14ac:dyDescent="0.3">
      <c r="A1358" t="s">
        <v>2584</v>
      </c>
      <c r="B1358" t="s">
        <v>2585</v>
      </c>
      <c r="C1358" s="4">
        <v>22.34346</v>
      </c>
      <c r="D1358">
        <v>33.850497999999902</v>
      </c>
      <c r="E1358">
        <v>1.72847</v>
      </c>
      <c r="F1358">
        <v>64100000</v>
      </c>
      <c r="G1358" s="3">
        <v>0.17180000000000001</v>
      </c>
      <c r="H1358" s="6">
        <f>G1358*100-C1358</f>
        <v>-5.1634600000000006</v>
      </c>
      <c r="I1358">
        <v>24</v>
      </c>
      <c r="J1358">
        <v>3.33333333333267E-3</v>
      </c>
      <c r="K1358">
        <v>-0.118333333333334</v>
      </c>
      <c r="L1358" s="2">
        <v>1.70227723726638E-3</v>
      </c>
      <c r="M1358" s="2">
        <v>1.16587865749491E-4</v>
      </c>
      <c r="N1358" s="2">
        <f>L1358-M1358</f>
        <v>1.585689371516889E-3</v>
      </c>
      <c r="O1358">
        <v>7.4414308068088506E-2</v>
      </c>
      <c r="P1358">
        <v>34.484166666666603</v>
      </c>
      <c r="Q1358" s="3">
        <v>-0.40718936779099801</v>
      </c>
      <c r="R1358">
        <v>6858611.3333333302</v>
      </c>
      <c r="S1358">
        <v>11569649.666666601</v>
      </c>
      <c r="T1358">
        <v>2</v>
      </c>
      <c r="U1358">
        <v>5.34481698845862E-2</v>
      </c>
    </row>
    <row r="1359" spans="1:21" hidden="1" x14ac:dyDescent="0.3">
      <c r="A1359" t="s">
        <v>2856</v>
      </c>
      <c r="B1359" t="s">
        <v>2857</v>
      </c>
      <c r="C1359" s="4">
        <v>42.774281000000002</v>
      </c>
      <c r="D1359">
        <v>2.0357660000000002</v>
      </c>
      <c r="E1359">
        <v>0.76891999999999905</v>
      </c>
      <c r="F1359">
        <v>17000000</v>
      </c>
      <c r="G1359" s="3">
        <v>1.0508999999999999</v>
      </c>
      <c r="H1359" s="3"/>
      <c r="I1359">
        <v>40</v>
      </c>
      <c r="J1359">
        <v>0</v>
      </c>
      <c r="K1359">
        <v>0.39499999999999802</v>
      </c>
      <c r="L1359" s="2">
        <v>0</v>
      </c>
      <c r="M1359" s="2">
        <v>1.33906995891485E-2</v>
      </c>
      <c r="N1359" s="2">
        <f>L1359-M1359</f>
        <v>-1.33906995891485E-2</v>
      </c>
      <c r="O1359">
        <v>7.8388195501418595E-2</v>
      </c>
      <c r="P1359">
        <v>37.971577500000002</v>
      </c>
      <c r="Q1359" s="3">
        <v>-1</v>
      </c>
      <c r="R1359">
        <v>0</v>
      </c>
      <c r="S1359">
        <v>2123463.66666666</v>
      </c>
      <c r="T1359">
        <v>3</v>
      </c>
      <c r="U1359">
        <v>5.4717947842332901E-2</v>
      </c>
    </row>
    <row r="1360" spans="1:21" hidden="1" x14ac:dyDescent="0.3">
      <c r="A1360" t="s">
        <v>2614</v>
      </c>
      <c r="B1360" t="s">
        <v>2615</v>
      </c>
      <c r="C1360" s="4">
        <v>8.151135</v>
      </c>
      <c r="D1360">
        <v>0.63297899999999996</v>
      </c>
      <c r="E1360">
        <v>3.0302530000000001</v>
      </c>
      <c r="F1360">
        <v>78365000</v>
      </c>
      <c r="G1360" s="3">
        <v>0.2334</v>
      </c>
      <c r="H1360" s="3"/>
      <c r="I1360">
        <v>26</v>
      </c>
      <c r="J1360" s="1">
        <v>-1.1842378929335E-15</v>
      </c>
      <c r="K1360">
        <v>6.9999999999999105E-2</v>
      </c>
      <c r="L1360" s="2">
        <v>3.6208031599688601E-5</v>
      </c>
      <c r="M1360" s="2">
        <v>2.97041799025461E-3</v>
      </c>
      <c r="N1360" s="2">
        <f>L1360-M1360</f>
        <v>-2.9342099586549216E-3</v>
      </c>
      <c r="O1360">
        <v>3.0938010260336098E-2</v>
      </c>
      <c r="P1360">
        <v>24.301538461538399</v>
      </c>
      <c r="Q1360" s="3">
        <v>-0.215553203846162</v>
      </c>
      <c r="R1360">
        <v>787459.33333333302</v>
      </c>
      <c r="S1360">
        <v>1003840.33333333</v>
      </c>
      <c r="T1360">
        <v>2</v>
      </c>
      <c r="U1360">
        <v>1.75244587648015E-2</v>
      </c>
    </row>
    <row r="1361" spans="1:21" x14ac:dyDescent="0.3">
      <c r="A1361" t="s">
        <v>25</v>
      </c>
      <c r="B1361" t="s">
        <v>26</v>
      </c>
      <c r="C1361" s="4">
        <v>35.887149999999998</v>
      </c>
      <c r="D1361">
        <v>0.62973400000000002</v>
      </c>
      <c r="E1361">
        <v>5.4337000000000003E-2</v>
      </c>
      <c r="F1361">
        <v>3402000</v>
      </c>
      <c r="G1361" s="3">
        <v>2.2021000000000002</v>
      </c>
      <c r="H1361" s="8">
        <f>G1361*100/C1361</f>
        <v>6.1361796631942083</v>
      </c>
      <c r="I1361">
        <v>227</v>
      </c>
      <c r="J1361">
        <v>-3.3333333333333301E-3</v>
      </c>
      <c r="K1361">
        <v>-8.3333333333333402E-3</v>
      </c>
      <c r="L1361" s="2">
        <v>1.0396870526144301E-2</v>
      </c>
      <c r="M1361" s="2">
        <v>6.4025013643985301E-3</v>
      </c>
      <c r="N1361" s="3">
        <f>L1361-M1361</f>
        <v>3.9943691617457706E-3</v>
      </c>
      <c r="O1361">
        <v>0.369234712921232</v>
      </c>
      <c r="P1361">
        <v>6.4014405286343603</v>
      </c>
      <c r="Q1361" s="3">
        <v>-0.24908115572699499</v>
      </c>
      <c r="R1361">
        <v>1795891</v>
      </c>
      <c r="S1361">
        <v>2391591.3333333302</v>
      </c>
      <c r="T1361">
        <v>18</v>
      </c>
      <c r="U1361">
        <v>0.29368425491078098</v>
      </c>
    </row>
    <row r="1362" spans="1:21" hidden="1" x14ac:dyDescent="0.3">
      <c r="A1362" t="s">
        <v>941</v>
      </c>
      <c r="B1362" t="s">
        <v>942</v>
      </c>
      <c r="C1362" s="4">
        <v>9.7040410000000001</v>
      </c>
      <c r="D1362">
        <v>0.820321999999999</v>
      </c>
      <c r="E1362">
        <v>0.71104400000000001</v>
      </c>
      <c r="F1362">
        <v>6484000</v>
      </c>
      <c r="G1362" s="3">
        <v>3.1246999999999998</v>
      </c>
      <c r="H1362" s="3"/>
      <c r="I1362">
        <v>252</v>
      </c>
      <c r="J1362">
        <v>-6.6666666666665196E-3</v>
      </c>
      <c r="K1362">
        <v>4.9083333333333298E-2</v>
      </c>
      <c r="L1362" s="2">
        <v>-4.6003836248314502E-4</v>
      </c>
      <c r="M1362" s="2">
        <v>7.6103958843761399E-3</v>
      </c>
      <c r="N1362" s="2">
        <f>L1362-M1362</f>
        <v>-8.0704342468592843E-3</v>
      </c>
      <c r="O1362">
        <v>0.35656930577117002</v>
      </c>
      <c r="P1362">
        <v>4.2477234126984103</v>
      </c>
      <c r="Q1362" s="3">
        <v>-0.40007156994415699</v>
      </c>
      <c r="R1362">
        <v>45265</v>
      </c>
      <c r="S1362">
        <v>75450.666666666599</v>
      </c>
      <c r="T1362">
        <v>21</v>
      </c>
      <c r="U1362">
        <v>0.30333245550231502</v>
      </c>
    </row>
    <row r="1363" spans="1:21" hidden="1" x14ac:dyDescent="0.3">
      <c r="A1363" t="s">
        <v>1300</v>
      </c>
      <c r="B1363" t="s">
        <v>1301</v>
      </c>
      <c r="C1363" s="4">
        <v>23.306847000000001</v>
      </c>
      <c r="D1363">
        <v>2.2905220000000002</v>
      </c>
      <c r="E1363">
        <v>1.0782240000000001</v>
      </c>
      <c r="F1363">
        <v>14191000</v>
      </c>
      <c r="G1363" s="3">
        <v>-0.3664</v>
      </c>
      <c r="H1363" s="3"/>
      <c r="I1363">
        <v>144</v>
      </c>
      <c r="J1363">
        <v>-0.64333333333333298</v>
      </c>
      <c r="K1363">
        <v>3.3333333333333201E-2</v>
      </c>
      <c r="L1363" s="2">
        <v>-2.37339641593385E-2</v>
      </c>
      <c r="M1363" s="2">
        <v>1.9622747383121401E-3</v>
      </c>
      <c r="N1363" s="2">
        <f>L1363-M1363</f>
        <v>-2.5696238897650641E-2</v>
      </c>
      <c r="O1363">
        <v>0.228165217340732</v>
      </c>
      <c r="P1363">
        <v>16.0851388888888</v>
      </c>
      <c r="Q1363" s="3">
        <v>-0.33139922921185</v>
      </c>
      <c r="R1363">
        <v>3634394.3333333302</v>
      </c>
      <c r="S1363">
        <v>5435821.3333333302</v>
      </c>
      <c r="T1363">
        <v>12</v>
      </c>
      <c r="U1363">
        <v>0.184735912090081</v>
      </c>
    </row>
    <row r="1364" spans="1:21" hidden="1" x14ac:dyDescent="0.3">
      <c r="A1364" t="s">
        <v>807</v>
      </c>
      <c r="B1364" t="s">
        <v>808</v>
      </c>
      <c r="C1364" s="4">
        <v>4.6299830000000002</v>
      </c>
      <c r="D1364">
        <v>1.043072</v>
      </c>
      <c r="E1364">
        <v>2.6069209999999998</v>
      </c>
      <c r="F1364">
        <v>32327000</v>
      </c>
      <c r="G1364" s="3">
        <v>2.9708999999999999</v>
      </c>
      <c r="H1364" s="3"/>
      <c r="I1364">
        <v>160</v>
      </c>
      <c r="J1364">
        <v>-9.9999999999997799E-3</v>
      </c>
      <c r="K1364">
        <v>0.26166666666666699</v>
      </c>
      <c r="L1364" s="2">
        <v>2.8191573051387599E-4</v>
      </c>
      <c r="M1364" s="2">
        <v>2.5442565583367101E-2</v>
      </c>
      <c r="N1364" s="2">
        <f>L1364-M1364</f>
        <v>-2.5160649852853226E-2</v>
      </c>
      <c r="O1364">
        <v>0.16229101727718001</v>
      </c>
      <c r="P1364">
        <v>8.8563124999999996</v>
      </c>
      <c r="Q1364" s="3">
        <v>-0.35113180638170099</v>
      </c>
      <c r="R1364">
        <v>2232691</v>
      </c>
      <c r="S1364">
        <v>3440900.66666666</v>
      </c>
      <c r="T1364">
        <v>13</v>
      </c>
      <c r="U1364">
        <v>0.128914792627745</v>
      </c>
    </row>
    <row r="1365" spans="1:21" hidden="1" x14ac:dyDescent="0.3">
      <c r="A1365" t="s">
        <v>1551</v>
      </c>
      <c r="B1365" t="s">
        <v>1552</v>
      </c>
      <c r="C1365" s="4">
        <v>10.863688</v>
      </c>
      <c r="D1365">
        <v>-1.801782</v>
      </c>
      <c r="E1365">
        <v>0.60476700000000005</v>
      </c>
      <c r="F1365">
        <v>36083000</v>
      </c>
      <c r="G1365" s="3">
        <v>8.3099999999999993E-2</v>
      </c>
      <c r="H1365" s="3"/>
      <c r="I1365">
        <v>165</v>
      </c>
      <c r="J1365">
        <v>-0.01</v>
      </c>
      <c r="K1365">
        <v>0.46666666666666601</v>
      </c>
      <c r="L1365" s="2">
        <v>-1.42433195049473E-3</v>
      </c>
      <c r="M1365" s="2">
        <v>9.3841453960645901E-2</v>
      </c>
      <c r="N1365" s="2">
        <f>L1365-M1365</f>
        <v>-9.5265785911140627E-2</v>
      </c>
      <c r="O1365">
        <v>0.49144017904791298</v>
      </c>
      <c r="P1365">
        <v>16.5201212121212</v>
      </c>
      <c r="Q1365" s="3">
        <v>-0.23644046845716199</v>
      </c>
      <c r="R1365">
        <v>60921138.333333299</v>
      </c>
      <c r="S1365">
        <v>79785708.666666597</v>
      </c>
      <c r="T1365">
        <v>13</v>
      </c>
      <c r="U1365">
        <v>0.39925043930586301</v>
      </c>
    </row>
    <row r="1366" spans="1:21" hidden="1" x14ac:dyDescent="0.3">
      <c r="A1366" t="s">
        <v>927</v>
      </c>
      <c r="B1366" t="s">
        <v>928</v>
      </c>
      <c r="C1366" s="4">
        <v>13.583758</v>
      </c>
      <c r="D1366">
        <v>9.615945</v>
      </c>
      <c r="E1366">
        <v>4.1041660000000002</v>
      </c>
      <c r="F1366">
        <v>461000000</v>
      </c>
      <c r="G1366" s="3">
        <v>3.0438999999999998</v>
      </c>
      <c r="H1366" s="3"/>
      <c r="I1366">
        <v>121</v>
      </c>
      <c r="J1366">
        <v>-1.61333333333333</v>
      </c>
      <c r="K1366">
        <v>-0.27333333333333398</v>
      </c>
      <c r="L1366" s="2">
        <v>-3.02683224304576E-2</v>
      </c>
      <c r="M1366" s="2">
        <v>-4.3971156222188702E-3</v>
      </c>
      <c r="N1366" s="2">
        <f>L1366-M1366</f>
        <v>-2.587120680823873E-2</v>
      </c>
      <c r="O1366">
        <v>0.31596029616586102</v>
      </c>
      <c r="P1366">
        <v>32.938801652892501</v>
      </c>
      <c r="Q1366" s="3">
        <v>-0.199920370866774</v>
      </c>
      <c r="R1366">
        <v>58655729</v>
      </c>
      <c r="S1366">
        <v>73312364</v>
      </c>
      <c r="T1366">
        <v>10</v>
      </c>
      <c r="U1366">
        <v>0.265869038411715</v>
      </c>
    </row>
    <row r="1367" spans="1:21" hidden="1" x14ac:dyDescent="0.3">
      <c r="A1367" t="s">
        <v>110</v>
      </c>
      <c r="B1367" t="s">
        <v>111</v>
      </c>
      <c r="C1367" s="4">
        <v>5.1301170000000003</v>
      </c>
      <c r="D1367">
        <v>0.81700899999999999</v>
      </c>
      <c r="E1367">
        <v>0.46392699999999998</v>
      </c>
      <c r="F1367">
        <v>4808000</v>
      </c>
      <c r="G1367" s="3">
        <v>1.0991</v>
      </c>
      <c r="H1367" s="3"/>
      <c r="I1367">
        <v>252</v>
      </c>
      <c r="J1367">
        <v>-1.5166666666666599E-2</v>
      </c>
      <c r="K1367">
        <v>5.7416666666666602E-2</v>
      </c>
      <c r="L1367" s="2">
        <v>-6.5165631469979403E-3</v>
      </c>
      <c r="M1367" s="2">
        <v>3.0125107122982601E-2</v>
      </c>
      <c r="N1367" s="2">
        <f>L1367-M1367</f>
        <v>-3.6641670269980539E-2</v>
      </c>
      <c r="O1367">
        <v>0.228638806109036</v>
      </c>
      <c r="P1367">
        <v>5.4155932539682503</v>
      </c>
      <c r="Q1367" s="3">
        <v>-0.472273401815483</v>
      </c>
      <c r="R1367">
        <v>912738.33333333302</v>
      </c>
      <c r="S1367">
        <v>1729566.66666666</v>
      </c>
      <c r="T1367">
        <v>21</v>
      </c>
      <c r="U1367">
        <v>0.190500489867997</v>
      </c>
    </row>
    <row r="1368" spans="1:21" hidden="1" x14ac:dyDescent="0.3">
      <c r="A1368" t="s">
        <v>592</v>
      </c>
      <c r="B1368" t="s">
        <v>593</v>
      </c>
      <c r="C1368" s="4">
        <v>10.470988999999999</v>
      </c>
      <c r="D1368">
        <v>1.331912</v>
      </c>
      <c r="E1368">
        <v>0.146118</v>
      </c>
      <c r="F1368">
        <v>235500</v>
      </c>
      <c r="G1368" s="3">
        <v>-0.57330000000000003</v>
      </c>
      <c r="H1368" s="3"/>
      <c r="I1368">
        <v>252</v>
      </c>
      <c r="J1368">
        <v>-2.33333333333333E-2</v>
      </c>
      <c r="K1368">
        <v>1.7766666666666601E-2</v>
      </c>
      <c r="L1368" s="2">
        <v>-1.2100083724225901E-2</v>
      </c>
      <c r="M1368" s="2">
        <v>1.39014802687457E-2</v>
      </c>
      <c r="N1368" s="2">
        <f>L1368-M1368</f>
        <v>-2.6001563992971599E-2</v>
      </c>
      <c r="O1368">
        <v>0.82381697071014903</v>
      </c>
      <c r="P1368">
        <v>2.8501857142857099</v>
      </c>
      <c r="Q1368" s="3">
        <v>-0.67184056853552698</v>
      </c>
      <c r="R1368">
        <v>2884159.3333333302</v>
      </c>
      <c r="S1368">
        <v>8788896.6666666605</v>
      </c>
      <c r="T1368">
        <v>21</v>
      </c>
      <c r="U1368">
        <v>0.58738250555077798</v>
      </c>
    </row>
    <row r="1369" spans="1:21" hidden="1" x14ac:dyDescent="0.3">
      <c r="A1369" t="s">
        <v>2551</v>
      </c>
      <c r="B1369" t="s">
        <v>2552</v>
      </c>
      <c r="C1369" s="4">
        <v>12.584588999999999</v>
      </c>
      <c r="D1369">
        <v>4.1238250000000001</v>
      </c>
      <c r="E1369">
        <v>2.7295289999999999</v>
      </c>
      <c r="F1369">
        <v>23000000</v>
      </c>
      <c r="G1369" s="3">
        <v>3.5556000000000001</v>
      </c>
      <c r="H1369" s="3"/>
      <c r="I1369">
        <v>37</v>
      </c>
      <c r="J1369">
        <v>-1.99999999999983E-2</v>
      </c>
      <c r="K1369">
        <v>0.42499999999999999</v>
      </c>
      <c r="L1369" s="2">
        <v>1.4701777431606799E-3</v>
      </c>
      <c r="M1369" s="2">
        <v>1.43872158724509E-2</v>
      </c>
      <c r="N1369" s="2">
        <f>L1369-M1369</f>
        <v>-1.291703812929022E-2</v>
      </c>
      <c r="O1369">
        <v>0.20420960142427999</v>
      </c>
      <c r="P1369">
        <v>23.611351351351299</v>
      </c>
      <c r="Q1369" s="3">
        <v>-0.344048071166213</v>
      </c>
      <c r="R1369">
        <v>3225817</v>
      </c>
      <c r="S1369">
        <v>4917764.3333333302</v>
      </c>
      <c r="T1369">
        <v>3</v>
      </c>
      <c r="U1369">
        <v>0.133635021801885</v>
      </c>
    </row>
    <row r="1370" spans="1:21" hidden="1" x14ac:dyDescent="0.3">
      <c r="A1370" t="s">
        <v>2343</v>
      </c>
      <c r="B1370" t="s">
        <v>2344</v>
      </c>
      <c r="C1370" s="4">
        <v>4.5997170000000001</v>
      </c>
      <c r="D1370">
        <v>-8.2550810000000006</v>
      </c>
      <c r="E1370">
        <v>0.83918199999999998</v>
      </c>
      <c r="F1370">
        <v>20400000</v>
      </c>
      <c r="G1370" s="3">
        <v>-0.62980000000000003</v>
      </c>
      <c r="H1370" s="3"/>
      <c r="I1370">
        <v>252</v>
      </c>
      <c r="J1370">
        <v>-0.49666666666666598</v>
      </c>
      <c r="K1370">
        <v>-0.473333333333333</v>
      </c>
      <c r="L1370" s="2">
        <v>-9.2157847840255699E-2</v>
      </c>
      <c r="M1370" s="2">
        <v>-6.6105288607091195E-2</v>
      </c>
      <c r="N1370" s="2">
        <f>L1370-M1370</f>
        <v>-2.6052559233164505E-2</v>
      </c>
      <c r="O1370">
        <v>0.60164063907959797</v>
      </c>
      <c r="P1370">
        <v>5.1146376984126896</v>
      </c>
      <c r="Q1370" s="3">
        <v>-0.52744249779756003</v>
      </c>
      <c r="R1370">
        <v>2716163.3333333302</v>
      </c>
      <c r="S1370">
        <v>5747794.3333333302</v>
      </c>
      <c r="T1370">
        <v>21</v>
      </c>
      <c r="U1370">
        <v>0.50051133216716903</v>
      </c>
    </row>
    <row r="1371" spans="1:21" hidden="1" x14ac:dyDescent="0.3">
      <c r="A1371" t="s">
        <v>945</v>
      </c>
      <c r="B1371" t="s">
        <v>946</v>
      </c>
      <c r="C1371" s="4">
        <v>0.98622199999999904</v>
      </c>
      <c r="D1371">
        <v>5.2820049999999998</v>
      </c>
      <c r="E1371">
        <v>2.43352999999999</v>
      </c>
      <c r="F1371">
        <v>23896000</v>
      </c>
      <c r="G1371" s="3">
        <v>22.659400000000002</v>
      </c>
      <c r="H1371" s="3"/>
      <c r="I1371">
        <v>233</v>
      </c>
      <c r="J1371">
        <v>-2.1999999999999902E-2</v>
      </c>
      <c r="K1371">
        <v>0.11945</v>
      </c>
      <c r="L1371" s="2">
        <v>-8.5359361135758302E-3</v>
      </c>
      <c r="M1371" s="2">
        <v>7.7070187831319595E-2</v>
      </c>
      <c r="N1371" s="2">
        <f>L1371-M1371</f>
        <v>-8.5606123944895418E-2</v>
      </c>
      <c r="O1371">
        <v>0.82947165719200899</v>
      </c>
      <c r="P1371">
        <v>9.6769901287553601</v>
      </c>
      <c r="Q1371" s="3">
        <v>-0.67367975317851903</v>
      </c>
      <c r="R1371">
        <v>316984.33333333302</v>
      </c>
      <c r="S1371">
        <v>971390.33333333302</v>
      </c>
      <c r="T1371">
        <v>19</v>
      </c>
      <c r="U1371">
        <v>0.67086621833024196</v>
      </c>
    </row>
    <row r="1372" spans="1:21" hidden="1" x14ac:dyDescent="0.3">
      <c r="A1372" t="s">
        <v>3439</v>
      </c>
      <c r="B1372" t="s">
        <v>3440</v>
      </c>
      <c r="C1372" s="4">
        <v>14.5404359999999</v>
      </c>
      <c r="D1372">
        <v>1.483606</v>
      </c>
      <c r="E1372">
        <v>1.898155</v>
      </c>
      <c r="F1372">
        <v>1615000</v>
      </c>
      <c r="G1372" s="3">
        <v>0.46820000000000001</v>
      </c>
      <c r="H1372" s="3"/>
      <c r="I1372">
        <v>252</v>
      </c>
      <c r="J1372">
        <v>-2.2999999999999601E-2</v>
      </c>
      <c r="K1372">
        <v>0.60433333333333294</v>
      </c>
      <c r="L1372" s="2">
        <v>-6.1507983750369805E-4</v>
      </c>
      <c r="M1372" s="2">
        <v>2.4129075337832599E-2</v>
      </c>
      <c r="N1372" s="2">
        <f>L1372-M1372</f>
        <v>-2.4744155175336298E-2</v>
      </c>
      <c r="O1372">
        <v>0.28395185738347001</v>
      </c>
      <c r="P1372">
        <v>10.6974444444444</v>
      </c>
      <c r="Q1372" s="3">
        <v>-0.54995484394373095</v>
      </c>
      <c r="R1372">
        <v>19600.666666666599</v>
      </c>
      <c r="S1372">
        <v>43552.666666666599</v>
      </c>
      <c r="T1372">
        <v>21</v>
      </c>
      <c r="U1372">
        <v>0.22479686691615</v>
      </c>
    </row>
    <row r="1373" spans="1:21" hidden="1" x14ac:dyDescent="0.3">
      <c r="A1373" t="s">
        <v>2918</v>
      </c>
      <c r="B1373" t="s">
        <v>2919</v>
      </c>
      <c r="C1373" s="4">
        <v>18.606313</v>
      </c>
      <c r="D1373">
        <v>4.4278379999999897</v>
      </c>
      <c r="E1373">
        <v>3.0903489999999998</v>
      </c>
      <c r="F1373">
        <v>35529000</v>
      </c>
      <c r="G1373" s="3">
        <v>0.13669999999999999</v>
      </c>
      <c r="H1373" s="3"/>
      <c r="I1373">
        <v>24</v>
      </c>
      <c r="J1373">
        <v>-2.1</v>
      </c>
      <c r="K1373">
        <v>-0.82500000000000195</v>
      </c>
      <c r="L1373" s="2">
        <v>-3.5519098536183402E-2</v>
      </c>
      <c r="M1373" s="2">
        <v>-9.2214905211992597E-3</v>
      </c>
      <c r="N1373" s="2">
        <f>L1373-M1373</f>
        <v>-2.6297608014984142E-2</v>
      </c>
      <c r="O1373">
        <v>0.13081712574479901</v>
      </c>
      <c r="P1373">
        <v>46.706249999999997</v>
      </c>
      <c r="Q1373" s="3">
        <v>-0.42290896333508299</v>
      </c>
      <c r="R1373">
        <v>6919704.3333333302</v>
      </c>
      <c r="S1373">
        <v>11990663.3333333</v>
      </c>
      <c r="T1373">
        <v>2</v>
      </c>
      <c r="U1373">
        <v>8.1719519808944097E-2</v>
      </c>
    </row>
    <row r="1374" spans="1:21" hidden="1" x14ac:dyDescent="0.3">
      <c r="A1374" t="s">
        <v>2557</v>
      </c>
      <c r="B1374" t="s">
        <v>2558</v>
      </c>
      <c r="C1374" s="4">
        <v>21.061679999999999</v>
      </c>
      <c r="D1374">
        <v>3.617826</v>
      </c>
      <c r="E1374">
        <v>2.7732830000000002</v>
      </c>
      <c r="F1374">
        <v>7992000</v>
      </c>
      <c r="G1374" s="3">
        <v>0.15890000000000001</v>
      </c>
      <c r="H1374" s="3"/>
      <c r="I1374">
        <v>196</v>
      </c>
      <c r="J1374">
        <v>-2.1516666666666602</v>
      </c>
      <c r="K1374">
        <v>-0.62916666666666599</v>
      </c>
      <c r="L1374" s="2">
        <v>-3.7155917854719597E-2</v>
      </c>
      <c r="M1374" s="2">
        <v>-1.07852130815862E-2</v>
      </c>
      <c r="N1374" s="2">
        <f>L1374-M1374</f>
        <v>-2.6370704773133399E-2</v>
      </c>
      <c r="O1374">
        <v>0.22723138473187701</v>
      </c>
      <c r="P1374">
        <v>38.014183673469297</v>
      </c>
      <c r="Q1374" s="3">
        <v>-0.35240137207882999</v>
      </c>
      <c r="R1374">
        <v>414905</v>
      </c>
      <c r="S1374">
        <v>640682.33333333302</v>
      </c>
      <c r="T1374">
        <v>16</v>
      </c>
      <c r="U1374">
        <v>0.16860948656945099</v>
      </c>
    </row>
    <row r="1375" spans="1:21" hidden="1" x14ac:dyDescent="0.3">
      <c r="A1375" t="s">
        <v>2059</v>
      </c>
      <c r="B1375" t="s">
        <v>2060</v>
      </c>
      <c r="C1375" s="4">
        <v>61.380946999999999</v>
      </c>
      <c r="D1375">
        <v>2.293218</v>
      </c>
      <c r="E1375">
        <v>0.84407299999999996</v>
      </c>
      <c r="F1375">
        <v>35519000</v>
      </c>
      <c r="G1375" s="3">
        <v>-0.79759999999999998</v>
      </c>
      <c r="H1375" s="3"/>
      <c r="I1375">
        <v>125</v>
      </c>
      <c r="J1375">
        <v>-2.9999999999996401E-2</v>
      </c>
      <c r="K1375">
        <v>1.0916666666666599</v>
      </c>
      <c r="L1375" s="2">
        <v>2.2338280928551699E-4</v>
      </c>
      <c r="M1375" s="2">
        <v>2.6680444074659498E-2</v>
      </c>
      <c r="N1375" s="2">
        <f>L1375-M1375</f>
        <v>-2.645706126537398E-2</v>
      </c>
      <c r="O1375">
        <v>0.161366170387512</v>
      </c>
      <c r="P1375">
        <v>44.502159999999897</v>
      </c>
      <c r="Q1375" s="3">
        <v>-2.1134254549265999E-2</v>
      </c>
      <c r="R1375">
        <v>10335244.666666601</v>
      </c>
      <c r="S1375">
        <v>10558388.3333333</v>
      </c>
      <c r="T1375">
        <v>10</v>
      </c>
      <c r="U1375">
        <v>0.127966069100381</v>
      </c>
    </row>
    <row r="1376" spans="1:21" hidden="1" x14ac:dyDescent="0.3">
      <c r="A1376" t="s">
        <v>310</v>
      </c>
      <c r="B1376" t="s">
        <v>311</v>
      </c>
      <c r="C1376" s="4">
        <v>0</v>
      </c>
      <c r="D1376">
        <v>4.9521449999999998</v>
      </c>
      <c r="E1376">
        <v>-0.206371</v>
      </c>
      <c r="F1376">
        <v>6933000</v>
      </c>
      <c r="G1376" s="3">
        <v>2.1063000000000001</v>
      </c>
      <c r="H1376" s="3"/>
      <c r="I1376">
        <v>133</v>
      </c>
      <c r="J1376">
        <v>-2.6666666666666599E-2</v>
      </c>
      <c r="K1376">
        <v>1.6666666666666299E-3</v>
      </c>
      <c r="L1376" s="2">
        <v>-1.17560217560217E-2</v>
      </c>
      <c r="M1376" s="2">
        <v>1.04389806703037E-2</v>
      </c>
      <c r="N1376" s="2">
        <f>L1376-M1376</f>
        <v>-2.21950024263254E-2</v>
      </c>
      <c r="O1376">
        <v>1.0853254681945499</v>
      </c>
      <c r="P1376">
        <v>2.0417593984962399</v>
      </c>
      <c r="Q1376" s="3">
        <v>-0.59280482051889605</v>
      </c>
      <c r="R1376">
        <v>8016815.6666666605</v>
      </c>
      <c r="S1376">
        <v>19687894.333333299</v>
      </c>
      <c r="T1376">
        <v>11</v>
      </c>
      <c r="U1376">
        <v>0.71511277231739201</v>
      </c>
    </row>
    <row r="1377" spans="1:21" hidden="1" x14ac:dyDescent="0.3">
      <c r="A1377" t="s">
        <v>3245</v>
      </c>
      <c r="B1377" t="s">
        <v>3246</v>
      </c>
      <c r="C1377" s="4">
        <v>22.713163000000002</v>
      </c>
      <c r="D1377">
        <v>1.0563849999999999</v>
      </c>
      <c r="E1377">
        <v>0.38656000000000001</v>
      </c>
      <c r="F1377">
        <v>2249000</v>
      </c>
      <c r="G1377" s="3">
        <v>1.9807999999999999</v>
      </c>
      <c r="H1377" s="3"/>
      <c r="I1377">
        <v>113</v>
      </c>
      <c r="J1377">
        <v>-3.6666666666667E-2</v>
      </c>
      <c r="K1377">
        <v>0.27333333333333298</v>
      </c>
      <c r="L1377" s="2">
        <v>-2.1005059984507599E-3</v>
      </c>
      <c r="M1377" s="2">
        <v>4.5741049981037202E-2</v>
      </c>
      <c r="N1377" s="2">
        <f>L1377-M1377</f>
        <v>-4.7841555979487964E-2</v>
      </c>
      <c r="O1377">
        <v>0.25162227785559699</v>
      </c>
      <c r="P1377">
        <v>9.8359292035398198</v>
      </c>
      <c r="Q1377" s="3">
        <v>0.70161419023694205</v>
      </c>
      <c r="R1377">
        <v>4076611</v>
      </c>
      <c r="S1377">
        <v>2395731.66666666</v>
      </c>
      <c r="T1377">
        <v>9</v>
      </c>
      <c r="U1377">
        <v>0.194729669626932</v>
      </c>
    </row>
    <row r="1378" spans="1:21" hidden="1" x14ac:dyDescent="0.3">
      <c r="A1378" t="s">
        <v>1007</v>
      </c>
      <c r="B1378" t="s">
        <v>1008</v>
      </c>
      <c r="C1378" s="4">
        <v>18.843050000000002</v>
      </c>
      <c r="D1378">
        <v>7.4351419999999999</v>
      </c>
      <c r="E1378">
        <v>0.992143</v>
      </c>
      <c r="F1378">
        <v>1392700</v>
      </c>
      <c r="G1378" s="3">
        <v>0.26129999999999998</v>
      </c>
      <c r="H1378" s="3"/>
      <c r="I1378">
        <v>115</v>
      </c>
      <c r="J1378">
        <v>-0.51666666666666805</v>
      </c>
      <c r="K1378">
        <v>-3.2416666666668002E-2</v>
      </c>
      <c r="L1378" s="2">
        <v>-2.7837732749067999E-2</v>
      </c>
      <c r="M1378" s="2">
        <v>-1.2708083222915301E-3</v>
      </c>
      <c r="N1378" s="2">
        <f>L1378-M1378</f>
        <v>-2.6566924426776471E-2</v>
      </c>
      <c r="O1378">
        <v>0.18094829004855101</v>
      </c>
      <c r="P1378">
        <v>17.782865217391301</v>
      </c>
      <c r="Q1378" s="3">
        <v>-0.46236657897671701</v>
      </c>
      <c r="R1378">
        <v>54634.666666666599</v>
      </c>
      <c r="S1378">
        <v>101620.666666666</v>
      </c>
      <c r="T1378">
        <v>9</v>
      </c>
      <c r="U1378">
        <v>0.149185045078016</v>
      </c>
    </row>
    <row r="1379" spans="1:21" hidden="1" x14ac:dyDescent="0.3">
      <c r="A1379" t="s">
        <v>1316</v>
      </c>
      <c r="B1379" t="s">
        <v>1317</v>
      </c>
      <c r="C1379" s="4">
        <v>0</v>
      </c>
      <c r="D1379">
        <v>1.277622</v>
      </c>
      <c r="E1379">
        <v>-0.380274</v>
      </c>
      <c r="F1379">
        <v>205700</v>
      </c>
      <c r="G1379" s="3">
        <v>1.3466</v>
      </c>
      <c r="H1379" s="3"/>
      <c r="I1379">
        <v>251</v>
      </c>
      <c r="J1379">
        <v>-0.12366666666666599</v>
      </c>
      <c r="K1379">
        <v>-1.8483333333333199E-2</v>
      </c>
      <c r="L1379" s="2">
        <v>-2.9946703238045099E-2</v>
      </c>
      <c r="M1379" s="2">
        <v>-3.3692025332279201E-3</v>
      </c>
      <c r="N1379" s="2">
        <f>L1379-M1379</f>
        <v>-2.6577500704817181E-2</v>
      </c>
      <c r="O1379">
        <v>0.74591343861074</v>
      </c>
      <c r="P1379">
        <v>4.1545063745019899</v>
      </c>
      <c r="Q1379" s="3">
        <v>-0.66350286082884402</v>
      </c>
      <c r="R1379">
        <v>40168</v>
      </c>
      <c r="S1379">
        <v>119371</v>
      </c>
      <c r="T1379">
        <v>20</v>
      </c>
      <c r="U1379">
        <v>0.525716031355136</v>
      </c>
    </row>
    <row r="1380" spans="1:21" hidden="1" x14ac:dyDescent="0.3">
      <c r="A1380" t="s">
        <v>3351</v>
      </c>
      <c r="B1380" t="s">
        <v>3352</v>
      </c>
      <c r="C1380" s="4">
        <v>18.602982000000001</v>
      </c>
      <c r="D1380">
        <v>1.100565</v>
      </c>
      <c r="E1380">
        <v>8.9233000000000007E-2</v>
      </c>
      <c r="F1380">
        <v>2135900</v>
      </c>
      <c r="G1380" s="3">
        <v>6.806</v>
      </c>
      <c r="H1380" s="3"/>
      <c r="I1380">
        <v>219</v>
      </c>
      <c r="J1380">
        <v>-3.7399999999999899E-2</v>
      </c>
      <c r="K1380">
        <v>1.14999999999998E-3</v>
      </c>
      <c r="L1380" s="2">
        <v>-2.1529466501240602E-2</v>
      </c>
      <c r="M1380" s="2">
        <v>4.9803576260986603E-3</v>
      </c>
      <c r="N1380" s="2">
        <f>L1380-M1380</f>
        <v>-2.6509824127339262E-2</v>
      </c>
      <c r="O1380">
        <v>0.64807395478963703</v>
      </c>
      <c r="P1380">
        <v>2.1539210045661998</v>
      </c>
      <c r="Q1380" s="3">
        <v>-0.30744932224229699</v>
      </c>
      <c r="R1380">
        <v>307161</v>
      </c>
      <c r="S1380">
        <v>443521.33333333302</v>
      </c>
      <c r="T1380">
        <v>18</v>
      </c>
      <c r="U1380">
        <v>0.493986950530653</v>
      </c>
    </row>
    <row r="1381" spans="1:21" hidden="1" x14ac:dyDescent="0.3">
      <c r="A1381" t="s">
        <v>2768</v>
      </c>
      <c r="B1381" t="s">
        <v>2769</v>
      </c>
      <c r="C1381" s="4">
        <v>18.315359999999998</v>
      </c>
      <c r="D1381">
        <v>0.62604799999999905</v>
      </c>
      <c r="E1381">
        <v>1.3933659999999899</v>
      </c>
      <c r="F1381">
        <v>44000000</v>
      </c>
      <c r="G1381" s="3">
        <v>2.6667000000000001</v>
      </c>
      <c r="H1381" s="3"/>
      <c r="I1381">
        <v>91</v>
      </c>
      <c r="J1381">
        <v>-4.3533333333333701E-2</v>
      </c>
      <c r="K1381">
        <v>-1.1666666666669001E-3</v>
      </c>
      <c r="L1381" s="2">
        <v>-1.65980845842003E-3</v>
      </c>
      <c r="M1381" s="2">
        <v>2.0922567535551199E-5</v>
      </c>
      <c r="N1381" s="2">
        <f>L1381-M1381</f>
        <v>-1.6807310259555812E-3</v>
      </c>
      <c r="O1381">
        <v>7.7501076520449699E-2</v>
      </c>
      <c r="P1381">
        <v>25.690836263736202</v>
      </c>
      <c r="Q1381" s="3">
        <v>-0.34144079292090801</v>
      </c>
      <c r="R1381">
        <v>224137.33333333299</v>
      </c>
      <c r="S1381">
        <v>340345</v>
      </c>
      <c r="T1381">
        <v>7</v>
      </c>
      <c r="U1381">
        <v>6.0725470492260597E-2</v>
      </c>
    </row>
    <row r="1382" spans="1:21" hidden="1" x14ac:dyDescent="0.3">
      <c r="A1382" t="s">
        <v>1106</v>
      </c>
      <c r="B1382" t="s">
        <v>1107</v>
      </c>
      <c r="C1382" s="4">
        <v>26.328913</v>
      </c>
      <c r="D1382">
        <v>8.3940520000000003</v>
      </c>
      <c r="E1382">
        <v>2.0813619999999999</v>
      </c>
      <c r="F1382">
        <v>3608000</v>
      </c>
      <c r="G1382" s="3">
        <v>-0.31169999999999998</v>
      </c>
      <c r="H1382" s="3"/>
      <c r="I1382">
        <v>57</v>
      </c>
      <c r="J1382">
        <v>-1.38333333333333</v>
      </c>
      <c r="K1382">
        <v>9.9999999999999006E-2</v>
      </c>
      <c r="L1382" s="2">
        <v>-2.34414137531451E-2</v>
      </c>
      <c r="M1382" s="2">
        <v>3.3341422498263601E-3</v>
      </c>
      <c r="N1382" s="2">
        <f>L1382-M1382</f>
        <v>-2.6775556002971459E-2</v>
      </c>
      <c r="O1382">
        <v>0.30323048210382603</v>
      </c>
      <c r="P1382">
        <v>34.826403508771897</v>
      </c>
      <c r="Q1382" s="3">
        <v>-0.17290820623431699</v>
      </c>
      <c r="R1382">
        <v>1264905.66666666</v>
      </c>
      <c r="S1382">
        <v>1529341.33333333</v>
      </c>
      <c r="T1382">
        <v>4</v>
      </c>
      <c r="U1382">
        <v>0.21240733649677301</v>
      </c>
    </row>
    <row r="1383" spans="1:21" hidden="1" x14ac:dyDescent="0.3">
      <c r="A1383" t="s">
        <v>752</v>
      </c>
      <c r="B1383" t="s">
        <v>753</v>
      </c>
      <c r="C1383" s="4">
        <v>18.217479999999998</v>
      </c>
      <c r="D1383">
        <v>2.0471080000000001</v>
      </c>
      <c r="E1383">
        <v>2.1276269999999999</v>
      </c>
      <c r="F1383">
        <v>2436000</v>
      </c>
      <c r="G1383" s="3">
        <v>-0.41899999999999998</v>
      </c>
      <c r="H1383" s="3"/>
      <c r="I1383">
        <v>252</v>
      </c>
      <c r="J1383">
        <v>-0.27666666666666601</v>
      </c>
      <c r="K1383">
        <v>0.67333333333333401</v>
      </c>
      <c r="L1383" s="2">
        <v>-6.9056553841887903E-3</v>
      </c>
      <c r="M1383" s="2">
        <v>1.9897222411739801E-2</v>
      </c>
      <c r="N1383" s="2">
        <f>L1383-M1383</f>
        <v>-2.680287779592859E-2</v>
      </c>
      <c r="O1383">
        <v>0.57555745641601797</v>
      </c>
      <c r="P1383">
        <v>16.575456349206299</v>
      </c>
      <c r="Q1383" s="3">
        <v>-0.63222127634591596</v>
      </c>
      <c r="R1383">
        <v>584675</v>
      </c>
      <c r="S1383">
        <v>1589746.66666666</v>
      </c>
      <c r="T1383">
        <v>21</v>
      </c>
      <c r="U1383">
        <v>0.442484036344793</v>
      </c>
    </row>
    <row r="1384" spans="1:21" hidden="1" x14ac:dyDescent="0.3">
      <c r="A1384" t="s">
        <v>1381</v>
      </c>
      <c r="B1384" t="s">
        <v>1382</v>
      </c>
      <c r="C1384" s="4">
        <v>1.730745</v>
      </c>
      <c r="D1384">
        <v>1.6715880000000001</v>
      </c>
      <c r="E1384">
        <v>1.2306839999999999</v>
      </c>
      <c r="F1384">
        <v>27516000</v>
      </c>
      <c r="G1384" s="3">
        <v>78.815700000000007</v>
      </c>
      <c r="H1384" s="3"/>
      <c r="I1384">
        <v>233</v>
      </c>
      <c r="J1384">
        <v>-4.6666666666666697E-2</v>
      </c>
      <c r="K1384">
        <v>4.1666666666666602E-2</v>
      </c>
      <c r="L1384" s="2">
        <v>-1.8773712482982301E-2</v>
      </c>
      <c r="M1384" s="2">
        <v>2.8056752781065199E-2</v>
      </c>
      <c r="N1384" s="2">
        <f>L1384-M1384</f>
        <v>-4.6830465264047501E-2</v>
      </c>
      <c r="O1384">
        <v>0.40189063718247803</v>
      </c>
      <c r="P1384">
        <v>4.50604935622317</v>
      </c>
      <c r="Q1384" s="3">
        <v>-0.48565161461512502</v>
      </c>
      <c r="R1384">
        <v>1793682.66666666</v>
      </c>
      <c r="S1384">
        <v>3487291.3333333302</v>
      </c>
      <c r="T1384">
        <v>19</v>
      </c>
      <c r="U1384">
        <v>0.32500215613357503</v>
      </c>
    </row>
    <row r="1385" spans="1:21" hidden="1" x14ac:dyDescent="0.3">
      <c r="A1385" t="s">
        <v>2588</v>
      </c>
      <c r="B1385" t="s">
        <v>2589</v>
      </c>
      <c r="C1385" s="4">
        <v>30.656509999999901</v>
      </c>
      <c r="D1385">
        <v>7.5333610000000002</v>
      </c>
      <c r="E1385">
        <v>2.4174310000000001</v>
      </c>
      <c r="F1385">
        <v>57300000</v>
      </c>
      <c r="G1385" s="3">
        <v>-0.14860000000000001</v>
      </c>
      <c r="H1385" s="3"/>
      <c r="I1385">
        <v>40</v>
      </c>
      <c r="J1385">
        <v>1.8599999999999901</v>
      </c>
      <c r="K1385">
        <v>3.3499999999999899</v>
      </c>
      <c r="L1385" s="2">
        <v>2.56089490207967E-2</v>
      </c>
      <c r="M1385" s="2">
        <v>5.2668286037881797E-2</v>
      </c>
      <c r="N1385" s="2">
        <f>L1385-M1385</f>
        <v>-2.7059337017085097E-2</v>
      </c>
      <c r="O1385">
        <v>0.108867638199846</v>
      </c>
      <c r="P1385">
        <v>42.193750000000001</v>
      </c>
      <c r="Q1385" s="3">
        <v>-0.42994806657630702</v>
      </c>
      <c r="R1385">
        <v>14329207.3333333</v>
      </c>
      <c r="S1385">
        <v>25136670</v>
      </c>
      <c r="T1385">
        <v>3</v>
      </c>
      <c r="U1385">
        <v>8.4207784351714596E-2</v>
      </c>
    </row>
    <row r="1386" spans="1:21" hidden="1" x14ac:dyDescent="0.3">
      <c r="A1386" t="s">
        <v>1322</v>
      </c>
      <c r="B1386" t="s">
        <v>1323</v>
      </c>
      <c r="C1386" s="4">
        <v>0</v>
      </c>
      <c r="D1386">
        <v>1.66226899999999</v>
      </c>
      <c r="E1386">
        <v>-2.408242</v>
      </c>
      <c r="F1386">
        <v>7198000</v>
      </c>
      <c r="G1386" s="3">
        <v>-0.40889999999999999</v>
      </c>
      <c r="H1386" s="3"/>
      <c r="I1386">
        <v>84</v>
      </c>
      <c r="J1386">
        <v>-0.35666666666666502</v>
      </c>
      <c r="K1386">
        <v>0.276666666666667</v>
      </c>
      <c r="L1386" s="2">
        <v>-1.40351846076236E-2</v>
      </c>
      <c r="M1386" s="2">
        <v>1.3171006759634901E-2</v>
      </c>
      <c r="N1386" s="2">
        <f>L1386-M1386</f>
        <v>-2.7206191367258499E-2</v>
      </c>
      <c r="O1386">
        <v>0.15144207729907899</v>
      </c>
      <c r="P1386">
        <v>21.025119047619</v>
      </c>
      <c r="Q1386" s="3">
        <v>-0.50448162314899503</v>
      </c>
      <c r="R1386">
        <v>1297408.33333333</v>
      </c>
      <c r="S1386">
        <v>2618285</v>
      </c>
      <c r="T1386">
        <v>7</v>
      </c>
      <c r="U1386">
        <v>0.123154819334501</v>
      </c>
    </row>
    <row r="1387" spans="1:21" hidden="1" x14ac:dyDescent="0.3">
      <c r="A1387" t="s">
        <v>380</v>
      </c>
      <c r="B1387" t="s">
        <v>381</v>
      </c>
      <c r="C1387" s="4">
        <v>3.369529</v>
      </c>
      <c r="D1387">
        <v>7.6488329999999998</v>
      </c>
      <c r="E1387">
        <v>5.8524500000000002</v>
      </c>
      <c r="F1387">
        <v>3207000</v>
      </c>
      <c r="G1387" s="3">
        <v>-0.25490000000000002</v>
      </c>
      <c r="H1387" s="3"/>
      <c r="I1387">
        <v>15</v>
      </c>
      <c r="J1387">
        <v>-1.2</v>
      </c>
      <c r="K1387">
        <v>-0.55833333333333401</v>
      </c>
      <c r="L1387" s="2">
        <v>-4.9477899695603803E-2</v>
      </c>
      <c r="M1387" s="2">
        <v>-2.2217276800873501E-2</v>
      </c>
      <c r="N1387" s="2">
        <f>L1387-M1387</f>
        <v>-2.7260622894730302E-2</v>
      </c>
      <c r="O1387">
        <v>0.122859059827335</v>
      </c>
      <c r="P1387">
        <v>22.8713333333333</v>
      </c>
      <c r="Q1387" s="3">
        <v>0.21911626473812601</v>
      </c>
      <c r="R1387">
        <v>28782190.666666601</v>
      </c>
      <c r="S1387">
        <v>23609061.333333299</v>
      </c>
      <c r="T1387">
        <v>1</v>
      </c>
      <c r="U1387">
        <v>3.32504895175997E-2</v>
      </c>
    </row>
    <row r="1388" spans="1:21" hidden="1" x14ac:dyDescent="0.3">
      <c r="A1388" t="s">
        <v>1114</v>
      </c>
      <c r="B1388" t="s">
        <v>1115</v>
      </c>
      <c r="C1388" s="4">
        <v>7.6891959999999999</v>
      </c>
      <c r="D1388">
        <v>1.680159</v>
      </c>
      <c r="E1388">
        <v>3.7351109999999998</v>
      </c>
      <c r="F1388">
        <v>9971000</v>
      </c>
      <c r="G1388" s="3">
        <v>5.4412000000000003</v>
      </c>
      <c r="H1388" s="3"/>
      <c r="I1388">
        <v>252</v>
      </c>
      <c r="J1388">
        <v>-4.6666666666666801E-2</v>
      </c>
      <c r="K1388">
        <v>0.241666666666666</v>
      </c>
      <c r="L1388" s="2">
        <v>1.5170873124490701E-4</v>
      </c>
      <c r="M1388" s="2">
        <v>9.8171530327607007E-3</v>
      </c>
      <c r="N1388" s="2">
        <f>L1388-M1388</f>
        <v>-9.6654443015157937E-3</v>
      </c>
      <c r="O1388">
        <v>0.45862069505516601</v>
      </c>
      <c r="P1388">
        <v>13.8007539682539</v>
      </c>
      <c r="Q1388" s="3">
        <v>-0.33946485335502802</v>
      </c>
      <c r="R1388">
        <v>2463890.3333333302</v>
      </c>
      <c r="S1388">
        <v>3730142.66666666</v>
      </c>
      <c r="T1388">
        <v>21</v>
      </c>
      <c r="U1388">
        <v>0.36490746504224097</v>
      </c>
    </row>
    <row r="1389" spans="1:21" hidden="1" x14ac:dyDescent="0.3">
      <c r="A1389" t="s">
        <v>923</v>
      </c>
      <c r="B1389" t="s">
        <v>924</v>
      </c>
      <c r="C1389" s="4">
        <v>48.647504999999903</v>
      </c>
      <c r="D1389">
        <v>2.9392419999999899</v>
      </c>
      <c r="E1389">
        <v>0.30299599999999999</v>
      </c>
      <c r="F1389">
        <v>13753000</v>
      </c>
      <c r="G1389" s="3">
        <v>2.5465</v>
      </c>
      <c r="H1389" s="3"/>
      <c r="I1389">
        <v>252</v>
      </c>
      <c r="J1389">
        <v>-4.6666666666666801E-2</v>
      </c>
      <c r="K1389">
        <v>1.0933333333333299</v>
      </c>
      <c r="L1389" s="2">
        <v>-3.1447539526860101E-3</v>
      </c>
      <c r="M1389" s="2">
        <v>0.118314717123601</v>
      </c>
      <c r="N1389" s="2">
        <f>L1389-M1389</f>
        <v>-0.12145947107628702</v>
      </c>
      <c r="O1389">
        <v>0.27193165403084801</v>
      </c>
      <c r="P1389">
        <v>21.1821031746031</v>
      </c>
      <c r="Q1389" s="3">
        <v>-0.72087888346822504</v>
      </c>
      <c r="R1389">
        <v>16637921.666666601</v>
      </c>
      <c r="S1389">
        <v>59608251.333333299</v>
      </c>
      <c r="T1389">
        <v>21</v>
      </c>
      <c r="U1389">
        <v>0.21229514320561599</v>
      </c>
    </row>
    <row r="1390" spans="1:21" hidden="1" x14ac:dyDescent="0.3">
      <c r="A1390" t="s">
        <v>951</v>
      </c>
      <c r="B1390" t="s">
        <v>952</v>
      </c>
      <c r="C1390" s="4">
        <v>14.369922000000001</v>
      </c>
      <c r="D1390">
        <v>1.1504969999999901</v>
      </c>
      <c r="E1390">
        <v>0.532362</v>
      </c>
      <c r="F1390">
        <v>1440100</v>
      </c>
      <c r="G1390" s="3">
        <v>0.4012</v>
      </c>
      <c r="H1390" s="3"/>
      <c r="I1390">
        <v>100</v>
      </c>
      <c r="J1390">
        <v>-4.9866666666666802E-2</v>
      </c>
      <c r="K1390">
        <v>7.7399999999999899E-2</v>
      </c>
      <c r="L1390" s="2">
        <v>-5.59149348119532E-3</v>
      </c>
      <c r="M1390" s="2">
        <v>1.1371831712694999E-2</v>
      </c>
      <c r="N1390" s="2">
        <f>L1390-M1390</f>
        <v>-1.6963325193890318E-2</v>
      </c>
      <c r="O1390">
        <v>0.101336301142001</v>
      </c>
      <c r="P1390">
        <v>7.0769609999999998</v>
      </c>
      <c r="Q1390" s="3">
        <v>-0.76551902808446104</v>
      </c>
      <c r="R1390">
        <v>45555.666666666599</v>
      </c>
      <c r="S1390">
        <v>194283</v>
      </c>
      <c r="T1390">
        <v>8</v>
      </c>
      <c r="U1390">
        <v>8.4949333821015396E-2</v>
      </c>
    </row>
    <row r="1391" spans="1:21" hidden="1" x14ac:dyDescent="0.3">
      <c r="A1391" t="s">
        <v>2983</v>
      </c>
      <c r="B1391" t="s">
        <v>2984</v>
      </c>
      <c r="C1391" s="4">
        <v>23.671917000000001</v>
      </c>
      <c r="D1391">
        <v>3.9567079999999999</v>
      </c>
      <c r="E1391">
        <v>1.96435299999999</v>
      </c>
      <c r="F1391">
        <v>57277000</v>
      </c>
      <c r="G1391" s="3">
        <v>-0.25509999999999999</v>
      </c>
      <c r="H1391" s="3"/>
      <c r="I1391">
        <v>252</v>
      </c>
      <c r="J1391">
        <v>-1.89333333333333</v>
      </c>
      <c r="K1391">
        <v>-0.42833333333333301</v>
      </c>
      <c r="L1391" s="2">
        <v>-3.4999633282582598E-2</v>
      </c>
      <c r="M1391" s="2">
        <v>-7.3391715129603897E-3</v>
      </c>
      <c r="N1391" s="2">
        <f>L1391-M1391</f>
        <v>-2.766046176962221E-2</v>
      </c>
      <c r="O1391">
        <v>0.28768613409341598</v>
      </c>
      <c r="P1391">
        <v>28.989206349206299</v>
      </c>
      <c r="Q1391" s="3">
        <v>-0.175754402695773</v>
      </c>
      <c r="R1391">
        <v>6027037.6666666605</v>
      </c>
      <c r="S1391">
        <v>7312186.6666666605</v>
      </c>
      <c r="T1391">
        <v>21</v>
      </c>
      <c r="U1391">
        <v>0.24318260583813001</v>
      </c>
    </row>
    <row r="1392" spans="1:21" hidden="1" x14ac:dyDescent="0.3">
      <c r="A1392" t="s">
        <v>1519</v>
      </c>
      <c r="B1392" t="s">
        <v>1520</v>
      </c>
      <c r="C1392" s="4">
        <v>30.752721000000001</v>
      </c>
      <c r="D1392">
        <v>4.0983339999999897</v>
      </c>
      <c r="E1392">
        <v>1.392072</v>
      </c>
      <c r="F1392">
        <v>1124000000</v>
      </c>
      <c r="G1392" s="3">
        <v>-0.18809999999999999</v>
      </c>
      <c r="H1392" s="3"/>
      <c r="I1392">
        <v>197</v>
      </c>
      <c r="J1392">
        <v>-0.56333333333333202</v>
      </c>
      <c r="K1392">
        <v>0.56666666666666798</v>
      </c>
      <c r="L1392" s="2">
        <v>-1.2701800793885E-2</v>
      </c>
      <c r="M1392" s="2">
        <v>1.50171584221627E-2</v>
      </c>
      <c r="N1392" s="2">
        <f>L1392-M1392</f>
        <v>-2.7718959216047702E-2</v>
      </c>
      <c r="O1392">
        <v>0.186503481395388</v>
      </c>
      <c r="P1392">
        <v>43.400628426395897</v>
      </c>
      <c r="Q1392" s="3">
        <v>-0.34538366815488603</v>
      </c>
      <c r="R1392">
        <v>24120109.666666601</v>
      </c>
      <c r="S1392">
        <v>36846177.666666597</v>
      </c>
      <c r="T1392">
        <v>16</v>
      </c>
      <c r="U1392">
        <v>0.16540377756236799</v>
      </c>
    </row>
    <row r="1393" spans="1:21" hidden="1" x14ac:dyDescent="0.3">
      <c r="A1393" t="s">
        <v>740</v>
      </c>
      <c r="B1393" t="s">
        <v>741</v>
      </c>
      <c r="C1393" s="4">
        <v>15.469282</v>
      </c>
      <c r="D1393">
        <v>1.328789</v>
      </c>
      <c r="E1393">
        <v>2.5818910000000002</v>
      </c>
      <c r="F1393">
        <v>58890000</v>
      </c>
      <c r="G1393" s="3">
        <v>0.18640000000000001</v>
      </c>
      <c r="H1393" s="3"/>
      <c r="I1393">
        <v>83</v>
      </c>
      <c r="J1393">
        <v>-1.56666666666666</v>
      </c>
      <c r="K1393">
        <v>-0.48</v>
      </c>
      <c r="L1393" s="2">
        <v>-3.66923135011323E-2</v>
      </c>
      <c r="M1393" s="2">
        <v>-8.9543689428601692E-3</v>
      </c>
      <c r="N1393" s="2">
        <f>L1393-M1393</f>
        <v>-2.773794455827213E-2</v>
      </c>
      <c r="O1393">
        <v>0.20226281052884601</v>
      </c>
      <c r="P1393">
        <v>42.974277108433697</v>
      </c>
      <c r="Q1393" s="3">
        <v>-0.37836670774272202</v>
      </c>
      <c r="R1393">
        <v>13641530</v>
      </c>
      <c r="S1393">
        <v>21944658</v>
      </c>
      <c r="T1393">
        <v>6</v>
      </c>
      <c r="U1393">
        <v>0.17715148898496699</v>
      </c>
    </row>
    <row r="1394" spans="1:21" hidden="1" x14ac:dyDescent="0.3">
      <c r="A1394" t="s">
        <v>2832</v>
      </c>
      <c r="B1394" t="s">
        <v>2833</v>
      </c>
      <c r="C1394" s="4">
        <v>7.0831559999999998</v>
      </c>
      <c r="D1394">
        <v>1.2228429999999999</v>
      </c>
      <c r="E1394">
        <v>0.303537</v>
      </c>
      <c r="F1394">
        <v>6508000</v>
      </c>
      <c r="G1394" s="3">
        <v>0.25080000000000002</v>
      </c>
      <c r="H1394" s="3"/>
      <c r="I1394">
        <v>252</v>
      </c>
      <c r="J1394">
        <v>-4.9999999999999899E-2</v>
      </c>
      <c r="K1394">
        <v>1.6666666666666601E-2</v>
      </c>
      <c r="L1394" s="2">
        <v>-2.0573622402890599E-2</v>
      </c>
      <c r="M1394" s="2">
        <v>9.9512840366498892E-3</v>
      </c>
      <c r="N1394" s="2">
        <f>L1394-M1394</f>
        <v>-3.0524906439540488E-2</v>
      </c>
      <c r="O1394">
        <v>0.22704641128062</v>
      </c>
      <c r="P1394">
        <v>5.5343773809523702</v>
      </c>
      <c r="Q1394" s="3">
        <v>0.44257789917304102</v>
      </c>
      <c r="R1394">
        <v>286960</v>
      </c>
      <c r="S1394">
        <v>198921.66666666599</v>
      </c>
      <c r="T1394">
        <v>21</v>
      </c>
      <c r="U1394">
        <v>0.18837900662767401</v>
      </c>
    </row>
    <row r="1395" spans="1:21" hidden="1" x14ac:dyDescent="0.3">
      <c r="A1395" t="s">
        <v>1348</v>
      </c>
      <c r="B1395" t="s">
        <v>1349</v>
      </c>
      <c r="C1395" s="4">
        <v>0</v>
      </c>
      <c r="D1395">
        <v>10.6000529999999</v>
      </c>
      <c r="E1395">
        <v>-0.105865</v>
      </c>
      <c r="F1395">
        <v>43312000</v>
      </c>
      <c r="G1395" s="3">
        <v>0.37769999999999998</v>
      </c>
      <c r="H1395" s="3"/>
      <c r="I1395">
        <v>12</v>
      </c>
      <c r="J1395">
        <v>-1.0999999999999901</v>
      </c>
      <c r="K1395">
        <v>-0.75833333333333297</v>
      </c>
      <c r="L1395" s="2">
        <v>-8.0160576567346806E-2</v>
      </c>
      <c r="M1395" s="2">
        <v>-5.2383852924529802E-2</v>
      </c>
      <c r="N1395" s="2">
        <f>L1395-M1395</f>
        <v>-2.7776723642817004E-2</v>
      </c>
      <c r="O1395">
        <v>9.4342814555836305E-2</v>
      </c>
      <c r="P1395">
        <v>13.9958333333333</v>
      </c>
      <c r="Q1395" s="3">
        <v>-0.35244779909080698</v>
      </c>
      <c r="R1395">
        <v>2189720</v>
      </c>
      <c r="S1395">
        <v>3381534.3333333302</v>
      </c>
      <c r="T1395">
        <v>1</v>
      </c>
      <c r="U1395">
        <v>-2.09643046893545E-2</v>
      </c>
    </row>
    <row r="1396" spans="1:21" hidden="1" x14ac:dyDescent="0.3">
      <c r="A1396" t="s">
        <v>3231</v>
      </c>
      <c r="B1396" t="s">
        <v>3232</v>
      </c>
      <c r="C1396" s="4">
        <v>16.771331</v>
      </c>
      <c r="D1396">
        <v>6.0289409999999997</v>
      </c>
      <c r="E1396">
        <v>6.2684350000000002</v>
      </c>
      <c r="F1396">
        <v>37268000</v>
      </c>
      <c r="G1396" s="3">
        <v>-1.3899999999999999E-2</v>
      </c>
      <c r="H1396" s="3"/>
      <c r="I1396">
        <v>180</v>
      </c>
      <c r="J1396">
        <v>-4.3766666666666696</v>
      </c>
      <c r="K1396">
        <v>-1.5049999999999999</v>
      </c>
      <c r="L1396" s="2">
        <v>-4.10349301148656E-2</v>
      </c>
      <c r="M1396" s="2">
        <v>-1.31925434649594E-2</v>
      </c>
      <c r="N1396" s="2">
        <f>L1396-M1396</f>
        <v>-2.7842386649906202E-2</v>
      </c>
      <c r="O1396">
        <v>0.228468956791824</v>
      </c>
      <c r="P1396">
        <v>50.505694444444401</v>
      </c>
      <c r="Q1396" s="3">
        <v>-0.29714610375494999</v>
      </c>
      <c r="R1396">
        <v>13774023.666666601</v>
      </c>
      <c r="S1396">
        <v>19597278.666666601</v>
      </c>
      <c r="T1396">
        <v>15</v>
      </c>
      <c r="U1396">
        <v>0.18480344437117099</v>
      </c>
    </row>
    <row r="1397" spans="1:21" hidden="1" x14ac:dyDescent="0.3">
      <c r="A1397" t="s">
        <v>3323</v>
      </c>
      <c r="B1397" t="s">
        <v>3324</v>
      </c>
      <c r="C1397" s="4">
        <v>10.203279999999999</v>
      </c>
      <c r="D1397">
        <v>2.319293</v>
      </c>
      <c r="E1397">
        <v>4.1212239999999998</v>
      </c>
      <c r="F1397">
        <v>80401000</v>
      </c>
      <c r="G1397" s="3">
        <v>-3.5200000000000002E-2</v>
      </c>
      <c r="H1397" s="3"/>
      <c r="I1397">
        <v>252</v>
      </c>
      <c r="J1397">
        <v>-2.2833333333333301</v>
      </c>
      <c r="K1397">
        <v>-0.94166666666666599</v>
      </c>
      <c r="L1397" s="2">
        <v>-4.7446378204849399E-2</v>
      </c>
      <c r="M1397" s="2">
        <v>-1.9557525561090201E-2</v>
      </c>
      <c r="N1397" s="2">
        <f>L1397-M1397</f>
        <v>-2.7888852643759197E-2</v>
      </c>
      <c r="O1397">
        <v>0.41135789947407603</v>
      </c>
      <c r="P1397">
        <v>19.180356746031698</v>
      </c>
      <c r="Q1397" s="3">
        <v>0.17437486616794201</v>
      </c>
      <c r="R1397">
        <v>21787567</v>
      </c>
      <c r="S1397">
        <v>18552480.666666601</v>
      </c>
      <c r="T1397">
        <v>21</v>
      </c>
      <c r="U1397">
        <v>0.314116178064754</v>
      </c>
    </row>
    <row r="1398" spans="1:21" hidden="1" x14ac:dyDescent="0.3">
      <c r="A1398" t="s">
        <v>1591</v>
      </c>
      <c r="B1398" t="s">
        <v>1592</v>
      </c>
      <c r="C1398" s="4">
        <v>99.013283000000001</v>
      </c>
      <c r="D1398">
        <v>4.6700990000000004</v>
      </c>
      <c r="E1398">
        <v>1.05501</v>
      </c>
      <c r="F1398">
        <v>9498000</v>
      </c>
      <c r="G1398" s="3">
        <v>-0.49540000000000001</v>
      </c>
      <c r="H1398" s="3"/>
      <c r="I1398">
        <v>90</v>
      </c>
      <c r="J1398">
        <v>-0.80333333333333201</v>
      </c>
      <c r="K1398">
        <v>1.92</v>
      </c>
      <c r="L1398" s="2">
        <v>-6.9136349731809396E-3</v>
      </c>
      <c r="M1398" s="2">
        <v>2.1044428519307299E-2</v>
      </c>
      <c r="N1398" s="2">
        <f>L1398-M1398</f>
        <v>-2.7958063492488239E-2</v>
      </c>
      <c r="O1398">
        <v>0.29458872856394003</v>
      </c>
      <c r="P1398">
        <v>53.322333333333297</v>
      </c>
      <c r="Q1398" s="3">
        <v>-0.28611220749994898</v>
      </c>
      <c r="R1398">
        <v>8209016.6666666605</v>
      </c>
      <c r="S1398">
        <v>11499029.3333333</v>
      </c>
      <c r="T1398">
        <v>7</v>
      </c>
      <c r="U1398">
        <v>0.233087942456804</v>
      </c>
    </row>
    <row r="1399" spans="1:21" hidden="1" x14ac:dyDescent="0.3">
      <c r="A1399" t="s">
        <v>2239</v>
      </c>
      <c r="B1399" t="s">
        <v>2240</v>
      </c>
      <c r="C1399" s="4">
        <v>16.499573000000002</v>
      </c>
      <c r="D1399">
        <v>121.40581899999999</v>
      </c>
      <c r="E1399">
        <v>2.7091609999999999</v>
      </c>
      <c r="F1399">
        <v>12543900</v>
      </c>
      <c r="G1399" s="3">
        <v>0.58789999999999998</v>
      </c>
      <c r="H1399" s="3"/>
      <c r="I1399">
        <v>252</v>
      </c>
      <c r="J1399">
        <v>-1.6499999999999899</v>
      </c>
      <c r="K1399">
        <v>-0.39999999999999802</v>
      </c>
      <c r="L1399" s="2">
        <v>-3.6291568639701101E-2</v>
      </c>
      <c r="M1399" s="2">
        <v>-8.3248444496496002E-3</v>
      </c>
      <c r="N1399" s="2">
        <f>L1399-M1399</f>
        <v>-2.7966724190051501E-2</v>
      </c>
      <c r="O1399">
        <v>0.21330542068787001</v>
      </c>
      <c r="P1399">
        <v>37.7726388888888</v>
      </c>
      <c r="Q1399" s="3">
        <v>-0.25666350587368197</v>
      </c>
      <c r="R1399">
        <v>220541</v>
      </c>
      <c r="S1399">
        <v>296690.66666666599</v>
      </c>
      <c r="T1399">
        <v>21</v>
      </c>
      <c r="U1399">
        <v>0.17515494087765299</v>
      </c>
    </row>
    <row r="1400" spans="1:21" hidden="1" x14ac:dyDescent="0.3">
      <c r="A1400" t="s">
        <v>2959</v>
      </c>
      <c r="B1400" t="s">
        <v>2960</v>
      </c>
      <c r="C1400" s="4">
        <v>11.487188</v>
      </c>
      <c r="D1400">
        <v>1.7580739999999999</v>
      </c>
      <c r="E1400">
        <v>1.0298430000000001</v>
      </c>
      <c r="F1400">
        <v>94500000</v>
      </c>
      <c r="G1400" s="3">
        <v>12.8125</v>
      </c>
      <c r="H1400" s="3"/>
      <c r="I1400">
        <v>252</v>
      </c>
      <c r="J1400">
        <v>-5.6666666666665998E-2</v>
      </c>
      <c r="K1400">
        <v>0.16500000000000001</v>
      </c>
      <c r="L1400" s="2">
        <v>-4.4259784431612097E-3</v>
      </c>
      <c r="M1400" s="2">
        <v>1.61998407540065E-2</v>
      </c>
      <c r="N1400" s="2">
        <f>L1400-M1400</f>
        <v>-2.0625819197167709E-2</v>
      </c>
      <c r="O1400">
        <v>0.110116643708199</v>
      </c>
      <c r="P1400">
        <v>13.435238095238001</v>
      </c>
      <c r="Q1400" s="3">
        <v>-0.43516331280977799</v>
      </c>
      <c r="R1400">
        <v>4502896.3333333302</v>
      </c>
      <c r="S1400">
        <v>7972032.3333333302</v>
      </c>
      <c r="T1400">
        <v>21</v>
      </c>
      <c r="U1400">
        <v>0.102194556761331</v>
      </c>
    </row>
    <row r="1401" spans="1:21" hidden="1" x14ac:dyDescent="0.3">
      <c r="A1401" t="s">
        <v>1999</v>
      </c>
      <c r="B1401" t="s">
        <v>2000</v>
      </c>
      <c r="C1401" s="4">
        <v>27.961970999999998</v>
      </c>
      <c r="D1401">
        <v>3.6632410000000002</v>
      </c>
      <c r="E1401">
        <v>0.37551000000000001</v>
      </c>
      <c r="F1401">
        <v>23452000</v>
      </c>
      <c r="G1401" s="3">
        <v>0.10290000000000001</v>
      </c>
      <c r="H1401" s="3"/>
      <c r="I1401">
        <v>80</v>
      </c>
      <c r="J1401">
        <v>-0.62583333333333302</v>
      </c>
      <c r="K1401">
        <v>-0.312466666666666</v>
      </c>
      <c r="L1401" s="2">
        <v>-5.5844126624810399E-2</v>
      </c>
      <c r="M1401" s="2">
        <v>-2.7572896146554199E-2</v>
      </c>
      <c r="N1401" s="2">
        <f>L1401-M1401</f>
        <v>-2.82712304782562E-2</v>
      </c>
      <c r="O1401">
        <v>0.164680593397006</v>
      </c>
      <c r="P1401">
        <v>10.243835000000001</v>
      </c>
      <c r="Q1401" s="3">
        <v>-0.49599410463453297</v>
      </c>
      <c r="R1401">
        <v>122880.33333333299</v>
      </c>
      <c r="S1401">
        <v>243807.33333333299</v>
      </c>
      <c r="T1401">
        <v>6</v>
      </c>
      <c r="U1401">
        <v>0.11607704996515</v>
      </c>
    </row>
    <row r="1402" spans="1:21" hidden="1" x14ac:dyDescent="0.3">
      <c r="A1402" t="s">
        <v>2826</v>
      </c>
      <c r="B1402" t="s">
        <v>2827</v>
      </c>
      <c r="C1402" s="4">
        <v>17.164358</v>
      </c>
      <c r="D1402">
        <v>1.5797379999999901</v>
      </c>
      <c r="E1402">
        <v>1.3312469999999901</v>
      </c>
      <c r="F1402">
        <v>11478000</v>
      </c>
      <c r="G1402" s="3">
        <v>-1.7500000000000002E-2</v>
      </c>
      <c r="H1402" s="3"/>
      <c r="I1402">
        <v>252</v>
      </c>
      <c r="J1402">
        <v>-0.76666666666666605</v>
      </c>
      <c r="K1402">
        <v>-0.108333333333333</v>
      </c>
      <c r="L1402" s="2">
        <v>-3.2165424518802402E-2</v>
      </c>
      <c r="M1402" s="2">
        <v>-3.8570361215561101E-3</v>
      </c>
      <c r="N1402" s="2">
        <f>L1402-M1402</f>
        <v>-2.8308388397246292E-2</v>
      </c>
      <c r="O1402">
        <v>0.26513396383050097</v>
      </c>
      <c r="P1402">
        <v>28.879629761904699</v>
      </c>
      <c r="Q1402" s="3">
        <v>-0.30527797460620198</v>
      </c>
      <c r="R1402">
        <v>3844629.66666666</v>
      </c>
      <c r="S1402">
        <v>5534054.6666666605</v>
      </c>
      <c r="T1402">
        <v>21</v>
      </c>
      <c r="U1402">
        <v>0.21076060633859101</v>
      </c>
    </row>
    <row r="1403" spans="1:21" hidden="1" x14ac:dyDescent="0.3">
      <c r="A1403" t="s">
        <v>921</v>
      </c>
      <c r="B1403" t="s">
        <v>922</v>
      </c>
      <c r="C1403" s="4">
        <v>552.35096999999996</v>
      </c>
      <c r="D1403">
        <v>2.2446839999999999</v>
      </c>
      <c r="E1403">
        <v>5.2701999999999999E-2</v>
      </c>
      <c r="F1403">
        <v>3594000</v>
      </c>
      <c r="G1403" s="3">
        <v>1.0981000000000001</v>
      </c>
      <c r="H1403" s="3"/>
      <c r="I1403">
        <v>231</v>
      </c>
      <c r="J1403">
        <v>-5.6666666666665998E-2</v>
      </c>
      <c r="K1403">
        <v>0.56166666666666598</v>
      </c>
      <c r="L1403" s="2">
        <v>3.4036022602052999E-3</v>
      </c>
      <c r="M1403" s="2">
        <v>3.0325850433718101E-2</v>
      </c>
      <c r="N1403" s="2">
        <f>L1403-M1403</f>
        <v>-2.6922248173512801E-2</v>
      </c>
      <c r="O1403">
        <v>0.374114648755418</v>
      </c>
      <c r="P1403">
        <v>11.8766987012987</v>
      </c>
      <c r="Q1403" s="3">
        <v>0.10255865395856199</v>
      </c>
      <c r="R1403">
        <v>6897403.3333333302</v>
      </c>
      <c r="S1403">
        <v>6255815.3333333302</v>
      </c>
      <c r="T1403">
        <v>19</v>
      </c>
      <c r="U1403">
        <v>0.32305782709231501</v>
      </c>
    </row>
    <row r="1404" spans="1:21" hidden="1" x14ac:dyDescent="0.3">
      <c r="A1404" t="s">
        <v>2688</v>
      </c>
      <c r="B1404" t="s">
        <v>2689</v>
      </c>
      <c r="C1404" s="4">
        <v>18.207706999999999</v>
      </c>
      <c r="D1404">
        <v>0.62236800000000003</v>
      </c>
      <c r="E1404">
        <v>1.3933659999999899</v>
      </c>
      <c r="F1404">
        <v>44000000</v>
      </c>
      <c r="G1404" s="3">
        <v>2.6667000000000001</v>
      </c>
      <c r="H1404" s="3"/>
      <c r="I1404">
        <v>162</v>
      </c>
      <c r="J1404">
        <v>-6.2333333333333699E-2</v>
      </c>
      <c r="K1404">
        <v>3.9666666666663001E-3</v>
      </c>
      <c r="L1404" s="2">
        <v>-2.4613464853345999E-3</v>
      </c>
      <c r="M1404" s="2">
        <v>3.5916786412295198E-4</v>
      </c>
      <c r="N1404" s="2">
        <f>L1404-M1404</f>
        <v>-2.820514349457552E-3</v>
      </c>
      <c r="O1404">
        <v>0.140265766951785</v>
      </c>
      <c r="P1404">
        <v>23.7833932098765</v>
      </c>
      <c r="Q1404" s="3">
        <v>-0.231530133234605</v>
      </c>
      <c r="R1404">
        <v>53967.333333333299</v>
      </c>
      <c r="S1404">
        <v>70227</v>
      </c>
      <c r="T1404">
        <v>13</v>
      </c>
      <c r="U1404">
        <v>0.112299931236407</v>
      </c>
    </row>
    <row r="1405" spans="1:21" hidden="1" x14ac:dyDescent="0.3">
      <c r="A1405" t="s">
        <v>164</v>
      </c>
      <c r="B1405" t="s">
        <v>165</v>
      </c>
      <c r="C1405" s="4">
        <v>49.804884999999999</v>
      </c>
      <c r="D1405">
        <v>2.5981869999999998</v>
      </c>
      <c r="E1405">
        <v>0.89127800000000001</v>
      </c>
      <c r="F1405">
        <v>6246000</v>
      </c>
      <c r="G1405" s="3">
        <v>-0.44350000000000001</v>
      </c>
      <c r="H1405" s="3"/>
      <c r="I1405">
        <v>143</v>
      </c>
      <c r="J1405">
        <v>-0.76333333333333298</v>
      </c>
      <c r="K1405">
        <v>0.49666666666666698</v>
      </c>
      <c r="L1405" s="2">
        <v>-1.5764683209479501E-2</v>
      </c>
      <c r="M1405" s="2">
        <v>1.28236958106585E-2</v>
      </c>
      <c r="N1405" s="2">
        <f>L1405-M1405</f>
        <v>-2.8588379020137999E-2</v>
      </c>
      <c r="O1405">
        <v>0.30655213445937701</v>
      </c>
      <c r="P1405">
        <v>38.231678321678302</v>
      </c>
      <c r="Q1405" s="3">
        <v>-0.44850086767347203</v>
      </c>
      <c r="R1405">
        <v>1082968</v>
      </c>
      <c r="S1405">
        <v>1963680.33333333</v>
      </c>
      <c r="T1405">
        <v>11</v>
      </c>
      <c r="U1405">
        <v>0.257651143017469</v>
      </c>
    </row>
    <row r="1406" spans="1:21" hidden="1" x14ac:dyDescent="0.3">
      <c r="A1406" t="s">
        <v>1136</v>
      </c>
      <c r="B1406" t="s">
        <v>1137</v>
      </c>
      <c r="C1406" s="4">
        <v>0</v>
      </c>
      <c r="D1406">
        <v>23.365855</v>
      </c>
      <c r="E1406">
        <v>-0.20172499999999999</v>
      </c>
      <c r="F1406">
        <v>5156000</v>
      </c>
      <c r="G1406" s="3">
        <v>1.716</v>
      </c>
      <c r="H1406" s="3"/>
      <c r="I1406">
        <v>252</v>
      </c>
      <c r="J1406">
        <v>-6.3333333333333394E-2</v>
      </c>
      <c r="K1406">
        <v>0.39833333333333298</v>
      </c>
      <c r="L1406" s="2">
        <v>7.6787238528993997E-3</v>
      </c>
      <c r="M1406" s="2">
        <v>0.154417163552903</v>
      </c>
      <c r="N1406" s="2">
        <f>L1406-M1406</f>
        <v>-0.14673843970000361</v>
      </c>
      <c r="O1406">
        <v>0.62129570639296605</v>
      </c>
      <c r="P1406">
        <v>6.2671825396825298</v>
      </c>
      <c r="Q1406" s="3">
        <v>-0.27954294298467802</v>
      </c>
      <c r="R1406">
        <v>26966449</v>
      </c>
      <c r="S1406">
        <v>37429641</v>
      </c>
      <c r="T1406">
        <v>21</v>
      </c>
      <c r="U1406">
        <v>0.45688416597953202</v>
      </c>
    </row>
    <row r="1407" spans="1:21" hidden="1" x14ac:dyDescent="0.3">
      <c r="A1407" t="s">
        <v>3235</v>
      </c>
      <c r="B1407" t="s">
        <v>3236</v>
      </c>
      <c r="C1407" s="4">
        <v>68.340361000000001</v>
      </c>
      <c r="D1407">
        <v>1.498969</v>
      </c>
      <c r="E1407">
        <v>0.24656</v>
      </c>
      <c r="F1407">
        <v>14212000</v>
      </c>
      <c r="G1407" s="3">
        <v>1.0585</v>
      </c>
      <c r="H1407" s="3"/>
      <c r="I1407">
        <v>79</v>
      </c>
      <c r="J1407">
        <v>-6.6666666666665195E-2</v>
      </c>
      <c r="K1407">
        <v>0.41666666666666702</v>
      </c>
      <c r="L1407" s="2">
        <v>1.2748629289760401E-3</v>
      </c>
      <c r="M1407" s="2">
        <v>2.68471364592302E-2</v>
      </c>
      <c r="N1407" s="2">
        <f>L1407-M1407</f>
        <v>-2.557227353025416E-2</v>
      </c>
      <c r="O1407">
        <v>0.267757906272451</v>
      </c>
      <c r="P1407">
        <v>15.983924050632901</v>
      </c>
      <c r="Q1407" s="3">
        <v>-0.13406287143949799</v>
      </c>
      <c r="R1407">
        <v>5719700.3333333302</v>
      </c>
      <c r="S1407">
        <v>6605214.3333333302</v>
      </c>
      <c r="T1407">
        <v>6</v>
      </c>
      <c r="U1407">
        <v>0.20422797258884001</v>
      </c>
    </row>
    <row r="1408" spans="1:21" hidden="1" x14ac:dyDescent="0.3">
      <c r="A1408" t="s">
        <v>959</v>
      </c>
      <c r="B1408" t="s">
        <v>960</v>
      </c>
      <c r="C1408" s="4">
        <v>11.977663</v>
      </c>
      <c r="D1408">
        <v>1.5642909999999901</v>
      </c>
      <c r="E1408">
        <v>3.1600489999999999</v>
      </c>
      <c r="F1408">
        <v>21624000</v>
      </c>
      <c r="G1408" s="3">
        <v>0.56130000000000002</v>
      </c>
      <c r="H1408" s="3"/>
      <c r="I1408">
        <v>191</v>
      </c>
      <c r="J1408">
        <v>-6.6666666666667596E-2</v>
      </c>
      <c r="K1408">
        <v>4.1666666666665401E-2</v>
      </c>
      <c r="L1408" s="2">
        <v>-5.3449361135056504E-4</v>
      </c>
      <c r="M1408" s="2">
        <v>2.6676180187351099E-3</v>
      </c>
      <c r="N1408" s="2">
        <f>L1408-M1408</f>
        <v>-3.2021116300856751E-3</v>
      </c>
      <c r="O1408">
        <v>0.56727490184223905</v>
      </c>
      <c r="P1408">
        <v>18.229485340314099</v>
      </c>
      <c r="Q1408" s="3">
        <v>-0.243687472147601</v>
      </c>
      <c r="R1408">
        <v>4432940.3333333302</v>
      </c>
      <c r="S1408">
        <v>5861254.6666666605</v>
      </c>
      <c r="T1408">
        <v>15</v>
      </c>
      <c r="U1408">
        <v>0.37793049039111598</v>
      </c>
    </row>
    <row r="1409" spans="1:21" hidden="1" x14ac:dyDescent="0.3">
      <c r="A1409" t="s">
        <v>1260</v>
      </c>
      <c r="B1409" t="s">
        <v>1261</v>
      </c>
      <c r="C1409" s="4">
        <v>0</v>
      </c>
      <c r="D1409">
        <v>0.65650299999999995</v>
      </c>
      <c r="E1409">
        <v>-0.43353000000000003</v>
      </c>
      <c r="F1409">
        <v>986000</v>
      </c>
      <c r="G1409" s="3">
        <v>1.0274000000000001</v>
      </c>
      <c r="H1409" s="3"/>
      <c r="I1409">
        <v>83</v>
      </c>
      <c r="J1409">
        <v>-6.9999999999999896E-2</v>
      </c>
      <c r="K1409">
        <v>0.16224999999999901</v>
      </c>
      <c r="L1409" s="2">
        <v>-1.4763239999225301E-2</v>
      </c>
      <c r="M1409" s="2">
        <v>9.0851786418173597E-2</v>
      </c>
      <c r="N1409" s="2">
        <f>L1409-M1409</f>
        <v>-0.10561502641739889</v>
      </c>
      <c r="O1409">
        <v>0.399102429406406</v>
      </c>
      <c r="P1409">
        <v>14.4585445783132</v>
      </c>
      <c r="Q1409" s="3">
        <v>-0.52167137726767498</v>
      </c>
      <c r="R1409">
        <v>844217.33333333302</v>
      </c>
      <c r="S1409">
        <v>1764931.66666666</v>
      </c>
      <c r="T1409">
        <v>6</v>
      </c>
      <c r="U1409">
        <v>0.28776690795110899</v>
      </c>
    </row>
    <row r="1410" spans="1:21" hidden="1" x14ac:dyDescent="0.3">
      <c r="A1410" t="s">
        <v>2150</v>
      </c>
      <c r="B1410" t="s">
        <v>2151</v>
      </c>
      <c r="C1410" s="4">
        <v>8.0072519999999994</v>
      </c>
      <c r="D1410">
        <v>2.3501180000000002</v>
      </c>
      <c r="E1410">
        <v>12.137746999999999</v>
      </c>
      <c r="F1410">
        <v>288000000</v>
      </c>
      <c r="G1410" s="3">
        <v>0.81130000000000002</v>
      </c>
      <c r="H1410" s="3"/>
      <c r="I1410">
        <v>170</v>
      </c>
      <c r="J1410">
        <v>-6.8366666666666598</v>
      </c>
      <c r="K1410">
        <v>-4.0933333333333302</v>
      </c>
      <c r="L1410" s="2">
        <v>-6.6849067685195301E-2</v>
      </c>
      <c r="M1410" s="2">
        <v>-3.8087872270274402E-2</v>
      </c>
      <c r="N1410" s="2">
        <f>L1410-M1410</f>
        <v>-2.87611954149209E-2</v>
      </c>
      <c r="O1410">
        <v>0.29556498606929399</v>
      </c>
      <c r="P1410">
        <v>37.332764705882298</v>
      </c>
      <c r="Q1410" s="3">
        <v>-0.25024256540144901</v>
      </c>
      <c r="R1410">
        <v>14207292.3333333</v>
      </c>
      <c r="S1410">
        <v>18949185</v>
      </c>
      <c r="T1410">
        <v>14</v>
      </c>
      <c r="U1410">
        <v>0.245194299114838</v>
      </c>
    </row>
    <row r="1411" spans="1:21" hidden="1" x14ac:dyDescent="0.3">
      <c r="A1411" t="s">
        <v>2733</v>
      </c>
      <c r="B1411" t="s">
        <v>2734</v>
      </c>
      <c r="C1411" s="4">
        <v>22.332664000000001</v>
      </c>
      <c r="D1411">
        <v>3.94398899999999</v>
      </c>
      <c r="E1411">
        <v>1.6410939999999901</v>
      </c>
      <c r="F1411">
        <v>22167000</v>
      </c>
      <c r="G1411" s="3">
        <v>0.42380000000000001</v>
      </c>
      <c r="H1411" s="3"/>
      <c r="I1411">
        <v>60</v>
      </c>
      <c r="J1411">
        <v>-1.19</v>
      </c>
      <c r="K1411">
        <v>-0.123333333333333</v>
      </c>
      <c r="L1411" s="2">
        <v>-3.0306237460428698E-2</v>
      </c>
      <c r="M1411" s="2">
        <v>-1.51214572702524E-3</v>
      </c>
      <c r="N1411" s="2">
        <f>L1411-M1411</f>
        <v>-2.8794091733403457E-2</v>
      </c>
      <c r="O1411">
        <v>0.22479690941248201</v>
      </c>
      <c r="P1411">
        <v>29.515666666666601</v>
      </c>
      <c r="Q1411" s="3">
        <v>-0.34488874424017202</v>
      </c>
      <c r="R1411">
        <v>2921360.3333333302</v>
      </c>
      <c r="S1411">
        <v>4459334.6666666605</v>
      </c>
      <c r="T1411">
        <v>5</v>
      </c>
      <c r="U1411">
        <v>0.15975156227968099</v>
      </c>
    </row>
    <row r="1412" spans="1:21" hidden="1" x14ac:dyDescent="0.3">
      <c r="A1412" t="s">
        <v>2448</v>
      </c>
      <c r="B1412" t="s">
        <v>2449</v>
      </c>
      <c r="C1412" s="4">
        <v>20.091629999999999</v>
      </c>
      <c r="D1412">
        <v>-16.185638999999998</v>
      </c>
      <c r="E1412">
        <v>0.92874500000000004</v>
      </c>
      <c r="F1412">
        <v>7005000</v>
      </c>
      <c r="G1412" s="3">
        <v>-0.79620000000000002</v>
      </c>
      <c r="H1412" s="3"/>
      <c r="I1412">
        <v>49</v>
      </c>
      <c r="J1412">
        <v>-0.28666666666666601</v>
      </c>
      <c r="K1412">
        <v>0.21833333333333299</v>
      </c>
      <c r="L1412" s="2">
        <v>-1.5263331686216E-2</v>
      </c>
      <c r="M1412" s="2">
        <v>1.3598690377999399E-2</v>
      </c>
      <c r="N1412" s="2">
        <f>L1412-M1412</f>
        <v>-2.8862022064215398E-2</v>
      </c>
      <c r="O1412">
        <v>0.14303376814214799</v>
      </c>
      <c r="P1412">
        <v>14.6865306122449</v>
      </c>
      <c r="Q1412" s="3">
        <v>-0.20832227474811801</v>
      </c>
      <c r="R1412">
        <v>18301040.333333299</v>
      </c>
      <c r="S1412">
        <v>23116780.666666601</v>
      </c>
      <c r="T1412">
        <v>4</v>
      </c>
      <c r="U1412">
        <v>0.101558143395566</v>
      </c>
    </row>
    <row r="1413" spans="1:21" hidden="1" x14ac:dyDescent="0.3">
      <c r="A1413" t="s">
        <v>3331</v>
      </c>
      <c r="B1413" t="s">
        <v>3332</v>
      </c>
      <c r="C1413" s="4">
        <v>1.5505260000000001</v>
      </c>
      <c r="D1413">
        <v>0.21637999999999999</v>
      </c>
      <c r="E1413">
        <v>2.1476579999999998</v>
      </c>
      <c r="F1413">
        <v>217000000</v>
      </c>
      <c r="G1413" s="3">
        <v>12.084300000000001</v>
      </c>
      <c r="H1413" s="3"/>
      <c r="I1413">
        <v>72</v>
      </c>
      <c r="J1413">
        <v>-7.3333333333333403E-2</v>
      </c>
      <c r="K1413">
        <v>8.66666666666666E-2</v>
      </c>
      <c r="L1413" s="2">
        <v>-2.12344523451354E-2</v>
      </c>
      <c r="M1413" s="2">
        <v>3.26632522142936E-2</v>
      </c>
      <c r="N1413" s="2">
        <f>L1413-M1413</f>
        <v>-5.3897704559429001E-2</v>
      </c>
      <c r="O1413">
        <v>0.29267954919084299</v>
      </c>
      <c r="P1413">
        <v>14.467361111111099</v>
      </c>
      <c r="Q1413" s="3">
        <v>-0.33469564142909503</v>
      </c>
      <c r="R1413">
        <v>3709733.3333333302</v>
      </c>
      <c r="S1413">
        <v>5575994.3333333302</v>
      </c>
      <c r="T1413">
        <v>6</v>
      </c>
      <c r="U1413">
        <v>0.19633935873545799</v>
      </c>
    </row>
    <row r="1414" spans="1:21" hidden="1" x14ac:dyDescent="0.3">
      <c r="A1414" t="s">
        <v>2620</v>
      </c>
      <c r="B1414" t="s">
        <v>2621</v>
      </c>
      <c r="C1414" s="4">
        <v>18.655006</v>
      </c>
      <c r="D1414">
        <v>7.4592970000000003</v>
      </c>
      <c r="E1414">
        <v>3.774858</v>
      </c>
      <c r="F1414">
        <v>214000000</v>
      </c>
      <c r="G1414" s="3">
        <v>1.9099999999999999E-2</v>
      </c>
      <c r="H1414" s="3"/>
      <c r="I1414">
        <v>212</v>
      </c>
      <c r="J1414">
        <v>-7.6666666666663205E-2</v>
      </c>
      <c r="K1414">
        <v>1.8016666666666601</v>
      </c>
      <c r="L1414" s="2">
        <v>-4.9087341165941301E-4</v>
      </c>
      <c r="M1414" s="2">
        <v>3.0439565702408401E-2</v>
      </c>
      <c r="N1414" s="2">
        <f>L1414-M1414</f>
        <v>-3.0930439114067815E-2</v>
      </c>
      <c r="O1414">
        <v>0.15518750420049099</v>
      </c>
      <c r="P1414">
        <v>35.495908018867901</v>
      </c>
      <c r="Q1414" s="3">
        <v>-0.31533426064786502</v>
      </c>
      <c r="R1414">
        <v>13493094.3333333</v>
      </c>
      <c r="S1414">
        <v>19707564.666666601</v>
      </c>
      <c r="T1414">
        <v>17</v>
      </c>
      <c r="U1414">
        <v>0.12645866544714501</v>
      </c>
    </row>
    <row r="1415" spans="1:21" hidden="1" x14ac:dyDescent="0.3">
      <c r="A1415" t="s">
        <v>1350</v>
      </c>
      <c r="B1415" t="s">
        <v>1351</v>
      </c>
      <c r="C1415" s="4">
        <v>16.154496999999999</v>
      </c>
      <c r="D1415">
        <v>6.7839520000000002</v>
      </c>
      <c r="E1415">
        <v>1.0919559999999999</v>
      </c>
      <c r="F1415">
        <v>87494000</v>
      </c>
      <c r="G1415" s="3">
        <v>3.9554999999999998</v>
      </c>
      <c r="H1415" s="3"/>
      <c r="I1415">
        <v>222</v>
      </c>
      <c r="J1415">
        <v>-1.2833333333333301</v>
      </c>
      <c r="K1415">
        <v>-0.72333333333333305</v>
      </c>
      <c r="L1415" s="2">
        <v>-6.5109286673558794E-2</v>
      </c>
      <c r="M1415" s="2">
        <v>-3.60410279744365E-2</v>
      </c>
      <c r="N1415" s="2">
        <f>L1415-M1415</f>
        <v>-2.9068258699122294E-2</v>
      </c>
      <c r="O1415">
        <v>0.50325533199528205</v>
      </c>
      <c r="P1415">
        <v>9.7174774774774697</v>
      </c>
      <c r="Q1415" s="3">
        <v>-0.37096524453589402</v>
      </c>
      <c r="R1415">
        <v>61387301.333333299</v>
      </c>
      <c r="S1415">
        <v>97589681.333333299</v>
      </c>
      <c r="T1415">
        <v>18</v>
      </c>
      <c r="U1415">
        <v>0.42037753160051</v>
      </c>
    </row>
    <row r="1416" spans="1:21" hidden="1" x14ac:dyDescent="0.3">
      <c r="A1416" t="s">
        <v>2778</v>
      </c>
      <c r="B1416" t="s">
        <v>2779</v>
      </c>
      <c r="C1416" s="4">
        <v>0</v>
      </c>
      <c r="D1416">
        <v>3.2914569999999999</v>
      </c>
      <c r="E1416">
        <v>-5.1056509999999999</v>
      </c>
      <c r="F1416">
        <v>1956000</v>
      </c>
      <c r="G1416" s="3">
        <v>1.0821000000000001</v>
      </c>
      <c r="H1416" s="3"/>
      <c r="I1416">
        <v>41</v>
      </c>
      <c r="J1416">
        <v>-7.9399999999999596E-2</v>
      </c>
      <c r="K1416">
        <v>5.0466666666667402E-2</v>
      </c>
      <c r="L1416" s="2">
        <v>-3.0353096300145999E-3</v>
      </c>
      <c r="M1416" s="2">
        <v>2.06531602659273E-3</v>
      </c>
      <c r="N1416" s="2">
        <f>L1416-M1416</f>
        <v>-5.1006256566073303E-3</v>
      </c>
      <c r="O1416">
        <v>9.9971233386572503E-2</v>
      </c>
      <c r="P1416">
        <v>23.3416024390243</v>
      </c>
      <c r="Q1416" s="3">
        <v>-0.52901820444997605</v>
      </c>
      <c r="R1416">
        <v>57513</v>
      </c>
      <c r="S1416">
        <v>122113</v>
      </c>
      <c r="T1416">
        <v>3</v>
      </c>
      <c r="U1416">
        <v>6.5247835416406302E-2</v>
      </c>
    </row>
    <row r="1417" spans="1:21" hidden="1" x14ac:dyDescent="0.3">
      <c r="A1417" t="s">
        <v>1481</v>
      </c>
      <c r="B1417" t="s">
        <v>1482</v>
      </c>
      <c r="C1417" s="4">
        <v>0</v>
      </c>
      <c r="D1417">
        <v>1.0868979999999999</v>
      </c>
      <c r="E1417">
        <v>-0.75048300000000001</v>
      </c>
      <c r="F1417">
        <v>8400000</v>
      </c>
      <c r="G1417" s="3">
        <v>5.4615</v>
      </c>
      <c r="H1417" s="3"/>
      <c r="I1417">
        <v>52</v>
      </c>
      <c r="J1417">
        <v>-0.58333333333333304</v>
      </c>
      <c r="K1417">
        <v>-0.13666666666666599</v>
      </c>
      <c r="L1417" s="2">
        <v>-3.4596287649616003E-2</v>
      </c>
      <c r="M1417" s="2">
        <v>-5.45176638245234E-3</v>
      </c>
      <c r="N1417" s="2">
        <f>L1417-M1417</f>
        <v>-2.9144521267163662E-2</v>
      </c>
      <c r="O1417">
        <v>0.25116889034940199</v>
      </c>
      <c r="P1417">
        <v>19.155961538461501</v>
      </c>
      <c r="Q1417" s="3">
        <v>-0.117359712140334</v>
      </c>
      <c r="R1417">
        <v>6169883.3333333302</v>
      </c>
      <c r="S1417">
        <v>6990258</v>
      </c>
      <c r="T1417">
        <v>4</v>
      </c>
      <c r="U1417">
        <v>0.17143513885012801</v>
      </c>
    </row>
    <row r="1418" spans="1:21" hidden="1" x14ac:dyDescent="0.3">
      <c r="A1418" t="s">
        <v>3007</v>
      </c>
      <c r="B1418" t="s">
        <v>3008</v>
      </c>
      <c r="C1418" s="4">
        <v>24.361642</v>
      </c>
      <c r="D1418">
        <v>-6.9654289999999897</v>
      </c>
      <c r="E1418">
        <v>1.4095930000000001</v>
      </c>
      <c r="F1418">
        <v>21766000</v>
      </c>
      <c r="G1418" s="3">
        <v>1.5831999999999999</v>
      </c>
      <c r="H1418" s="3"/>
      <c r="I1418">
        <v>252</v>
      </c>
      <c r="J1418">
        <v>-8.0000000000000598E-2</v>
      </c>
      <c r="K1418">
        <v>0.55333333333333101</v>
      </c>
      <c r="L1418" s="2">
        <v>-2.0741369164087699E-3</v>
      </c>
      <c r="M1418" s="2">
        <v>1.8184891274172801E-2</v>
      </c>
      <c r="N1418" s="2">
        <f>L1418-M1418</f>
        <v>-2.025902819058157E-2</v>
      </c>
      <c r="O1418">
        <v>0.40515360338329198</v>
      </c>
      <c r="P1418">
        <v>17.282896825396801</v>
      </c>
      <c r="Q1418" s="3">
        <v>-0.208340172851563</v>
      </c>
      <c r="R1418">
        <v>6153929.6666666605</v>
      </c>
      <c r="S1418">
        <v>7773452</v>
      </c>
      <c r="T1418">
        <v>21</v>
      </c>
      <c r="U1418">
        <v>0.304666456330277</v>
      </c>
    </row>
    <row r="1419" spans="1:21" hidden="1" x14ac:dyDescent="0.3">
      <c r="A1419" t="s">
        <v>1015</v>
      </c>
      <c r="B1419" t="s">
        <v>1016</v>
      </c>
      <c r="C1419" s="4">
        <v>25.033016</v>
      </c>
      <c r="D1419">
        <v>5.2616489999999896</v>
      </c>
      <c r="E1419">
        <v>4.7924709999999999</v>
      </c>
      <c r="F1419">
        <v>46038000</v>
      </c>
      <c r="G1419" s="3">
        <v>0.15540000000000001</v>
      </c>
      <c r="H1419" s="3"/>
      <c r="I1419">
        <v>119</v>
      </c>
      <c r="J1419">
        <v>-8.3333333333333301E-2</v>
      </c>
      <c r="K1419">
        <v>1.0699999999999901</v>
      </c>
      <c r="L1419" s="2">
        <v>4.53909264372678E-4</v>
      </c>
      <c r="M1419" s="2">
        <v>1.09826760426198E-2</v>
      </c>
      <c r="N1419" s="2">
        <f>L1419-M1419</f>
        <v>-1.0528766778247121E-2</v>
      </c>
      <c r="O1419">
        <v>0.24650661013234501</v>
      </c>
      <c r="P1419">
        <v>40.462857142857104</v>
      </c>
      <c r="Q1419" s="3">
        <v>-7.1082373696995105E-2</v>
      </c>
      <c r="R1419">
        <v>7449967.6666666605</v>
      </c>
      <c r="S1419">
        <v>8020052</v>
      </c>
      <c r="T1419">
        <v>9</v>
      </c>
      <c r="U1419">
        <v>0.197183268931831</v>
      </c>
    </row>
    <row r="1420" spans="1:21" hidden="1" x14ac:dyDescent="0.3">
      <c r="A1420" t="s">
        <v>2413</v>
      </c>
      <c r="B1420" t="s">
        <v>2414</v>
      </c>
      <c r="C1420" s="4">
        <v>13.665073</v>
      </c>
      <c r="D1420">
        <v>21.639623999999898</v>
      </c>
      <c r="E1420">
        <v>0.79399500000000001</v>
      </c>
      <c r="F1420">
        <v>17400000</v>
      </c>
      <c r="G1420" s="3">
        <v>20.75</v>
      </c>
      <c r="H1420" s="3"/>
      <c r="I1420">
        <v>50</v>
      </c>
      <c r="J1420">
        <v>-8.3333333333333301E-2</v>
      </c>
      <c r="K1420">
        <v>0.45833333333333298</v>
      </c>
      <c r="L1420" s="2">
        <v>-5.77599146601514E-3</v>
      </c>
      <c r="M1420" s="2">
        <v>5.9888954826147499E-2</v>
      </c>
      <c r="N1420" s="2">
        <f>L1420-M1420</f>
        <v>-6.5664946292162643E-2</v>
      </c>
      <c r="O1420">
        <v>0.44499127324101601</v>
      </c>
      <c r="P1420">
        <v>9.5936000000000003</v>
      </c>
      <c r="Q1420" s="3">
        <v>-0.35025013520402298</v>
      </c>
      <c r="R1420">
        <v>3488136.66666666</v>
      </c>
      <c r="S1420">
        <v>5368430</v>
      </c>
      <c r="T1420">
        <v>4</v>
      </c>
      <c r="U1420">
        <v>0.32438488562068202</v>
      </c>
    </row>
    <row r="1421" spans="1:21" hidden="1" x14ac:dyDescent="0.3">
      <c r="A1421" t="s">
        <v>1741</v>
      </c>
      <c r="B1421" t="s">
        <v>1742</v>
      </c>
      <c r="C1421" s="4">
        <v>102.1224</v>
      </c>
      <c r="D1421">
        <v>3.5141399999999998</v>
      </c>
      <c r="E1421">
        <v>0.16010199999999999</v>
      </c>
      <c r="F1421">
        <v>9585000</v>
      </c>
      <c r="G1421" s="3">
        <v>0.30209999999999998</v>
      </c>
      <c r="H1421" s="3"/>
      <c r="I1421">
        <v>49</v>
      </c>
      <c r="J1421">
        <v>-0.56666666666666599</v>
      </c>
      <c r="K1421">
        <v>-0.125</v>
      </c>
      <c r="L1421" s="2">
        <v>-3.5299156189828901E-2</v>
      </c>
      <c r="M1421" s="2">
        <v>-6.0108544996691701E-3</v>
      </c>
      <c r="N1421" s="2">
        <f>L1421-M1421</f>
        <v>-2.9288301690159731E-2</v>
      </c>
      <c r="O1421">
        <v>0.165131005078857</v>
      </c>
      <c r="P1421">
        <v>18.941020408163201</v>
      </c>
      <c r="Q1421" s="3">
        <v>-0.64849965283073596</v>
      </c>
      <c r="R1421">
        <v>878828.66666666605</v>
      </c>
      <c r="S1421">
        <v>2500221.3333333302</v>
      </c>
      <c r="T1421">
        <v>4</v>
      </c>
      <c r="U1421">
        <v>0.13287110104246699</v>
      </c>
    </row>
    <row r="1422" spans="1:21" hidden="1" x14ac:dyDescent="0.3">
      <c r="A1422" t="s">
        <v>1284</v>
      </c>
      <c r="B1422" t="s">
        <v>1285</v>
      </c>
      <c r="C1422" s="4">
        <v>0</v>
      </c>
      <c r="D1422">
        <v>1.95300099999999</v>
      </c>
      <c r="E1422">
        <v>-8.8984999999999995E-2</v>
      </c>
      <c r="F1422">
        <v>582000</v>
      </c>
      <c r="G1422" s="3">
        <v>1.4198999999999999</v>
      </c>
      <c r="H1422" s="3"/>
      <c r="I1422">
        <v>252</v>
      </c>
      <c r="J1422">
        <v>-8.3333333333333606E-2</v>
      </c>
      <c r="K1422">
        <v>1.6666666666666399E-2</v>
      </c>
      <c r="L1422" s="2">
        <v>-1.60638644509612E-2</v>
      </c>
      <c r="M1422" s="2">
        <v>7.2226544576774604E-3</v>
      </c>
      <c r="N1422" s="2">
        <f>L1422-M1422</f>
        <v>-2.328651890863866E-2</v>
      </c>
      <c r="O1422">
        <v>0.414833117431327</v>
      </c>
      <c r="P1422">
        <v>37.209194047619</v>
      </c>
      <c r="Q1422" s="3">
        <v>-0.52307354176314902</v>
      </c>
      <c r="R1422">
        <v>121518</v>
      </c>
      <c r="S1422">
        <v>254794</v>
      </c>
      <c r="T1422">
        <v>21</v>
      </c>
      <c r="U1422">
        <v>0.31202238363263302</v>
      </c>
    </row>
    <row r="1423" spans="1:21" hidden="1" x14ac:dyDescent="0.3">
      <c r="A1423" t="s">
        <v>1383</v>
      </c>
      <c r="B1423" t="s">
        <v>1384</v>
      </c>
      <c r="C1423" s="4">
        <v>0</v>
      </c>
      <c r="D1423">
        <v>-0.95593300000000003</v>
      </c>
      <c r="E1423">
        <v>-0.14238699999999899</v>
      </c>
      <c r="F1423">
        <v>14400000</v>
      </c>
      <c r="G1423" s="3">
        <v>-0.24210000000000001</v>
      </c>
      <c r="H1423" s="3"/>
      <c r="I1423">
        <v>252</v>
      </c>
      <c r="J1423">
        <v>-7.0000000000000201E-2</v>
      </c>
      <c r="K1423">
        <v>0.146666666666666</v>
      </c>
      <c r="L1423" s="2">
        <v>-6.88463978735631E-3</v>
      </c>
      <c r="M1423" s="2">
        <v>2.24896630361483E-2</v>
      </c>
      <c r="N1423" s="2">
        <f>L1423-M1423</f>
        <v>-2.937430282350461E-2</v>
      </c>
      <c r="O1423">
        <v>1.1022090873858399</v>
      </c>
      <c r="P1423">
        <v>852006924.970119</v>
      </c>
      <c r="Q1423" s="3">
        <v>-0.25607557454215502</v>
      </c>
      <c r="R1423">
        <v>10332378</v>
      </c>
      <c r="S1423">
        <v>13889015.666666601</v>
      </c>
      <c r="T1423">
        <v>21</v>
      </c>
      <c r="U1423">
        <v>0.74757552355406898</v>
      </c>
    </row>
    <row r="1424" spans="1:21" hidden="1" x14ac:dyDescent="0.3">
      <c r="A1424" t="s">
        <v>2941</v>
      </c>
      <c r="B1424" t="s">
        <v>2942</v>
      </c>
      <c r="C1424" s="4">
        <v>5.1024029999999998</v>
      </c>
      <c r="D1424">
        <v>0.73388599999999904</v>
      </c>
      <c r="E1424">
        <v>4.2489780000000001</v>
      </c>
      <c r="F1424">
        <v>132000000</v>
      </c>
      <c r="G1424" s="3">
        <v>-0.40939999999999999</v>
      </c>
      <c r="H1424" s="3"/>
      <c r="I1424">
        <v>252</v>
      </c>
      <c r="J1424">
        <v>-1.19333333333333</v>
      </c>
      <c r="K1424">
        <v>-0.505</v>
      </c>
      <c r="L1424" s="2">
        <v>-4.5502764345109602E-2</v>
      </c>
      <c r="M1424" s="2">
        <v>-1.6124932124376799E-2</v>
      </c>
      <c r="N1424" s="2">
        <f>L1424-M1424</f>
        <v>-2.9377832220732803E-2</v>
      </c>
      <c r="O1424">
        <v>0.198929935147304</v>
      </c>
      <c r="P1424">
        <v>28.4452380952381</v>
      </c>
      <c r="Q1424" s="3">
        <v>-1.0846001305506101E-2</v>
      </c>
      <c r="R1424">
        <v>135646169.33333299</v>
      </c>
      <c r="S1424">
        <v>137133519.666666</v>
      </c>
      <c r="T1424">
        <v>21</v>
      </c>
      <c r="U1424">
        <v>0.14886747808187401</v>
      </c>
    </row>
    <row r="1425" spans="1:21" hidden="1" x14ac:dyDescent="0.3">
      <c r="A1425" t="s">
        <v>46</v>
      </c>
      <c r="B1425" t="s">
        <v>47</v>
      </c>
      <c r="C1425" s="4">
        <v>6.90001</v>
      </c>
      <c r="D1425">
        <v>0.39918399999999998</v>
      </c>
      <c r="E1425">
        <v>0.217390999999999</v>
      </c>
      <c r="F1425">
        <v>3379900</v>
      </c>
      <c r="G1425" s="3">
        <v>1.1463000000000001</v>
      </c>
      <c r="H1425" s="3"/>
      <c r="I1425">
        <v>97</v>
      </c>
      <c r="J1425">
        <v>-8.43E-2</v>
      </c>
      <c r="K1425">
        <v>4.4999999999999797E-3</v>
      </c>
      <c r="L1425" s="2">
        <v>-5.8057409588622801E-2</v>
      </c>
      <c r="M1425" s="2">
        <v>7.2903733962751604E-3</v>
      </c>
      <c r="N1425" s="2">
        <f>L1425-M1425</f>
        <v>-6.5347782984897962E-2</v>
      </c>
      <c r="O1425">
        <v>1.53435489671868</v>
      </c>
      <c r="P1425">
        <v>2.8655072164948399</v>
      </c>
      <c r="Q1425" s="3">
        <v>-0.74625422435892397</v>
      </c>
      <c r="R1425">
        <v>552293.66666666605</v>
      </c>
      <c r="S1425">
        <v>2176563</v>
      </c>
      <c r="T1425">
        <v>8</v>
      </c>
      <c r="U1425">
        <v>0.88266913524302604</v>
      </c>
    </row>
    <row r="1426" spans="1:21" hidden="1" x14ac:dyDescent="0.3">
      <c r="A1426" t="s">
        <v>1385</v>
      </c>
      <c r="B1426" t="s">
        <v>1386</v>
      </c>
      <c r="C1426" s="4">
        <v>28.071268</v>
      </c>
      <c r="D1426">
        <v>1.428372</v>
      </c>
      <c r="E1426">
        <v>0.29567599999999999</v>
      </c>
      <c r="F1426">
        <v>2606000</v>
      </c>
      <c r="G1426" s="3">
        <v>49.259300000000003</v>
      </c>
      <c r="H1426" s="3"/>
      <c r="I1426">
        <v>148</v>
      </c>
      <c r="J1426">
        <v>-8.8333333333333194E-2</v>
      </c>
      <c r="K1426">
        <v>0.18083333333333301</v>
      </c>
      <c r="L1426" s="2">
        <v>-8.8665210089477198E-3</v>
      </c>
      <c r="M1426" s="2">
        <v>2.6155900824805199E-2</v>
      </c>
      <c r="N1426" s="2">
        <f>L1426-M1426</f>
        <v>-3.5022421833752919E-2</v>
      </c>
      <c r="O1426">
        <v>0.218846659875577</v>
      </c>
      <c r="P1426">
        <v>12.181959459459399</v>
      </c>
      <c r="Q1426" s="3">
        <v>-0.54473185969361304</v>
      </c>
      <c r="R1426">
        <v>419844.33333333302</v>
      </c>
      <c r="S1426">
        <v>922191.33333333302</v>
      </c>
      <c r="T1426">
        <v>12</v>
      </c>
      <c r="U1426">
        <v>0.18667162802151599</v>
      </c>
    </row>
    <row r="1427" spans="1:21" hidden="1" x14ac:dyDescent="0.3">
      <c r="A1427" t="s">
        <v>3060</v>
      </c>
      <c r="B1427" t="s">
        <v>3061</v>
      </c>
      <c r="C1427" s="4">
        <v>7.0549749999999998</v>
      </c>
      <c r="D1427">
        <v>1.5479240000000001</v>
      </c>
      <c r="E1427">
        <v>1.9546490000000001</v>
      </c>
      <c r="F1427">
        <v>5400000</v>
      </c>
      <c r="G1427" s="3">
        <v>3.2856999999999998</v>
      </c>
      <c r="H1427" s="3"/>
      <c r="I1427">
        <v>20</v>
      </c>
      <c r="J1427">
        <v>-0.74333333333333196</v>
      </c>
      <c r="K1427">
        <v>-0.31833333333333302</v>
      </c>
      <c r="L1427" s="2">
        <v>-5.0893413294216497E-2</v>
      </c>
      <c r="M1427" s="2">
        <v>-2.0850764315524399E-2</v>
      </c>
      <c r="N1427" s="2">
        <f>L1427-M1427</f>
        <v>-3.0042648978692098E-2</v>
      </c>
      <c r="O1427">
        <v>7.5135051163086899E-2</v>
      </c>
      <c r="P1427">
        <v>14.3614999999999</v>
      </c>
      <c r="Q1427" s="3">
        <v>-0.38467958677223801</v>
      </c>
      <c r="R1427">
        <v>1463665.33333333</v>
      </c>
      <c r="S1427">
        <v>2378704.3333333302</v>
      </c>
      <c r="T1427">
        <v>1</v>
      </c>
      <c r="U1427">
        <v>2.0505376614028101E-2</v>
      </c>
    </row>
    <row r="1428" spans="1:21" hidden="1" x14ac:dyDescent="0.3">
      <c r="A1428" t="s">
        <v>2509</v>
      </c>
      <c r="B1428" t="s">
        <v>2510</v>
      </c>
      <c r="C1428" s="4">
        <v>10.560164</v>
      </c>
      <c r="D1428">
        <v>2.3531520000000001</v>
      </c>
      <c r="E1428">
        <v>2.5084840000000002</v>
      </c>
      <c r="F1428">
        <v>65800000</v>
      </c>
      <c r="G1428" s="3">
        <v>0.41510000000000002</v>
      </c>
      <c r="H1428" s="3"/>
      <c r="I1428">
        <v>18</v>
      </c>
      <c r="J1428">
        <v>-8.9999999999998595E-2</v>
      </c>
      <c r="K1428">
        <v>0.123333333333334</v>
      </c>
      <c r="L1428" s="2">
        <v>-2.7329271059470602E-3</v>
      </c>
      <c r="M1428" s="2">
        <v>6.4013534288075201E-3</v>
      </c>
      <c r="N1428" s="2">
        <f>L1428-M1428</f>
        <v>-9.1342805347545807E-3</v>
      </c>
      <c r="O1428">
        <v>7.9860872505641695E-2</v>
      </c>
      <c r="P1428">
        <v>25.3466666666666</v>
      </c>
      <c r="Q1428" s="3">
        <v>-0.35557000709789</v>
      </c>
      <c r="R1428">
        <v>11446722.3333333</v>
      </c>
      <c r="S1428">
        <v>17762553.666666601</v>
      </c>
      <c r="T1428">
        <v>1</v>
      </c>
      <c r="U1428">
        <v>4.0350826049223E-2</v>
      </c>
    </row>
    <row r="1429" spans="1:21" hidden="1" x14ac:dyDescent="0.3">
      <c r="A1429" t="s">
        <v>262</v>
      </c>
      <c r="B1429" t="s">
        <v>263</v>
      </c>
      <c r="C1429" s="4">
        <v>22.776572000000002</v>
      </c>
      <c r="D1429">
        <v>1.0653969999999999</v>
      </c>
      <c r="E1429">
        <v>0.59008000000000005</v>
      </c>
      <c r="F1429">
        <v>10728000</v>
      </c>
      <c r="G1429" s="3">
        <v>2.0436999999999999</v>
      </c>
      <c r="H1429" s="3"/>
      <c r="I1429">
        <v>130</v>
      </c>
      <c r="J1429">
        <v>-9.6666666666666304E-2</v>
      </c>
      <c r="K1429">
        <v>0.176666666666666</v>
      </c>
      <c r="L1429" s="2">
        <v>-6.8904056661724397E-3</v>
      </c>
      <c r="M1429" s="2">
        <v>1.5884889359851901E-2</v>
      </c>
      <c r="N1429" s="2">
        <f>L1429-M1429</f>
        <v>-2.277529502602434E-2</v>
      </c>
      <c r="O1429">
        <v>0.51261887289770403</v>
      </c>
      <c r="P1429">
        <v>823.51585769230701</v>
      </c>
      <c r="Q1429" s="3">
        <v>-0.27435495474937399</v>
      </c>
      <c r="R1429">
        <v>6105490.3333333302</v>
      </c>
      <c r="S1429">
        <v>8413880</v>
      </c>
      <c r="T1429">
        <v>10</v>
      </c>
      <c r="U1429">
        <v>0.40520763142785499</v>
      </c>
    </row>
    <row r="1430" spans="1:21" hidden="1" x14ac:dyDescent="0.3">
      <c r="A1430" t="s">
        <v>3104</v>
      </c>
      <c r="B1430" t="s">
        <v>3105</v>
      </c>
      <c r="C1430" s="4">
        <v>12.420437</v>
      </c>
      <c r="D1430">
        <v>4.4399470000000001</v>
      </c>
      <c r="E1430">
        <v>1.659362</v>
      </c>
      <c r="F1430">
        <v>30282000</v>
      </c>
      <c r="G1430" s="3">
        <v>1.78E-2</v>
      </c>
      <c r="H1430" s="3"/>
      <c r="I1430">
        <v>49</v>
      </c>
      <c r="J1430">
        <v>-9.6666666666667497E-2</v>
      </c>
      <c r="K1430">
        <v>0.113333333333332</v>
      </c>
      <c r="L1430" s="2">
        <v>-4.8206981719564404E-3</v>
      </c>
      <c r="M1430" s="2">
        <v>6.3846171246303898E-3</v>
      </c>
      <c r="N1430" s="2">
        <f>L1430-M1430</f>
        <v>-1.120531529658683E-2</v>
      </c>
      <c r="O1430">
        <v>0.13163315959094599</v>
      </c>
      <c r="P1430">
        <v>18.448367346938699</v>
      </c>
      <c r="Q1430" s="3">
        <v>-0.33479098340304803</v>
      </c>
      <c r="R1430">
        <v>2344357.3333333302</v>
      </c>
      <c r="S1430">
        <v>3524241.66666666</v>
      </c>
      <c r="T1430">
        <v>4</v>
      </c>
      <c r="U1430">
        <v>0.106890831073352</v>
      </c>
    </row>
    <row r="1431" spans="1:21" hidden="1" x14ac:dyDescent="0.3">
      <c r="A1431" t="s">
        <v>2279</v>
      </c>
      <c r="B1431" t="s">
        <v>2280</v>
      </c>
      <c r="C1431" s="4">
        <v>22.172639</v>
      </c>
      <c r="D1431">
        <v>3.4304459999999999</v>
      </c>
      <c r="E1431">
        <v>1.498243</v>
      </c>
      <c r="F1431">
        <v>33882000</v>
      </c>
      <c r="G1431" s="3">
        <v>0.21729999999999999</v>
      </c>
      <c r="H1431" s="3"/>
      <c r="I1431">
        <v>252</v>
      </c>
      <c r="J1431">
        <v>-9.9999999999999006E-2</v>
      </c>
      <c r="K1431">
        <v>0.52166666666666694</v>
      </c>
      <c r="L1431" s="2">
        <v>1.11190467504589E-3</v>
      </c>
      <c r="M1431" s="2">
        <v>2.2507035858392001E-2</v>
      </c>
      <c r="N1431" s="2">
        <f>L1431-M1431</f>
        <v>-2.139513118334611E-2</v>
      </c>
      <c r="O1431">
        <v>0.17600092239401699</v>
      </c>
      <c r="P1431">
        <v>19.769742063492</v>
      </c>
      <c r="Q1431" s="3">
        <v>-0.30110564481748497</v>
      </c>
      <c r="R1431">
        <v>3390768.66666666</v>
      </c>
      <c r="S1431">
        <v>4851618.3333333302</v>
      </c>
      <c r="T1431">
        <v>21</v>
      </c>
      <c r="U1431">
        <v>0.14623005791952001</v>
      </c>
    </row>
    <row r="1432" spans="1:21" hidden="1" x14ac:dyDescent="0.3">
      <c r="A1432" t="s">
        <v>2027</v>
      </c>
      <c r="B1432" t="s">
        <v>2028</v>
      </c>
      <c r="C1432" s="4">
        <v>5.3539219999999998</v>
      </c>
      <c r="D1432">
        <v>0.65288599999999997</v>
      </c>
      <c r="E1432">
        <v>3.6608679999999998</v>
      </c>
      <c r="F1432">
        <v>197000000</v>
      </c>
      <c r="G1432" s="3">
        <v>6.4699999999999994E-2</v>
      </c>
      <c r="H1432" s="3"/>
      <c r="I1432">
        <v>252</v>
      </c>
      <c r="J1432">
        <v>-1.02</v>
      </c>
      <c r="K1432">
        <v>-0.41499999999999998</v>
      </c>
      <c r="L1432" s="2">
        <v>-4.8827637689729801E-2</v>
      </c>
      <c r="M1432" s="2">
        <v>-1.8389089184360202E-2</v>
      </c>
      <c r="N1432" s="2">
        <f>L1432-M1432</f>
        <v>-3.04385485053696E-2</v>
      </c>
      <c r="O1432">
        <v>0.38208440878378802</v>
      </c>
      <c r="P1432">
        <v>11.4469444444444</v>
      </c>
      <c r="Q1432" s="3">
        <v>-0.50520127772337498</v>
      </c>
      <c r="R1432">
        <v>1290679.33333333</v>
      </c>
      <c r="S1432">
        <v>2608493.66666666</v>
      </c>
      <c r="T1432">
        <v>21</v>
      </c>
      <c r="U1432">
        <v>0.29627961154217902</v>
      </c>
    </row>
    <row r="1433" spans="1:21" hidden="1" x14ac:dyDescent="0.3">
      <c r="A1433" t="s">
        <v>2612</v>
      </c>
      <c r="B1433" t="s">
        <v>2613</v>
      </c>
      <c r="C1433" s="4">
        <v>19.492114999999998</v>
      </c>
      <c r="D1433">
        <v>0.48613800000000001</v>
      </c>
      <c r="E1433">
        <v>1.008613</v>
      </c>
      <c r="F1433">
        <v>478000000</v>
      </c>
      <c r="G1433" s="3">
        <v>1.8118000000000001</v>
      </c>
      <c r="H1433" s="3"/>
      <c r="I1433">
        <v>252</v>
      </c>
      <c r="J1433">
        <v>-0.1</v>
      </c>
      <c r="K1433">
        <v>-5.1666666666666403E-2</v>
      </c>
      <c r="L1433" s="2">
        <v>-1.4343172251396199E-3</v>
      </c>
      <c r="M1433" s="2">
        <v>4.8687124153667699E-4</v>
      </c>
      <c r="N1433" s="2">
        <f>L1433-M1433</f>
        <v>-1.9211884666762969E-3</v>
      </c>
      <c r="O1433">
        <v>0.22284846963843399</v>
      </c>
      <c r="P1433">
        <v>21.489642857142801</v>
      </c>
      <c r="Q1433" s="3">
        <v>0.32972176099258099</v>
      </c>
      <c r="R1433">
        <v>12982277</v>
      </c>
      <c r="S1433">
        <v>9763153</v>
      </c>
      <c r="T1433">
        <v>21</v>
      </c>
      <c r="U1433">
        <v>0.19445092327369701</v>
      </c>
    </row>
    <row r="1434" spans="1:21" hidden="1" x14ac:dyDescent="0.3">
      <c r="A1434" t="s">
        <v>1423</v>
      </c>
      <c r="B1434" t="s">
        <v>1424</v>
      </c>
      <c r="C1434" s="4">
        <v>16.277073000000001</v>
      </c>
      <c r="D1434">
        <v>1.1907570000000001</v>
      </c>
      <c r="E1434">
        <v>2.2510189999999999</v>
      </c>
      <c r="F1434">
        <v>2186000</v>
      </c>
      <c r="G1434" s="3">
        <v>-0.63690000000000002</v>
      </c>
      <c r="H1434" s="3"/>
      <c r="I1434">
        <v>252</v>
      </c>
      <c r="J1434">
        <v>-2.1800000000000002</v>
      </c>
      <c r="K1434">
        <v>-1.04416666666666</v>
      </c>
      <c r="L1434" s="2">
        <v>-5.7429014387952101E-2</v>
      </c>
      <c r="M1434" s="2">
        <v>-2.67883741612415E-2</v>
      </c>
      <c r="N1434" s="2">
        <f>L1434-M1434</f>
        <v>-3.0640640226710602E-2</v>
      </c>
      <c r="O1434">
        <v>0.26065948000372102</v>
      </c>
      <c r="P1434">
        <v>20.622896825396801</v>
      </c>
      <c r="Q1434" s="3">
        <v>-0.30938580387109799</v>
      </c>
      <c r="R1434">
        <v>291914.33333333302</v>
      </c>
      <c r="S1434">
        <v>422688</v>
      </c>
      <c r="T1434">
        <v>21</v>
      </c>
      <c r="U1434">
        <v>0.210611885410487</v>
      </c>
    </row>
    <row r="1435" spans="1:21" hidden="1" x14ac:dyDescent="0.3">
      <c r="A1435" t="s">
        <v>3102</v>
      </c>
      <c r="B1435" t="s">
        <v>3103</v>
      </c>
      <c r="C1435" s="4">
        <v>13.975142999999999</v>
      </c>
      <c r="D1435">
        <v>2.3842840000000001</v>
      </c>
      <c r="E1435">
        <v>2.4650910000000001</v>
      </c>
      <c r="F1435">
        <v>22376000</v>
      </c>
      <c r="G1435" s="3">
        <v>0.16189999999999999</v>
      </c>
      <c r="H1435" s="3"/>
      <c r="I1435">
        <v>96</v>
      </c>
      <c r="J1435">
        <v>-0.1</v>
      </c>
      <c r="K1435">
        <v>0.60833333333333295</v>
      </c>
      <c r="L1435" s="2">
        <v>-2.0298504677160301E-3</v>
      </c>
      <c r="M1435" s="2">
        <v>2.1943098555367802E-2</v>
      </c>
      <c r="N1435" s="2">
        <f>L1435-M1435</f>
        <v>-2.397294902308383E-2</v>
      </c>
      <c r="O1435">
        <v>0.206859406846016</v>
      </c>
      <c r="P1435">
        <v>21.7760416666666</v>
      </c>
      <c r="Q1435" s="3">
        <v>-0.137748094779375</v>
      </c>
      <c r="R1435">
        <v>1920268.33333333</v>
      </c>
      <c r="S1435">
        <v>2227038.66666666</v>
      </c>
      <c r="T1435">
        <v>8</v>
      </c>
      <c r="U1435">
        <v>0.17345065142343699</v>
      </c>
    </row>
    <row r="1436" spans="1:21" hidden="1" x14ac:dyDescent="0.3">
      <c r="A1436" t="s">
        <v>1413</v>
      </c>
      <c r="B1436" t="s">
        <v>1414</v>
      </c>
      <c r="C1436" s="4">
        <v>20.885280999999999</v>
      </c>
      <c r="D1436">
        <v>2.9061219999999999</v>
      </c>
      <c r="E1436">
        <v>0.12592600000000001</v>
      </c>
      <c r="F1436">
        <v>1714300</v>
      </c>
      <c r="G1436" s="3">
        <v>0.30599999999999999</v>
      </c>
      <c r="H1436" s="3"/>
      <c r="I1436">
        <v>55</v>
      </c>
      <c r="J1436">
        <v>-0.10666666666666599</v>
      </c>
      <c r="K1436">
        <v>5.4999999999999702E-2</v>
      </c>
      <c r="L1436" s="2">
        <v>-2.6147156164108998E-2</v>
      </c>
      <c r="M1436" s="2">
        <v>4.4089980590811498E-2</v>
      </c>
      <c r="N1436" s="2">
        <f>L1436-M1436</f>
        <v>-7.0237136754920493E-2</v>
      </c>
      <c r="O1436">
        <v>0.31442606168221898</v>
      </c>
      <c r="P1436">
        <v>2.06917454545454</v>
      </c>
      <c r="Q1436" s="3">
        <v>-0.51454086282220501</v>
      </c>
      <c r="R1436">
        <v>7031662</v>
      </c>
      <c r="S1436">
        <v>14484560</v>
      </c>
      <c r="T1436">
        <v>4</v>
      </c>
      <c r="U1436">
        <v>0.24975058895614899</v>
      </c>
    </row>
    <row r="1437" spans="1:21" hidden="1" x14ac:dyDescent="0.3">
      <c r="A1437" t="s">
        <v>977</v>
      </c>
      <c r="B1437" t="s">
        <v>978</v>
      </c>
      <c r="C1437" s="4">
        <v>74.598194999999905</v>
      </c>
      <c r="D1437">
        <v>1.5328790000000001</v>
      </c>
      <c r="E1437">
        <v>0.13445499999999999</v>
      </c>
      <c r="F1437">
        <v>145300</v>
      </c>
      <c r="G1437" s="3">
        <v>2.3833000000000002</v>
      </c>
      <c r="H1437" s="3"/>
      <c r="I1437">
        <v>252</v>
      </c>
      <c r="J1437">
        <v>-0.10753333333333299</v>
      </c>
      <c r="K1437">
        <v>0.27996666666666598</v>
      </c>
      <c r="L1437" s="2">
        <v>-8.6261228278244496E-3</v>
      </c>
      <c r="M1437" s="2">
        <v>3.3569412258986901E-2</v>
      </c>
      <c r="N1437" s="2">
        <f>L1437-M1437</f>
        <v>-4.2195535086811349E-2</v>
      </c>
      <c r="O1437">
        <v>0.29703678812670098</v>
      </c>
      <c r="P1437">
        <v>7.8959896825396703</v>
      </c>
      <c r="Q1437" s="3">
        <v>-0.69028379319744304</v>
      </c>
      <c r="R1437">
        <v>34086.333333333299</v>
      </c>
      <c r="S1437">
        <v>110056.666666666</v>
      </c>
      <c r="T1437">
        <v>21</v>
      </c>
      <c r="U1437">
        <v>0.24332394193715301</v>
      </c>
    </row>
    <row r="1438" spans="1:21" hidden="1" x14ac:dyDescent="0.3">
      <c r="A1438" t="s">
        <v>1951</v>
      </c>
      <c r="B1438" t="s">
        <v>1952</v>
      </c>
      <c r="C1438" s="4">
        <v>8.0012109999999996</v>
      </c>
      <c r="D1438">
        <v>1.285606</v>
      </c>
      <c r="E1438">
        <v>10.984586999999999</v>
      </c>
      <c r="F1438">
        <v>233000000</v>
      </c>
      <c r="G1438" s="3">
        <v>1.2242</v>
      </c>
      <c r="H1438" s="3"/>
      <c r="I1438">
        <v>252</v>
      </c>
      <c r="J1438">
        <v>-0.109999999999999</v>
      </c>
      <c r="K1438">
        <v>0.27666666666666601</v>
      </c>
      <c r="L1438" s="2">
        <v>-8.61431848544649E-4</v>
      </c>
      <c r="M1438" s="2">
        <v>4.6498204811000702E-3</v>
      </c>
      <c r="N1438" s="2">
        <f>L1438-M1438</f>
        <v>-5.511252329644719E-3</v>
      </c>
      <c r="O1438">
        <v>0.235583992985896</v>
      </c>
      <c r="P1438">
        <v>40.464120634920597</v>
      </c>
      <c r="Q1438" s="3">
        <v>-0.18036029875505499</v>
      </c>
      <c r="R1438">
        <v>8685208</v>
      </c>
      <c r="S1438">
        <v>10596373</v>
      </c>
      <c r="T1438">
        <v>21</v>
      </c>
      <c r="U1438">
        <v>0.197563345177099</v>
      </c>
    </row>
    <row r="1439" spans="1:21" hidden="1" x14ac:dyDescent="0.3">
      <c r="A1439" t="s">
        <v>1342</v>
      </c>
      <c r="B1439" t="s">
        <v>1343</v>
      </c>
      <c r="C1439" s="4">
        <v>14.308279000000001</v>
      </c>
      <c r="D1439">
        <v>2.211265</v>
      </c>
      <c r="E1439">
        <v>3.019231</v>
      </c>
      <c r="F1439">
        <v>15000000</v>
      </c>
      <c r="G1439" s="3">
        <v>0.70899999999999996</v>
      </c>
      <c r="H1439" s="3"/>
      <c r="I1439">
        <v>252</v>
      </c>
      <c r="J1439">
        <v>-1.65</v>
      </c>
      <c r="K1439">
        <v>-0.28333333333333299</v>
      </c>
      <c r="L1439" s="2">
        <v>-3.6161896650339198E-2</v>
      </c>
      <c r="M1439" s="2">
        <v>-5.2942333192810796E-3</v>
      </c>
      <c r="N1439" s="2">
        <f>L1439-M1439</f>
        <v>-3.0867663331058118E-2</v>
      </c>
      <c r="O1439">
        <v>0.22495879040446801</v>
      </c>
      <c r="P1439">
        <v>20.864126984126901</v>
      </c>
      <c r="Q1439" s="3">
        <v>-0.33562457471167501</v>
      </c>
      <c r="R1439">
        <v>3265274.3333333302</v>
      </c>
      <c r="S1439">
        <v>4914803</v>
      </c>
      <c r="T1439">
        <v>21</v>
      </c>
      <c r="U1439">
        <v>0.19069247348003099</v>
      </c>
    </row>
    <row r="1440" spans="1:21" hidden="1" x14ac:dyDescent="0.3">
      <c r="A1440" t="s">
        <v>931</v>
      </c>
      <c r="B1440" t="s">
        <v>932</v>
      </c>
      <c r="C1440" s="4">
        <v>14.646293</v>
      </c>
      <c r="D1440">
        <v>2.0761750000000001</v>
      </c>
      <c r="E1440">
        <v>2.2790750000000002</v>
      </c>
      <c r="F1440">
        <v>5407000</v>
      </c>
      <c r="G1440" s="3">
        <v>0.40439999999999998</v>
      </c>
      <c r="H1440" s="3"/>
      <c r="I1440">
        <v>252</v>
      </c>
      <c r="J1440">
        <v>-0.11333333333333299</v>
      </c>
      <c r="K1440">
        <v>0.46666666666666601</v>
      </c>
      <c r="L1440" s="2">
        <v>-3.10817479779713E-3</v>
      </c>
      <c r="M1440" s="2">
        <v>1.8426706745319502E-2</v>
      </c>
      <c r="N1440" s="2">
        <f>L1440-M1440</f>
        <v>-2.153488154311663E-2</v>
      </c>
      <c r="O1440">
        <v>0.42046651291530202</v>
      </c>
      <c r="P1440">
        <v>8.4244444444444397</v>
      </c>
      <c r="Q1440" s="3">
        <v>-0.379625428001448</v>
      </c>
      <c r="R1440">
        <v>564628.33333333302</v>
      </c>
      <c r="S1440">
        <v>910141</v>
      </c>
      <c r="T1440">
        <v>21</v>
      </c>
      <c r="U1440">
        <v>0.34531610094946402</v>
      </c>
    </row>
    <row r="1441" spans="1:21" hidden="1" x14ac:dyDescent="0.3">
      <c r="A1441" t="s">
        <v>436</v>
      </c>
      <c r="B1441" t="s">
        <v>437</v>
      </c>
      <c r="C1441" s="4">
        <v>0</v>
      </c>
      <c r="D1441">
        <v>4.3392999999999997</v>
      </c>
      <c r="E1441">
        <v>-0.27970499999999998</v>
      </c>
      <c r="F1441">
        <v>113000000</v>
      </c>
      <c r="G1441" s="3">
        <v>0.89749999999999996</v>
      </c>
      <c r="H1441" s="3"/>
      <c r="I1441">
        <v>252</v>
      </c>
      <c r="J1441">
        <v>-0.11333333333333399</v>
      </c>
      <c r="K1441">
        <v>0.331666666666665</v>
      </c>
      <c r="L1441" s="2">
        <v>-6.3681833220308097E-6</v>
      </c>
      <c r="M1441" s="2">
        <v>1.03932270383588E-2</v>
      </c>
      <c r="N1441" s="2">
        <f>L1441-M1441</f>
        <v>-1.0399595221680831E-2</v>
      </c>
      <c r="O1441">
        <v>0.26508159137457998</v>
      </c>
      <c r="P1441">
        <v>17.557876984126899</v>
      </c>
      <c r="Q1441" s="3">
        <v>-0.26614893796602601</v>
      </c>
      <c r="R1441">
        <v>36691149</v>
      </c>
      <c r="S1441">
        <v>49998086.666666597</v>
      </c>
      <c r="T1441">
        <v>21</v>
      </c>
      <c r="U1441">
        <v>0.213941543994323</v>
      </c>
    </row>
    <row r="1442" spans="1:21" hidden="1" x14ac:dyDescent="0.3">
      <c r="A1442" t="s">
        <v>2267</v>
      </c>
      <c r="B1442" t="s">
        <v>2268</v>
      </c>
      <c r="C1442" s="4">
        <v>18.525938</v>
      </c>
      <c r="D1442">
        <v>3.4910349999999899</v>
      </c>
      <c r="E1442">
        <v>1.484945</v>
      </c>
      <c r="F1442">
        <v>60300000</v>
      </c>
      <c r="G1442" s="3">
        <v>1.4121999999999999</v>
      </c>
      <c r="H1442" s="3"/>
      <c r="I1442">
        <v>17</v>
      </c>
      <c r="J1442">
        <v>-0.116666666666665</v>
      </c>
      <c r="K1442">
        <v>-3.6666666666666403E-2</v>
      </c>
      <c r="L1442" s="2">
        <v>-3.8469423160673202E-3</v>
      </c>
      <c r="M1442" s="2">
        <v>3.6209018282721102E-4</v>
      </c>
      <c r="N1442" s="2">
        <f>L1442-M1442</f>
        <v>-4.2090324988945313E-3</v>
      </c>
      <c r="O1442">
        <v>5.9777343951782899E-2</v>
      </c>
      <c r="P1442">
        <v>28.8264705882352</v>
      </c>
      <c r="Q1442" s="3">
        <v>-0.24374627692940601</v>
      </c>
      <c r="R1442">
        <v>25134769.333333299</v>
      </c>
      <c r="S1442">
        <v>33235895</v>
      </c>
      <c r="T1442">
        <v>1</v>
      </c>
      <c r="U1442">
        <v>2.7194998576379401E-2</v>
      </c>
    </row>
    <row r="1443" spans="1:21" hidden="1" x14ac:dyDescent="0.3">
      <c r="A1443" t="s">
        <v>1535</v>
      </c>
      <c r="B1443" t="s">
        <v>1536</v>
      </c>
      <c r="C1443" s="4">
        <v>0</v>
      </c>
      <c r="D1443">
        <v>1.9174290000000001</v>
      </c>
      <c r="E1443">
        <v>-0.13641800000000001</v>
      </c>
      <c r="F1443">
        <v>10754000</v>
      </c>
      <c r="G1443" s="3">
        <v>1.0468</v>
      </c>
      <c r="H1443" s="3"/>
      <c r="I1443">
        <v>87</v>
      </c>
      <c r="J1443">
        <v>-0.116666666666666</v>
      </c>
      <c r="K1443">
        <v>0.133333333333333</v>
      </c>
      <c r="L1443" s="2">
        <v>-7.5897920412774196E-3</v>
      </c>
      <c r="M1443" s="2">
        <v>1.66561256828218E-2</v>
      </c>
      <c r="N1443" s="2">
        <f>L1443-M1443</f>
        <v>-2.424591772409922E-2</v>
      </c>
      <c r="O1443">
        <v>0.168305820079551</v>
      </c>
      <c r="P1443">
        <v>14.2114942528735</v>
      </c>
      <c r="Q1443" s="3">
        <v>-0.395070031378772</v>
      </c>
      <c r="R1443">
        <v>6715730.6666666605</v>
      </c>
      <c r="S1443">
        <v>11101666.3333333</v>
      </c>
      <c r="T1443">
        <v>7</v>
      </c>
      <c r="U1443">
        <v>0.13219966441447401</v>
      </c>
    </row>
    <row r="1444" spans="1:21" hidden="1" x14ac:dyDescent="0.3">
      <c r="A1444" t="s">
        <v>2862</v>
      </c>
      <c r="B1444" t="s">
        <v>2863</v>
      </c>
      <c r="C1444" s="4">
        <v>17.106901000000001</v>
      </c>
      <c r="D1444">
        <v>3.1873580000000001</v>
      </c>
      <c r="E1444">
        <v>5.5813730000000001</v>
      </c>
      <c r="F1444">
        <v>66339000</v>
      </c>
      <c r="G1444" s="3">
        <v>0.20880000000000001</v>
      </c>
      <c r="H1444" s="3"/>
      <c r="I1444">
        <v>252</v>
      </c>
      <c r="J1444">
        <v>-5.28</v>
      </c>
      <c r="K1444">
        <v>-2.2949999999999999</v>
      </c>
      <c r="L1444" s="2">
        <v>-5.37648121686949E-2</v>
      </c>
      <c r="M1444" s="2">
        <v>-2.2527475269632401E-2</v>
      </c>
      <c r="N1444" s="2">
        <f>L1444-M1444</f>
        <v>-3.1237336899062499E-2</v>
      </c>
      <c r="O1444">
        <v>0.22878045166215899</v>
      </c>
      <c r="P1444">
        <v>40.5336507936507</v>
      </c>
      <c r="Q1444" s="3">
        <v>-6.4889143649823303E-2</v>
      </c>
      <c r="R1444">
        <v>9186688.3333333302</v>
      </c>
      <c r="S1444">
        <v>9824170.3333333302</v>
      </c>
      <c r="T1444">
        <v>21</v>
      </c>
      <c r="U1444">
        <v>0.19417765245274801</v>
      </c>
    </row>
    <row r="1445" spans="1:21" hidden="1" x14ac:dyDescent="0.3">
      <c r="A1445" t="s">
        <v>1184</v>
      </c>
      <c r="B1445" t="s">
        <v>1185</v>
      </c>
      <c r="C1445" s="4">
        <v>9.2409770000000009</v>
      </c>
      <c r="D1445">
        <v>1.5407819999999901</v>
      </c>
      <c r="E1445">
        <v>1.085383</v>
      </c>
      <c r="F1445">
        <v>1824000</v>
      </c>
      <c r="G1445" s="3">
        <v>-0.65059999999999996</v>
      </c>
      <c r="H1445" s="3"/>
      <c r="I1445">
        <v>204</v>
      </c>
      <c r="J1445">
        <v>-0.64</v>
      </c>
      <c r="K1445">
        <v>-0.31333333333333302</v>
      </c>
      <c r="L1445" s="2">
        <v>-5.6951102932756403E-2</v>
      </c>
      <c r="M1445" s="2">
        <v>-2.56650527617499E-2</v>
      </c>
      <c r="N1445" s="2">
        <f>L1445-M1445</f>
        <v>-3.1286050171006503E-2</v>
      </c>
      <c r="O1445">
        <v>0.28080058968972099</v>
      </c>
      <c r="P1445">
        <v>12.808137254901901</v>
      </c>
      <c r="Q1445" s="3">
        <v>-0.13515592959687001</v>
      </c>
      <c r="R1445">
        <v>4888150</v>
      </c>
      <c r="S1445">
        <v>5652059.3333333302</v>
      </c>
      <c r="T1445">
        <v>17</v>
      </c>
      <c r="U1445">
        <v>0.237979458056849</v>
      </c>
    </row>
    <row r="1446" spans="1:21" hidden="1" x14ac:dyDescent="0.3">
      <c r="A1446" t="s">
        <v>72</v>
      </c>
      <c r="B1446" t="s">
        <v>73</v>
      </c>
      <c r="C1446" s="4">
        <v>0</v>
      </c>
      <c r="D1446">
        <v>1.239511</v>
      </c>
      <c r="E1446">
        <v>-1.91365099999999</v>
      </c>
      <c r="F1446">
        <v>594000</v>
      </c>
      <c r="G1446" s="3">
        <v>-0.34150000000000003</v>
      </c>
      <c r="H1446" s="3"/>
      <c r="I1446">
        <v>252</v>
      </c>
      <c r="J1446">
        <v>-0.34666666666666601</v>
      </c>
      <c r="K1446">
        <v>-0.20166666666666599</v>
      </c>
      <c r="L1446" s="2">
        <v>-7.1316313194755607E-2</v>
      </c>
      <c r="M1446" s="2">
        <v>-3.9912595525773503E-2</v>
      </c>
      <c r="N1446" s="2">
        <f>L1446-M1446</f>
        <v>-3.1403717668982103E-2</v>
      </c>
      <c r="O1446">
        <v>0.31119133537715299</v>
      </c>
      <c r="P1446">
        <v>9.8144047619047701</v>
      </c>
      <c r="Q1446" s="3">
        <v>4.65999750829416E-2</v>
      </c>
      <c r="R1446">
        <v>756060.33333333302</v>
      </c>
      <c r="S1446">
        <v>722396.66666666605</v>
      </c>
      <c r="T1446">
        <v>21</v>
      </c>
      <c r="U1446">
        <v>0.23165329822724101</v>
      </c>
    </row>
    <row r="1447" spans="1:21" hidden="1" x14ac:dyDescent="0.3">
      <c r="A1447" t="s">
        <v>1973</v>
      </c>
      <c r="B1447" t="s">
        <v>1974</v>
      </c>
      <c r="C1447" s="4">
        <v>23.924890999999999</v>
      </c>
      <c r="D1447">
        <v>26.380271999999898</v>
      </c>
      <c r="E1447">
        <v>1.2731509999999999</v>
      </c>
      <c r="F1447">
        <v>15975000</v>
      </c>
      <c r="G1447" s="3">
        <v>-2.2499999999999999E-2</v>
      </c>
      <c r="H1447" s="3"/>
      <c r="I1447">
        <v>10</v>
      </c>
      <c r="J1447">
        <v>1.85</v>
      </c>
      <c r="K1447">
        <v>2.2116666666666598</v>
      </c>
      <c r="L1447" s="2">
        <v>7.2781803627835095E-2</v>
      </c>
      <c r="M1447" s="2">
        <v>0.104282663472871</v>
      </c>
      <c r="N1447" s="2">
        <f>L1447-M1447</f>
        <v>-3.1500859845035908E-2</v>
      </c>
      <c r="O1447">
        <v>0.12695868491221499</v>
      </c>
      <c r="P1447">
        <v>22.193000000000001</v>
      </c>
      <c r="Q1447" s="3">
        <v>-0.58565358233119302</v>
      </c>
      <c r="R1447">
        <v>2832948.3333333302</v>
      </c>
      <c r="S1447">
        <v>6837149.3333333302</v>
      </c>
      <c r="T1447">
        <v>0</v>
      </c>
      <c r="U1447">
        <v>8.6486984398819203E-2</v>
      </c>
    </row>
    <row r="1448" spans="1:21" hidden="1" x14ac:dyDescent="0.3">
      <c r="A1448" t="s">
        <v>682</v>
      </c>
      <c r="B1448" t="s">
        <v>683</v>
      </c>
      <c r="C1448" s="4">
        <v>67.319085000000001</v>
      </c>
      <c r="D1448">
        <v>15.868282000000001</v>
      </c>
      <c r="E1448">
        <v>0.72847099999999998</v>
      </c>
      <c r="F1448">
        <v>3379000</v>
      </c>
      <c r="G1448" s="3">
        <v>-0.71040000000000003</v>
      </c>
      <c r="H1448" s="3"/>
      <c r="I1448">
        <v>42</v>
      </c>
      <c r="J1448">
        <v>3.6466666666666598</v>
      </c>
      <c r="K1448">
        <v>4.1266666666666598</v>
      </c>
      <c r="L1448" s="2">
        <v>8.3616804306795106E-2</v>
      </c>
      <c r="M1448" s="2">
        <v>0.115126067361237</v>
      </c>
      <c r="N1448" s="2">
        <f>L1448-M1448</f>
        <v>-3.1509263054441891E-2</v>
      </c>
      <c r="O1448">
        <v>0.331409259034885</v>
      </c>
      <c r="P1448">
        <v>17.907619047619001</v>
      </c>
      <c r="Q1448" s="3">
        <v>-0.28420942798705601</v>
      </c>
      <c r="R1448">
        <v>43813129.333333299</v>
      </c>
      <c r="S1448">
        <v>61209425</v>
      </c>
      <c r="T1448">
        <v>3</v>
      </c>
      <c r="U1448">
        <v>0.22429580364494001</v>
      </c>
    </row>
    <row r="1449" spans="1:21" hidden="1" x14ac:dyDescent="0.3">
      <c r="A1449" t="s">
        <v>1256</v>
      </c>
      <c r="B1449" t="s">
        <v>1257</v>
      </c>
      <c r="C1449" s="4">
        <v>187.45704900000001</v>
      </c>
      <c r="D1449">
        <v>15.045570999999899</v>
      </c>
      <c r="E1449">
        <v>0.34487899999999999</v>
      </c>
      <c r="F1449">
        <v>2572000</v>
      </c>
      <c r="G1449" s="3">
        <v>-0.32079999999999997</v>
      </c>
      <c r="H1449" s="3"/>
      <c r="I1449">
        <v>27</v>
      </c>
      <c r="J1449">
        <v>5.9166666666666599</v>
      </c>
      <c r="K1449">
        <v>6.2516666666666598</v>
      </c>
      <c r="L1449" s="2">
        <v>0.124115047087095</v>
      </c>
      <c r="M1449" s="2">
        <v>0.15564591032929401</v>
      </c>
      <c r="N1449" s="2">
        <f>L1449-M1449</f>
        <v>-3.1530863242199003E-2</v>
      </c>
      <c r="O1449">
        <v>0.32300836526514798</v>
      </c>
      <c r="P1449">
        <v>30.326759259259202</v>
      </c>
      <c r="Q1449" s="3">
        <v>-0.20203362194122601</v>
      </c>
      <c r="R1449">
        <v>4128458.3333333302</v>
      </c>
      <c r="S1449">
        <v>5173724.6666666605</v>
      </c>
      <c r="T1449">
        <v>2</v>
      </c>
      <c r="U1449">
        <v>0.204309828264577</v>
      </c>
    </row>
    <row r="1450" spans="1:21" hidden="1" x14ac:dyDescent="0.3">
      <c r="A1450" t="s">
        <v>184</v>
      </c>
      <c r="B1450" t="s">
        <v>185</v>
      </c>
      <c r="C1450" s="4">
        <v>15.578907999999901</v>
      </c>
      <c r="D1450">
        <v>1.2616689999999999</v>
      </c>
      <c r="E1450">
        <v>0.22305800000000001</v>
      </c>
      <c r="F1450">
        <v>83500</v>
      </c>
      <c r="G1450" s="3">
        <v>1.1404000000000001</v>
      </c>
      <c r="H1450" s="3"/>
      <c r="I1450">
        <v>252</v>
      </c>
      <c r="J1450">
        <v>-0.116666666666666</v>
      </c>
      <c r="K1450">
        <v>6.6666666666666596E-2</v>
      </c>
      <c r="L1450" s="2">
        <v>-2.8990528990529001E-2</v>
      </c>
      <c r="M1450" s="2">
        <v>2.56728641597062E-2</v>
      </c>
      <c r="N1450" s="2">
        <f>L1450-M1450</f>
        <v>-5.4663393150235204E-2</v>
      </c>
      <c r="O1450">
        <v>0.68195944543022402</v>
      </c>
      <c r="P1450">
        <v>18.1903404761904</v>
      </c>
      <c r="Q1450" s="3">
        <v>-0.29046485647835002</v>
      </c>
      <c r="R1450">
        <v>2070747.33333333</v>
      </c>
      <c r="S1450">
        <v>2918456.3333333302</v>
      </c>
      <c r="T1450">
        <v>21</v>
      </c>
      <c r="U1450">
        <v>0.56276151898372095</v>
      </c>
    </row>
    <row r="1451" spans="1:21" hidden="1" x14ac:dyDescent="0.3">
      <c r="A1451" t="s">
        <v>2169</v>
      </c>
      <c r="B1451" t="s">
        <v>2170</v>
      </c>
      <c r="C1451" s="4">
        <v>17.759176999999902</v>
      </c>
      <c r="D1451">
        <v>7.1015929999999896</v>
      </c>
      <c r="E1451">
        <v>3.3216629999999898</v>
      </c>
      <c r="F1451">
        <v>314000000</v>
      </c>
      <c r="G1451" s="3">
        <v>0.2903</v>
      </c>
      <c r="H1451" s="3"/>
      <c r="I1451">
        <v>46</v>
      </c>
      <c r="J1451">
        <v>-0.123333333333334</v>
      </c>
      <c r="K1451">
        <v>0.52999999999999903</v>
      </c>
      <c r="L1451" s="2">
        <v>-9.2266075280374605E-4</v>
      </c>
      <c r="M1451" s="2">
        <v>1.0493892887168401E-2</v>
      </c>
      <c r="N1451" s="2">
        <f>L1451-M1451</f>
        <v>-1.1416553639972148E-2</v>
      </c>
      <c r="O1451">
        <v>9.3369926303530498E-2</v>
      </c>
      <c r="P1451">
        <v>49.173478260869501</v>
      </c>
      <c r="Q1451" s="3">
        <v>-0.28291276847692498</v>
      </c>
      <c r="R1451">
        <v>27984141.333333299</v>
      </c>
      <c r="S1451">
        <v>39024738</v>
      </c>
      <c r="T1451">
        <v>3</v>
      </c>
      <c r="U1451">
        <v>7.0649259652049504E-2</v>
      </c>
    </row>
    <row r="1452" spans="1:21" hidden="1" x14ac:dyDescent="0.3">
      <c r="A1452" t="s">
        <v>2658</v>
      </c>
      <c r="B1452" t="s">
        <v>2659</v>
      </c>
      <c r="C1452" s="4">
        <v>6.3127800000000001</v>
      </c>
      <c r="D1452">
        <v>2.2291799999999999</v>
      </c>
      <c r="E1452">
        <v>5.7850900000000003</v>
      </c>
      <c r="F1452">
        <v>32600000</v>
      </c>
      <c r="G1452" s="3">
        <v>0.35830000000000001</v>
      </c>
      <c r="H1452" s="3"/>
      <c r="I1452">
        <v>75</v>
      </c>
      <c r="J1452">
        <v>-0.12666666666666701</v>
      </c>
      <c r="K1452">
        <v>1.55</v>
      </c>
      <c r="L1452" s="2">
        <v>-2.7414622455512998E-3</v>
      </c>
      <c r="M1452" s="2">
        <v>5.0635881018182602E-2</v>
      </c>
      <c r="N1452" s="2">
        <f>L1452-M1452</f>
        <v>-5.3377343263733903E-2</v>
      </c>
      <c r="O1452">
        <v>0.14512144275589001</v>
      </c>
      <c r="P1452">
        <v>31.888266666666599</v>
      </c>
      <c r="Q1452" s="3">
        <v>-0.22450174319904401</v>
      </c>
      <c r="R1452">
        <v>3149240</v>
      </c>
      <c r="S1452">
        <v>4060924.66666666</v>
      </c>
      <c r="T1452">
        <v>6</v>
      </c>
      <c r="U1452">
        <v>0.118333854186164</v>
      </c>
    </row>
    <row r="1453" spans="1:21" hidden="1" x14ac:dyDescent="0.3">
      <c r="A1453" t="s">
        <v>126</v>
      </c>
      <c r="B1453" t="s">
        <v>127</v>
      </c>
      <c r="C1453" s="4">
        <v>27.893653999999898</v>
      </c>
      <c r="D1453">
        <v>2.7970039999999998</v>
      </c>
      <c r="E1453">
        <v>1.1163829999999999</v>
      </c>
      <c r="F1453">
        <v>3900000</v>
      </c>
      <c r="G1453" s="3">
        <v>-0.63549999999999995</v>
      </c>
      <c r="H1453" s="3"/>
      <c r="I1453">
        <v>21</v>
      </c>
      <c r="J1453">
        <v>-2.0333333333333301</v>
      </c>
      <c r="K1453">
        <v>-0.83333333333333004</v>
      </c>
      <c r="L1453" s="2">
        <v>-5.3612733943327502E-2</v>
      </c>
      <c r="M1453" s="2">
        <v>-2.1694794657813699E-2</v>
      </c>
      <c r="N1453" s="2">
        <f>L1453-M1453</f>
        <v>-3.1917939285513799E-2</v>
      </c>
      <c r="O1453">
        <v>7.3212031817589507E-2</v>
      </c>
      <c r="P1453">
        <v>34.7328571428571</v>
      </c>
      <c r="Q1453" s="3">
        <v>0.38892782963611</v>
      </c>
      <c r="R1453">
        <v>6033790</v>
      </c>
      <c r="S1453">
        <v>4344207</v>
      </c>
      <c r="T1453">
        <v>1</v>
      </c>
      <c r="U1453">
        <v>3.6699322562829401E-2</v>
      </c>
    </row>
    <row r="1454" spans="1:21" hidden="1" x14ac:dyDescent="0.3">
      <c r="A1454" t="s">
        <v>2355</v>
      </c>
      <c r="B1454" t="s">
        <v>2356</v>
      </c>
      <c r="C1454" s="4">
        <v>85.811988999999997</v>
      </c>
      <c r="D1454">
        <v>10.40072</v>
      </c>
      <c r="E1454">
        <v>6.0680329999999998</v>
      </c>
      <c r="F1454">
        <v>46884000</v>
      </c>
      <c r="G1454" s="3">
        <v>-0.2974</v>
      </c>
      <c r="H1454" s="3"/>
      <c r="I1454">
        <v>153</v>
      </c>
      <c r="J1454">
        <v>20.41</v>
      </c>
      <c r="K1454">
        <v>28.164999999999999</v>
      </c>
      <c r="L1454" s="2">
        <v>4.5972165525615498E-2</v>
      </c>
      <c r="M1454" s="2">
        <v>7.7899048052395198E-2</v>
      </c>
      <c r="N1454" s="2">
        <f>L1454-M1454</f>
        <v>-3.19268825267797E-2</v>
      </c>
      <c r="O1454">
        <v>0.26202345368573698</v>
      </c>
      <c r="P1454">
        <v>303.12679738562099</v>
      </c>
      <c r="Q1454" s="3">
        <v>-0.26390024339541501</v>
      </c>
      <c r="R1454">
        <v>14100578</v>
      </c>
      <c r="S1454">
        <v>19155797.666666601</v>
      </c>
      <c r="T1454">
        <v>12</v>
      </c>
      <c r="U1454">
        <v>0.22489180810355699</v>
      </c>
    </row>
    <row r="1455" spans="1:21" hidden="1" x14ac:dyDescent="0.3">
      <c r="A1455" t="s">
        <v>905</v>
      </c>
      <c r="B1455" t="s">
        <v>906</v>
      </c>
      <c r="C1455" s="4">
        <v>10.967433</v>
      </c>
      <c r="D1455">
        <v>1.0210859999999999</v>
      </c>
      <c r="E1455">
        <v>2.0487929999999999</v>
      </c>
      <c r="F1455">
        <v>5261300</v>
      </c>
      <c r="G1455" s="3">
        <v>0.53710000000000002</v>
      </c>
      <c r="H1455" s="3"/>
      <c r="I1455">
        <v>59</v>
      </c>
      <c r="J1455">
        <v>-0.12933333333333499</v>
      </c>
      <c r="K1455">
        <v>7.2049999999999004E-2</v>
      </c>
      <c r="L1455" s="2">
        <v>-5.6589396473564297E-3</v>
      </c>
      <c r="M1455" s="2">
        <v>3.3478018174152501E-3</v>
      </c>
      <c r="N1455" s="2">
        <f>L1455-M1455</f>
        <v>-9.0067414647716799E-3</v>
      </c>
      <c r="O1455">
        <v>9.87248834905049E-2</v>
      </c>
      <c r="P1455">
        <v>20.465944067796599</v>
      </c>
      <c r="Q1455" s="3">
        <v>-0.25625979421656397</v>
      </c>
      <c r="R1455">
        <v>218634.33333333299</v>
      </c>
      <c r="S1455">
        <v>293966</v>
      </c>
      <c r="T1455">
        <v>4</v>
      </c>
      <c r="U1455">
        <v>6.6516866496279206E-2</v>
      </c>
    </row>
    <row r="1456" spans="1:21" hidden="1" x14ac:dyDescent="0.3">
      <c r="A1456" t="s">
        <v>582</v>
      </c>
      <c r="B1456" t="s">
        <v>583</v>
      </c>
      <c r="C1456" s="4">
        <v>24.577408999999999</v>
      </c>
      <c r="D1456">
        <v>1.94523</v>
      </c>
      <c r="E1456">
        <v>1.460691</v>
      </c>
      <c r="F1456">
        <v>6458000</v>
      </c>
      <c r="G1456" s="3">
        <v>0.68659999999999999</v>
      </c>
      <c r="H1456" s="3"/>
      <c r="I1456">
        <v>131</v>
      </c>
      <c r="J1456">
        <v>-3.0833333333333299</v>
      </c>
      <c r="K1456">
        <v>-1.75833333333333</v>
      </c>
      <c r="L1456" s="2">
        <v>-7.2957600708845299E-2</v>
      </c>
      <c r="M1456" s="2">
        <v>-4.0907504722391998E-2</v>
      </c>
      <c r="N1456" s="2">
        <f>L1456-M1456</f>
        <v>-3.2050095986453302E-2</v>
      </c>
      <c r="O1456">
        <v>0.306699865834686</v>
      </c>
      <c r="P1456">
        <v>33.622099236641198</v>
      </c>
      <c r="Q1456" s="3">
        <v>-0.38734872726529102</v>
      </c>
      <c r="R1456">
        <v>1777636.66666666</v>
      </c>
      <c r="S1456">
        <v>2901547.3333333302</v>
      </c>
      <c r="T1456">
        <v>10</v>
      </c>
      <c r="U1456">
        <v>0.25595837736889698</v>
      </c>
    </row>
    <row r="1457" spans="1:21" hidden="1" x14ac:dyDescent="0.3">
      <c r="A1457" t="s">
        <v>2495</v>
      </c>
      <c r="B1457" t="s">
        <v>2496</v>
      </c>
      <c r="C1457" s="4">
        <v>26.078554</v>
      </c>
      <c r="D1457">
        <v>7.6700169999999996</v>
      </c>
      <c r="E1457">
        <v>4.1463190000000001</v>
      </c>
      <c r="F1457">
        <v>92540000</v>
      </c>
      <c r="G1457" s="3">
        <v>0.49159999999999998</v>
      </c>
      <c r="H1457" s="3"/>
      <c r="I1457">
        <v>252</v>
      </c>
      <c r="J1457">
        <v>-4.7766666666666602</v>
      </c>
      <c r="K1457">
        <v>-1.08666666666666</v>
      </c>
      <c r="L1457" s="2">
        <v>-3.88270285120971E-2</v>
      </c>
      <c r="M1457" s="2">
        <v>-6.7072897380126397E-3</v>
      </c>
      <c r="N1457" s="2">
        <f>L1457-M1457</f>
        <v>-3.2119738774084458E-2</v>
      </c>
      <c r="O1457">
        <v>0.34974067908564599</v>
      </c>
      <c r="P1457">
        <v>41.8464448412698</v>
      </c>
      <c r="Q1457" s="3">
        <v>-0.29704083747422699</v>
      </c>
      <c r="R1457">
        <v>10837068</v>
      </c>
      <c r="S1457">
        <v>15416355</v>
      </c>
      <c r="T1457">
        <v>21</v>
      </c>
      <c r="U1457">
        <v>0.25097492629942397</v>
      </c>
    </row>
    <row r="1458" spans="1:21" hidden="1" x14ac:dyDescent="0.3">
      <c r="A1458" t="s">
        <v>1421</v>
      </c>
      <c r="B1458" t="s">
        <v>1422</v>
      </c>
      <c r="C1458" s="4">
        <v>3.1624249999999998</v>
      </c>
      <c r="D1458">
        <v>0.51349899999999904</v>
      </c>
      <c r="E1458">
        <v>3.272805</v>
      </c>
      <c r="F1458">
        <v>2077000</v>
      </c>
      <c r="G1458" s="3">
        <v>-2.4E-2</v>
      </c>
      <c r="H1458" s="3"/>
      <c r="I1458">
        <v>96</v>
      </c>
      <c r="J1458">
        <v>-0.67</v>
      </c>
      <c r="K1458">
        <v>-0.29166666666666602</v>
      </c>
      <c r="L1458" s="2">
        <v>-5.38211745244003E-2</v>
      </c>
      <c r="M1458" s="2">
        <v>-2.16833256361877E-2</v>
      </c>
      <c r="N1458" s="2">
        <f>L1458-M1458</f>
        <v>-3.2137848888212597E-2</v>
      </c>
      <c r="O1458">
        <v>1.28478770235591</v>
      </c>
      <c r="P1458">
        <v>12.815149999999999</v>
      </c>
      <c r="Q1458" s="3">
        <v>-0.33869674954807399</v>
      </c>
      <c r="R1458">
        <v>206813.33333333299</v>
      </c>
      <c r="S1458">
        <v>312736</v>
      </c>
      <c r="T1458">
        <v>8</v>
      </c>
      <c r="U1458">
        <v>0.735094631687773</v>
      </c>
    </row>
    <row r="1459" spans="1:21" hidden="1" x14ac:dyDescent="0.3">
      <c r="A1459" t="s">
        <v>2521</v>
      </c>
      <c r="B1459" t="s">
        <v>2522</v>
      </c>
      <c r="C1459" s="4">
        <v>13.238327999999999</v>
      </c>
      <c r="D1459">
        <v>1.0291189999999999</v>
      </c>
      <c r="E1459">
        <v>2.0757910000000002</v>
      </c>
      <c r="F1459">
        <v>8150000</v>
      </c>
      <c r="G1459" s="3">
        <v>-0.1003</v>
      </c>
      <c r="H1459" s="3"/>
      <c r="I1459">
        <v>252</v>
      </c>
      <c r="J1459">
        <v>0.88333333333333097</v>
      </c>
      <c r="K1459">
        <v>1.46333333333333</v>
      </c>
      <c r="L1459" s="2">
        <v>3.5328533904227598E-2</v>
      </c>
      <c r="M1459" s="2">
        <v>6.7487825880178098E-2</v>
      </c>
      <c r="N1459" s="2">
        <f>L1459-M1459</f>
        <v>-3.2159291975950501E-2</v>
      </c>
      <c r="O1459">
        <v>0.406662412951039</v>
      </c>
      <c r="P1459">
        <v>31.9024999999999</v>
      </c>
      <c r="Q1459" s="3">
        <v>-0.43279473761174397</v>
      </c>
      <c r="R1459">
        <v>5456208.3333333302</v>
      </c>
      <c r="S1459">
        <v>9619460</v>
      </c>
      <c r="T1459">
        <v>21</v>
      </c>
      <c r="U1459">
        <v>0.31526716031546498</v>
      </c>
    </row>
    <row r="1460" spans="1:21" hidden="1" x14ac:dyDescent="0.3">
      <c r="A1460" t="s">
        <v>833</v>
      </c>
      <c r="B1460" t="s">
        <v>834</v>
      </c>
      <c r="C1460" s="4">
        <v>43.674509999999998</v>
      </c>
      <c r="D1460">
        <v>7.4456559999999996</v>
      </c>
      <c r="E1460">
        <v>0.94357099999999905</v>
      </c>
      <c r="F1460">
        <v>25814000</v>
      </c>
      <c r="G1460" s="3">
        <v>0.1447</v>
      </c>
      <c r="H1460" s="3"/>
      <c r="I1460">
        <v>252</v>
      </c>
      <c r="J1460">
        <v>-0.14333333333333301</v>
      </c>
      <c r="K1460">
        <v>-0.15833333333333299</v>
      </c>
      <c r="L1460" s="2">
        <v>-2.41672837949193E-3</v>
      </c>
      <c r="M1460" s="2">
        <v>5.6817286558710897E-4</v>
      </c>
      <c r="N1460" s="2">
        <f>L1460-M1460</f>
        <v>-2.984901245079039E-3</v>
      </c>
      <c r="O1460">
        <v>0.17003122512777</v>
      </c>
      <c r="P1460">
        <v>15.7931484126984</v>
      </c>
      <c r="Q1460" s="3">
        <v>-0.48250487819827098</v>
      </c>
      <c r="R1460">
        <v>12681722</v>
      </c>
      <c r="S1460">
        <v>24505974</v>
      </c>
      <c r="T1460">
        <v>21</v>
      </c>
      <c r="U1460">
        <v>0.15116135568302</v>
      </c>
    </row>
    <row r="1461" spans="1:21" hidden="1" x14ac:dyDescent="0.3">
      <c r="A1461" t="s">
        <v>3086</v>
      </c>
      <c r="B1461" t="s">
        <v>3087</v>
      </c>
      <c r="C1461" s="4">
        <v>9.5033300000000001</v>
      </c>
      <c r="D1461">
        <v>1.7384439999999901</v>
      </c>
      <c r="E1461">
        <v>1.3100670000000001</v>
      </c>
      <c r="F1461">
        <v>25700000</v>
      </c>
      <c r="G1461" s="3">
        <v>9.3600000000000003E-2</v>
      </c>
      <c r="H1461" s="3"/>
      <c r="I1461">
        <v>158</v>
      </c>
      <c r="J1461">
        <v>-0.51666666666666605</v>
      </c>
      <c r="K1461">
        <v>-9.1666666666666494E-2</v>
      </c>
      <c r="L1461" s="2">
        <v>-3.8749035227539003E-2</v>
      </c>
      <c r="M1461" s="2">
        <v>-6.3470004155205999E-3</v>
      </c>
      <c r="N1461" s="2">
        <f>L1461-M1461</f>
        <v>-3.24020348120184E-2</v>
      </c>
      <c r="O1461">
        <v>0.89327572635402297</v>
      </c>
      <c r="P1461">
        <v>11.109683544303699</v>
      </c>
      <c r="Q1461" s="3">
        <v>-0.223982407923628</v>
      </c>
      <c r="R1461">
        <v>7752025.6666666605</v>
      </c>
      <c r="S1461">
        <v>9989497.3333333302</v>
      </c>
      <c r="T1461">
        <v>13</v>
      </c>
      <c r="U1461">
        <v>0.548792345768226</v>
      </c>
    </row>
    <row r="1462" spans="1:21" hidden="1" x14ac:dyDescent="0.3">
      <c r="A1462" t="s">
        <v>700</v>
      </c>
      <c r="B1462" t="s">
        <v>701</v>
      </c>
      <c r="C1462" s="4">
        <v>19.530383999999898</v>
      </c>
      <c r="D1462">
        <v>3.1825580000000002</v>
      </c>
      <c r="E1462">
        <v>3.2933300000000001</v>
      </c>
      <c r="F1462">
        <v>35725000</v>
      </c>
      <c r="G1462" s="3">
        <v>0.4526</v>
      </c>
      <c r="H1462" s="3"/>
      <c r="I1462">
        <v>252</v>
      </c>
      <c r="J1462">
        <v>-0.146666666666673</v>
      </c>
      <c r="K1462">
        <v>-9.5000000000002402E-2</v>
      </c>
      <c r="L1462" s="2">
        <v>-1.68333852182638E-3</v>
      </c>
      <c r="M1462" s="2">
        <v>8.1742711292645502E-5</v>
      </c>
      <c r="N1462" s="2">
        <f>L1462-M1462</f>
        <v>-1.7650812331190255E-3</v>
      </c>
      <c r="O1462">
        <v>0.26809748223498298</v>
      </c>
      <c r="P1462">
        <v>22.224496031746</v>
      </c>
      <c r="Q1462" s="3">
        <v>-0.49812460363178701</v>
      </c>
      <c r="R1462">
        <v>5070278.6666666605</v>
      </c>
      <c r="S1462">
        <v>10102664.3333333</v>
      </c>
      <c r="T1462">
        <v>21</v>
      </c>
      <c r="U1462">
        <v>0.211049422474895</v>
      </c>
    </row>
    <row r="1463" spans="1:21" hidden="1" x14ac:dyDescent="0.3">
      <c r="A1463" t="s">
        <v>2163</v>
      </c>
      <c r="B1463" t="s">
        <v>2164</v>
      </c>
      <c r="C1463" s="4">
        <v>22.815999999999999</v>
      </c>
      <c r="D1463">
        <v>4.0019929999999997</v>
      </c>
      <c r="E1463">
        <v>2.2194950000000002</v>
      </c>
      <c r="F1463">
        <v>58516000</v>
      </c>
      <c r="G1463" s="3">
        <v>0.41820000000000002</v>
      </c>
      <c r="H1463" s="3"/>
      <c r="I1463">
        <v>252</v>
      </c>
      <c r="J1463">
        <v>-0.15333333333333099</v>
      </c>
      <c r="K1463">
        <v>1.0833333333333299</v>
      </c>
      <c r="L1463" s="2">
        <v>-2.18464720283711E-3</v>
      </c>
      <c r="M1463" s="2">
        <v>2.39940753253973E-2</v>
      </c>
      <c r="N1463" s="2">
        <f>L1463-M1463</f>
        <v>-2.6178722528234409E-2</v>
      </c>
      <c r="O1463">
        <v>0.23662051233815201</v>
      </c>
      <c r="P1463">
        <v>22.152680952380901</v>
      </c>
      <c r="Q1463" s="3">
        <v>-0.18012878947800601</v>
      </c>
      <c r="R1463">
        <v>7649913</v>
      </c>
      <c r="S1463">
        <v>9330627.6666666605</v>
      </c>
      <c r="T1463">
        <v>21</v>
      </c>
      <c r="U1463">
        <v>0.19668572108447799</v>
      </c>
    </row>
    <row r="1464" spans="1:21" hidden="1" x14ac:dyDescent="0.3">
      <c r="A1464" t="s">
        <v>3176</v>
      </c>
      <c r="B1464" t="s">
        <v>3177</v>
      </c>
      <c r="C1464" s="4">
        <v>152.69819099999901</v>
      </c>
      <c r="D1464">
        <v>8.2891329999999996</v>
      </c>
      <c r="E1464">
        <v>0.115522</v>
      </c>
      <c r="F1464">
        <v>141000000</v>
      </c>
      <c r="G1464" s="3">
        <v>-0.18490000000000001</v>
      </c>
      <c r="H1464" s="3"/>
      <c r="I1464">
        <v>146</v>
      </c>
      <c r="J1464">
        <v>-0.16999999999999901</v>
      </c>
      <c r="K1464">
        <v>0.41666666666666602</v>
      </c>
      <c r="L1464" s="2">
        <v>-9.8599002141769101E-3</v>
      </c>
      <c r="M1464" s="2">
        <v>2.2728518130449901E-2</v>
      </c>
      <c r="N1464" s="2">
        <f>L1464-M1464</f>
        <v>-3.2588418344626807E-2</v>
      </c>
      <c r="O1464">
        <v>0.29160594811701801</v>
      </c>
      <c r="P1464">
        <v>14.1562671232876</v>
      </c>
      <c r="Q1464" s="3">
        <v>-0.29021186422181999</v>
      </c>
      <c r="R1464">
        <v>106128644</v>
      </c>
      <c r="S1464">
        <v>149521580.666666</v>
      </c>
      <c r="T1464">
        <v>12</v>
      </c>
      <c r="U1464">
        <v>0.22258722825445901</v>
      </c>
    </row>
    <row r="1465" spans="1:21" hidden="1" x14ac:dyDescent="0.3">
      <c r="A1465" t="s">
        <v>2947</v>
      </c>
      <c r="B1465" t="s">
        <v>2948</v>
      </c>
      <c r="C1465" s="4">
        <v>22.016245000000001</v>
      </c>
      <c r="D1465">
        <v>3.5460910000000001</v>
      </c>
      <c r="E1465">
        <v>2.1602229999999998</v>
      </c>
      <c r="F1465">
        <v>230000000</v>
      </c>
      <c r="G1465" s="3">
        <v>0.13109999999999999</v>
      </c>
      <c r="H1465" s="3"/>
      <c r="I1465">
        <v>172</v>
      </c>
      <c r="J1465">
        <v>-0.15333333333333299</v>
      </c>
      <c r="K1465">
        <v>-1.8333333333333202E-2</v>
      </c>
      <c r="L1465" s="2">
        <v>-2.4637207960030399E-3</v>
      </c>
      <c r="M1465" s="2">
        <v>1.7560703370738301E-4</v>
      </c>
      <c r="N1465" s="2">
        <f>L1465-M1465</f>
        <v>-2.6393278297104231E-3</v>
      </c>
      <c r="O1465">
        <v>0.34278772063777602</v>
      </c>
      <c r="P1465">
        <v>24.223488372093001</v>
      </c>
      <c r="Q1465" s="3">
        <v>-0.34106409023087098</v>
      </c>
      <c r="R1465">
        <v>26043026</v>
      </c>
      <c r="S1465">
        <v>39522851.333333299</v>
      </c>
      <c r="T1465">
        <v>14</v>
      </c>
      <c r="U1465">
        <v>0.25954488242004498</v>
      </c>
    </row>
    <row r="1466" spans="1:21" hidden="1" x14ac:dyDescent="0.3">
      <c r="A1466" t="s">
        <v>1371</v>
      </c>
      <c r="B1466" t="s">
        <v>1372</v>
      </c>
      <c r="C1466" s="4">
        <v>0</v>
      </c>
      <c r="D1466">
        <v>2.781695</v>
      </c>
      <c r="E1466">
        <v>-0.10810499999999899</v>
      </c>
      <c r="F1466">
        <v>223400</v>
      </c>
      <c r="G1466" s="3">
        <v>1.64</v>
      </c>
      <c r="H1466" s="3"/>
      <c r="I1466">
        <v>22</v>
      </c>
      <c r="J1466">
        <v>-0.15333333333333299</v>
      </c>
      <c r="K1466">
        <v>0.135833333333333</v>
      </c>
      <c r="L1466" s="2">
        <v>-2.4608286718641799E-2</v>
      </c>
      <c r="M1466" s="2">
        <v>2.95744046922959E-2</v>
      </c>
      <c r="N1466" s="2">
        <f>L1466-M1466</f>
        <v>-5.4182691410937699E-2</v>
      </c>
      <c r="O1466">
        <v>8.8855894458561901E-2</v>
      </c>
      <c r="P1466">
        <v>5.9014227272727204</v>
      </c>
      <c r="Q1466" s="3">
        <v>-0.59979073085662904</v>
      </c>
      <c r="R1466">
        <v>189329</v>
      </c>
      <c r="S1466">
        <v>473075</v>
      </c>
      <c r="T1466">
        <v>1</v>
      </c>
      <c r="U1466">
        <v>3.8425886819870102E-2</v>
      </c>
    </row>
    <row r="1467" spans="1:21" hidden="1" x14ac:dyDescent="0.3">
      <c r="A1467" t="s">
        <v>827</v>
      </c>
      <c r="B1467" t="s">
        <v>828</v>
      </c>
      <c r="C1467" s="4">
        <v>2.3640999999999999E-2</v>
      </c>
      <c r="D1467">
        <v>0.69139799999999996</v>
      </c>
      <c r="E1467">
        <v>204.73104900000001</v>
      </c>
      <c r="F1467">
        <v>3576000</v>
      </c>
      <c r="G1467" s="3">
        <v>1.2285999999999999</v>
      </c>
      <c r="H1467" s="3"/>
      <c r="I1467">
        <v>164</v>
      </c>
      <c r="J1467">
        <v>-0.15333333333333299</v>
      </c>
      <c r="K1467">
        <v>0.16500000000000001</v>
      </c>
      <c r="L1467" s="2">
        <v>-2.9867775645126798E-2</v>
      </c>
      <c r="M1467" s="2">
        <v>4.6362788549288297E-2</v>
      </c>
      <c r="N1467" s="2">
        <f>L1467-M1467</f>
        <v>-7.6230564194415096E-2</v>
      </c>
      <c r="O1467">
        <v>0.81693859558356996</v>
      </c>
      <c r="P1467">
        <v>137076545.41975501</v>
      </c>
      <c r="Q1467" s="3">
        <v>-0.45597520495058302</v>
      </c>
      <c r="R1467">
        <v>14806572.3333333</v>
      </c>
      <c r="S1467">
        <v>27216723.333333299</v>
      </c>
      <c r="T1467">
        <v>13</v>
      </c>
      <c r="U1467">
        <v>0.59837644382855804</v>
      </c>
    </row>
    <row r="1468" spans="1:21" hidden="1" x14ac:dyDescent="0.3">
      <c r="A1468" t="s">
        <v>1212</v>
      </c>
      <c r="B1468" t="s">
        <v>1213</v>
      </c>
      <c r="C1468" s="4">
        <v>10.52117</v>
      </c>
      <c r="D1468">
        <v>1.3487959999999899</v>
      </c>
      <c r="E1468">
        <v>3.667843</v>
      </c>
      <c r="F1468">
        <v>8751000</v>
      </c>
      <c r="G1468" s="3">
        <v>0.12089999999999999</v>
      </c>
      <c r="H1468" s="3"/>
      <c r="I1468">
        <v>252</v>
      </c>
      <c r="J1468">
        <v>-3.8499999999999899</v>
      </c>
      <c r="K1468">
        <v>-2.4833333333333298</v>
      </c>
      <c r="L1468" s="2">
        <v>-8.8698416173411898E-2</v>
      </c>
      <c r="M1468" s="2">
        <v>-5.5481042124354299E-2</v>
      </c>
      <c r="N1468" s="2">
        <f>L1468-M1468</f>
        <v>-3.3217374049057599E-2</v>
      </c>
      <c r="O1468">
        <v>0.58465136800501605</v>
      </c>
      <c r="P1468">
        <v>14.4215702380952</v>
      </c>
      <c r="Q1468" s="3">
        <v>-0.48593721232218101</v>
      </c>
      <c r="R1468">
        <v>351803.66666666599</v>
      </c>
      <c r="S1468">
        <v>684359.33333333302</v>
      </c>
      <c r="T1468">
        <v>21</v>
      </c>
      <c r="U1468">
        <v>0.41577428982233</v>
      </c>
    </row>
    <row r="1469" spans="1:21" hidden="1" x14ac:dyDescent="0.3">
      <c r="A1469" t="s">
        <v>3271</v>
      </c>
      <c r="B1469" t="s">
        <v>3272</v>
      </c>
      <c r="C1469" s="4">
        <v>16.203389000000001</v>
      </c>
      <c r="D1469">
        <v>1.7302169999999999</v>
      </c>
      <c r="E1469">
        <v>0.83315899999999998</v>
      </c>
      <c r="F1469">
        <v>2215000</v>
      </c>
      <c r="G1469" s="3">
        <v>1.6623000000000001</v>
      </c>
      <c r="H1469" s="3"/>
      <c r="I1469">
        <v>52</v>
      </c>
      <c r="J1469">
        <v>-0.16666666666666599</v>
      </c>
      <c r="K1469">
        <v>0.141666666666666</v>
      </c>
      <c r="L1469" s="2">
        <v>-1.0887388371636801E-2</v>
      </c>
      <c r="M1469" s="2">
        <v>1.1451121449307201E-2</v>
      </c>
      <c r="N1469" s="2">
        <f>L1469-M1469</f>
        <v>-2.2338509820944E-2</v>
      </c>
      <c r="O1469">
        <v>0.17025373635892299</v>
      </c>
      <c r="P1469">
        <v>12.5101923076923</v>
      </c>
      <c r="Q1469" s="3">
        <v>-0.35095183472488101</v>
      </c>
      <c r="R1469">
        <v>541308.33333333302</v>
      </c>
      <c r="S1469">
        <v>834003.33333333302</v>
      </c>
      <c r="T1469">
        <v>4</v>
      </c>
      <c r="U1469">
        <v>0.12318666718457599</v>
      </c>
    </row>
    <row r="1470" spans="1:21" hidden="1" x14ac:dyDescent="0.3">
      <c r="A1470" t="s">
        <v>3349</v>
      </c>
      <c r="B1470" t="s">
        <v>3350</v>
      </c>
      <c r="C1470" s="4">
        <v>3.1121479999999999</v>
      </c>
      <c r="D1470">
        <v>1.356036</v>
      </c>
      <c r="E1470">
        <v>1.9343549999999901</v>
      </c>
      <c r="F1470">
        <v>724000000</v>
      </c>
      <c r="G1470" s="3">
        <v>0.42409999999999998</v>
      </c>
      <c r="H1470" s="3"/>
      <c r="I1470">
        <v>12</v>
      </c>
      <c r="J1470">
        <v>-1.11333333333333</v>
      </c>
      <c r="K1470">
        <v>-1.0249999999999999</v>
      </c>
      <c r="L1470" s="2">
        <v>-0.14712845820666501</v>
      </c>
      <c r="M1470" s="2">
        <v>-0.113824407568185</v>
      </c>
      <c r="N1470" s="2">
        <f>L1470-M1470</f>
        <v>-3.3304050638480007E-2</v>
      </c>
      <c r="O1470">
        <v>-2.5583918787300201E-2</v>
      </c>
      <c r="P1470">
        <v>11.37</v>
      </c>
      <c r="Q1470" s="3">
        <v>3.9408333403848798E-2</v>
      </c>
      <c r="R1470">
        <v>48724306.333333299</v>
      </c>
      <c r="S1470">
        <v>46876963.333333299</v>
      </c>
      <c r="T1470">
        <v>1</v>
      </c>
      <c r="U1470">
        <v>-0.127760080026916</v>
      </c>
    </row>
    <row r="1471" spans="1:21" hidden="1" x14ac:dyDescent="0.3">
      <c r="A1471" t="s">
        <v>442</v>
      </c>
      <c r="B1471" t="s">
        <v>443</v>
      </c>
      <c r="C1471" s="4">
        <v>50.169049999999999</v>
      </c>
      <c r="D1471">
        <v>3.090414</v>
      </c>
      <c r="E1471">
        <v>0.36675999999999997</v>
      </c>
      <c r="F1471">
        <v>757000</v>
      </c>
      <c r="G1471" s="3">
        <v>4.7107999999999999</v>
      </c>
      <c r="H1471" s="3"/>
      <c r="I1471">
        <v>252</v>
      </c>
      <c r="J1471">
        <v>-0.85</v>
      </c>
      <c r="K1471">
        <v>-0.2</v>
      </c>
      <c r="L1471" s="2">
        <v>-4.2840401834432301E-2</v>
      </c>
      <c r="M1471" s="2">
        <v>-9.4114459929299302E-3</v>
      </c>
      <c r="N1471" s="2">
        <f>L1471-M1471</f>
        <v>-3.3428955841502371E-2</v>
      </c>
      <c r="O1471">
        <v>0.64632463929912398</v>
      </c>
      <c r="P1471">
        <v>10.235206349206299</v>
      </c>
      <c r="Q1471" s="3">
        <v>-0.190254890413662</v>
      </c>
      <c r="R1471">
        <v>675586</v>
      </c>
      <c r="S1471">
        <v>834319.33333333302</v>
      </c>
      <c r="T1471">
        <v>21</v>
      </c>
      <c r="U1471">
        <v>0.51918461740662403</v>
      </c>
    </row>
    <row r="1472" spans="1:21" hidden="1" x14ac:dyDescent="0.3">
      <c r="A1472" t="s">
        <v>316</v>
      </c>
      <c r="B1472" t="s">
        <v>317</v>
      </c>
      <c r="C1472" s="4">
        <v>69.192751999999999</v>
      </c>
      <c r="D1472">
        <v>2.145632</v>
      </c>
      <c r="E1472">
        <v>0.54630000000000001</v>
      </c>
      <c r="F1472">
        <v>25667000</v>
      </c>
      <c r="G1472" s="3">
        <v>0.85670000000000002</v>
      </c>
      <c r="H1472" s="3"/>
      <c r="I1472">
        <v>252</v>
      </c>
      <c r="J1472">
        <v>-0.16666666666666899</v>
      </c>
      <c r="K1472">
        <v>0.60833333333333195</v>
      </c>
      <c r="L1472" s="2">
        <v>-1.1436802264546699E-3</v>
      </c>
      <c r="M1472" s="2">
        <v>2.43351437384219E-2</v>
      </c>
      <c r="N1472" s="2">
        <f>L1472-M1472</f>
        <v>-2.5478823964876569E-2</v>
      </c>
      <c r="O1472">
        <v>0.30714069727889198</v>
      </c>
      <c r="P1472">
        <v>16.386961111111098</v>
      </c>
      <c r="Q1472" s="3">
        <v>-0.162736036143661</v>
      </c>
      <c r="R1472">
        <v>5562415.3333333302</v>
      </c>
      <c r="S1472">
        <v>6643562.3333333302</v>
      </c>
      <c r="T1472">
        <v>21</v>
      </c>
      <c r="U1472">
        <v>0.24755441053768401</v>
      </c>
    </row>
    <row r="1473" spans="1:21" hidden="1" x14ac:dyDescent="0.3">
      <c r="A1473" t="s">
        <v>2648</v>
      </c>
      <c r="B1473" t="s">
        <v>2649</v>
      </c>
      <c r="C1473" s="4">
        <v>32.986482000000002</v>
      </c>
      <c r="D1473">
        <v>9.1106800000000003</v>
      </c>
      <c r="E1473">
        <v>0.75940200000000002</v>
      </c>
      <c r="F1473">
        <v>20133000</v>
      </c>
      <c r="G1473" s="3">
        <v>-4.0000000000000001E-3</v>
      </c>
      <c r="H1473" s="3"/>
      <c r="I1473">
        <v>66</v>
      </c>
      <c r="J1473">
        <v>0.86666666666666803</v>
      </c>
      <c r="K1473">
        <v>1.3583333333333301</v>
      </c>
      <c r="L1473" s="2">
        <v>3.8668458580394097E-2</v>
      </c>
      <c r="M1473" s="2">
        <v>7.2205023882120897E-2</v>
      </c>
      <c r="N1473" s="2">
        <f>L1473-M1473</f>
        <v>-3.3536565301726801E-2</v>
      </c>
      <c r="O1473">
        <v>0.13320370818684299</v>
      </c>
      <c r="P1473">
        <v>19.369848484848401</v>
      </c>
      <c r="Q1473" s="3">
        <v>-0.50145305690272901</v>
      </c>
      <c r="R1473">
        <v>7382872</v>
      </c>
      <c r="S1473">
        <v>14808780</v>
      </c>
      <c r="T1473">
        <v>5</v>
      </c>
      <c r="U1473">
        <v>0.106895225239692</v>
      </c>
    </row>
    <row r="1474" spans="1:21" hidden="1" x14ac:dyDescent="0.3">
      <c r="A1474" t="s">
        <v>1531</v>
      </c>
      <c r="B1474" t="s">
        <v>1532</v>
      </c>
      <c r="C1474" s="4">
        <v>3.2181579999999999</v>
      </c>
      <c r="D1474">
        <v>0.95479999999999998</v>
      </c>
      <c r="E1474">
        <v>3.6946599999999998</v>
      </c>
      <c r="F1474">
        <v>198000000</v>
      </c>
      <c r="G1474" s="3">
        <v>4.8235000000000001</v>
      </c>
      <c r="H1474" s="3"/>
      <c r="I1474">
        <v>14</v>
      </c>
      <c r="J1474">
        <v>-1.4833333333333301</v>
      </c>
      <c r="K1474">
        <v>-1.1183333333333301</v>
      </c>
      <c r="L1474" s="2">
        <v>-0.109390030585059</v>
      </c>
      <c r="M1474" s="2">
        <v>-7.5531713529688502E-2</v>
      </c>
      <c r="N1474" s="2">
        <f>L1474-M1474</f>
        <v>-3.3858317055370499E-2</v>
      </c>
      <c r="O1474">
        <v>1.4240639507889801E-2</v>
      </c>
      <c r="P1474">
        <v>18.630714285714198</v>
      </c>
      <c r="Q1474" s="3">
        <v>6.6719644442287507E-2</v>
      </c>
      <c r="R1474">
        <v>15474594.666666601</v>
      </c>
      <c r="S1474">
        <v>14506712</v>
      </c>
      <c r="T1474">
        <v>1</v>
      </c>
      <c r="U1474">
        <v>-4.9552888582553502E-2</v>
      </c>
    </row>
    <row r="1475" spans="1:21" hidden="1" x14ac:dyDescent="0.3">
      <c r="A1475" t="s">
        <v>1617</v>
      </c>
      <c r="B1475" t="s">
        <v>1618</v>
      </c>
      <c r="C1475" s="4">
        <v>11.129636999999899</v>
      </c>
      <c r="D1475">
        <v>2.5511459999999899</v>
      </c>
      <c r="E1475">
        <v>2.8752059999999999</v>
      </c>
      <c r="F1475">
        <v>7976000</v>
      </c>
      <c r="G1475" s="3">
        <v>-0.63849999999999996</v>
      </c>
      <c r="H1475" s="3"/>
      <c r="I1475">
        <v>137</v>
      </c>
      <c r="J1475">
        <v>0.53333333333333199</v>
      </c>
      <c r="K1475">
        <v>1.2916666666666601</v>
      </c>
      <c r="L1475" s="2">
        <v>1.7823504170443E-2</v>
      </c>
      <c r="M1475" s="2">
        <v>5.1838741605262501E-2</v>
      </c>
      <c r="N1475" s="2">
        <f>L1475-M1475</f>
        <v>-3.4015237434819504E-2</v>
      </c>
      <c r="O1475">
        <v>0.281424251984072</v>
      </c>
      <c r="P1475">
        <v>24.248686131386801</v>
      </c>
      <c r="Q1475" s="3">
        <v>-0.54862712760110699</v>
      </c>
      <c r="R1475">
        <v>11454319.666666601</v>
      </c>
      <c r="S1475">
        <v>25376624</v>
      </c>
      <c r="T1475">
        <v>11</v>
      </c>
      <c r="U1475">
        <v>0.22755334179023901</v>
      </c>
    </row>
    <row r="1476" spans="1:21" hidden="1" x14ac:dyDescent="0.3">
      <c r="A1476" t="s">
        <v>284</v>
      </c>
      <c r="B1476" t="s">
        <v>285</v>
      </c>
      <c r="C1476" s="4">
        <v>53.601092000000001</v>
      </c>
      <c r="D1476">
        <v>2.3853580000000001</v>
      </c>
      <c r="E1476">
        <v>0.78319300000000003</v>
      </c>
      <c r="F1476">
        <v>7706000</v>
      </c>
      <c r="G1476" s="3">
        <v>-0.33889999999999998</v>
      </c>
      <c r="H1476" s="3"/>
      <c r="I1476">
        <v>252</v>
      </c>
      <c r="J1476">
        <v>-0.293333333333334</v>
      </c>
      <c r="K1476">
        <v>0.98833333333333295</v>
      </c>
      <c r="L1476" s="2">
        <v>-6.4917717750441898E-3</v>
      </c>
      <c r="M1476" s="2">
        <v>2.7551572730882601E-2</v>
      </c>
      <c r="N1476" s="2">
        <f>L1476-M1476</f>
        <v>-3.404334450592679E-2</v>
      </c>
      <c r="O1476">
        <v>0.34298244965478197</v>
      </c>
      <c r="P1476">
        <v>18.546111111111099</v>
      </c>
      <c r="Q1476" s="3">
        <v>-0.37110376873767698</v>
      </c>
      <c r="R1476">
        <v>1980424</v>
      </c>
      <c r="S1476">
        <v>3149047.3333333302</v>
      </c>
      <c r="T1476">
        <v>21</v>
      </c>
      <c r="U1476">
        <v>0.30393626962100401</v>
      </c>
    </row>
    <row r="1477" spans="1:21" hidden="1" x14ac:dyDescent="0.3">
      <c r="A1477" t="s">
        <v>1310</v>
      </c>
      <c r="B1477" t="s">
        <v>1311</v>
      </c>
      <c r="C1477" s="4">
        <v>23.161068</v>
      </c>
      <c r="D1477">
        <v>3.5240309999999999</v>
      </c>
      <c r="E1477">
        <v>7.228078</v>
      </c>
      <c r="F1477">
        <v>92321000</v>
      </c>
      <c r="G1477" s="3">
        <v>-0.1258</v>
      </c>
      <c r="H1477" s="3"/>
      <c r="I1477">
        <v>136</v>
      </c>
      <c r="J1477">
        <v>-2.88</v>
      </c>
      <c r="K1477">
        <v>2.51833333333333</v>
      </c>
      <c r="L1477" s="2">
        <v>-1.67403113938582E-2</v>
      </c>
      <c r="M1477" s="2">
        <v>1.7307010449409299E-2</v>
      </c>
      <c r="N1477" s="2">
        <f>L1477-M1477</f>
        <v>-3.4047321843267503E-2</v>
      </c>
      <c r="O1477">
        <v>0.85000274765457995</v>
      </c>
      <c r="P1477">
        <v>79.761727941176403</v>
      </c>
      <c r="Q1477" s="3">
        <v>-0.37969464709140599</v>
      </c>
      <c r="R1477">
        <v>7632300.3333333302</v>
      </c>
      <c r="S1477">
        <v>12304102</v>
      </c>
      <c r="T1477">
        <v>11</v>
      </c>
      <c r="U1477">
        <v>0.54193539550055403</v>
      </c>
    </row>
    <row r="1478" spans="1:21" hidden="1" x14ac:dyDescent="0.3">
      <c r="A1478" t="s">
        <v>1308</v>
      </c>
      <c r="B1478" t="s">
        <v>1309</v>
      </c>
      <c r="C1478" s="4">
        <v>17.602658999999999</v>
      </c>
      <c r="D1478">
        <v>1.420771</v>
      </c>
      <c r="E1478">
        <v>0.45561299999999999</v>
      </c>
      <c r="F1478">
        <v>803300</v>
      </c>
      <c r="G1478" s="3">
        <v>0.35339999999999999</v>
      </c>
      <c r="H1478" s="3"/>
      <c r="I1478">
        <v>252</v>
      </c>
      <c r="J1478">
        <v>-0.1709</v>
      </c>
      <c r="K1478">
        <v>3.6933333333333401E-2</v>
      </c>
      <c r="L1478" s="2">
        <v>-2.0281442400778699E-2</v>
      </c>
      <c r="M1478" s="2">
        <v>5.0808018514990104E-3</v>
      </c>
      <c r="N1478" s="2">
        <f>L1478-M1478</f>
        <v>-2.5362244252277708E-2</v>
      </c>
      <c r="O1478">
        <v>0.237657947166447</v>
      </c>
      <c r="P1478">
        <v>4.2698896825396799</v>
      </c>
      <c r="Q1478" s="3">
        <v>-0.71044036261161803</v>
      </c>
      <c r="R1478">
        <v>56856</v>
      </c>
      <c r="S1478">
        <v>196353.33333333299</v>
      </c>
      <c r="T1478">
        <v>21</v>
      </c>
      <c r="U1478">
        <v>0.18990576386191199</v>
      </c>
    </row>
    <row r="1479" spans="1:21" hidden="1" x14ac:dyDescent="0.3">
      <c r="A1479" t="s">
        <v>2937</v>
      </c>
      <c r="B1479" t="s">
        <v>2938</v>
      </c>
      <c r="C1479" s="4">
        <v>10.549433000000001</v>
      </c>
      <c r="D1479">
        <v>1.324514</v>
      </c>
      <c r="E1479">
        <v>0.70714699999999997</v>
      </c>
      <c r="F1479">
        <v>12439000</v>
      </c>
      <c r="G1479" s="3">
        <v>-0.2306</v>
      </c>
      <c r="H1479" s="3"/>
      <c r="I1479">
        <v>252</v>
      </c>
      <c r="J1479">
        <v>-0.64</v>
      </c>
      <c r="K1479">
        <v>-0.36499999999999899</v>
      </c>
      <c r="L1479" s="2">
        <v>-7.4867887810595196E-2</v>
      </c>
      <c r="M1479" s="2">
        <v>-4.0554954071454499E-2</v>
      </c>
      <c r="N1479" s="2">
        <f>L1479-M1479</f>
        <v>-3.4312933739140697E-2</v>
      </c>
      <c r="O1479">
        <v>0.87847101046490905</v>
      </c>
      <c r="P1479">
        <v>149.60237579365</v>
      </c>
      <c r="Q1479" s="3">
        <v>-0.435374023497893</v>
      </c>
      <c r="R1479">
        <v>5338012</v>
      </c>
      <c r="S1479">
        <v>9454067.3333333302</v>
      </c>
      <c r="T1479">
        <v>21</v>
      </c>
      <c r="U1479">
        <v>0.62115350297498895</v>
      </c>
    </row>
    <row r="1480" spans="1:21" hidden="1" x14ac:dyDescent="0.3">
      <c r="A1480" t="s">
        <v>1877</v>
      </c>
      <c r="B1480" t="s">
        <v>1878</v>
      </c>
      <c r="C1480" s="4">
        <v>17.937726000000001</v>
      </c>
      <c r="D1480">
        <v>2.6770130000000001</v>
      </c>
      <c r="E1480">
        <v>11.471354</v>
      </c>
      <c r="F1480">
        <v>186000000</v>
      </c>
      <c r="G1480" s="3">
        <v>0.30409999999999998</v>
      </c>
      <c r="H1480" s="3"/>
      <c r="I1480">
        <v>252</v>
      </c>
      <c r="J1480">
        <v>-8.7233333333333292</v>
      </c>
      <c r="K1480">
        <v>-1.66499999999999</v>
      </c>
      <c r="L1480" s="2">
        <v>-4.0214539150347603E-2</v>
      </c>
      <c r="M1480" s="2">
        <v>-5.6675461674112002E-3</v>
      </c>
      <c r="N1480" s="2">
        <f>L1480-M1480</f>
        <v>-3.4546992982936404E-2</v>
      </c>
      <c r="O1480">
        <v>0.16742550904151601</v>
      </c>
      <c r="P1480">
        <v>93.543730158730099</v>
      </c>
      <c r="Q1480" s="3">
        <v>-0.11188575189458699</v>
      </c>
      <c r="R1480">
        <v>11451901.666666601</v>
      </c>
      <c r="S1480">
        <v>12894626.666666601</v>
      </c>
      <c r="T1480">
        <v>21</v>
      </c>
      <c r="U1480">
        <v>0.14829539431966099</v>
      </c>
    </row>
    <row r="1481" spans="1:21" hidden="1" x14ac:dyDescent="0.3">
      <c r="A1481" t="s">
        <v>3293</v>
      </c>
      <c r="B1481" t="s">
        <v>3294</v>
      </c>
      <c r="C1481" s="4">
        <v>0</v>
      </c>
      <c r="D1481">
        <v>0.537493</v>
      </c>
      <c r="E1481">
        <v>-3.311105</v>
      </c>
      <c r="F1481">
        <v>27386000</v>
      </c>
      <c r="G1481" s="3">
        <v>1.4328000000000001</v>
      </c>
      <c r="H1481" s="3"/>
      <c r="I1481">
        <v>95</v>
      </c>
      <c r="J1481">
        <v>-0.17333333333333301</v>
      </c>
      <c r="K1481">
        <v>0.42166666666666702</v>
      </c>
      <c r="L1481" s="2">
        <v>-7.0393837353011496E-3</v>
      </c>
      <c r="M1481" s="2">
        <v>2.20917934931164E-2</v>
      </c>
      <c r="N1481" s="2">
        <f>L1481-M1481</f>
        <v>-2.913117722841755E-2</v>
      </c>
      <c r="O1481">
        <v>0.39489027806447902</v>
      </c>
      <c r="P1481">
        <v>25.9895789473684</v>
      </c>
      <c r="Q1481" s="3">
        <v>-0.51201054957103198</v>
      </c>
      <c r="R1481">
        <v>14347134</v>
      </c>
      <c r="S1481">
        <v>29400500.333333299</v>
      </c>
      <c r="T1481">
        <v>7</v>
      </c>
      <c r="U1481">
        <v>0.30880215534530803</v>
      </c>
    </row>
    <row r="1482" spans="1:21" hidden="1" x14ac:dyDescent="0.3">
      <c r="A1482" t="s">
        <v>2241</v>
      </c>
      <c r="B1482" t="s">
        <v>2242</v>
      </c>
      <c r="C1482" s="4">
        <v>34.007739000000001</v>
      </c>
      <c r="D1482">
        <v>2.6125620000000001</v>
      </c>
      <c r="E1482">
        <v>5.176469</v>
      </c>
      <c r="F1482">
        <v>63000000</v>
      </c>
      <c r="G1482" s="3">
        <v>-0.72960000000000003</v>
      </c>
      <c r="H1482" s="3"/>
      <c r="I1482">
        <v>252</v>
      </c>
      <c r="J1482">
        <v>-5.6899999999999897</v>
      </c>
      <c r="K1482">
        <v>0.17833333333333601</v>
      </c>
      <c r="L1482" s="2">
        <v>-3.0975483922155302E-2</v>
      </c>
      <c r="M1482" s="2">
        <v>3.8689300522322498E-3</v>
      </c>
      <c r="N1482" s="2">
        <f>L1482-M1482</f>
        <v>-3.4844413974387554E-2</v>
      </c>
      <c r="O1482">
        <v>0.227751008016709</v>
      </c>
      <c r="P1482">
        <v>74.728333333333296</v>
      </c>
      <c r="Q1482" s="3">
        <v>-0.277664523356699</v>
      </c>
      <c r="R1482">
        <v>23926790.333333299</v>
      </c>
      <c r="S1482">
        <v>33124207.666666601</v>
      </c>
      <c r="T1482">
        <v>21</v>
      </c>
      <c r="U1482">
        <v>0.196507414888375</v>
      </c>
    </row>
    <row r="1483" spans="1:21" hidden="1" x14ac:dyDescent="0.3">
      <c r="A1483" t="s">
        <v>3263</v>
      </c>
      <c r="B1483" t="s">
        <v>3264</v>
      </c>
      <c r="C1483" s="4">
        <v>12.914261</v>
      </c>
      <c r="D1483">
        <v>2.3362880000000001</v>
      </c>
      <c r="E1483">
        <v>5.3344129999999996</v>
      </c>
      <c r="F1483">
        <v>27153000</v>
      </c>
      <c r="G1483" s="3">
        <v>0.15740000000000001</v>
      </c>
      <c r="H1483" s="3"/>
      <c r="I1483">
        <v>40</v>
      </c>
      <c r="J1483">
        <v>-4.7933333333333303</v>
      </c>
      <c r="K1483">
        <v>-2.19999999999999</v>
      </c>
      <c r="L1483" s="2">
        <v>-6.2543176910813E-2</v>
      </c>
      <c r="M1483" s="2">
        <v>-2.7575153121238101E-2</v>
      </c>
      <c r="N1483" s="2">
        <f>L1483-M1483</f>
        <v>-3.4968023789574899E-2</v>
      </c>
      <c r="O1483">
        <v>0.14336740971738199</v>
      </c>
      <c r="P1483">
        <v>48.491</v>
      </c>
      <c r="Q1483" s="3">
        <v>-5.9369733084300699E-2</v>
      </c>
      <c r="R1483">
        <v>6104692</v>
      </c>
      <c r="S1483">
        <v>6490001.6666666605</v>
      </c>
      <c r="T1483">
        <v>3</v>
      </c>
      <c r="U1483">
        <v>0.109720547355905</v>
      </c>
    </row>
    <row r="1484" spans="1:21" hidden="1" x14ac:dyDescent="0.3">
      <c r="A1484" t="s">
        <v>2820</v>
      </c>
      <c r="B1484" t="s">
        <v>2633</v>
      </c>
      <c r="C1484" s="4">
        <v>21.795579</v>
      </c>
      <c r="D1484">
        <v>1.580983</v>
      </c>
      <c r="E1484">
        <v>1.009379</v>
      </c>
      <c r="F1484">
        <v>6214000</v>
      </c>
      <c r="G1484" s="3">
        <v>4.7000000000000002E-3</v>
      </c>
      <c r="H1484" s="3"/>
      <c r="I1484">
        <v>252</v>
      </c>
      <c r="J1484">
        <v>-0.18333333333333299</v>
      </c>
      <c r="K1484">
        <v>0.19999999999999901</v>
      </c>
      <c r="L1484" s="2">
        <v>-7.8825374932039397E-3</v>
      </c>
      <c r="M1484" s="2">
        <v>1.16909111728794E-2</v>
      </c>
      <c r="N1484" s="2">
        <f>L1484-M1484</f>
        <v>-1.9573448666083341E-2</v>
      </c>
      <c r="O1484">
        <v>0.17267507494529899</v>
      </c>
      <c r="P1484">
        <v>15.7249555555555</v>
      </c>
      <c r="Q1484" s="3">
        <v>-0.65942253958398001</v>
      </c>
      <c r="R1484">
        <v>731.33333333333303</v>
      </c>
      <c r="S1484">
        <v>2147.3333333333298</v>
      </c>
      <c r="T1484">
        <v>21</v>
      </c>
      <c r="U1484">
        <v>0.15456939855896801</v>
      </c>
    </row>
    <row r="1485" spans="1:21" hidden="1" x14ac:dyDescent="0.3">
      <c r="A1485" t="s">
        <v>1435</v>
      </c>
      <c r="B1485" t="s">
        <v>1436</v>
      </c>
      <c r="C1485" s="4">
        <v>7.6717119999999897</v>
      </c>
      <c r="D1485">
        <v>2.074443</v>
      </c>
      <c r="E1485">
        <v>3.7801209999999998</v>
      </c>
      <c r="F1485">
        <v>42700000</v>
      </c>
      <c r="G1485" s="3">
        <v>37.495699999999999</v>
      </c>
      <c r="H1485" s="3"/>
      <c r="I1485">
        <v>24</v>
      </c>
      <c r="J1485">
        <v>-1.6866666666666601</v>
      </c>
      <c r="K1485">
        <v>-0.43666666666666798</v>
      </c>
      <c r="L1485" s="2">
        <v>-3.9128228103788298E-2</v>
      </c>
      <c r="M1485" s="2">
        <v>-3.72720806531793E-3</v>
      </c>
      <c r="N1485" s="2">
        <f>L1485-M1485</f>
        <v>-3.5401020038470371E-2</v>
      </c>
      <c r="O1485">
        <v>0.187543970257012</v>
      </c>
      <c r="P1485">
        <v>22.665416666666601</v>
      </c>
      <c r="Q1485" s="3">
        <v>-0.312988700820796</v>
      </c>
      <c r="R1485">
        <v>7793442.6666666605</v>
      </c>
      <c r="S1485">
        <v>11343980.3333333</v>
      </c>
      <c r="T1485">
        <v>2</v>
      </c>
      <c r="U1485">
        <v>0.133416892316952</v>
      </c>
    </row>
    <row r="1486" spans="1:21" hidden="1" x14ac:dyDescent="0.3">
      <c r="A1486" t="s">
        <v>2136</v>
      </c>
      <c r="B1486" t="s">
        <v>2137</v>
      </c>
      <c r="C1486" s="4">
        <v>0</v>
      </c>
      <c r="D1486">
        <v>1.40188</v>
      </c>
      <c r="E1486">
        <v>-3.0728869999999899</v>
      </c>
      <c r="F1486">
        <v>2366000000</v>
      </c>
      <c r="G1486" s="3">
        <v>0.42270000000000002</v>
      </c>
      <c r="H1486" s="3"/>
      <c r="I1486">
        <v>95</v>
      </c>
      <c r="J1486">
        <v>-1.46</v>
      </c>
      <c r="K1486">
        <v>-0.22999999999999901</v>
      </c>
      <c r="L1486" s="2">
        <v>-3.8851922942375001E-2</v>
      </c>
      <c r="M1486" s="2">
        <v>-3.4221848711599302E-3</v>
      </c>
      <c r="N1486" s="2">
        <f>L1486-M1486</f>
        <v>-3.5429738071215071E-2</v>
      </c>
      <c r="O1486">
        <v>0.138853044968067</v>
      </c>
      <c r="P1486">
        <v>32.5263157894736</v>
      </c>
      <c r="Q1486" s="3">
        <v>-0.23526403206464799</v>
      </c>
      <c r="R1486">
        <v>188314583.33333299</v>
      </c>
      <c r="S1486">
        <v>246247844</v>
      </c>
      <c r="T1486">
        <v>7</v>
      </c>
      <c r="U1486">
        <v>0.11055717704069599</v>
      </c>
    </row>
    <row r="1487" spans="1:21" hidden="1" x14ac:dyDescent="0.3">
      <c r="A1487" t="s">
        <v>1563</v>
      </c>
      <c r="B1487" t="s">
        <v>1564</v>
      </c>
      <c r="C1487" s="4">
        <v>616.45264599999996</v>
      </c>
      <c r="D1487">
        <v>16.541404</v>
      </c>
      <c r="E1487">
        <v>0.115094</v>
      </c>
      <c r="F1487">
        <v>38600000</v>
      </c>
      <c r="G1487" s="3">
        <v>-0.11260000000000001</v>
      </c>
      <c r="H1487" s="3"/>
      <c r="I1487">
        <v>247</v>
      </c>
      <c r="J1487">
        <v>-0.64333333333332998</v>
      </c>
      <c r="K1487">
        <v>1.68</v>
      </c>
      <c r="L1487" s="2">
        <v>-8.4116492126825593E-3</v>
      </c>
      <c r="M1487" s="2">
        <v>2.7051836263797899E-2</v>
      </c>
      <c r="N1487" s="2">
        <f>L1487-M1487</f>
        <v>-3.5463485476480455E-2</v>
      </c>
      <c r="O1487">
        <v>0.44775672441806802</v>
      </c>
      <c r="P1487">
        <v>35.708259109311697</v>
      </c>
      <c r="Q1487" s="3">
        <v>-0.55971832003687005</v>
      </c>
      <c r="R1487">
        <v>9618611.6666666605</v>
      </c>
      <c r="S1487">
        <v>21846495.333333299</v>
      </c>
      <c r="T1487">
        <v>20</v>
      </c>
      <c r="U1487">
        <v>0.35985886807040801</v>
      </c>
    </row>
    <row r="1488" spans="1:21" hidden="1" x14ac:dyDescent="0.3">
      <c r="A1488" t="s">
        <v>1461</v>
      </c>
      <c r="B1488" t="s">
        <v>1462</v>
      </c>
      <c r="C1488" s="4">
        <v>0</v>
      </c>
      <c r="D1488">
        <v>1.2885530000000001</v>
      </c>
      <c r="E1488">
        <v>-2.7973999999999999E-2</v>
      </c>
      <c r="F1488">
        <v>2930000</v>
      </c>
      <c r="G1488" s="3">
        <v>1.2675000000000001</v>
      </c>
      <c r="H1488" s="3"/>
      <c r="I1488">
        <v>252</v>
      </c>
      <c r="J1488">
        <v>-0.63</v>
      </c>
      <c r="K1488">
        <v>-0.39499999999999902</v>
      </c>
      <c r="L1488" s="2">
        <v>-8.9497222544432806E-2</v>
      </c>
      <c r="M1488" s="2">
        <v>-5.39868233950586E-2</v>
      </c>
      <c r="N1488" s="2">
        <f>L1488-M1488</f>
        <v>-3.5510399149374205E-2</v>
      </c>
      <c r="O1488">
        <v>0.46417763413026197</v>
      </c>
      <c r="P1488">
        <v>26.579484126984099</v>
      </c>
      <c r="Q1488" s="3">
        <v>-0.100417481828886</v>
      </c>
      <c r="R1488">
        <v>50644785.666666597</v>
      </c>
      <c r="S1488">
        <v>56298099</v>
      </c>
      <c r="T1488">
        <v>21</v>
      </c>
      <c r="U1488">
        <v>0.39721287282816298</v>
      </c>
    </row>
    <row r="1489" spans="1:21" hidden="1" x14ac:dyDescent="0.3">
      <c r="A1489" t="s">
        <v>2576</v>
      </c>
      <c r="B1489" t="s">
        <v>2577</v>
      </c>
      <c r="C1489" s="4">
        <v>5.4062150000000004</v>
      </c>
      <c r="D1489">
        <v>1.4443979999999901</v>
      </c>
      <c r="E1489">
        <v>3.1445289999999999</v>
      </c>
      <c r="F1489">
        <v>40705000</v>
      </c>
      <c r="G1489" s="3">
        <v>-0.42309999999999998</v>
      </c>
      <c r="H1489" s="3"/>
      <c r="I1489">
        <v>252</v>
      </c>
      <c r="J1489">
        <v>0.43333333333333302</v>
      </c>
      <c r="K1489">
        <v>0.74166666666666603</v>
      </c>
      <c r="L1489" s="2">
        <v>2.9137904464318898E-2</v>
      </c>
      <c r="M1489" s="2">
        <v>6.4722729495911097E-2</v>
      </c>
      <c r="N1489" s="2">
        <f>L1489-M1489</f>
        <v>-3.5584825031592202E-2</v>
      </c>
      <c r="O1489">
        <v>0.89370499484475696</v>
      </c>
      <c r="P1489">
        <v>9.8467992063492105</v>
      </c>
      <c r="Q1489" s="3">
        <v>-0.453267107934893</v>
      </c>
      <c r="R1489">
        <v>14701382.666666601</v>
      </c>
      <c r="S1489">
        <v>26889515.666666601</v>
      </c>
      <c r="T1489">
        <v>21</v>
      </c>
      <c r="U1489">
        <v>0.62010543595038503</v>
      </c>
    </row>
    <row r="1490" spans="1:21" hidden="1" x14ac:dyDescent="0.3">
      <c r="A1490" t="s">
        <v>610</v>
      </c>
      <c r="B1490" t="s">
        <v>611</v>
      </c>
      <c r="C1490" s="4">
        <v>22.585884</v>
      </c>
      <c r="D1490">
        <v>4.1310039999999999</v>
      </c>
      <c r="E1490">
        <v>7.3900139999999999</v>
      </c>
      <c r="F1490">
        <v>122000000</v>
      </c>
      <c r="G1490" s="3">
        <v>0.16819999999999999</v>
      </c>
      <c r="H1490" s="3"/>
      <c r="I1490">
        <v>142</v>
      </c>
      <c r="J1490">
        <v>-19.113333333333301</v>
      </c>
      <c r="K1490">
        <v>-11.954999999999901</v>
      </c>
      <c r="L1490" s="2">
        <v>-8.7074887029661194E-2</v>
      </c>
      <c r="M1490" s="2">
        <v>-5.1233712032756402E-2</v>
      </c>
      <c r="N1490" s="2">
        <f>L1490-M1490</f>
        <v>-3.5841174996904791E-2</v>
      </c>
      <c r="O1490">
        <v>0.38253295443656898</v>
      </c>
      <c r="P1490">
        <v>68.230985915492894</v>
      </c>
      <c r="Q1490" s="3">
        <v>0.37980887392872797</v>
      </c>
      <c r="R1490">
        <v>11258070.3333333</v>
      </c>
      <c r="S1490">
        <v>8159152</v>
      </c>
      <c r="T1490">
        <v>11</v>
      </c>
      <c r="U1490">
        <v>0.28850633710444601</v>
      </c>
    </row>
    <row r="1491" spans="1:21" hidden="1" x14ac:dyDescent="0.3">
      <c r="A1491" t="s">
        <v>2967</v>
      </c>
      <c r="B1491" t="s">
        <v>2968</v>
      </c>
      <c r="C1491" s="4">
        <v>16.973004</v>
      </c>
      <c r="D1491">
        <v>0.73445400000000005</v>
      </c>
      <c r="E1491">
        <v>1.2890999999999999</v>
      </c>
      <c r="F1491">
        <v>207000000</v>
      </c>
      <c r="G1491" s="3">
        <v>-7.9399999999999998E-2</v>
      </c>
      <c r="H1491" s="3"/>
      <c r="I1491">
        <v>252</v>
      </c>
      <c r="J1491">
        <v>-2.2245333333333299</v>
      </c>
      <c r="K1491">
        <v>-1.34036666666666</v>
      </c>
      <c r="L1491" s="2">
        <v>-8.7497447037585899E-2</v>
      </c>
      <c r="M1491" s="2">
        <v>-5.1620219912979499E-2</v>
      </c>
      <c r="N1491" s="2">
        <f>L1491-M1491</f>
        <v>-3.5877227124606399E-2</v>
      </c>
      <c r="O1491">
        <v>0.28224288358660299</v>
      </c>
      <c r="P1491">
        <v>18.3820079365079</v>
      </c>
      <c r="Q1491" s="3">
        <v>0.65865916087008203</v>
      </c>
      <c r="R1491">
        <v>130036.666666666</v>
      </c>
      <c r="S1491">
        <v>78398.666666666599</v>
      </c>
      <c r="T1491">
        <v>21</v>
      </c>
      <c r="U1491">
        <v>0.22248753315749201</v>
      </c>
    </row>
    <row r="1492" spans="1:21" hidden="1" x14ac:dyDescent="0.3">
      <c r="A1492" t="s">
        <v>330</v>
      </c>
      <c r="B1492" t="s">
        <v>331</v>
      </c>
      <c r="C1492" s="4">
        <v>0</v>
      </c>
      <c r="D1492">
        <v>7.7981499999999997</v>
      </c>
      <c r="E1492">
        <v>-0.127195</v>
      </c>
      <c r="F1492">
        <v>6467000</v>
      </c>
      <c r="G1492" s="3">
        <v>0.15010000000000001</v>
      </c>
      <c r="H1492" s="3"/>
      <c r="I1492">
        <v>143</v>
      </c>
      <c r="J1492">
        <v>-0.19999999999999901</v>
      </c>
      <c r="K1492">
        <v>8.3333333333331493E-3</v>
      </c>
      <c r="L1492" s="2">
        <v>-1.1532692219372099E-2</v>
      </c>
      <c r="M1492" s="2">
        <v>4.4894173647233096E-3</v>
      </c>
      <c r="N1492" s="2">
        <f>L1492-M1492</f>
        <v>-1.6022109584095411E-2</v>
      </c>
      <c r="O1492">
        <v>0.49457327917461802</v>
      </c>
      <c r="P1492">
        <v>5.44923076923076</v>
      </c>
      <c r="Q1492" s="3">
        <v>-0.59827664417545501</v>
      </c>
      <c r="R1492">
        <v>2698691</v>
      </c>
      <c r="S1492">
        <v>6717784.6666666605</v>
      </c>
      <c r="T1492">
        <v>11</v>
      </c>
      <c r="U1492">
        <v>0.40267917600431202</v>
      </c>
    </row>
    <row r="1493" spans="1:21" hidden="1" x14ac:dyDescent="0.3">
      <c r="A1493" t="s">
        <v>1539</v>
      </c>
      <c r="B1493" t="s">
        <v>1540</v>
      </c>
      <c r="C1493" s="4">
        <v>0</v>
      </c>
      <c r="D1493">
        <v>1.4921879999999901</v>
      </c>
      <c r="E1493">
        <v>-0.51476999999999995</v>
      </c>
      <c r="F1493">
        <v>5737000</v>
      </c>
      <c r="G1493" s="3">
        <v>1.8775999999999999</v>
      </c>
      <c r="H1493" s="3"/>
      <c r="I1493">
        <v>252</v>
      </c>
      <c r="J1493">
        <v>-1.12666666666666</v>
      </c>
      <c r="K1493">
        <v>-0.84499999999999897</v>
      </c>
      <c r="L1493" s="2">
        <v>-0.11027069489135401</v>
      </c>
      <c r="M1493" s="2">
        <v>-7.4322886310352596E-2</v>
      </c>
      <c r="N1493" s="2">
        <f>L1493-M1493</f>
        <v>-3.5947808581001411E-2</v>
      </c>
      <c r="O1493">
        <v>0.50314462682648198</v>
      </c>
      <c r="P1493">
        <v>11.922301587301501</v>
      </c>
      <c r="Q1493" s="3">
        <v>0.40634048867779798</v>
      </c>
      <c r="R1493">
        <v>8035988</v>
      </c>
      <c r="S1493">
        <v>5714112.6666666605</v>
      </c>
      <c r="T1493">
        <v>21</v>
      </c>
      <c r="U1493">
        <v>0.40116051496500899</v>
      </c>
    </row>
    <row r="1494" spans="1:21" hidden="1" x14ac:dyDescent="0.3">
      <c r="A1494" t="s">
        <v>3011</v>
      </c>
      <c r="B1494" t="s">
        <v>3012</v>
      </c>
      <c r="C1494" s="4">
        <v>7.2220279999999999</v>
      </c>
      <c r="D1494">
        <v>0.68503599999999998</v>
      </c>
      <c r="E1494">
        <v>0.26308399999999998</v>
      </c>
      <c r="F1494">
        <v>1127300</v>
      </c>
      <c r="G1494" s="3">
        <v>-0.35820000000000002</v>
      </c>
      <c r="H1494" s="3"/>
      <c r="I1494">
        <v>99</v>
      </c>
      <c r="J1494">
        <v>-6.6666666666666693E-2</v>
      </c>
      <c r="K1494">
        <v>0</v>
      </c>
      <c r="L1494" s="2">
        <v>-3.2356532356532297E-2</v>
      </c>
      <c r="M1494" s="2">
        <v>3.78502566450916E-3</v>
      </c>
      <c r="N1494" s="2">
        <f>L1494-M1494</f>
        <v>-3.6141558021041457E-2</v>
      </c>
      <c r="O1494">
        <v>0.25756162722979098</v>
      </c>
      <c r="P1494">
        <v>10.298005050504999</v>
      </c>
      <c r="Q1494" s="3">
        <v>-0.37593631976500202</v>
      </c>
      <c r="R1494">
        <v>555200.33333333302</v>
      </c>
      <c r="S1494">
        <v>889653.33333333302</v>
      </c>
      <c r="T1494">
        <v>8</v>
      </c>
      <c r="U1494">
        <v>0.19837778271682499</v>
      </c>
    </row>
    <row r="1495" spans="1:21" hidden="1" x14ac:dyDescent="0.3">
      <c r="A1495" t="s">
        <v>2912</v>
      </c>
      <c r="B1495" t="s">
        <v>2913</v>
      </c>
      <c r="C1495" s="4">
        <v>19.659136</v>
      </c>
      <c r="D1495">
        <v>-15.24241</v>
      </c>
      <c r="E1495">
        <v>1.1892689999999999</v>
      </c>
      <c r="F1495">
        <v>115000000</v>
      </c>
      <c r="G1495" s="3">
        <v>0.64390000000000003</v>
      </c>
      <c r="H1495" s="3"/>
      <c r="I1495">
        <v>48</v>
      </c>
      <c r="J1495">
        <v>-0.2</v>
      </c>
      <c r="K1495">
        <v>8.8333333333332903E-2</v>
      </c>
      <c r="L1495" s="2">
        <v>-8.8188667980585791E-3</v>
      </c>
      <c r="M1495" s="2">
        <v>4.5262513747443096E-3</v>
      </c>
      <c r="N1495" s="2">
        <f>L1495-M1495</f>
        <v>-1.334511817280289E-2</v>
      </c>
      <c r="O1495">
        <v>0.11848272916614699</v>
      </c>
      <c r="P1495">
        <v>32.009791666666601</v>
      </c>
      <c r="Q1495" s="3">
        <v>-0.25812384961386797</v>
      </c>
      <c r="R1495">
        <v>13526096.666666601</v>
      </c>
      <c r="S1495">
        <v>18232284</v>
      </c>
      <c r="T1495">
        <v>4</v>
      </c>
      <c r="U1495">
        <v>7.8849432354544002E-2</v>
      </c>
    </row>
    <row r="1496" spans="1:21" hidden="1" x14ac:dyDescent="0.3">
      <c r="A1496" t="s">
        <v>1863</v>
      </c>
      <c r="B1496" t="s">
        <v>1864</v>
      </c>
      <c r="C1496" s="4">
        <v>16.893816999999999</v>
      </c>
      <c r="D1496">
        <v>3.9126159999999999</v>
      </c>
      <c r="E1496">
        <v>2.7554460000000001</v>
      </c>
      <c r="F1496">
        <v>21164000</v>
      </c>
      <c r="G1496" s="3">
        <v>0.43519999999999998</v>
      </c>
      <c r="H1496" s="3"/>
      <c r="I1496">
        <v>101</v>
      </c>
      <c r="J1496">
        <v>-0.2</v>
      </c>
      <c r="K1496">
        <v>0.67499999999999905</v>
      </c>
      <c r="L1496" s="2">
        <v>-2.8710619375665099E-3</v>
      </c>
      <c r="M1496" s="2">
        <v>1.6696886485039301E-2</v>
      </c>
      <c r="N1496" s="2">
        <f>L1496-M1496</f>
        <v>-1.9567948422605813E-2</v>
      </c>
      <c r="O1496">
        <v>0.15757701394481999</v>
      </c>
      <c r="P1496">
        <v>22.279900990099001</v>
      </c>
      <c r="Q1496" s="3">
        <v>-7.3933751522966995E-2</v>
      </c>
      <c r="R1496">
        <v>1439599</v>
      </c>
      <c r="S1496">
        <v>1554531.33333333</v>
      </c>
      <c r="T1496">
        <v>8</v>
      </c>
      <c r="U1496">
        <v>0.12559503451212001</v>
      </c>
    </row>
    <row r="1497" spans="1:21" hidden="1" x14ac:dyDescent="0.3">
      <c r="A1497" t="s">
        <v>3397</v>
      </c>
      <c r="B1497" t="s">
        <v>3398</v>
      </c>
      <c r="C1497" s="4">
        <v>0</v>
      </c>
      <c r="D1497">
        <v>0.100316999999999</v>
      </c>
      <c r="E1497">
        <v>-0.18835499999999999</v>
      </c>
      <c r="F1497">
        <v>110000</v>
      </c>
      <c r="G1497" s="3">
        <v>5.9104999999999999</v>
      </c>
      <c r="H1497" s="3"/>
      <c r="I1497">
        <v>105</v>
      </c>
      <c r="J1497">
        <v>-9.3033333333333301E-2</v>
      </c>
      <c r="K1497">
        <v>-5.7033333333333297E-2</v>
      </c>
      <c r="L1497" s="2">
        <v>-8.9077266713233905E-2</v>
      </c>
      <c r="M1497" s="2">
        <v>-5.2342598403021599E-2</v>
      </c>
      <c r="N1497" s="2">
        <f>L1497-M1497</f>
        <v>-3.6734668310212305E-2</v>
      </c>
      <c r="O1497">
        <v>0.50314521639511001</v>
      </c>
      <c r="P1497">
        <v>2.6122095238095202</v>
      </c>
      <c r="Q1497" s="3">
        <v>0.31401731484926099</v>
      </c>
      <c r="R1497">
        <v>642835.66666666605</v>
      </c>
      <c r="S1497">
        <v>489214</v>
      </c>
      <c r="T1497">
        <v>8</v>
      </c>
      <c r="U1497">
        <v>0.37613028945549098</v>
      </c>
    </row>
    <row r="1498" spans="1:21" hidden="1" x14ac:dyDescent="0.3">
      <c r="A1498" t="s">
        <v>2760</v>
      </c>
      <c r="B1498" t="s">
        <v>2761</v>
      </c>
      <c r="C1498" s="4">
        <v>13.660413999999999</v>
      </c>
      <c r="D1498">
        <v>7.2144949999999897</v>
      </c>
      <c r="E1498">
        <v>4.7978050000000003</v>
      </c>
      <c r="F1498">
        <v>676000000</v>
      </c>
      <c r="G1498" s="3">
        <v>5.79E-2</v>
      </c>
      <c r="H1498" s="3"/>
      <c r="I1498">
        <v>166</v>
      </c>
      <c r="J1498">
        <v>-3.7333333333333201</v>
      </c>
      <c r="K1498">
        <v>-1.16333333333333</v>
      </c>
      <c r="L1498" s="2">
        <v>-5.3729836610470601E-2</v>
      </c>
      <c r="M1498" s="2">
        <v>-1.6825630250737099E-2</v>
      </c>
      <c r="N1498" s="2">
        <f>L1498-M1498</f>
        <v>-3.6904206359733502E-2</v>
      </c>
      <c r="O1498">
        <v>0.52136377902658804</v>
      </c>
      <c r="P1498">
        <v>53.624698795180699</v>
      </c>
      <c r="Q1498" s="3">
        <v>6.15671946667549E-2</v>
      </c>
      <c r="R1498">
        <v>73969954</v>
      </c>
      <c r="S1498">
        <v>69679954.666666597</v>
      </c>
      <c r="T1498">
        <v>13</v>
      </c>
      <c r="U1498">
        <v>0.36055510315609102</v>
      </c>
    </row>
    <row r="1499" spans="1:21" hidden="1" x14ac:dyDescent="0.3">
      <c r="A1499" t="s">
        <v>2365</v>
      </c>
      <c r="B1499" t="s">
        <v>2366</v>
      </c>
      <c r="C1499" s="4">
        <v>18.931284999999999</v>
      </c>
      <c r="D1499">
        <v>13.678607999999899</v>
      </c>
      <c r="E1499">
        <v>3.1646030000000001</v>
      </c>
      <c r="F1499">
        <v>58000000</v>
      </c>
      <c r="G1499" s="3">
        <v>0.45</v>
      </c>
      <c r="H1499" s="3"/>
      <c r="I1499">
        <v>54</v>
      </c>
      <c r="J1499">
        <v>-0.2</v>
      </c>
      <c r="K1499">
        <v>1.42166666666666</v>
      </c>
      <c r="L1499" s="2">
        <v>-1.2356968356505699E-3</v>
      </c>
      <c r="M1499" s="2">
        <v>3.0590047183585899E-2</v>
      </c>
      <c r="N1499" s="2">
        <f>L1499-M1499</f>
        <v>-3.182574401923647E-2</v>
      </c>
      <c r="O1499">
        <v>0.20154413944073399</v>
      </c>
      <c r="P1499">
        <v>30.6612962962962</v>
      </c>
      <c r="Q1499" s="3">
        <v>-0.27209087138197202</v>
      </c>
      <c r="R1499">
        <v>5511401.3333333302</v>
      </c>
      <c r="S1499">
        <v>7571551.3333333302</v>
      </c>
      <c r="T1499">
        <v>4</v>
      </c>
      <c r="U1499">
        <v>0.15079064778746401</v>
      </c>
    </row>
    <row r="1500" spans="1:21" hidden="1" x14ac:dyDescent="0.3">
      <c r="A1500" t="s">
        <v>929</v>
      </c>
      <c r="B1500" t="s">
        <v>930</v>
      </c>
      <c r="C1500" s="4">
        <v>28.025831</v>
      </c>
      <c r="D1500">
        <v>3.8795480000000002</v>
      </c>
      <c r="E1500">
        <v>0.83886899999999998</v>
      </c>
      <c r="F1500">
        <v>53139000</v>
      </c>
      <c r="G1500" s="3">
        <v>0.86729999999999996</v>
      </c>
      <c r="H1500" s="3"/>
      <c r="I1500">
        <v>142</v>
      </c>
      <c r="J1500">
        <v>-2.0499999999999998</v>
      </c>
      <c r="K1500">
        <v>-1.175</v>
      </c>
      <c r="L1500" s="2">
        <v>-8.1896252411365902E-2</v>
      </c>
      <c r="M1500" s="2">
        <v>-4.4833107022998399E-2</v>
      </c>
      <c r="N1500" s="2">
        <f>L1500-M1500</f>
        <v>-3.7063145388367504E-2</v>
      </c>
      <c r="O1500">
        <v>0.29615775061309602</v>
      </c>
      <c r="P1500">
        <v>16.511725352112599</v>
      </c>
      <c r="Q1500" s="3">
        <v>0.35726719366787202</v>
      </c>
      <c r="R1500">
        <v>73828813.666666597</v>
      </c>
      <c r="S1500">
        <v>54395195</v>
      </c>
      <c r="T1500">
        <v>11</v>
      </c>
      <c r="U1500">
        <v>0.25136962993814899</v>
      </c>
    </row>
    <row r="1501" spans="1:21" hidden="1" x14ac:dyDescent="0.3">
      <c r="A1501" t="s">
        <v>2578</v>
      </c>
      <c r="B1501" t="s">
        <v>2579</v>
      </c>
      <c r="C1501" s="4">
        <v>43.123080000000002</v>
      </c>
      <c r="D1501">
        <v>20.380272000000001</v>
      </c>
      <c r="E1501">
        <v>0.95726</v>
      </c>
      <c r="F1501">
        <v>475000000</v>
      </c>
      <c r="G1501" s="3">
        <v>6.5232999999999999</v>
      </c>
      <c r="H1501" s="3"/>
      <c r="I1501">
        <v>252</v>
      </c>
      <c r="J1501">
        <v>-0.22666666666666599</v>
      </c>
      <c r="K1501">
        <v>0.101666666666667</v>
      </c>
      <c r="L1501" s="2">
        <v>-5.3336357778822202E-3</v>
      </c>
      <c r="M1501" s="2">
        <v>2.8421841369148698E-3</v>
      </c>
      <c r="N1501" s="2">
        <f>L1501-M1501</f>
        <v>-8.1758199147970896E-3</v>
      </c>
      <c r="O1501">
        <v>0.105231033614574</v>
      </c>
      <c r="P1501">
        <v>46.576507936507902</v>
      </c>
      <c r="Q1501" s="3">
        <v>-0.19494810802229101</v>
      </c>
      <c r="R1501">
        <v>43440479.333333299</v>
      </c>
      <c r="S1501">
        <v>53959850</v>
      </c>
      <c r="T1501">
        <v>21</v>
      </c>
      <c r="U1501">
        <v>9.0822888767293206E-2</v>
      </c>
    </row>
    <row r="1502" spans="1:21" hidden="1" x14ac:dyDescent="0.3">
      <c r="A1502" t="s">
        <v>2171</v>
      </c>
      <c r="B1502" t="s">
        <v>2172</v>
      </c>
      <c r="C1502" s="4">
        <v>15.403232999999901</v>
      </c>
      <c r="D1502">
        <v>1.6386179999999999</v>
      </c>
      <c r="E1502">
        <v>5.6579030000000001</v>
      </c>
      <c r="F1502">
        <v>28793000</v>
      </c>
      <c r="G1502" s="3">
        <v>0.1086</v>
      </c>
      <c r="H1502" s="3"/>
      <c r="I1502">
        <v>252</v>
      </c>
      <c r="J1502">
        <v>-0.23333333333332901</v>
      </c>
      <c r="K1502">
        <v>0.75833333333333497</v>
      </c>
      <c r="L1502" s="2">
        <v>-1.5734898408853201E-3</v>
      </c>
      <c r="M1502" s="2">
        <v>1.23141763402891E-2</v>
      </c>
      <c r="N1502" s="2">
        <f>L1502-M1502</f>
        <v>-1.3887666181174421E-2</v>
      </c>
      <c r="O1502">
        <v>0.16727616307294499</v>
      </c>
      <c r="P1502">
        <v>41.271468253968202</v>
      </c>
      <c r="Q1502" s="3">
        <v>-0.33150857848733001</v>
      </c>
      <c r="R1502">
        <v>7193160.6666666605</v>
      </c>
      <c r="S1502">
        <v>10760288.666666601</v>
      </c>
      <c r="T1502">
        <v>21</v>
      </c>
      <c r="U1502">
        <v>0.13665388606654999</v>
      </c>
    </row>
    <row r="1503" spans="1:21" hidden="1" x14ac:dyDescent="0.3">
      <c r="A1503" t="s">
        <v>630</v>
      </c>
      <c r="B1503" t="s">
        <v>631</v>
      </c>
      <c r="C1503" s="4">
        <v>30.685305</v>
      </c>
      <c r="D1503">
        <v>0.87032799999999999</v>
      </c>
      <c r="E1503">
        <v>0.29623299999999902</v>
      </c>
      <c r="F1503">
        <v>1739000</v>
      </c>
      <c r="G1503" s="3">
        <v>14.912000000000001</v>
      </c>
      <c r="H1503" s="3"/>
      <c r="I1503">
        <v>252</v>
      </c>
      <c r="J1503">
        <v>-0.236666666666666</v>
      </c>
      <c r="K1503">
        <v>0.18666666666666601</v>
      </c>
      <c r="L1503" s="2">
        <v>-2.50214498176323E-2</v>
      </c>
      <c r="M1503" s="2">
        <v>2.41376752230348E-2</v>
      </c>
      <c r="N1503" s="2">
        <f>L1503-M1503</f>
        <v>-4.91591250406671E-2</v>
      </c>
      <c r="O1503">
        <v>0.36086397666863301</v>
      </c>
      <c r="P1503">
        <v>9.1963293650793503</v>
      </c>
      <c r="Q1503" s="3">
        <v>-0.56499728543533401</v>
      </c>
      <c r="R1503">
        <v>254259.66666666599</v>
      </c>
      <c r="S1503">
        <v>584501.33333333302</v>
      </c>
      <c r="T1503">
        <v>21</v>
      </c>
      <c r="U1503">
        <v>0.25752003551709002</v>
      </c>
    </row>
    <row r="1504" spans="1:21" hidden="1" x14ac:dyDescent="0.3">
      <c r="A1504" t="s">
        <v>1659</v>
      </c>
      <c r="B1504" t="s">
        <v>1660</v>
      </c>
      <c r="C1504" s="4">
        <v>11.2213479999999</v>
      </c>
      <c r="D1504">
        <v>1.291188</v>
      </c>
      <c r="E1504">
        <v>2.0175830000000001</v>
      </c>
      <c r="F1504">
        <v>17644000</v>
      </c>
      <c r="G1504" s="3">
        <v>-0.40110000000000001</v>
      </c>
      <c r="H1504" s="3"/>
      <c r="I1504">
        <v>80</v>
      </c>
      <c r="J1504">
        <v>-1.48999999999999</v>
      </c>
      <c r="K1504">
        <v>-0.66</v>
      </c>
      <c r="L1504" s="2">
        <v>-5.7121428634020401E-2</v>
      </c>
      <c r="M1504" s="2">
        <v>-1.9548853661010199E-2</v>
      </c>
      <c r="N1504" s="2">
        <f>L1504-M1504</f>
        <v>-3.7572574973010198E-2</v>
      </c>
      <c r="O1504">
        <v>0.245755214965686</v>
      </c>
      <c r="P1504">
        <v>30.453624999999999</v>
      </c>
      <c r="Q1504" s="3">
        <v>2.9752411884776502E-2</v>
      </c>
      <c r="R1504">
        <v>40922908.333333299</v>
      </c>
      <c r="S1504">
        <v>39740531.666666597</v>
      </c>
      <c r="T1504">
        <v>6</v>
      </c>
      <c r="U1504">
        <v>0.212176207178191</v>
      </c>
    </row>
    <row r="1505" spans="1:21" hidden="1" x14ac:dyDescent="0.3">
      <c r="A1505" t="s">
        <v>2791</v>
      </c>
      <c r="B1505" t="s">
        <v>2792</v>
      </c>
      <c r="C1505" s="4">
        <v>15.966578999999999</v>
      </c>
      <c r="D1505">
        <v>3.3529999999999997E-2</v>
      </c>
      <c r="E1505">
        <v>0.17474000000000001</v>
      </c>
      <c r="F1505">
        <v>2417000000</v>
      </c>
      <c r="G1505" s="3">
        <v>0.63560000000000005</v>
      </c>
      <c r="H1505" s="3"/>
      <c r="I1505">
        <v>217</v>
      </c>
      <c r="J1505">
        <v>-0.13999999999999899</v>
      </c>
      <c r="K1505">
        <v>-3.5000000000000003E-2</v>
      </c>
      <c r="L1505" s="2">
        <v>-4.9314688684887399E-2</v>
      </c>
      <c r="M1505" s="2">
        <v>-1.15985976592449E-2</v>
      </c>
      <c r="N1505" s="2">
        <f>L1505-M1505</f>
        <v>-3.7716091025642495E-2</v>
      </c>
      <c r="O1505">
        <v>0.25083920140719501</v>
      </c>
      <c r="P1505">
        <v>4.22092857142857</v>
      </c>
      <c r="Q1505" s="3">
        <v>0.47761494523296399</v>
      </c>
      <c r="R1505">
        <v>24483726</v>
      </c>
      <c r="S1505">
        <v>16569760.666666601</v>
      </c>
      <c r="T1505">
        <v>18</v>
      </c>
      <c r="U1505">
        <v>0.19073383682470099</v>
      </c>
    </row>
    <row r="1506" spans="1:21" hidden="1" x14ac:dyDescent="0.3">
      <c r="A1506" t="s">
        <v>1457</v>
      </c>
      <c r="B1506" t="s">
        <v>1458</v>
      </c>
      <c r="C1506" s="4">
        <v>18.249412</v>
      </c>
      <c r="D1506">
        <v>2.5017990000000001</v>
      </c>
      <c r="E1506">
        <v>0.84112299999999995</v>
      </c>
      <c r="F1506">
        <v>928000</v>
      </c>
      <c r="G1506" s="3">
        <v>-0.62719999999999998</v>
      </c>
      <c r="H1506" s="3"/>
      <c r="I1506">
        <v>233</v>
      </c>
      <c r="J1506">
        <v>-0.38333333333333303</v>
      </c>
      <c r="K1506">
        <v>0.17499999999999899</v>
      </c>
      <c r="L1506" s="2">
        <v>-2.36425308368872E-2</v>
      </c>
      <c r="M1506" s="2">
        <v>1.4169144951302099E-2</v>
      </c>
      <c r="N1506" s="2">
        <f>L1506-M1506</f>
        <v>-3.7811675788189301E-2</v>
      </c>
      <c r="O1506">
        <v>0.56220063179223201</v>
      </c>
      <c r="P1506">
        <v>12.6687978540772</v>
      </c>
      <c r="Q1506" s="3">
        <v>-0.41697354687977201</v>
      </c>
      <c r="R1506">
        <v>3460946.66666666</v>
      </c>
      <c r="S1506">
        <v>5936174.3333333302</v>
      </c>
      <c r="T1506">
        <v>19</v>
      </c>
      <c r="U1506">
        <v>0.42711584170154199</v>
      </c>
    </row>
    <row r="1507" spans="1:21" hidden="1" x14ac:dyDescent="0.3">
      <c r="A1507" t="s">
        <v>1373</v>
      </c>
      <c r="B1507" t="s">
        <v>1374</v>
      </c>
      <c r="C1507" s="4">
        <v>118.180358</v>
      </c>
      <c r="D1507">
        <v>6.8837640000000002</v>
      </c>
      <c r="E1507">
        <v>0.85394899999999996</v>
      </c>
      <c r="F1507">
        <v>1897000</v>
      </c>
      <c r="G1507" s="3">
        <v>-0.3957</v>
      </c>
      <c r="H1507" s="3"/>
      <c r="I1507">
        <v>101</v>
      </c>
      <c r="J1507">
        <v>2.9666666666666601</v>
      </c>
      <c r="K1507">
        <v>5.6033333333333299</v>
      </c>
      <c r="L1507" s="2">
        <v>2.88499848266962E-2</v>
      </c>
      <c r="M1507" s="2">
        <v>6.6779739384413603E-2</v>
      </c>
      <c r="N1507" s="2">
        <f>L1507-M1507</f>
        <v>-3.7929754557717403E-2</v>
      </c>
      <c r="O1507">
        <v>0.295433183823885</v>
      </c>
      <c r="P1507">
        <v>33.4349564356435</v>
      </c>
      <c r="Q1507" s="3">
        <v>-0.59151591907172896</v>
      </c>
      <c r="R1507">
        <v>606586.33333333302</v>
      </c>
      <c r="S1507">
        <v>1484969.33333333</v>
      </c>
      <c r="T1507">
        <v>8</v>
      </c>
      <c r="U1507">
        <v>0.24375873570016199</v>
      </c>
    </row>
    <row r="1508" spans="1:21" hidden="1" x14ac:dyDescent="0.3">
      <c r="A1508" t="s">
        <v>414</v>
      </c>
      <c r="B1508" t="s">
        <v>415</v>
      </c>
      <c r="C1508" s="4">
        <v>17.784780999999999</v>
      </c>
      <c r="D1508">
        <v>5.8272690000000003</v>
      </c>
      <c r="E1508">
        <v>3.7312799999999999</v>
      </c>
      <c r="F1508">
        <v>119000000</v>
      </c>
      <c r="G1508" s="3">
        <v>0.73550000000000004</v>
      </c>
      <c r="H1508" s="3"/>
      <c r="I1508">
        <v>95</v>
      </c>
      <c r="J1508">
        <v>-0.24000000000000399</v>
      </c>
      <c r="K1508">
        <v>0.63166666666666604</v>
      </c>
      <c r="L1508" s="2">
        <v>-3.5345583577303598E-3</v>
      </c>
      <c r="M1508" s="2">
        <v>1.2108361546729901E-2</v>
      </c>
      <c r="N1508" s="2">
        <f>L1508-M1508</f>
        <v>-1.5642919904460262E-2</v>
      </c>
      <c r="O1508">
        <v>0.17917565281592701</v>
      </c>
      <c r="P1508">
        <v>40.469052631578897</v>
      </c>
      <c r="Q1508" s="3">
        <v>-0.42155638763758901</v>
      </c>
      <c r="R1508">
        <v>10651232</v>
      </c>
      <c r="S1508">
        <v>18413604.666666601</v>
      </c>
      <c r="T1508">
        <v>7</v>
      </c>
      <c r="U1508">
        <v>0.14265438426709701</v>
      </c>
    </row>
    <row r="1509" spans="1:21" hidden="1" x14ac:dyDescent="0.3">
      <c r="A1509" t="s">
        <v>1579</v>
      </c>
      <c r="B1509" t="s">
        <v>1580</v>
      </c>
      <c r="C1509" s="4">
        <v>8.8429679999999902</v>
      </c>
      <c r="D1509">
        <v>2.79313699999999</v>
      </c>
      <c r="E1509">
        <v>2.3261419999999999</v>
      </c>
      <c r="F1509">
        <v>77700000</v>
      </c>
      <c r="G1509" s="3">
        <v>-0.60460000000000003</v>
      </c>
      <c r="H1509" s="3"/>
      <c r="I1509">
        <v>178</v>
      </c>
      <c r="J1509">
        <v>-1.58</v>
      </c>
      <c r="K1509">
        <v>-0.80500000000000005</v>
      </c>
      <c r="L1509" s="2">
        <v>-7.4983450591753695E-2</v>
      </c>
      <c r="M1509" s="2">
        <v>-3.6574550620373097E-2</v>
      </c>
      <c r="N1509" s="2">
        <f>L1509-M1509</f>
        <v>-3.8408899971380597E-2</v>
      </c>
      <c r="O1509">
        <v>0.42417955156182102</v>
      </c>
      <c r="P1509">
        <v>14.825252808988701</v>
      </c>
      <c r="Q1509" s="3">
        <v>-8.2031691751063701E-2</v>
      </c>
      <c r="R1509">
        <v>8285029.3333333302</v>
      </c>
      <c r="S1509">
        <v>9025398</v>
      </c>
      <c r="T1509">
        <v>14</v>
      </c>
      <c r="U1509">
        <v>0.350679697542081</v>
      </c>
    </row>
    <row r="1510" spans="1:21" hidden="1" x14ac:dyDescent="0.3">
      <c r="A1510" t="s">
        <v>1581</v>
      </c>
      <c r="B1510" t="s">
        <v>1582</v>
      </c>
      <c r="C1510" s="4">
        <v>47.873739</v>
      </c>
      <c r="D1510">
        <v>1.0707789999999999</v>
      </c>
      <c r="E1510">
        <v>0.224548999999999</v>
      </c>
      <c r="F1510">
        <v>16306000</v>
      </c>
      <c r="G1510" s="3">
        <v>34.482500000000002</v>
      </c>
      <c r="H1510" s="3"/>
      <c r="I1510">
        <v>40</v>
      </c>
      <c r="J1510">
        <v>-0.25</v>
      </c>
      <c r="K1510">
        <v>8.3333333333331493E-3</v>
      </c>
      <c r="L1510" s="2">
        <v>-2.4137763427967099E-2</v>
      </c>
      <c r="M1510" s="2">
        <v>1.8124717601861601E-3</v>
      </c>
      <c r="N1510" s="2">
        <f>L1510-M1510</f>
        <v>-2.5950235188153259E-2</v>
      </c>
      <c r="O1510">
        <v>0.149256601373492</v>
      </c>
      <c r="P1510">
        <v>11.544750000000001</v>
      </c>
      <c r="Q1510" s="3">
        <v>-0.39677645026317898</v>
      </c>
      <c r="R1510">
        <v>17703703.333333299</v>
      </c>
      <c r="S1510">
        <v>29348495</v>
      </c>
      <c r="T1510">
        <v>3</v>
      </c>
      <c r="U1510">
        <v>9.73623849720094E-2</v>
      </c>
    </row>
    <row r="1511" spans="1:21" hidden="1" x14ac:dyDescent="0.3">
      <c r="A1511" t="s">
        <v>1110</v>
      </c>
      <c r="B1511" t="s">
        <v>1111</v>
      </c>
      <c r="C1511" s="4">
        <v>37.344203999999998</v>
      </c>
      <c r="D1511">
        <v>6.7222509999999902</v>
      </c>
      <c r="E1511">
        <v>3.6790180000000001</v>
      </c>
      <c r="F1511">
        <v>41800000</v>
      </c>
      <c r="G1511" s="3">
        <v>-9.3299999999999994E-2</v>
      </c>
      <c r="H1511" s="3"/>
      <c r="I1511">
        <v>161</v>
      </c>
      <c r="J1511">
        <v>3.48999999999999</v>
      </c>
      <c r="K1511">
        <v>7.25</v>
      </c>
      <c r="L1511" s="2">
        <v>2.7502546096849299E-2</v>
      </c>
      <c r="M1511" s="2">
        <v>6.6101374714556793E-2</v>
      </c>
      <c r="N1511" s="2">
        <f>L1511-M1511</f>
        <v>-3.8598828617707498E-2</v>
      </c>
      <c r="O1511">
        <v>0.22309897007141599</v>
      </c>
      <c r="P1511">
        <v>63.966024844720501</v>
      </c>
      <c r="Q1511" s="3">
        <v>-0.16022513339286601</v>
      </c>
      <c r="R1511">
        <v>1535367.66666666</v>
      </c>
      <c r="S1511">
        <v>1828308.66666666</v>
      </c>
      <c r="T1511">
        <v>13</v>
      </c>
      <c r="U1511">
        <v>0.17617979679919099</v>
      </c>
    </row>
    <row r="1512" spans="1:21" hidden="1" x14ac:dyDescent="0.3">
      <c r="A1512" t="s">
        <v>3461</v>
      </c>
      <c r="B1512" t="s">
        <v>3462</v>
      </c>
      <c r="C1512" s="4">
        <v>0.54741700000000004</v>
      </c>
      <c r="D1512">
        <v>1.173651</v>
      </c>
      <c r="E1512">
        <v>3.726591</v>
      </c>
      <c r="F1512">
        <v>66290000</v>
      </c>
      <c r="G1512" s="3">
        <v>16.366199999999999</v>
      </c>
      <c r="H1512" s="3"/>
      <c r="I1512">
        <v>61</v>
      </c>
      <c r="J1512">
        <v>-0.26333333333333298</v>
      </c>
      <c r="K1512">
        <v>0.193283333333333</v>
      </c>
      <c r="L1512" s="2">
        <v>-9.6919570075397102E-2</v>
      </c>
      <c r="M1512" s="2">
        <v>0.99991328814841096</v>
      </c>
      <c r="N1512" s="2">
        <f>L1512-M1512</f>
        <v>-1.096832858223808</v>
      </c>
      <c r="O1512">
        <v>1.3417835077057201</v>
      </c>
      <c r="P1512">
        <v>7.0400540983606499</v>
      </c>
      <c r="Q1512" s="3">
        <v>1.6649265669049999E-2</v>
      </c>
      <c r="R1512">
        <v>20421079.666666601</v>
      </c>
      <c r="S1512">
        <v>20086651.666666601</v>
      </c>
      <c r="T1512">
        <v>5</v>
      </c>
      <c r="U1512">
        <v>0.71549476722515204</v>
      </c>
    </row>
    <row r="1513" spans="1:21" hidden="1" x14ac:dyDescent="0.3">
      <c r="A1513" t="s">
        <v>1769</v>
      </c>
      <c r="B1513" t="s">
        <v>1770</v>
      </c>
      <c r="C1513" s="4">
        <v>19.322137999999999</v>
      </c>
      <c r="D1513">
        <v>2.1772659999999999</v>
      </c>
      <c r="E1513">
        <v>2.2507860000000002</v>
      </c>
      <c r="F1513">
        <v>269000000</v>
      </c>
      <c r="G1513" s="3">
        <v>-0.56120000000000003</v>
      </c>
      <c r="H1513" s="3"/>
      <c r="I1513">
        <v>252</v>
      </c>
      <c r="J1513">
        <v>-0.123333333333334</v>
      </c>
      <c r="K1513">
        <v>1.4166666666666601</v>
      </c>
      <c r="L1513" s="2">
        <v>-2.33868079950931E-3</v>
      </c>
      <c r="M1513" s="2">
        <v>3.6365860766681898E-2</v>
      </c>
      <c r="N1513" s="2">
        <f>L1513-M1513</f>
        <v>-3.8704541566191207E-2</v>
      </c>
      <c r="O1513">
        <v>0.20392828535046301</v>
      </c>
      <c r="P1513">
        <v>59.291581746031703</v>
      </c>
      <c r="Q1513" s="3">
        <v>-0.48642061979370499</v>
      </c>
      <c r="R1513">
        <v>48631688.333333299</v>
      </c>
      <c r="S1513">
        <v>94691668.333333299</v>
      </c>
      <c r="T1513">
        <v>21</v>
      </c>
      <c r="U1513">
        <v>0.170684647179664</v>
      </c>
    </row>
    <row r="1514" spans="1:21" hidden="1" x14ac:dyDescent="0.3">
      <c r="A1514" t="s">
        <v>1407</v>
      </c>
      <c r="B1514" t="s">
        <v>1408</v>
      </c>
      <c r="C1514" s="4">
        <v>48.324742000000001</v>
      </c>
      <c r="D1514">
        <v>1.1646299999999901</v>
      </c>
      <c r="E1514">
        <v>2.7935999999999999E-2</v>
      </c>
      <c r="F1514">
        <v>376000</v>
      </c>
      <c r="G1514" s="3">
        <v>2.7569999999999899</v>
      </c>
      <c r="H1514" s="3"/>
      <c r="I1514">
        <v>94</v>
      </c>
      <c r="J1514">
        <v>-5.8933333333333199E-2</v>
      </c>
      <c r="K1514">
        <v>-6.1333333333333196E-3</v>
      </c>
      <c r="L1514" s="2">
        <v>-4.2090667675986397E-2</v>
      </c>
      <c r="M1514" s="2">
        <v>-3.3716306337941101E-3</v>
      </c>
      <c r="N1514" s="2">
        <f>L1514-M1514</f>
        <v>-3.8719037042192289E-2</v>
      </c>
      <c r="O1514">
        <v>0.27490369476464099</v>
      </c>
      <c r="P1514">
        <v>1.64646808510638</v>
      </c>
      <c r="Q1514" s="3">
        <v>-0.34258328040337399</v>
      </c>
      <c r="R1514">
        <v>386760.66666666599</v>
      </c>
      <c r="S1514">
        <v>588303.66666666605</v>
      </c>
      <c r="T1514">
        <v>7</v>
      </c>
      <c r="U1514">
        <v>0.204788269814216</v>
      </c>
    </row>
    <row r="1515" spans="1:21" hidden="1" x14ac:dyDescent="0.3">
      <c r="A1515" t="s">
        <v>1296</v>
      </c>
      <c r="B1515" t="s">
        <v>1297</v>
      </c>
      <c r="C1515" s="4">
        <v>19.395164999999999</v>
      </c>
      <c r="D1515">
        <v>1.3796520000000001</v>
      </c>
      <c r="E1515">
        <v>0.67800400000000005</v>
      </c>
      <c r="F1515">
        <v>2682000</v>
      </c>
      <c r="G1515" s="3">
        <v>3.6299999999999999E-2</v>
      </c>
      <c r="H1515" s="3"/>
      <c r="I1515">
        <v>197</v>
      </c>
      <c r="J1515">
        <v>-1.2166666666666599</v>
      </c>
      <c r="K1515">
        <v>-0.63333333333333297</v>
      </c>
      <c r="L1515" s="2">
        <v>-8.0472608024691306E-2</v>
      </c>
      <c r="M1515" s="2">
        <v>-4.17037146363331E-2</v>
      </c>
      <c r="N1515" s="2">
        <f>L1515-M1515</f>
        <v>-3.8768893388358205E-2</v>
      </c>
      <c r="O1515">
        <v>0.50153242980574197</v>
      </c>
      <c r="P1515">
        <v>6.7317771573604004</v>
      </c>
      <c r="Q1515" s="3">
        <v>-0.26956008918687901</v>
      </c>
      <c r="R1515">
        <v>308817.33333333302</v>
      </c>
      <c r="S1515">
        <v>422782.66666666599</v>
      </c>
      <c r="T1515">
        <v>16</v>
      </c>
      <c r="U1515">
        <v>0.34027861289110101</v>
      </c>
    </row>
    <row r="1516" spans="1:21" hidden="1" x14ac:dyDescent="0.3">
      <c r="A1516" t="s">
        <v>897</v>
      </c>
      <c r="B1516" t="s">
        <v>898</v>
      </c>
      <c r="C1516" s="4">
        <v>32.515434999999997</v>
      </c>
      <c r="D1516">
        <v>4.0065799999999996</v>
      </c>
      <c r="E1516">
        <v>2.2712289999999999</v>
      </c>
      <c r="F1516">
        <v>7509000</v>
      </c>
      <c r="G1516" s="3">
        <v>0.15290000000000001</v>
      </c>
      <c r="H1516" s="3"/>
      <c r="I1516">
        <v>252</v>
      </c>
      <c r="J1516">
        <v>-0.26333333333333497</v>
      </c>
      <c r="K1516">
        <v>1.4366666666666601</v>
      </c>
      <c r="L1516" s="2">
        <v>-2.4995049686032502E-3</v>
      </c>
      <c r="M1516" s="2">
        <v>2.4222460853916099E-2</v>
      </c>
      <c r="N1516" s="2">
        <f>L1516-M1516</f>
        <v>-2.6721965822519348E-2</v>
      </c>
      <c r="O1516">
        <v>0.28074101486311798</v>
      </c>
      <c r="P1516">
        <v>23.274223015873002</v>
      </c>
      <c r="Q1516" s="3">
        <v>-0.56230317548005304</v>
      </c>
      <c r="R1516">
        <v>410150.66666666599</v>
      </c>
      <c r="S1516">
        <v>937065.66666666605</v>
      </c>
      <c r="T1516">
        <v>21</v>
      </c>
      <c r="U1516">
        <v>0.22125887920882001</v>
      </c>
    </row>
    <row r="1517" spans="1:21" hidden="1" x14ac:dyDescent="0.3">
      <c r="A1517" t="s">
        <v>3088</v>
      </c>
      <c r="B1517" t="s">
        <v>3089</v>
      </c>
      <c r="C1517" s="4">
        <v>14.631456</v>
      </c>
      <c r="D1517">
        <v>1.4589129999999999</v>
      </c>
      <c r="E1517">
        <v>2.8691610000000001</v>
      </c>
      <c r="F1517">
        <v>116000000</v>
      </c>
      <c r="G1517" s="3">
        <v>1.4991000000000001</v>
      </c>
      <c r="H1517" s="3"/>
      <c r="I1517">
        <v>18</v>
      </c>
      <c r="J1517">
        <v>-0.266666666666665</v>
      </c>
      <c r="K1517">
        <v>1.3816666666666599</v>
      </c>
      <c r="L1517" s="2">
        <v>-4.4304568645236299E-3</v>
      </c>
      <c r="M1517" s="2">
        <v>3.76657827186265E-2</v>
      </c>
      <c r="N1517" s="2">
        <f>L1517-M1517</f>
        <v>-4.2096239583150133E-2</v>
      </c>
      <c r="O1517">
        <v>0.10144801276516401</v>
      </c>
      <c r="P1517">
        <v>35.252777777777702</v>
      </c>
      <c r="Q1517" s="3">
        <v>-0.33657542353548098</v>
      </c>
      <c r="R1517">
        <v>16437388.3333333</v>
      </c>
      <c r="S1517">
        <v>24776574.333333299</v>
      </c>
      <c r="T1517">
        <v>1</v>
      </c>
      <c r="U1517">
        <v>5.6564030895282599E-2</v>
      </c>
    </row>
    <row r="1518" spans="1:21" hidden="1" x14ac:dyDescent="0.3">
      <c r="A1518" t="s">
        <v>2215</v>
      </c>
      <c r="B1518" t="s">
        <v>2216</v>
      </c>
      <c r="C1518" s="4">
        <v>0</v>
      </c>
      <c r="D1518">
        <v>0.74325200000000002</v>
      </c>
      <c r="E1518">
        <v>-4.8394550000000001</v>
      </c>
      <c r="F1518">
        <v>1956000</v>
      </c>
      <c r="G1518" s="3">
        <v>1.0821000000000001</v>
      </c>
      <c r="H1518" s="3"/>
      <c r="I1518">
        <v>163</v>
      </c>
      <c r="J1518">
        <v>-0.27333333333333298</v>
      </c>
      <c r="K1518">
        <v>4.83333333333332E-2</v>
      </c>
      <c r="L1518" s="2">
        <v>-6.0826667192940803E-2</v>
      </c>
      <c r="M1518" s="2">
        <v>1.8256375209440401E-2</v>
      </c>
      <c r="N1518" s="2">
        <f>L1518-M1518</f>
        <v>-7.9083042402381204E-2</v>
      </c>
      <c r="O1518">
        <v>0.35500111691041197</v>
      </c>
      <c r="P1518">
        <v>11.298036809815899</v>
      </c>
      <c r="Q1518" s="3">
        <v>-0.56551607239281698</v>
      </c>
      <c r="R1518">
        <v>4049984</v>
      </c>
      <c r="S1518">
        <v>9321366.6666666605</v>
      </c>
      <c r="T1518">
        <v>13</v>
      </c>
      <c r="U1518">
        <v>0.279361083993589</v>
      </c>
    </row>
    <row r="1519" spans="1:21" hidden="1" x14ac:dyDescent="0.3">
      <c r="A1519" t="s">
        <v>3423</v>
      </c>
      <c r="B1519" t="s">
        <v>3424</v>
      </c>
      <c r="C1519" s="4">
        <v>16.205331999999999</v>
      </c>
      <c r="D1519">
        <v>0.84132799999999996</v>
      </c>
      <c r="E1519">
        <v>5.3686030000000002</v>
      </c>
      <c r="F1519">
        <v>785000</v>
      </c>
      <c r="G1519" s="3">
        <v>1.0387999999999999</v>
      </c>
      <c r="H1519" s="3"/>
      <c r="I1519">
        <v>252</v>
      </c>
      <c r="J1519">
        <v>-4.0166666666666604</v>
      </c>
      <c r="K1519">
        <v>-0.581666666666665</v>
      </c>
      <c r="L1519" s="2">
        <v>-4.5710644177625298E-2</v>
      </c>
      <c r="M1519" s="2">
        <v>-6.5634838780637798E-3</v>
      </c>
      <c r="N1519" s="2">
        <f>L1519-M1519</f>
        <v>-3.9147160299561515E-2</v>
      </c>
      <c r="O1519">
        <v>0.48019466686045797</v>
      </c>
      <c r="P1519">
        <v>49.675477777777701</v>
      </c>
      <c r="Q1519" s="3">
        <v>-0.787380462954687</v>
      </c>
      <c r="R1519">
        <v>2379</v>
      </c>
      <c r="S1519">
        <v>11189</v>
      </c>
      <c r="T1519">
        <v>21</v>
      </c>
      <c r="U1519">
        <v>0.339467084941107</v>
      </c>
    </row>
    <row r="1520" spans="1:21" hidden="1" x14ac:dyDescent="0.3">
      <c r="A1520" t="s">
        <v>3343</v>
      </c>
      <c r="B1520" t="s">
        <v>3344</v>
      </c>
      <c r="C1520" s="4">
        <v>19.650935999999898</v>
      </c>
      <c r="D1520">
        <v>1.7324109999999999</v>
      </c>
      <c r="E1520">
        <v>0.33535300000000001</v>
      </c>
      <c r="F1520">
        <v>74510000</v>
      </c>
      <c r="G1520" s="3">
        <v>6.5000000000000002E-2</v>
      </c>
      <c r="H1520" s="3"/>
      <c r="I1520">
        <v>107</v>
      </c>
      <c r="J1520">
        <v>-0.87999999999999901</v>
      </c>
      <c r="K1520">
        <v>-0.55499999999999905</v>
      </c>
      <c r="L1520" s="2">
        <v>-0.100760884465218</v>
      </c>
      <c r="M1520" s="2">
        <v>-6.1244983955891202E-2</v>
      </c>
      <c r="N1520" s="2">
        <f>L1520-M1520</f>
        <v>-3.9515900509326796E-2</v>
      </c>
      <c r="O1520">
        <v>0.252441177331172</v>
      </c>
      <c r="P1520">
        <v>5.3657943925233598</v>
      </c>
      <c r="Q1520" s="3">
        <v>0.20523430035152401</v>
      </c>
      <c r="R1520">
        <v>4082195.66666666</v>
      </c>
      <c r="S1520">
        <v>3387055.66666666</v>
      </c>
      <c r="T1520">
        <v>8</v>
      </c>
      <c r="U1520">
        <v>0.18904854996887699</v>
      </c>
    </row>
    <row r="1521" spans="1:21" hidden="1" x14ac:dyDescent="0.3">
      <c r="A1521" t="s">
        <v>308</v>
      </c>
      <c r="B1521" t="s">
        <v>309</v>
      </c>
      <c r="C1521" s="4">
        <v>20.783362</v>
      </c>
      <c r="D1521">
        <v>2.8119619999999999</v>
      </c>
      <c r="E1521">
        <v>4.5579729999999996</v>
      </c>
      <c r="F1521">
        <v>162000000</v>
      </c>
      <c r="G1521" s="3">
        <v>0.1096</v>
      </c>
      <c r="H1521" s="3"/>
      <c r="I1521">
        <v>195</v>
      </c>
      <c r="J1521">
        <v>-0.28000000000000103</v>
      </c>
      <c r="K1521">
        <v>0.62333333333332996</v>
      </c>
      <c r="L1521" s="2">
        <v>-2.3448337707164999E-3</v>
      </c>
      <c r="M1521" s="2">
        <v>7.7130661966434396E-3</v>
      </c>
      <c r="N1521" s="2">
        <f>L1521-M1521</f>
        <v>-1.0057899967359939E-2</v>
      </c>
      <c r="O1521">
        <v>0.291146986370656</v>
      </c>
      <c r="P1521">
        <v>34.797384615384601</v>
      </c>
      <c r="Q1521" s="3">
        <v>-0.400405772941404</v>
      </c>
      <c r="R1521">
        <v>12605420.3333333</v>
      </c>
      <c r="S1521">
        <v>21023251.666666601</v>
      </c>
      <c r="T1521">
        <v>16</v>
      </c>
      <c r="U1521">
        <v>0.229527800927461</v>
      </c>
    </row>
    <row r="1522" spans="1:21" hidden="1" x14ac:dyDescent="0.3">
      <c r="A1522" t="s">
        <v>1511</v>
      </c>
      <c r="B1522" t="s">
        <v>1512</v>
      </c>
      <c r="C1522" s="4">
        <v>5.4126070000000004</v>
      </c>
      <c r="D1522">
        <v>1.099977</v>
      </c>
      <c r="E1522">
        <v>5.4428479999999997</v>
      </c>
      <c r="F1522">
        <v>338000000</v>
      </c>
      <c r="G1522" s="3">
        <v>0.19869999999999999</v>
      </c>
      <c r="H1522" s="3"/>
      <c r="I1522">
        <v>152</v>
      </c>
      <c r="J1522">
        <v>-1.92333333333333</v>
      </c>
      <c r="K1522">
        <v>-0.59333333333333405</v>
      </c>
      <c r="L1522" s="2">
        <v>-4.9051252751556598E-2</v>
      </c>
      <c r="M1522" s="2">
        <v>-9.2682655904177003E-3</v>
      </c>
      <c r="N1522" s="2">
        <f>L1522-M1522</f>
        <v>-3.97829871611389E-2</v>
      </c>
      <c r="O1522">
        <v>0.36722617209946601</v>
      </c>
      <c r="P1522">
        <v>25.713223684210501</v>
      </c>
      <c r="Q1522" s="3">
        <v>1.2991293609833001E-3</v>
      </c>
      <c r="R1522">
        <v>6830096.6666666605</v>
      </c>
      <c r="S1522">
        <v>6821235</v>
      </c>
      <c r="T1522">
        <v>12</v>
      </c>
      <c r="U1522">
        <v>0.28066255044965299</v>
      </c>
    </row>
    <row r="1523" spans="1:21" hidden="1" x14ac:dyDescent="0.3">
      <c r="A1523" t="s">
        <v>2805</v>
      </c>
      <c r="B1523" t="s">
        <v>2806</v>
      </c>
      <c r="C1523" s="4">
        <v>1.2519199999999999</v>
      </c>
      <c r="D1523">
        <v>0.85581299999999905</v>
      </c>
      <c r="E1523">
        <v>1.174196</v>
      </c>
      <c r="F1523">
        <v>214000000</v>
      </c>
      <c r="G1523" s="3">
        <v>3.8456000000000001</v>
      </c>
      <c r="H1523" s="3"/>
      <c r="I1523">
        <v>252</v>
      </c>
      <c r="J1523">
        <v>-0.13666666666666599</v>
      </c>
      <c r="K1523">
        <v>-5.83333333333333E-2</v>
      </c>
      <c r="L1523" s="2">
        <v>-6.7115766121958201E-2</v>
      </c>
      <c r="M1523" s="2">
        <v>-2.7178091355100398E-2</v>
      </c>
      <c r="N1523" s="2">
        <f>L1523-M1523</f>
        <v>-3.9937674766857806E-2</v>
      </c>
      <c r="O1523">
        <v>0.54883074700768597</v>
      </c>
      <c r="P1523">
        <v>6.6858869047619098</v>
      </c>
      <c r="Q1523" s="3">
        <v>-8.6551080094967495E-2</v>
      </c>
      <c r="R1523">
        <v>250209097.666666</v>
      </c>
      <c r="S1523">
        <v>273916901.33333302</v>
      </c>
      <c r="T1523">
        <v>21</v>
      </c>
      <c r="U1523">
        <v>0.39566351372410002</v>
      </c>
    </row>
    <row r="1524" spans="1:21" hidden="1" x14ac:dyDescent="0.3">
      <c r="A1524" t="s">
        <v>3039</v>
      </c>
      <c r="B1524" t="s">
        <v>3040</v>
      </c>
      <c r="C1524" s="4">
        <v>11.070064</v>
      </c>
      <c r="D1524">
        <v>1.4335560000000001</v>
      </c>
      <c r="E1524">
        <v>1.4227559999999999</v>
      </c>
      <c r="F1524">
        <v>5900000</v>
      </c>
      <c r="G1524" s="3">
        <v>1.9672000000000001</v>
      </c>
      <c r="H1524" s="3"/>
      <c r="I1524">
        <v>18</v>
      </c>
      <c r="J1524">
        <v>-1.27666666666666</v>
      </c>
      <c r="K1524">
        <v>-0.44833333333333297</v>
      </c>
      <c r="L1524" s="2">
        <v>-6.0637546547596302E-2</v>
      </c>
      <c r="M1524" s="2">
        <v>-2.04918934744385E-2</v>
      </c>
      <c r="N1524" s="2">
        <f>L1524-M1524</f>
        <v>-4.0145653073157803E-2</v>
      </c>
      <c r="O1524">
        <v>4.7662225896160197E-2</v>
      </c>
      <c r="P1524">
        <v>20.552777777777699</v>
      </c>
      <c r="Q1524" s="3">
        <v>-0.15918070205363399</v>
      </c>
      <c r="R1524">
        <v>3151546</v>
      </c>
      <c r="S1524">
        <v>3748184.66666666</v>
      </c>
      <c r="T1524">
        <v>1</v>
      </c>
      <c r="U1524">
        <v>1.8196685926461901E-2</v>
      </c>
    </row>
    <row r="1525" spans="1:21" hidden="1" x14ac:dyDescent="0.3">
      <c r="A1525" t="s">
        <v>2122</v>
      </c>
      <c r="B1525" t="s">
        <v>2123</v>
      </c>
      <c r="C1525" s="4">
        <v>0</v>
      </c>
      <c r="D1525">
        <v>1.8633519999999999</v>
      </c>
      <c r="E1525">
        <v>-1.8866769999999999</v>
      </c>
      <c r="F1525">
        <v>8000000</v>
      </c>
      <c r="G1525" s="3">
        <v>0.6</v>
      </c>
      <c r="H1525" s="3"/>
      <c r="I1525">
        <v>24</v>
      </c>
      <c r="J1525">
        <v>-1.0733333333333299</v>
      </c>
      <c r="K1525">
        <v>-0.65</v>
      </c>
      <c r="L1525" s="2">
        <v>-7.07583707089805E-2</v>
      </c>
      <c r="M1525" s="2">
        <v>-3.0313226100791801E-2</v>
      </c>
      <c r="N1525" s="2">
        <f>L1525-M1525</f>
        <v>-4.0445144608188696E-2</v>
      </c>
      <c r="O1525">
        <v>0.17351331298595299</v>
      </c>
      <c r="P1525">
        <v>18.984166666666599</v>
      </c>
      <c r="Q1525" s="3">
        <v>-0.317692792911137</v>
      </c>
      <c r="R1525">
        <v>5592287.6666666605</v>
      </c>
      <c r="S1525">
        <v>8196143.3333333302</v>
      </c>
      <c r="T1525">
        <v>2</v>
      </c>
      <c r="U1525">
        <v>8.1585259435820401E-2</v>
      </c>
    </row>
    <row r="1526" spans="1:21" hidden="1" x14ac:dyDescent="0.3">
      <c r="A1526" t="s">
        <v>676</v>
      </c>
      <c r="B1526" t="s">
        <v>677</v>
      </c>
      <c r="C1526" s="4">
        <v>9.7771690000000007</v>
      </c>
      <c r="D1526">
        <v>2.4854750000000001</v>
      </c>
      <c r="E1526">
        <v>7.8765130000000001</v>
      </c>
      <c r="F1526">
        <v>588000000</v>
      </c>
      <c r="G1526" s="3">
        <v>-0.65910000000000002</v>
      </c>
      <c r="H1526" s="3"/>
      <c r="I1526">
        <v>82</v>
      </c>
      <c r="J1526">
        <v>-0.85333333333332895</v>
      </c>
      <c r="K1526">
        <v>1.76833333333333</v>
      </c>
      <c r="L1526" s="2">
        <v>-8.9834618029780693E-3</v>
      </c>
      <c r="M1526" s="2">
        <v>3.1751919190099398E-2</v>
      </c>
      <c r="N1526" s="2">
        <f>L1526-M1526</f>
        <v>-4.0735380993077469E-2</v>
      </c>
      <c r="O1526">
        <v>0.21896013572432099</v>
      </c>
      <c r="P1526">
        <v>68.918170731707306</v>
      </c>
      <c r="Q1526" s="3">
        <v>6.2602283118128002E-2</v>
      </c>
      <c r="R1526">
        <v>2295499.3333333302</v>
      </c>
      <c r="S1526">
        <v>2160262</v>
      </c>
      <c r="T1526">
        <v>6</v>
      </c>
      <c r="U1526">
        <v>0.16754484900532199</v>
      </c>
    </row>
    <row r="1527" spans="1:21" hidden="1" x14ac:dyDescent="0.3">
      <c r="A1527" t="s">
        <v>48</v>
      </c>
      <c r="B1527" t="s">
        <v>49</v>
      </c>
      <c r="C1527" s="4">
        <v>15.459688</v>
      </c>
      <c r="D1527">
        <v>1.286651</v>
      </c>
      <c r="E1527">
        <v>0.81049499999999997</v>
      </c>
      <c r="F1527">
        <v>19400000</v>
      </c>
      <c r="G1527" s="3">
        <v>1.7323999999999999</v>
      </c>
      <c r="H1527" s="3"/>
      <c r="I1527">
        <v>252</v>
      </c>
      <c r="J1527">
        <v>-1.3499999999999901</v>
      </c>
      <c r="K1527">
        <v>-0.8</v>
      </c>
      <c r="L1527" s="2">
        <v>-9.3769484680490803E-2</v>
      </c>
      <c r="M1527" s="2">
        <v>-5.3014895890634399E-2</v>
      </c>
      <c r="N1527" s="2">
        <f>L1527-M1527</f>
        <v>-4.0754588789856404E-2</v>
      </c>
      <c r="O1527">
        <v>0.61836433084396003</v>
      </c>
      <c r="P1527">
        <v>17.762380952380902</v>
      </c>
      <c r="Q1527" s="3">
        <v>-0.295472620000927</v>
      </c>
      <c r="R1527">
        <v>29210316</v>
      </c>
      <c r="S1527">
        <v>41460867</v>
      </c>
      <c r="T1527">
        <v>21</v>
      </c>
      <c r="U1527">
        <v>0.44769559160183298</v>
      </c>
    </row>
    <row r="1528" spans="1:21" hidden="1" x14ac:dyDescent="0.3">
      <c r="A1528" t="s">
        <v>1236</v>
      </c>
      <c r="B1528" t="s">
        <v>1237</v>
      </c>
      <c r="C1528" s="4">
        <v>0</v>
      </c>
      <c r="D1528">
        <v>2.8295970000000001</v>
      </c>
      <c r="E1528">
        <v>-1.566641</v>
      </c>
      <c r="F1528">
        <v>5114000</v>
      </c>
      <c r="G1528" s="3">
        <v>2.3058000000000001</v>
      </c>
      <c r="H1528" s="3"/>
      <c r="I1528">
        <v>252</v>
      </c>
      <c r="J1528">
        <v>-0.293333333333331</v>
      </c>
      <c r="K1528">
        <v>1.9849999999999901</v>
      </c>
      <c r="L1528" s="2">
        <v>-3.4310439208205001E-3</v>
      </c>
      <c r="M1528" s="2">
        <v>3.00756409338616E-2</v>
      </c>
      <c r="N1528" s="2">
        <f>L1528-M1528</f>
        <v>-3.3506684854682098E-2</v>
      </c>
      <c r="O1528">
        <v>0.234591280126667</v>
      </c>
      <c r="P1528">
        <v>34.780357142857099</v>
      </c>
      <c r="Q1528" s="3">
        <v>-0.33578892250116399</v>
      </c>
      <c r="R1528">
        <v>2125987.3333333302</v>
      </c>
      <c r="S1528">
        <v>3200770.66666666</v>
      </c>
      <c r="T1528">
        <v>21</v>
      </c>
      <c r="U1528">
        <v>0.193131591719548</v>
      </c>
    </row>
    <row r="1529" spans="1:21" hidden="1" x14ac:dyDescent="0.3">
      <c r="A1529" t="s">
        <v>1232</v>
      </c>
      <c r="B1529" t="s">
        <v>1233</v>
      </c>
      <c r="C1529" s="4">
        <v>12.3709139999999</v>
      </c>
      <c r="D1529">
        <v>2.1893799999999999</v>
      </c>
      <c r="E1529">
        <v>1.778365</v>
      </c>
      <c r="F1529">
        <v>13702000</v>
      </c>
      <c r="G1529" s="3">
        <v>0.499</v>
      </c>
      <c r="H1529" s="3"/>
      <c r="I1529">
        <v>252</v>
      </c>
      <c r="J1529">
        <v>-0.29999999999999899</v>
      </c>
      <c r="K1529">
        <v>-5.8333333333332897E-2</v>
      </c>
      <c r="L1529" s="2">
        <v>-1.2452547405030901E-2</v>
      </c>
      <c r="M1529" s="2">
        <v>1.85895869322026E-3</v>
      </c>
      <c r="N1529" s="2">
        <f>L1529-M1529</f>
        <v>-1.4311506098251161E-2</v>
      </c>
      <c r="O1529">
        <v>0.235076409304489</v>
      </c>
      <c r="P1529">
        <v>7.44873214285714</v>
      </c>
      <c r="Q1529" s="3">
        <v>-0.35418488116447899</v>
      </c>
      <c r="R1529">
        <v>4874229.3333333302</v>
      </c>
      <c r="S1529">
        <v>7547406.6666666605</v>
      </c>
      <c r="T1529">
        <v>21</v>
      </c>
      <c r="U1529">
        <v>0.19632783996022901</v>
      </c>
    </row>
    <row r="1530" spans="1:21" hidden="1" x14ac:dyDescent="0.3">
      <c r="A1530" t="s">
        <v>2187</v>
      </c>
      <c r="B1530" t="s">
        <v>2188</v>
      </c>
      <c r="C1530" s="4">
        <v>18.820504</v>
      </c>
      <c r="D1530">
        <v>2.4013360000000001</v>
      </c>
      <c r="E1530">
        <v>1.463829</v>
      </c>
      <c r="F1530">
        <v>14697000</v>
      </c>
      <c r="G1530" s="3">
        <v>0.59870000000000001</v>
      </c>
      <c r="H1530" s="3"/>
      <c r="I1530">
        <v>58</v>
      </c>
      <c r="J1530">
        <v>-1.5833333333333299</v>
      </c>
      <c r="K1530">
        <v>-0.69166666666666499</v>
      </c>
      <c r="L1530" s="2">
        <v>-5.6229470065597503E-2</v>
      </c>
      <c r="M1530" s="2">
        <v>-1.4334626437619701E-2</v>
      </c>
      <c r="N1530" s="2">
        <f>L1530-M1530</f>
        <v>-4.1894843627977803E-2</v>
      </c>
      <c r="O1530">
        <v>0.19488419195370099</v>
      </c>
      <c r="P1530">
        <v>17.474310344827501</v>
      </c>
      <c r="Q1530" s="3">
        <v>-0.15424324688139901</v>
      </c>
      <c r="R1530">
        <v>3776042</v>
      </c>
      <c r="S1530">
        <v>4464690.3333333302</v>
      </c>
      <c r="T1530">
        <v>4</v>
      </c>
      <c r="U1530">
        <v>0.14319751765351499</v>
      </c>
    </row>
    <row r="1531" spans="1:21" hidden="1" x14ac:dyDescent="0.3">
      <c r="A1531" t="s">
        <v>2670</v>
      </c>
      <c r="B1531" t="s">
        <v>2671</v>
      </c>
      <c r="C1531" s="4">
        <v>15.934459</v>
      </c>
      <c r="D1531">
        <v>-2.6795469999999999</v>
      </c>
      <c r="E1531">
        <v>2.7544080000000002</v>
      </c>
      <c r="F1531">
        <v>43723000</v>
      </c>
      <c r="G1531" s="3">
        <v>-0.1356</v>
      </c>
      <c r="H1531" s="3"/>
      <c r="I1531">
        <v>252</v>
      </c>
      <c r="J1531">
        <v>0.63333333333333197</v>
      </c>
      <c r="K1531">
        <v>2.2316666666666598</v>
      </c>
      <c r="L1531" s="2">
        <v>1.5323131269264399E-2</v>
      </c>
      <c r="M1531" s="2">
        <v>5.7412977677472603E-2</v>
      </c>
      <c r="N1531" s="2">
        <f>L1531-M1531</f>
        <v>-4.2089846408208204E-2</v>
      </c>
      <c r="O1531">
        <v>0.266434288882957</v>
      </c>
      <c r="P1531">
        <v>27.1534392857142</v>
      </c>
      <c r="Q1531" s="3">
        <v>-0.43483271513048</v>
      </c>
      <c r="R1531">
        <v>16858846.666666601</v>
      </c>
      <c r="S1531">
        <v>29829834.666666601</v>
      </c>
      <c r="T1531">
        <v>21</v>
      </c>
      <c r="U1531">
        <v>0.19863012122524801</v>
      </c>
    </row>
    <row r="1532" spans="1:21" hidden="1" x14ac:dyDescent="0.3">
      <c r="A1532" t="s">
        <v>989</v>
      </c>
      <c r="B1532" t="s">
        <v>990</v>
      </c>
      <c r="C1532" s="4">
        <v>173.37623500000001</v>
      </c>
      <c r="D1532">
        <v>1.1118709999999901</v>
      </c>
      <c r="E1532">
        <v>7.6134999999999994E-2</v>
      </c>
      <c r="F1532">
        <v>2621000</v>
      </c>
      <c r="G1532" s="3">
        <v>0.96330000000000005</v>
      </c>
      <c r="H1532" s="3"/>
      <c r="I1532">
        <v>252</v>
      </c>
      <c r="J1532">
        <v>-0.3</v>
      </c>
      <c r="K1532">
        <v>0.33333333333333298</v>
      </c>
      <c r="L1532" s="2">
        <v>-2.21949556096868E-2</v>
      </c>
      <c r="M1532" s="2">
        <v>3.2770704221896499E-2</v>
      </c>
      <c r="N1532" s="2">
        <f>L1532-M1532</f>
        <v>-5.4965659831583302E-2</v>
      </c>
      <c r="O1532">
        <v>0.25870960997169301</v>
      </c>
      <c r="P1532">
        <v>10.367619047619</v>
      </c>
      <c r="Q1532" s="3">
        <v>-0.22242453195842801</v>
      </c>
      <c r="R1532">
        <v>1322730</v>
      </c>
      <c r="S1532">
        <v>1701095.33333333</v>
      </c>
      <c r="T1532">
        <v>21</v>
      </c>
      <c r="U1532">
        <v>0.20398470624176801</v>
      </c>
    </row>
    <row r="1533" spans="1:21" hidden="1" x14ac:dyDescent="0.3">
      <c r="A1533" t="s">
        <v>248</v>
      </c>
      <c r="B1533" t="s">
        <v>249</v>
      </c>
      <c r="C1533" s="4">
        <v>0</v>
      </c>
      <c r="D1533">
        <v>0.67783400000000005</v>
      </c>
      <c r="E1533">
        <v>-0.12975500000000001</v>
      </c>
      <c r="F1533">
        <v>305000</v>
      </c>
      <c r="G1533" s="3">
        <v>18.0625</v>
      </c>
      <c r="H1533" s="3"/>
      <c r="I1533">
        <v>252</v>
      </c>
      <c r="J1533">
        <v>-0.30466666666666598</v>
      </c>
      <c r="K1533">
        <v>3.2683333333333099E-2</v>
      </c>
      <c r="L1533" s="2">
        <v>-3.6102373349415101E-2</v>
      </c>
      <c r="M1533" s="2">
        <v>5.6355057510229399E-3</v>
      </c>
      <c r="N1533" s="2">
        <f>L1533-M1533</f>
        <v>-4.1737879100438038E-2</v>
      </c>
      <c r="O1533">
        <v>0.436932050145734</v>
      </c>
      <c r="P1533">
        <v>7.5440190476190399</v>
      </c>
      <c r="Q1533" s="3">
        <v>0.133955884720657</v>
      </c>
      <c r="R1533">
        <v>61039.333333333299</v>
      </c>
      <c r="S1533">
        <v>53828.666666666599</v>
      </c>
      <c r="T1533">
        <v>21</v>
      </c>
      <c r="U1533">
        <v>0.33108264916962798</v>
      </c>
    </row>
    <row r="1534" spans="1:21" hidden="1" x14ac:dyDescent="0.3">
      <c r="A1534" t="s">
        <v>462</v>
      </c>
      <c r="B1534" t="s">
        <v>463</v>
      </c>
      <c r="C1534" s="4">
        <v>26.434425000000001</v>
      </c>
      <c r="D1534">
        <v>2.7701959999999999</v>
      </c>
      <c r="E1534">
        <v>0.73578299999999996</v>
      </c>
      <c r="F1534">
        <v>4452000</v>
      </c>
      <c r="G1534" s="3">
        <v>1.5824</v>
      </c>
      <c r="H1534" s="3"/>
      <c r="I1534">
        <v>79</v>
      </c>
      <c r="J1534">
        <v>-0.95</v>
      </c>
      <c r="K1534">
        <v>-0.125</v>
      </c>
      <c r="L1534" s="2">
        <v>-4.8405038992822301E-2</v>
      </c>
      <c r="M1534" s="2">
        <v>-5.9627883131568903E-3</v>
      </c>
      <c r="N1534" s="2">
        <f>L1534-M1534</f>
        <v>-4.2442250679665408E-2</v>
      </c>
      <c r="O1534">
        <v>0.32441506972329698</v>
      </c>
      <c r="P1534">
        <v>12.8927848101265</v>
      </c>
      <c r="Q1534" s="3">
        <v>-0.240805297177456</v>
      </c>
      <c r="R1534">
        <v>1491872</v>
      </c>
      <c r="S1534">
        <v>1965071.66666666</v>
      </c>
      <c r="T1534">
        <v>6</v>
      </c>
      <c r="U1534">
        <v>0.21725852465918299</v>
      </c>
    </row>
    <row r="1535" spans="1:21" hidden="1" x14ac:dyDescent="0.3">
      <c r="A1535" t="s">
        <v>1401</v>
      </c>
      <c r="B1535" t="s">
        <v>1402</v>
      </c>
      <c r="C1535" s="4">
        <v>18.575538000000002</v>
      </c>
      <c r="D1535">
        <v>6.1223599999999996</v>
      </c>
      <c r="E1535">
        <v>1.9918669999999901</v>
      </c>
      <c r="F1535">
        <v>12582000</v>
      </c>
      <c r="G1535" s="3">
        <v>0.35639999999999999</v>
      </c>
      <c r="H1535" s="3"/>
      <c r="I1535">
        <v>222</v>
      </c>
      <c r="J1535">
        <v>-2.33</v>
      </c>
      <c r="K1535">
        <v>-0.81333333333333602</v>
      </c>
      <c r="L1535" s="2">
        <v>-5.3654838542988997E-2</v>
      </c>
      <c r="M1535" s="2">
        <v>-1.11752007571414E-2</v>
      </c>
      <c r="N1535" s="2">
        <f>L1535-M1535</f>
        <v>-4.2479637785847596E-2</v>
      </c>
      <c r="O1535">
        <v>0.32147951281735099</v>
      </c>
      <c r="P1535">
        <v>13.614256756756699</v>
      </c>
      <c r="Q1535" s="3">
        <v>-6.4512560025670601E-2</v>
      </c>
      <c r="R1535">
        <v>11586576.666666601</v>
      </c>
      <c r="S1535">
        <v>12385603.666666601</v>
      </c>
      <c r="T1535">
        <v>18</v>
      </c>
      <c r="U1535">
        <v>0.25653084206943499</v>
      </c>
    </row>
    <row r="1536" spans="1:21" hidden="1" x14ac:dyDescent="0.3">
      <c r="A1536" t="s">
        <v>2073</v>
      </c>
      <c r="B1536" t="s">
        <v>2074</v>
      </c>
      <c r="C1536" s="4">
        <v>19.897918000000001</v>
      </c>
      <c r="D1536">
        <v>-8.3902210000000004</v>
      </c>
      <c r="E1536">
        <v>3.3410530000000001</v>
      </c>
      <c r="F1536">
        <v>94505000</v>
      </c>
      <c r="G1536" s="3">
        <v>0.31929999999999997</v>
      </c>
      <c r="H1536" s="3"/>
      <c r="I1536">
        <v>100</v>
      </c>
      <c r="J1536">
        <v>-0.31333333333333202</v>
      </c>
      <c r="K1536">
        <v>1.12333333333333</v>
      </c>
      <c r="L1536" s="2">
        <v>-3.1683876487254201E-3</v>
      </c>
      <c r="M1536" s="2">
        <v>1.83685015008089E-2</v>
      </c>
      <c r="N1536" s="2">
        <f>L1536-M1536</f>
        <v>-2.1536889149534319E-2</v>
      </c>
      <c r="O1536">
        <v>0.172550426362893</v>
      </c>
      <c r="P1536">
        <v>40.6295</v>
      </c>
      <c r="Q1536" s="3">
        <v>-0.10109584099829599</v>
      </c>
      <c r="R1536">
        <v>19851465.666666601</v>
      </c>
      <c r="S1536">
        <v>22084073.666666601</v>
      </c>
      <c r="T1536">
        <v>8</v>
      </c>
      <c r="U1536">
        <v>0.13739141540380301</v>
      </c>
    </row>
    <row r="1537" spans="1:21" hidden="1" x14ac:dyDescent="0.3">
      <c r="A1537" t="s">
        <v>1705</v>
      </c>
      <c r="B1537" t="s">
        <v>1706</v>
      </c>
      <c r="C1537" s="4">
        <v>6.8528070000000003</v>
      </c>
      <c r="D1537">
        <v>1.4077869999999999</v>
      </c>
      <c r="E1537">
        <v>7.7486490000000003</v>
      </c>
      <c r="F1537">
        <v>46007000</v>
      </c>
      <c r="G1537" s="3">
        <v>2.5817999999999999</v>
      </c>
      <c r="H1537" s="3"/>
      <c r="I1537">
        <v>252</v>
      </c>
      <c r="J1537">
        <v>-2.4466666666666601</v>
      </c>
      <c r="K1537">
        <v>-0.19999999999999901</v>
      </c>
      <c r="L1537" s="2">
        <v>-4.4910670936907801E-2</v>
      </c>
      <c r="M1537" s="2">
        <v>-2.2098142671582699E-3</v>
      </c>
      <c r="N1537" s="2">
        <f>L1537-M1537</f>
        <v>-4.2700856669749529E-2</v>
      </c>
      <c r="O1537">
        <v>0.17735078278149</v>
      </c>
      <c r="P1537">
        <v>53.1298345238095</v>
      </c>
      <c r="Q1537" s="3">
        <v>-0.51599109802293397</v>
      </c>
      <c r="R1537">
        <v>1870288</v>
      </c>
      <c r="S1537">
        <v>3864160.3333333302</v>
      </c>
      <c r="T1537">
        <v>21</v>
      </c>
      <c r="U1537">
        <v>0.146206534239715</v>
      </c>
    </row>
    <row r="1538" spans="1:21" hidden="1" x14ac:dyDescent="0.3">
      <c r="A1538" t="s">
        <v>1671</v>
      </c>
      <c r="B1538" t="s">
        <v>1672</v>
      </c>
      <c r="C1538" s="4">
        <v>0</v>
      </c>
      <c r="D1538">
        <v>1.40385</v>
      </c>
      <c r="E1538">
        <v>-1.072767</v>
      </c>
      <c r="F1538">
        <v>2742000</v>
      </c>
      <c r="G1538" s="3">
        <v>1.1924999999999999</v>
      </c>
      <c r="H1538" s="3"/>
      <c r="I1538">
        <v>212</v>
      </c>
      <c r="J1538">
        <v>-0.31666666666666698</v>
      </c>
      <c r="K1538">
        <v>0.86666666666666603</v>
      </c>
      <c r="L1538" s="2">
        <v>-7.2183880809217997E-3</v>
      </c>
      <c r="M1538" s="2">
        <v>4.21555747710863E-2</v>
      </c>
      <c r="N1538" s="2">
        <f>L1538-M1538</f>
        <v>-4.9373962852008096E-2</v>
      </c>
      <c r="O1538">
        <v>0.44579258054223803</v>
      </c>
      <c r="P1538">
        <v>17.503125000000001</v>
      </c>
      <c r="Q1538" s="3">
        <v>-0.47773435657871599</v>
      </c>
      <c r="R1538">
        <v>8974191</v>
      </c>
      <c r="S1538">
        <v>17183192.333333299</v>
      </c>
      <c r="T1538">
        <v>17</v>
      </c>
      <c r="U1538">
        <v>0.31975426932560502</v>
      </c>
    </row>
    <row r="1539" spans="1:21" hidden="1" x14ac:dyDescent="0.3">
      <c r="A1539" t="s">
        <v>118</v>
      </c>
      <c r="B1539" t="s">
        <v>119</v>
      </c>
      <c r="C1539" s="4">
        <v>21.319922999999999</v>
      </c>
      <c r="D1539">
        <v>3.8256730000000001</v>
      </c>
      <c r="E1539">
        <v>2.0703640000000001</v>
      </c>
      <c r="F1539">
        <v>17675000</v>
      </c>
      <c r="G1539" s="3">
        <v>1.1326000000000001</v>
      </c>
      <c r="H1539" s="3"/>
      <c r="I1539">
        <v>252</v>
      </c>
      <c r="J1539">
        <v>-0.31666666666666698</v>
      </c>
      <c r="K1539">
        <v>1.1966666666666601</v>
      </c>
      <c r="L1539" s="2">
        <v>2.0334648694901499E-4</v>
      </c>
      <c r="M1539" s="2">
        <v>7.5143123235120998E-2</v>
      </c>
      <c r="N1539" s="2">
        <f>L1539-M1539</f>
        <v>-7.4939776748171982E-2</v>
      </c>
      <c r="O1539">
        <v>0.53101431684843103</v>
      </c>
      <c r="P1539">
        <v>14.927400793650699</v>
      </c>
      <c r="Q1539" s="3">
        <v>2.2462306148320999E-2</v>
      </c>
      <c r="R1539">
        <v>7256597.6666666605</v>
      </c>
      <c r="S1539">
        <v>7097178.6666666605</v>
      </c>
      <c r="T1539">
        <v>21</v>
      </c>
      <c r="U1539">
        <v>0.40702360594702802</v>
      </c>
    </row>
    <row r="1540" spans="1:21" hidden="1" x14ac:dyDescent="0.3">
      <c r="A1540" t="s">
        <v>288</v>
      </c>
      <c r="B1540" t="s">
        <v>289</v>
      </c>
      <c r="C1540" s="4">
        <v>0</v>
      </c>
      <c r="D1540">
        <v>1.5323209999999901</v>
      </c>
      <c r="E1540">
        <v>-0.21710299999999999</v>
      </c>
      <c r="F1540">
        <v>53158000</v>
      </c>
      <c r="G1540" s="3">
        <v>1.8238000000000001</v>
      </c>
      <c r="H1540" s="3"/>
      <c r="I1540">
        <v>190</v>
      </c>
      <c r="J1540">
        <v>-1.2633333333333301</v>
      </c>
      <c r="K1540">
        <v>-0.23499999999999999</v>
      </c>
      <c r="L1540" s="2">
        <v>-4.42819591358702E-2</v>
      </c>
      <c r="M1540" s="2">
        <v>-1.0270059680952E-3</v>
      </c>
      <c r="N1540" s="2">
        <f>L1540-M1540</f>
        <v>-4.3254953167775001E-2</v>
      </c>
      <c r="O1540">
        <v>0.34261977967561502</v>
      </c>
      <c r="P1540">
        <v>22.4047894736842</v>
      </c>
      <c r="Q1540" s="3">
        <v>-0.36003128958132902</v>
      </c>
      <c r="R1540">
        <v>19978308.333333299</v>
      </c>
      <c r="S1540">
        <v>31217633</v>
      </c>
      <c r="T1540">
        <v>15</v>
      </c>
      <c r="U1540">
        <v>0.27008086962092398</v>
      </c>
    </row>
    <row r="1541" spans="1:21" hidden="1" x14ac:dyDescent="0.3">
      <c r="A1541" t="s">
        <v>2077</v>
      </c>
      <c r="B1541" t="s">
        <v>2078</v>
      </c>
      <c r="C1541" s="4">
        <v>9.8151550000000007</v>
      </c>
      <c r="D1541">
        <v>1.0004360000000001</v>
      </c>
      <c r="E1541">
        <v>2.0020060000000002</v>
      </c>
      <c r="F1541">
        <v>45000000</v>
      </c>
      <c r="G1541" s="3">
        <v>0.25</v>
      </c>
      <c r="H1541" s="3"/>
      <c r="I1541">
        <v>252</v>
      </c>
      <c r="J1541">
        <v>-0.31999999999999901</v>
      </c>
      <c r="K1541">
        <v>7.50000000000004E-2</v>
      </c>
      <c r="L1541" s="2">
        <v>-1.47744935255864E-2</v>
      </c>
      <c r="M1541" s="2">
        <v>7.4471671705909799E-3</v>
      </c>
      <c r="N1541" s="2">
        <f>L1541-M1541</f>
        <v>-2.222166069617738E-2</v>
      </c>
      <c r="O1541">
        <v>0.40214874950607299</v>
      </c>
      <c r="P1541">
        <v>23.831765873015801</v>
      </c>
      <c r="Q1541" s="3">
        <v>-0.71195607375908099</v>
      </c>
      <c r="R1541">
        <v>35255781.666666597</v>
      </c>
      <c r="S1541">
        <v>122397240.333333</v>
      </c>
      <c r="T1541">
        <v>21</v>
      </c>
      <c r="U1541">
        <v>0.31985437537211397</v>
      </c>
    </row>
    <row r="1542" spans="1:21" hidden="1" x14ac:dyDescent="0.3">
      <c r="A1542" t="s">
        <v>3080</v>
      </c>
      <c r="B1542" t="s">
        <v>3081</v>
      </c>
      <c r="C1542" s="4">
        <v>27.901073999999898</v>
      </c>
      <c r="D1542">
        <v>5.4251769999999997</v>
      </c>
      <c r="E1542">
        <v>1.8264529999999899</v>
      </c>
      <c r="F1542">
        <v>22384000</v>
      </c>
      <c r="G1542" s="3">
        <v>0.3407</v>
      </c>
      <c r="H1542" s="3"/>
      <c r="I1542">
        <v>147</v>
      </c>
      <c r="J1542">
        <v>-0.32333333333333503</v>
      </c>
      <c r="K1542">
        <v>1.0166666666666599</v>
      </c>
      <c r="L1542" s="2">
        <v>-5.0805155775196899E-3</v>
      </c>
      <c r="M1542" s="2">
        <v>2.2360432674835701E-2</v>
      </c>
      <c r="N1542" s="2">
        <f>L1542-M1542</f>
        <v>-2.744094825235539E-2</v>
      </c>
      <c r="O1542">
        <v>0.30866172550494198</v>
      </c>
      <c r="P1542">
        <v>21.308571428571401</v>
      </c>
      <c r="Q1542" s="3">
        <v>-0.43644333077827602</v>
      </c>
      <c r="R1542">
        <v>2765887.66666666</v>
      </c>
      <c r="S1542">
        <v>4907914</v>
      </c>
      <c r="T1542">
        <v>12</v>
      </c>
      <c r="U1542">
        <v>0.22664995780005201</v>
      </c>
    </row>
    <row r="1543" spans="1:21" hidden="1" x14ac:dyDescent="0.3">
      <c r="A1543" t="s">
        <v>2840</v>
      </c>
      <c r="B1543" t="s">
        <v>2841</v>
      </c>
      <c r="C1543" s="4">
        <v>6.5639190000000003</v>
      </c>
      <c r="D1543">
        <v>3.1151239999999998</v>
      </c>
      <c r="E1543">
        <v>0.26660899999999998</v>
      </c>
      <c r="F1543">
        <v>2193000</v>
      </c>
      <c r="G1543" s="3">
        <v>-0.3775</v>
      </c>
      <c r="H1543" s="3"/>
      <c r="I1543">
        <v>83</v>
      </c>
      <c r="J1543">
        <v>3.3333333333333201E-2</v>
      </c>
      <c r="K1543">
        <v>8.1666666666666596E-2</v>
      </c>
      <c r="L1543" s="2">
        <v>2.2062211981566701E-2</v>
      </c>
      <c r="M1543" s="2">
        <v>6.5367971171638298E-2</v>
      </c>
      <c r="N1543" s="2">
        <f>L1543-M1543</f>
        <v>-4.3305759190071597E-2</v>
      </c>
      <c r="O1543">
        <v>0.28021391336340501</v>
      </c>
      <c r="P1543">
        <v>8.9872168674698791</v>
      </c>
      <c r="Q1543" s="3">
        <v>-0.42102911736583198</v>
      </c>
      <c r="R1543">
        <v>1432837.33333333</v>
      </c>
      <c r="S1543">
        <v>2474800.3333333302</v>
      </c>
      <c r="T1543">
        <v>6</v>
      </c>
      <c r="U1543">
        <v>0.194321493979729</v>
      </c>
    </row>
    <row r="1544" spans="1:21" hidden="1" x14ac:dyDescent="0.3">
      <c r="A1544" t="s">
        <v>2420</v>
      </c>
      <c r="B1544" t="s">
        <v>2421</v>
      </c>
      <c r="C1544" s="4">
        <v>22.798126</v>
      </c>
      <c r="D1544">
        <v>2.9403589999999999</v>
      </c>
      <c r="E1544">
        <v>4.8955779999999898</v>
      </c>
      <c r="F1544">
        <v>160000000</v>
      </c>
      <c r="G1544" s="3">
        <v>0.32890000000000003</v>
      </c>
      <c r="H1544" s="3"/>
      <c r="I1544">
        <v>252</v>
      </c>
      <c r="J1544">
        <v>-5.8599999999999897</v>
      </c>
      <c r="K1544">
        <v>-0.64333333333333298</v>
      </c>
      <c r="L1544" s="2">
        <v>-4.6377158320921999E-2</v>
      </c>
      <c r="M1544" s="2">
        <v>-2.7035815560940099E-3</v>
      </c>
      <c r="N1544" s="2">
        <f>L1544-M1544</f>
        <v>-4.3673576764827991E-2</v>
      </c>
      <c r="O1544">
        <v>0.18059135340132601</v>
      </c>
      <c r="P1544">
        <v>63.1194432539682</v>
      </c>
      <c r="Q1544" s="3">
        <v>-0.19933380672012599</v>
      </c>
      <c r="R1544">
        <v>21561798.333333299</v>
      </c>
      <c r="S1544">
        <v>26929822.333333299</v>
      </c>
      <c r="T1544">
        <v>21</v>
      </c>
      <c r="U1544">
        <v>0.16136456893099199</v>
      </c>
    </row>
    <row r="1545" spans="1:21" hidden="1" x14ac:dyDescent="0.3">
      <c r="A1545" t="s">
        <v>2926</v>
      </c>
      <c r="B1545" t="s">
        <v>2927</v>
      </c>
      <c r="C1545" s="4">
        <v>12.001795</v>
      </c>
      <c r="D1545">
        <v>1.5710809999999999</v>
      </c>
      <c r="E1545">
        <v>2.8704040000000002</v>
      </c>
      <c r="F1545">
        <v>8482000</v>
      </c>
      <c r="G1545" s="3">
        <v>0.3826</v>
      </c>
      <c r="H1545" s="3"/>
      <c r="I1545">
        <v>79</v>
      </c>
      <c r="J1545">
        <v>-1.9266666666666601</v>
      </c>
      <c r="K1545">
        <v>-0.46</v>
      </c>
      <c r="L1545" s="2">
        <v>-5.6709469140964801E-2</v>
      </c>
      <c r="M1545" s="2">
        <v>-1.2481638976296E-2</v>
      </c>
      <c r="N1545" s="2">
        <f>L1545-M1545</f>
        <v>-4.4227830164668802E-2</v>
      </c>
      <c r="O1545">
        <v>0.18086819557894901</v>
      </c>
      <c r="P1545">
        <v>21.4641772151898</v>
      </c>
      <c r="Q1545" s="3">
        <v>-0.54779047412311399</v>
      </c>
      <c r="R1545">
        <v>615242.66666666605</v>
      </c>
      <c r="S1545">
        <v>1360525.66666666</v>
      </c>
      <c r="T1545">
        <v>6</v>
      </c>
      <c r="U1545">
        <v>0.14621167837511101</v>
      </c>
    </row>
    <row r="1546" spans="1:21" hidden="1" x14ac:dyDescent="0.3">
      <c r="A1546" t="s">
        <v>2762</v>
      </c>
      <c r="B1546" t="s">
        <v>2763</v>
      </c>
      <c r="C1546" s="4">
        <v>25.729353</v>
      </c>
      <c r="D1546">
        <v>3.4938859999999998</v>
      </c>
      <c r="E1546">
        <v>1.7388699999999999</v>
      </c>
      <c r="F1546">
        <v>16575000</v>
      </c>
      <c r="G1546" s="3">
        <v>-0.214</v>
      </c>
      <c r="H1546" s="3"/>
      <c r="I1546">
        <v>29</v>
      </c>
      <c r="J1546">
        <v>0.21666666666666601</v>
      </c>
      <c r="K1546">
        <v>1.70999999999999</v>
      </c>
      <c r="L1546" s="2">
        <v>4.8985925196550198E-3</v>
      </c>
      <c r="M1546" s="2">
        <v>4.9137128895812503E-2</v>
      </c>
      <c r="N1546" s="2">
        <f>L1546-M1546</f>
        <v>-4.4238536376157482E-2</v>
      </c>
      <c r="O1546">
        <v>0.200078608918174</v>
      </c>
      <c r="P1546">
        <v>35.174137931034402</v>
      </c>
      <c r="Q1546" s="3">
        <v>-0.65281418068473496</v>
      </c>
      <c r="R1546">
        <v>5187590.3333333302</v>
      </c>
      <c r="S1546">
        <v>14941826.666666601</v>
      </c>
      <c r="T1546">
        <v>2</v>
      </c>
      <c r="U1546">
        <v>0.123481884765966</v>
      </c>
    </row>
    <row r="1547" spans="1:21" hidden="1" x14ac:dyDescent="0.3">
      <c r="A1547" t="s">
        <v>1230</v>
      </c>
      <c r="B1547" t="s">
        <v>1231</v>
      </c>
      <c r="C1547" s="4">
        <v>34.606924999999997</v>
      </c>
      <c r="D1547">
        <v>3.9474089999999902</v>
      </c>
      <c r="E1547">
        <v>2.54717799999999</v>
      </c>
      <c r="F1547">
        <v>4308000</v>
      </c>
      <c r="G1547" s="3">
        <v>0.1132</v>
      </c>
      <c r="H1547" s="3"/>
      <c r="I1547">
        <v>252</v>
      </c>
      <c r="J1547">
        <v>-5.05</v>
      </c>
      <c r="K1547">
        <v>-0.32499999999999801</v>
      </c>
      <c r="L1547" s="2">
        <v>-4.5667122898073502E-2</v>
      </c>
      <c r="M1547" s="2">
        <v>-1.12923338309887E-3</v>
      </c>
      <c r="N1547" s="2">
        <f>L1547-M1547</f>
        <v>-4.453788951497463E-2</v>
      </c>
      <c r="O1547">
        <v>0.17076814937346599</v>
      </c>
      <c r="P1547">
        <v>32.949603174603098</v>
      </c>
      <c r="Q1547" s="3">
        <v>-2.6063100137174101E-2</v>
      </c>
      <c r="R1547">
        <v>304826.66666666599</v>
      </c>
      <c r="S1547">
        <v>312984</v>
      </c>
      <c r="T1547">
        <v>21</v>
      </c>
      <c r="U1547">
        <v>0.149889808575251</v>
      </c>
    </row>
    <row r="1548" spans="1:21" hidden="1" x14ac:dyDescent="0.3">
      <c r="A1548" t="s">
        <v>528</v>
      </c>
      <c r="B1548" t="s">
        <v>529</v>
      </c>
      <c r="C1548" s="4">
        <v>0</v>
      </c>
      <c r="D1548">
        <v>1.608635</v>
      </c>
      <c r="E1548">
        <v>-0.19145100000000001</v>
      </c>
      <c r="F1548">
        <v>699000</v>
      </c>
      <c r="G1548" s="3">
        <v>1.0722</v>
      </c>
      <c r="H1548" s="3"/>
      <c r="I1548">
        <v>52</v>
      </c>
      <c r="J1548">
        <v>-0.52</v>
      </c>
      <c r="K1548">
        <v>-0.141666666666666</v>
      </c>
      <c r="L1548" s="2">
        <v>-5.0547898436365701E-2</v>
      </c>
      <c r="M1548" s="2">
        <v>-5.9405692251813004E-3</v>
      </c>
      <c r="N1548" s="2">
        <f>L1548-M1548</f>
        <v>-4.4607329211184404E-2</v>
      </c>
      <c r="O1548">
        <v>0.46122771015227199</v>
      </c>
      <c r="P1548">
        <v>7.9491346153846099</v>
      </c>
      <c r="Q1548" s="3">
        <v>-0.54783914073640505</v>
      </c>
      <c r="R1548">
        <v>8516104.3333333302</v>
      </c>
      <c r="S1548">
        <v>18834236</v>
      </c>
      <c r="T1548">
        <v>4</v>
      </c>
      <c r="U1548">
        <v>0.27221994843099501</v>
      </c>
    </row>
    <row r="1549" spans="1:21" hidden="1" x14ac:dyDescent="0.3">
      <c r="A1549" t="s">
        <v>1037</v>
      </c>
      <c r="B1549" t="s">
        <v>1038</v>
      </c>
      <c r="C1549" s="4">
        <v>17.299249</v>
      </c>
      <c r="D1549">
        <v>2.0428280000000001</v>
      </c>
      <c r="E1549">
        <v>3.063717</v>
      </c>
      <c r="F1549">
        <v>24345000</v>
      </c>
      <c r="G1549" s="3">
        <v>-0.16930000000000001</v>
      </c>
      <c r="H1549" s="3"/>
      <c r="I1549">
        <v>252</v>
      </c>
      <c r="J1549">
        <v>-2.0666666666666602</v>
      </c>
      <c r="K1549">
        <v>0.34999999999999898</v>
      </c>
      <c r="L1549" s="2">
        <v>-3.5478986216847003E-2</v>
      </c>
      <c r="M1549" s="2">
        <v>9.2437474288890494E-3</v>
      </c>
      <c r="N1549" s="2">
        <f>L1549-M1549</f>
        <v>-4.4722733645736049E-2</v>
      </c>
      <c r="O1549">
        <v>0.13617840702327899</v>
      </c>
      <c r="P1549">
        <v>35.044216269841201</v>
      </c>
      <c r="Q1549" s="3">
        <v>-0.30268784798325699</v>
      </c>
      <c r="R1549">
        <v>2048453</v>
      </c>
      <c r="S1549">
        <v>2937641.3333333302</v>
      </c>
      <c r="T1549">
        <v>21</v>
      </c>
      <c r="U1549">
        <v>0.115965239489109</v>
      </c>
    </row>
    <row r="1550" spans="1:21" hidden="1" x14ac:dyDescent="0.3">
      <c r="A1550" t="s">
        <v>3168</v>
      </c>
      <c r="B1550" t="s">
        <v>3169</v>
      </c>
      <c r="C1550" s="4">
        <v>6.829955</v>
      </c>
      <c r="D1550">
        <v>0.60165299999999999</v>
      </c>
      <c r="E1550">
        <v>1.3426149999999999</v>
      </c>
      <c r="F1550">
        <v>68013000</v>
      </c>
      <c r="G1550" s="3">
        <v>1.4046000000000001</v>
      </c>
      <c r="H1550" s="3"/>
      <c r="I1550">
        <v>158</v>
      </c>
      <c r="J1550">
        <v>-0.33333333333333298</v>
      </c>
      <c r="K1550">
        <v>0.41666666666666602</v>
      </c>
      <c r="L1550" s="2">
        <v>-2.91147313051556E-2</v>
      </c>
      <c r="M1550" s="2">
        <v>6.1020784267677299E-2</v>
      </c>
      <c r="N1550" s="2">
        <f>L1550-M1550</f>
        <v>-9.0135515572832892E-2</v>
      </c>
      <c r="O1550">
        <v>0.285299050089727</v>
      </c>
      <c r="P1550">
        <v>16.6675316455696</v>
      </c>
      <c r="Q1550" s="3">
        <v>-0.56724155150582301</v>
      </c>
      <c r="R1550">
        <v>13442631</v>
      </c>
      <c r="S1550">
        <v>31062665.666666601</v>
      </c>
      <c r="T1550">
        <v>13</v>
      </c>
      <c r="U1550">
        <v>0.22355915648837599</v>
      </c>
    </row>
    <row r="1551" spans="1:21" hidden="1" x14ac:dyDescent="0.3">
      <c r="A1551" t="s">
        <v>590</v>
      </c>
      <c r="B1551" t="s">
        <v>591</v>
      </c>
      <c r="C1551" s="4">
        <v>83.264174999999994</v>
      </c>
      <c r="D1551">
        <v>1.2817750000000001</v>
      </c>
      <c r="E1551">
        <v>7.2300000000000003E-2</v>
      </c>
      <c r="F1551">
        <v>940000</v>
      </c>
      <c r="G1551" s="3">
        <v>1.1658999999999999</v>
      </c>
      <c r="H1551" s="3"/>
      <c r="I1551">
        <v>252</v>
      </c>
      <c r="J1551">
        <v>-0.793333333333333</v>
      </c>
      <c r="K1551">
        <v>-0.49666666666666598</v>
      </c>
      <c r="L1551" s="2">
        <v>-0.112728448086091</v>
      </c>
      <c r="M1551" s="2">
        <v>-6.77837776369897E-2</v>
      </c>
      <c r="N1551" s="2">
        <f>L1551-M1551</f>
        <v>-4.4944670449101304E-2</v>
      </c>
      <c r="O1551">
        <v>0.384842605880995</v>
      </c>
      <c r="P1551">
        <v>9.3453769841269807</v>
      </c>
      <c r="Q1551" s="3">
        <v>-0.47800097252887302</v>
      </c>
      <c r="R1551">
        <v>803684.66666666605</v>
      </c>
      <c r="S1551">
        <v>1539628.66666666</v>
      </c>
      <c r="T1551">
        <v>21</v>
      </c>
      <c r="U1551">
        <v>0.30469117285219199</v>
      </c>
    </row>
    <row r="1552" spans="1:21" hidden="1" x14ac:dyDescent="0.3">
      <c r="A1552" t="s">
        <v>3457</v>
      </c>
      <c r="B1552" t="s">
        <v>3458</v>
      </c>
      <c r="C1552" s="4">
        <v>0</v>
      </c>
      <c r="D1552">
        <v>1.228542</v>
      </c>
      <c r="E1552">
        <v>-5.6540000000000002E-3</v>
      </c>
      <c r="F1552">
        <v>14400</v>
      </c>
      <c r="G1552" s="3">
        <v>1.0488</v>
      </c>
      <c r="H1552" s="3"/>
      <c r="I1552">
        <v>252</v>
      </c>
      <c r="J1552">
        <v>-0.3367</v>
      </c>
      <c r="K1552">
        <v>0.29164999999999902</v>
      </c>
      <c r="L1552" s="2">
        <v>-5.9854566486674698E-2</v>
      </c>
      <c r="M1552" s="2">
        <v>9.0370737529919504E-2</v>
      </c>
      <c r="N1552" s="2">
        <f>L1552-M1552</f>
        <v>-0.1502253040165942</v>
      </c>
      <c r="O1552">
        <v>0.96560558008665598</v>
      </c>
      <c r="P1552">
        <v>6.5740757936507901</v>
      </c>
      <c r="Q1552" s="3">
        <v>3.0105455676183501</v>
      </c>
      <c r="R1552">
        <v>1999143.33333333</v>
      </c>
      <c r="S1552">
        <v>498471.66666666599</v>
      </c>
      <c r="T1552">
        <v>21</v>
      </c>
      <c r="U1552">
        <v>0.69428338803315603</v>
      </c>
    </row>
    <row r="1553" spans="1:21" hidden="1" x14ac:dyDescent="0.3">
      <c r="A1553" t="s">
        <v>80</v>
      </c>
      <c r="B1553" t="s">
        <v>81</v>
      </c>
      <c r="C1553" s="4">
        <v>0</v>
      </c>
      <c r="D1553">
        <v>7.4814069999999999</v>
      </c>
      <c r="E1553">
        <v>-0.52973099999999995</v>
      </c>
      <c r="F1553">
        <v>13744000</v>
      </c>
      <c r="G1553" s="3">
        <v>1.6591</v>
      </c>
      <c r="H1553" s="3"/>
      <c r="I1553">
        <v>252</v>
      </c>
      <c r="J1553">
        <v>-0.34333333333333399</v>
      </c>
      <c r="K1553">
        <v>0.67999999999999905</v>
      </c>
      <c r="L1553" s="2">
        <v>-1.55067323917004E-2</v>
      </c>
      <c r="M1553" s="2">
        <v>4.2768814899585603E-2</v>
      </c>
      <c r="N1553" s="2">
        <f>L1553-M1553</f>
        <v>-5.8275547291286006E-2</v>
      </c>
      <c r="O1553">
        <v>0.53567217765429198</v>
      </c>
      <c r="P1553">
        <v>50.982003968253899</v>
      </c>
      <c r="Q1553" s="3">
        <v>-0.45585532666619</v>
      </c>
      <c r="R1553">
        <v>22000445.333333299</v>
      </c>
      <c r="S1553">
        <v>40431242.666666597</v>
      </c>
      <c r="T1553">
        <v>21</v>
      </c>
      <c r="U1553">
        <v>0.43338379382421</v>
      </c>
    </row>
    <row r="1554" spans="1:21" hidden="1" x14ac:dyDescent="0.3">
      <c r="A1554" t="s">
        <v>1753</v>
      </c>
      <c r="B1554" t="s">
        <v>1754</v>
      </c>
      <c r="C1554" s="4">
        <v>24.907823</v>
      </c>
      <c r="D1554">
        <v>6.8715229999999998</v>
      </c>
      <c r="E1554">
        <v>1.5171939999999999</v>
      </c>
      <c r="F1554">
        <v>39846000</v>
      </c>
      <c r="G1554" s="3">
        <v>0.95050000000000001</v>
      </c>
      <c r="H1554" s="3"/>
      <c r="I1554">
        <v>18</v>
      </c>
      <c r="J1554">
        <v>-4.6966666666666601</v>
      </c>
      <c r="K1554">
        <v>-2.7666666666666599</v>
      </c>
      <c r="L1554" s="2">
        <v>-0.102863304766681</v>
      </c>
      <c r="M1554" s="2">
        <v>-5.71374884617585E-2</v>
      </c>
      <c r="N1554" s="2">
        <f>L1554-M1554</f>
        <v>-4.5725816304922499E-2</v>
      </c>
      <c r="O1554">
        <v>0.124628536840605</v>
      </c>
      <c r="P1554">
        <v>42.334444444444401</v>
      </c>
      <c r="Q1554" s="3">
        <v>9.6616343761963194E-2</v>
      </c>
      <c r="R1554">
        <v>22274787</v>
      </c>
      <c r="S1554">
        <v>20312288</v>
      </c>
      <c r="T1554">
        <v>1</v>
      </c>
      <c r="U1554">
        <v>5.7083610398530403E-2</v>
      </c>
    </row>
    <row r="1555" spans="1:21" hidden="1" x14ac:dyDescent="0.3">
      <c r="A1555" t="s">
        <v>2065</v>
      </c>
      <c r="B1555" t="s">
        <v>2066</v>
      </c>
      <c r="C1555" s="4">
        <v>13.551907</v>
      </c>
      <c r="D1555">
        <v>2.2934939999999999</v>
      </c>
      <c r="E1555">
        <v>3.34270299999999</v>
      </c>
      <c r="F1555">
        <v>41825000</v>
      </c>
      <c r="G1555" s="3">
        <v>0.88790000000000002</v>
      </c>
      <c r="H1555" s="3"/>
      <c r="I1555">
        <v>68</v>
      </c>
      <c r="J1555">
        <v>-0.34999999999999898</v>
      </c>
      <c r="K1555">
        <v>0.74166666666666803</v>
      </c>
      <c r="L1555" s="2">
        <v>-7.8804769057104207E-3</v>
      </c>
      <c r="M1555" s="2">
        <v>2.0815080236929798E-2</v>
      </c>
      <c r="N1555" s="2">
        <f>L1555-M1555</f>
        <v>-2.8695557142640219E-2</v>
      </c>
      <c r="O1555">
        <v>0.16693566401731499</v>
      </c>
      <c r="P1555">
        <v>30.899117647058802</v>
      </c>
      <c r="Q1555" s="3">
        <v>-0.19523319428320399</v>
      </c>
      <c r="R1555">
        <v>6512467</v>
      </c>
      <c r="S1555">
        <v>8092365.3333333302</v>
      </c>
      <c r="T1555">
        <v>5</v>
      </c>
      <c r="U1555">
        <v>0.14605761597688299</v>
      </c>
    </row>
    <row r="1556" spans="1:21" hidden="1" x14ac:dyDescent="0.3">
      <c r="A1556" t="s">
        <v>3279</v>
      </c>
      <c r="B1556" t="s">
        <v>3280</v>
      </c>
      <c r="C1556" s="4">
        <v>18.393806000000001</v>
      </c>
      <c r="D1556">
        <v>1.0053589999999999</v>
      </c>
      <c r="E1556">
        <v>0.90845799999999999</v>
      </c>
      <c r="F1556">
        <v>95000000</v>
      </c>
      <c r="G1556" s="3">
        <v>-1.04E-2</v>
      </c>
      <c r="H1556" s="3"/>
      <c r="I1556">
        <v>54</v>
      </c>
      <c r="J1556">
        <v>-0.28333333333333299</v>
      </c>
      <c r="K1556">
        <v>0.43833333333333202</v>
      </c>
      <c r="L1556" s="2">
        <v>-1.2078426923522701E-2</v>
      </c>
      <c r="M1556" s="2">
        <v>3.4192104581464697E-2</v>
      </c>
      <c r="N1556" s="2">
        <f>L1556-M1556</f>
        <v>-4.6270531504987396E-2</v>
      </c>
      <c r="O1556">
        <v>0.225648880475567</v>
      </c>
      <c r="P1556">
        <v>16.095740740740698</v>
      </c>
      <c r="Q1556" s="3">
        <v>-0.27229239772861202</v>
      </c>
      <c r="R1556">
        <v>11466451.3333333</v>
      </c>
      <c r="S1556">
        <v>15756948.666666601</v>
      </c>
      <c r="T1556">
        <v>4</v>
      </c>
      <c r="U1556">
        <v>0.13475164498223499</v>
      </c>
    </row>
    <row r="1557" spans="1:21" hidden="1" x14ac:dyDescent="0.3">
      <c r="A1557" t="s">
        <v>3189</v>
      </c>
      <c r="B1557" t="s">
        <v>3190</v>
      </c>
      <c r="C1557" s="4">
        <v>0</v>
      </c>
      <c r="D1557">
        <v>1.6109849999999999</v>
      </c>
      <c r="E1557">
        <v>-1.764211</v>
      </c>
      <c r="F1557">
        <v>9019000</v>
      </c>
      <c r="G1557" s="3">
        <v>1.7451000000000001</v>
      </c>
      <c r="H1557" s="3"/>
      <c r="I1557">
        <v>9</v>
      </c>
      <c r="J1557">
        <v>-0.35666666666666602</v>
      </c>
      <c r="K1557">
        <v>1.19166666666666</v>
      </c>
      <c r="L1557" s="2">
        <v>-7.6157389448280304E-3</v>
      </c>
      <c r="M1557" s="2">
        <v>5.0232770014620898E-2</v>
      </c>
      <c r="N1557" s="2">
        <f>L1557-M1557</f>
        <v>-5.784850895944893E-2</v>
      </c>
      <c r="O1557">
        <v>7.34596688057568E-2</v>
      </c>
      <c r="P1557">
        <v>29.7844444444444</v>
      </c>
      <c r="Q1557" s="3">
        <v>-0.13569254114474599</v>
      </c>
      <c r="R1557">
        <v>3201812</v>
      </c>
      <c r="S1557">
        <v>3704482.66666666</v>
      </c>
      <c r="T1557">
        <v>0</v>
      </c>
      <c r="U1557">
        <v>2.56058113806178E-2</v>
      </c>
    </row>
    <row r="1558" spans="1:21" hidden="1" x14ac:dyDescent="0.3">
      <c r="A1558" t="s">
        <v>2580</v>
      </c>
      <c r="B1558" t="s">
        <v>2581</v>
      </c>
      <c r="C1558" s="4">
        <v>78.152327999999997</v>
      </c>
      <c r="D1558">
        <v>3.169902</v>
      </c>
      <c r="E1558">
        <v>0.44592399999999999</v>
      </c>
      <c r="F1558">
        <v>7209000</v>
      </c>
      <c r="G1558" s="3">
        <v>-0.27660000000000001</v>
      </c>
      <c r="H1558" s="3"/>
      <c r="I1558">
        <v>252</v>
      </c>
      <c r="J1558">
        <v>6.6666666666667596E-2</v>
      </c>
      <c r="K1558">
        <v>1.4749999999999901</v>
      </c>
      <c r="L1558" s="2">
        <v>2.6286666215750501E-3</v>
      </c>
      <c r="M1558" s="2">
        <v>4.9550469341872502E-2</v>
      </c>
      <c r="N1558" s="2">
        <f>L1558-M1558</f>
        <v>-4.6921802720297452E-2</v>
      </c>
      <c r="O1558">
        <v>0.268211460082936</v>
      </c>
      <c r="P1558">
        <v>17.7227182539682</v>
      </c>
      <c r="Q1558" s="3">
        <v>-0.13726739524262199</v>
      </c>
      <c r="R1558">
        <v>2378586</v>
      </c>
      <c r="S1558">
        <v>2757037.3333333302</v>
      </c>
      <c r="T1558">
        <v>21</v>
      </c>
      <c r="U1558">
        <v>0.20343038045696599</v>
      </c>
    </row>
    <row r="1559" spans="1:21" hidden="1" x14ac:dyDescent="0.3">
      <c r="A1559" t="s">
        <v>618</v>
      </c>
      <c r="B1559" t="s">
        <v>619</v>
      </c>
      <c r="C1559" s="4">
        <v>25.680402999999998</v>
      </c>
      <c r="D1559">
        <v>3.4158019999999998</v>
      </c>
      <c r="E1559">
        <v>2.8480859999999999</v>
      </c>
      <c r="F1559">
        <v>5601000</v>
      </c>
      <c r="G1559" s="3">
        <v>-0.16699999999999901</v>
      </c>
      <c r="H1559" s="3"/>
      <c r="I1559">
        <v>252</v>
      </c>
      <c r="J1559">
        <v>-0.32666666666666799</v>
      </c>
      <c r="K1559">
        <v>2.5799999999999899</v>
      </c>
      <c r="L1559" s="2">
        <v>-3.7940561858985701E-3</v>
      </c>
      <c r="M1559" s="2">
        <v>4.3310391724192002E-2</v>
      </c>
      <c r="N1559" s="2">
        <f>L1559-M1559</f>
        <v>-4.7104447910090573E-2</v>
      </c>
      <c r="O1559">
        <v>0.26445892125476</v>
      </c>
      <c r="P1559">
        <v>21.482559523809499</v>
      </c>
      <c r="Q1559" s="3">
        <v>-0.147466343663085</v>
      </c>
      <c r="R1559">
        <v>1098691.66666666</v>
      </c>
      <c r="S1559">
        <v>1288737</v>
      </c>
      <c r="T1559">
        <v>21</v>
      </c>
      <c r="U1559">
        <v>0.22584980073011901</v>
      </c>
    </row>
    <row r="1560" spans="1:21" hidden="1" x14ac:dyDescent="0.3">
      <c r="A1560" t="s">
        <v>1258</v>
      </c>
      <c r="B1560" t="s">
        <v>1259</v>
      </c>
      <c r="C1560" s="4">
        <v>5.7053859999999998</v>
      </c>
      <c r="D1560">
        <v>114.458703</v>
      </c>
      <c r="E1560">
        <v>6.0556809999999999</v>
      </c>
      <c r="F1560">
        <v>53988000</v>
      </c>
      <c r="G1560" s="3">
        <v>2.1610999999999998</v>
      </c>
      <c r="H1560" s="3"/>
      <c r="I1560">
        <v>252</v>
      </c>
      <c r="J1560">
        <v>-0.37333333333333202</v>
      </c>
      <c r="K1560">
        <v>1.0166666666666599</v>
      </c>
      <c r="L1560" s="2">
        <v>-9.65222990212454E-3</v>
      </c>
      <c r="M1560" s="2">
        <v>3.8748701079331899E-2</v>
      </c>
      <c r="N1560" s="2">
        <f>L1560-M1560</f>
        <v>-4.8400930981456439E-2</v>
      </c>
      <c r="O1560">
        <v>0.250616763479242</v>
      </c>
      <c r="P1560">
        <v>8.5316472222222206</v>
      </c>
      <c r="Q1560" s="3">
        <v>-0.33683622123213097</v>
      </c>
      <c r="R1560">
        <v>20699883</v>
      </c>
      <c r="S1560">
        <v>31213832.333333299</v>
      </c>
      <c r="T1560">
        <v>21</v>
      </c>
      <c r="U1560">
        <v>0.20167132432940599</v>
      </c>
    </row>
    <row r="1561" spans="1:21" hidden="1" x14ac:dyDescent="0.3">
      <c r="A1561" t="s">
        <v>1727</v>
      </c>
      <c r="B1561" t="s">
        <v>1728</v>
      </c>
      <c r="C1561" s="4">
        <v>8.4489520000000002</v>
      </c>
      <c r="D1561">
        <v>-16.621389999999899</v>
      </c>
      <c r="E1561">
        <v>3.0761210000000001</v>
      </c>
      <c r="F1561">
        <v>31582000</v>
      </c>
      <c r="G1561" s="3">
        <v>0.3795</v>
      </c>
      <c r="H1561" s="3"/>
      <c r="I1561">
        <v>252</v>
      </c>
      <c r="J1561">
        <v>-0.39</v>
      </c>
      <c r="K1561">
        <v>0.113333333333332</v>
      </c>
      <c r="L1561" s="2">
        <v>-1.30685555735707E-2</v>
      </c>
      <c r="M1561" s="2">
        <v>5.6415253582354401E-3</v>
      </c>
      <c r="N1561" s="2">
        <f>L1561-M1561</f>
        <v>-1.871008093180614E-2</v>
      </c>
      <c r="O1561">
        <v>0.29789590338620903</v>
      </c>
      <c r="P1561">
        <v>40.1500396825396</v>
      </c>
      <c r="Q1561" s="3">
        <v>-0.561214303760878</v>
      </c>
      <c r="R1561">
        <v>200880.33333333299</v>
      </c>
      <c r="S1561">
        <v>457809.66666666599</v>
      </c>
      <c r="T1561">
        <v>21</v>
      </c>
      <c r="U1561">
        <v>0.21495895742601601</v>
      </c>
    </row>
    <row r="1562" spans="1:21" hidden="1" x14ac:dyDescent="0.3">
      <c r="A1562" t="s">
        <v>278</v>
      </c>
      <c r="B1562" t="s">
        <v>279</v>
      </c>
      <c r="C1562" s="4">
        <v>0</v>
      </c>
      <c r="D1562">
        <v>1.303493</v>
      </c>
      <c r="E1562">
        <v>-7.8187000000000006E-2</v>
      </c>
      <c r="F1562">
        <v>170000</v>
      </c>
      <c r="G1562" s="3">
        <v>-0.83589999999999998</v>
      </c>
      <c r="H1562" s="3"/>
      <c r="I1562">
        <v>252</v>
      </c>
      <c r="J1562">
        <v>-0.71333333333333304</v>
      </c>
      <c r="K1562">
        <v>-0.55333333333333301</v>
      </c>
      <c r="L1562" s="2">
        <v>-0.16455123632712901</v>
      </c>
      <c r="M1562" s="2">
        <v>-0.11677149609523201</v>
      </c>
      <c r="N1562" s="2">
        <f>L1562-M1562</f>
        <v>-4.7779740231897003E-2</v>
      </c>
      <c r="O1562">
        <v>0.51983541783564502</v>
      </c>
      <c r="P1562">
        <v>7.8063492063491999</v>
      </c>
      <c r="Q1562" s="3">
        <v>-0.366669603357896</v>
      </c>
      <c r="R1562">
        <v>335473</v>
      </c>
      <c r="S1562">
        <v>529696.66666666605</v>
      </c>
      <c r="T1562">
        <v>21</v>
      </c>
      <c r="U1562">
        <v>0.38438515290922898</v>
      </c>
    </row>
    <row r="1563" spans="1:21" hidden="1" x14ac:dyDescent="0.3">
      <c r="A1563" t="s">
        <v>314</v>
      </c>
      <c r="B1563" t="s">
        <v>315</v>
      </c>
      <c r="C1563" s="4">
        <v>62.274159999999902</v>
      </c>
      <c r="D1563">
        <v>1.3462609999999999</v>
      </c>
      <c r="E1563">
        <v>0.13006999999999999</v>
      </c>
      <c r="F1563">
        <v>97000</v>
      </c>
      <c r="G1563" s="3">
        <v>-0.95530000000000004</v>
      </c>
      <c r="H1563" s="3"/>
      <c r="I1563">
        <v>252</v>
      </c>
      <c r="J1563">
        <v>-0.37999999999999901</v>
      </c>
      <c r="K1563">
        <v>6.6666666666666697E-3</v>
      </c>
      <c r="L1563" s="2">
        <v>-4.5555802667871598E-2</v>
      </c>
      <c r="M1563" s="2">
        <v>2.2459388747532098E-3</v>
      </c>
      <c r="N1563" s="2">
        <f>L1563-M1563</f>
        <v>-4.7801741542624808E-2</v>
      </c>
      <c r="O1563">
        <v>0.44357654096403898</v>
      </c>
      <c r="P1563">
        <v>4.3911111111111101</v>
      </c>
      <c r="Q1563" s="3">
        <v>-0.53611149847056605</v>
      </c>
      <c r="R1563">
        <v>1337282</v>
      </c>
      <c r="S1563">
        <v>2882766</v>
      </c>
      <c r="T1563">
        <v>21</v>
      </c>
      <c r="U1563">
        <v>0.31926484622768297</v>
      </c>
    </row>
    <row r="1564" spans="1:21" hidden="1" x14ac:dyDescent="0.3">
      <c r="A1564" t="s">
        <v>1415</v>
      </c>
      <c r="B1564" t="s">
        <v>1416</v>
      </c>
      <c r="C1564" s="4">
        <v>15.249889</v>
      </c>
      <c r="D1564">
        <v>73.778532999999996</v>
      </c>
      <c r="E1564">
        <v>1.744275</v>
      </c>
      <c r="F1564">
        <v>6301000</v>
      </c>
      <c r="G1564" s="3">
        <v>1.8924000000000001</v>
      </c>
      <c r="H1564" s="3"/>
      <c r="I1564">
        <v>54</v>
      </c>
      <c r="J1564">
        <v>-0.413333333333332</v>
      </c>
      <c r="K1564">
        <v>2.66166666666666</v>
      </c>
      <c r="L1564" s="2">
        <v>7.6413851922222499E-3</v>
      </c>
      <c r="M1564" s="2">
        <v>0.59772287669149604</v>
      </c>
      <c r="N1564" s="2">
        <f>L1564-M1564</f>
        <v>-0.5900814914992738</v>
      </c>
      <c r="O1564">
        <v>0.77681688768236301</v>
      </c>
      <c r="P1564">
        <v>10.6396444444444</v>
      </c>
      <c r="Q1564" s="3">
        <v>-0.46233354414813699</v>
      </c>
      <c r="R1564">
        <v>31645904.333333299</v>
      </c>
      <c r="S1564">
        <v>58857873.666666597</v>
      </c>
      <c r="T1564">
        <v>4</v>
      </c>
      <c r="U1564">
        <v>0.45894738140296099</v>
      </c>
    </row>
    <row r="1565" spans="1:21" hidden="1" x14ac:dyDescent="0.3">
      <c r="A1565" t="s">
        <v>100</v>
      </c>
      <c r="B1565" t="s">
        <v>101</v>
      </c>
      <c r="C1565" s="4">
        <v>0</v>
      </c>
      <c r="D1565">
        <v>2.44050999999999</v>
      </c>
      <c r="E1565">
        <v>-1.73274199999999</v>
      </c>
      <c r="F1565">
        <v>24008000</v>
      </c>
      <c r="G1565" s="3">
        <v>0.4259</v>
      </c>
      <c r="H1565" s="3"/>
      <c r="I1565">
        <v>252</v>
      </c>
      <c r="J1565">
        <v>-5.8566666666666602</v>
      </c>
      <c r="K1565">
        <v>-1.67</v>
      </c>
      <c r="L1565" s="2">
        <v>-6.7061751267190203E-2</v>
      </c>
      <c r="M1565" s="2">
        <v>-1.9218146796118399E-2</v>
      </c>
      <c r="N1565" s="2">
        <f>L1565-M1565</f>
        <v>-4.7843604471071804E-2</v>
      </c>
      <c r="O1565">
        <v>0.35672665906206602</v>
      </c>
      <c r="P1565">
        <v>38.138492063492002</v>
      </c>
      <c r="Q1565" s="3">
        <v>-4.8891131603203304E-3</v>
      </c>
      <c r="R1565">
        <v>9104236.3333333302</v>
      </c>
      <c r="S1565">
        <v>9148966.6666666605</v>
      </c>
      <c r="T1565">
        <v>21</v>
      </c>
      <c r="U1565">
        <v>0.28995072678188899</v>
      </c>
    </row>
    <row r="1566" spans="1:21" hidden="1" x14ac:dyDescent="0.3">
      <c r="A1566" t="s">
        <v>1781</v>
      </c>
      <c r="B1566" t="s">
        <v>1782</v>
      </c>
      <c r="C1566" s="4">
        <v>5.3339160000000003</v>
      </c>
      <c r="D1566">
        <v>1.464256</v>
      </c>
      <c r="E1566">
        <v>1.061134</v>
      </c>
      <c r="F1566">
        <v>51000000</v>
      </c>
      <c r="G1566" s="3">
        <v>-0.82040000000000002</v>
      </c>
      <c r="H1566" s="3"/>
      <c r="I1566">
        <v>252</v>
      </c>
      <c r="J1566">
        <v>-0.15</v>
      </c>
      <c r="K1566">
        <v>0.09</v>
      </c>
      <c r="L1566" s="2">
        <v>-2.1200806781134101E-2</v>
      </c>
      <c r="M1566" s="2">
        <v>2.69732696512162E-2</v>
      </c>
      <c r="N1566" s="2">
        <f>L1566-M1566</f>
        <v>-4.8174076432350305E-2</v>
      </c>
      <c r="O1566">
        <v>0.37048772401794899</v>
      </c>
      <c r="P1566">
        <v>17.4541277777777</v>
      </c>
      <c r="Q1566" s="3">
        <v>-0.15470705323417</v>
      </c>
      <c r="R1566">
        <v>296587484</v>
      </c>
      <c r="S1566">
        <v>350869465</v>
      </c>
      <c r="T1566">
        <v>21</v>
      </c>
      <c r="U1566">
        <v>0.29245267074609799</v>
      </c>
    </row>
    <row r="1567" spans="1:21" hidden="1" x14ac:dyDescent="0.3">
      <c r="A1567" t="s">
        <v>3451</v>
      </c>
      <c r="B1567" t="s">
        <v>3452</v>
      </c>
      <c r="C1567" s="4">
        <v>27.649722999999899</v>
      </c>
      <c r="D1567">
        <v>3.511749</v>
      </c>
      <c r="E1567">
        <v>0.19891700000000001</v>
      </c>
      <c r="F1567">
        <v>204000</v>
      </c>
      <c r="G1567" s="3">
        <v>-0.74690000000000001</v>
      </c>
      <c r="H1567" s="3"/>
      <c r="I1567">
        <v>112</v>
      </c>
      <c r="J1567">
        <v>-2.6666666666666599E-2</v>
      </c>
      <c r="K1567">
        <v>0.20499999999999899</v>
      </c>
      <c r="L1567" s="2">
        <v>-2.7014078483463002E-3</v>
      </c>
      <c r="M1567" s="2">
        <v>4.5656398003355803E-2</v>
      </c>
      <c r="N1567" s="2">
        <f>L1567-M1567</f>
        <v>-4.8357805851702101E-2</v>
      </c>
      <c r="O1567">
        <v>0.24451732963258099</v>
      </c>
      <c r="P1567">
        <v>4.90481071428571</v>
      </c>
      <c r="Q1567" s="3">
        <v>0.36338910117325202</v>
      </c>
      <c r="R1567">
        <v>1999052</v>
      </c>
      <c r="S1567">
        <v>1466237.33333333</v>
      </c>
      <c r="T1567">
        <v>9</v>
      </c>
      <c r="U1567">
        <v>0.21604526836490801</v>
      </c>
    </row>
    <row r="1568" spans="1:21" hidden="1" x14ac:dyDescent="0.3">
      <c r="A1568" t="s">
        <v>210</v>
      </c>
      <c r="B1568" t="s">
        <v>211</v>
      </c>
      <c r="C1568" s="4">
        <v>41.655800999999997</v>
      </c>
      <c r="D1568">
        <v>2.506885</v>
      </c>
      <c r="E1568">
        <v>0.15340000000000001</v>
      </c>
      <c r="F1568">
        <v>1396000</v>
      </c>
      <c r="G1568" s="3">
        <v>2.4201000000000001</v>
      </c>
      <c r="H1568" s="3"/>
      <c r="I1568">
        <v>151</v>
      </c>
      <c r="J1568">
        <v>-0.413333333333333</v>
      </c>
      <c r="K1568">
        <v>-6.6666666666668198E-3</v>
      </c>
      <c r="L1568" s="2">
        <v>-5.8606226899631998E-2</v>
      </c>
      <c r="M1568" s="2">
        <v>1.88251109769268E-3</v>
      </c>
      <c r="N1568" s="2">
        <f>L1568-M1568</f>
        <v>-6.0488737997324675E-2</v>
      </c>
      <c r="O1568">
        <v>0.50743397268483403</v>
      </c>
      <c r="P1568">
        <v>5.5750662251655596</v>
      </c>
      <c r="Q1568" s="3">
        <v>-0.44943196020586801</v>
      </c>
      <c r="R1568">
        <v>28615497.666666601</v>
      </c>
      <c r="S1568">
        <v>51974498.333333299</v>
      </c>
      <c r="T1568">
        <v>12</v>
      </c>
      <c r="U1568">
        <v>0.40701090793406602</v>
      </c>
    </row>
    <row r="1569" spans="1:21" hidden="1" x14ac:dyDescent="0.3">
      <c r="A1569" t="s">
        <v>1515</v>
      </c>
      <c r="B1569" t="s">
        <v>1516</v>
      </c>
      <c r="C1569" s="4">
        <v>26.952171999999901</v>
      </c>
      <c r="D1569">
        <v>1.9896590000000001</v>
      </c>
      <c r="E1569">
        <v>0.77915800000000002</v>
      </c>
      <c r="F1569">
        <v>5564000</v>
      </c>
      <c r="G1569" s="3">
        <v>0.22800000000000001</v>
      </c>
      <c r="H1569" s="3"/>
      <c r="I1569">
        <v>252</v>
      </c>
      <c r="J1569">
        <v>-1.1499999999999899</v>
      </c>
      <c r="K1569">
        <v>-0.108333333333333</v>
      </c>
      <c r="L1569" s="2">
        <v>-5.2029460889863703E-2</v>
      </c>
      <c r="M1569" s="2">
        <v>-3.5734994389059502E-3</v>
      </c>
      <c r="N1569" s="2">
        <f>L1569-M1569</f>
        <v>-4.8455961450957756E-2</v>
      </c>
      <c r="O1569">
        <v>0.30055796274422703</v>
      </c>
      <c r="P1569">
        <v>11.927705158730101</v>
      </c>
      <c r="Q1569" s="3">
        <v>-0.39521901700117801</v>
      </c>
      <c r="R1569">
        <v>1275952</v>
      </c>
      <c r="S1569">
        <v>2109775.3333333302</v>
      </c>
      <c r="T1569">
        <v>21</v>
      </c>
      <c r="U1569">
        <v>0.25408909595037998</v>
      </c>
    </row>
    <row r="1570" spans="1:21" hidden="1" x14ac:dyDescent="0.3">
      <c r="A1570" t="s">
        <v>82</v>
      </c>
      <c r="B1570" t="s">
        <v>83</v>
      </c>
      <c r="C1570" s="4">
        <v>46.265698</v>
      </c>
      <c r="D1570">
        <v>2.9464980000000001</v>
      </c>
      <c r="E1570">
        <v>5.7494000000000003E-2</v>
      </c>
      <c r="F1570">
        <v>12000</v>
      </c>
      <c r="G1570" s="3">
        <v>-0.97599999999999998</v>
      </c>
      <c r="H1570" s="3"/>
      <c r="I1570">
        <v>252</v>
      </c>
      <c r="J1570">
        <v>-3.00000000000001E-2</v>
      </c>
      <c r="K1570">
        <v>9.83333333333333E-2</v>
      </c>
      <c r="L1570" s="2">
        <v>-7.0380664855677899E-3</v>
      </c>
      <c r="M1570" s="2">
        <v>4.1746464260565302E-2</v>
      </c>
      <c r="N1570" s="2">
        <f>L1570-M1570</f>
        <v>-4.8784530746133092E-2</v>
      </c>
      <c r="O1570">
        <v>0.63531906153499296</v>
      </c>
      <c r="P1570">
        <v>7.6003111111111101</v>
      </c>
      <c r="Q1570" s="3">
        <v>-0.51290702487395801</v>
      </c>
      <c r="R1570">
        <v>2094297</v>
      </c>
      <c r="S1570">
        <v>4299583.6666666605</v>
      </c>
      <c r="T1570">
        <v>21</v>
      </c>
      <c r="U1570">
        <v>0.48022525350925099</v>
      </c>
    </row>
    <row r="1571" spans="1:21" hidden="1" x14ac:dyDescent="0.3">
      <c r="A1571" t="s">
        <v>3209</v>
      </c>
      <c r="B1571" t="s">
        <v>3210</v>
      </c>
      <c r="C1571" s="4">
        <v>88.234573999999995</v>
      </c>
      <c r="D1571">
        <v>1.7630790000000001</v>
      </c>
      <c r="E1571">
        <v>0.122401</v>
      </c>
      <c r="F1571">
        <v>10846000</v>
      </c>
      <c r="G1571" s="3">
        <v>5.6458000000000004</v>
      </c>
      <c r="H1571" s="3"/>
      <c r="I1571">
        <v>252</v>
      </c>
      <c r="J1571">
        <v>-0.41666666666666602</v>
      </c>
      <c r="K1571">
        <v>0.28333333333333199</v>
      </c>
      <c r="L1571" s="2">
        <v>-3.9421355994306503E-2</v>
      </c>
      <c r="M1571" s="2">
        <v>3.91491100655268E-2</v>
      </c>
      <c r="N1571" s="2">
        <f>L1571-M1571</f>
        <v>-7.857046605983331E-2</v>
      </c>
      <c r="O1571">
        <v>0.34364142422764199</v>
      </c>
      <c r="P1571">
        <v>7.6507539682539596</v>
      </c>
      <c r="Q1571" s="3">
        <v>-0.19476634639420201</v>
      </c>
      <c r="R1571">
        <v>10256654</v>
      </c>
      <c r="S1571">
        <v>12737488</v>
      </c>
      <c r="T1571">
        <v>21</v>
      </c>
      <c r="U1571">
        <v>0.28978966699653103</v>
      </c>
    </row>
    <row r="1572" spans="1:21" hidden="1" x14ac:dyDescent="0.3">
      <c r="A1572" t="s">
        <v>2754</v>
      </c>
      <c r="B1572" t="s">
        <v>2755</v>
      </c>
      <c r="C1572" s="4">
        <v>86.17886</v>
      </c>
      <c r="D1572">
        <v>5.8813209999999998</v>
      </c>
      <c r="E1572">
        <v>0.41205000000000003</v>
      </c>
      <c r="F1572">
        <v>43800000</v>
      </c>
      <c r="G1572" s="3">
        <v>0.88790000000000002</v>
      </c>
      <c r="H1572" s="3"/>
      <c r="I1572">
        <v>48</v>
      </c>
      <c r="J1572">
        <v>-0.42333333333333201</v>
      </c>
      <c r="K1572">
        <v>0.19999999999999901</v>
      </c>
      <c r="L1572" s="2">
        <v>-1.13346186784603E-2</v>
      </c>
      <c r="M1572" s="2">
        <v>6.6188892443459204E-3</v>
      </c>
      <c r="N1572" s="2">
        <f>L1572-M1572</f>
        <v>-1.7953507922806221E-2</v>
      </c>
      <c r="O1572">
        <v>0.10785050868210699</v>
      </c>
      <c r="P1572">
        <v>30.5966666666666</v>
      </c>
      <c r="Q1572" s="3">
        <v>-0.28881797731143399</v>
      </c>
      <c r="R1572">
        <v>41534673.666666597</v>
      </c>
      <c r="S1572">
        <v>58402311</v>
      </c>
      <c r="T1572">
        <v>4</v>
      </c>
      <c r="U1572">
        <v>8.0863566717146895E-2</v>
      </c>
    </row>
    <row r="1573" spans="1:21" hidden="1" x14ac:dyDescent="0.3">
      <c r="A1573" t="s">
        <v>867</v>
      </c>
      <c r="B1573" t="s">
        <v>868</v>
      </c>
      <c r="C1573" s="4">
        <v>25.622354000000001</v>
      </c>
      <c r="D1573">
        <v>3.635837</v>
      </c>
      <c r="E1573">
        <v>5.5958949999999996</v>
      </c>
      <c r="F1573">
        <v>26129000</v>
      </c>
      <c r="G1573" s="3">
        <v>3.2599999999999997E-2</v>
      </c>
      <c r="H1573" s="3"/>
      <c r="I1573">
        <v>252</v>
      </c>
      <c r="J1573">
        <v>-0.423333333333336</v>
      </c>
      <c r="K1573">
        <v>2.68166666666666</v>
      </c>
      <c r="L1573" s="2">
        <v>-2.1336080154718E-3</v>
      </c>
      <c r="M1573" s="2">
        <v>1.96865450046643E-2</v>
      </c>
      <c r="N1573" s="2">
        <f>L1573-M1573</f>
        <v>-2.18201530201361E-2</v>
      </c>
      <c r="O1573">
        <v>0.152605973096375</v>
      </c>
      <c r="P1573">
        <v>50.244682539682501</v>
      </c>
      <c r="Q1573" s="3">
        <v>-0.23680873326448701</v>
      </c>
      <c r="R1573">
        <v>1117181</v>
      </c>
      <c r="S1573">
        <v>1463828.33333333</v>
      </c>
      <c r="T1573">
        <v>21</v>
      </c>
      <c r="U1573">
        <v>0.12929035589843699</v>
      </c>
    </row>
    <row r="1574" spans="1:21" hidden="1" x14ac:dyDescent="0.3">
      <c r="A1574" t="s">
        <v>947</v>
      </c>
      <c r="B1574" t="s">
        <v>948</v>
      </c>
      <c r="C1574" s="4">
        <v>103.099468</v>
      </c>
      <c r="D1574">
        <v>2.8161</v>
      </c>
      <c r="E1574">
        <v>7.7109999999999998E-2</v>
      </c>
      <c r="F1574">
        <v>4958000</v>
      </c>
      <c r="G1574" s="3">
        <v>-0.35799999999999998</v>
      </c>
      <c r="H1574" s="3"/>
      <c r="I1574">
        <v>74</v>
      </c>
      <c r="J1574">
        <v>-0.116666666666666</v>
      </c>
      <c r="K1574">
        <v>0.21666666666666601</v>
      </c>
      <c r="L1574" s="2">
        <v>-1.33754248092395E-2</v>
      </c>
      <c r="M1574" s="2">
        <v>3.57438495921596E-2</v>
      </c>
      <c r="N1574" s="2">
        <f>L1574-M1574</f>
        <v>-4.9119274401399099E-2</v>
      </c>
      <c r="O1574">
        <v>0.18926026074379501</v>
      </c>
      <c r="P1574">
        <v>15.038445945945901</v>
      </c>
      <c r="Q1574" s="3">
        <v>-0.50980343432349395</v>
      </c>
      <c r="R1574">
        <v>7745984.3333333302</v>
      </c>
      <c r="S1574">
        <v>15801792.3333333</v>
      </c>
      <c r="T1574">
        <v>6</v>
      </c>
      <c r="U1574">
        <v>0.164058174232902</v>
      </c>
    </row>
    <row r="1575" spans="1:21" hidden="1" x14ac:dyDescent="0.3">
      <c r="A1575" t="s">
        <v>2785</v>
      </c>
      <c r="B1575" t="s">
        <v>2786</v>
      </c>
      <c r="C1575" s="4">
        <v>62.299849000000002</v>
      </c>
      <c r="D1575">
        <v>2.4123770000000002</v>
      </c>
      <c r="E1575">
        <v>0.37158999999999998</v>
      </c>
      <c r="F1575">
        <v>103000000</v>
      </c>
      <c r="G1575" s="3">
        <v>0.8306</v>
      </c>
      <c r="H1575" s="3"/>
      <c r="I1575">
        <v>252</v>
      </c>
      <c r="J1575">
        <v>-0.43333333333333202</v>
      </c>
      <c r="K1575">
        <v>0.52500000000000002</v>
      </c>
      <c r="L1575" s="2">
        <v>-1.6617654069221999E-2</v>
      </c>
      <c r="M1575" s="2">
        <v>3.11532196512317E-2</v>
      </c>
      <c r="N1575" s="2">
        <f>L1575-M1575</f>
        <v>-4.7770873720453702E-2</v>
      </c>
      <c r="O1575">
        <v>0.34527225733092998</v>
      </c>
      <c r="P1575">
        <v>13.5977079365079</v>
      </c>
      <c r="Q1575" s="3">
        <v>-0.423407702418997</v>
      </c>
      <c r="R1575">
        <v>29828062.666666601</v>
      </c>
      <c r="S1575">
        <v>51731635.666666597</v>
      </c>
      <c r="T1575">
        <v>21</v>
      </c>
      <c r="U1575">
        <v>0.26478329837023701</v>
      </c>
    </row>
    <row r="1576" spans="1:21" hidden="1" x14ac:dyDescent="0.3">
      <c r="A1576" t="s">
        <v>3393</v>
      </c>
      <c r="B1576" t="s">
        <v>3394</v>
      </c>
      <c r="C1576" s="4">
        <v>312.170277</v>
      </c>
      <c r="D1576">
        <v>0.88152900000000001</v>
      </c>
      <c r="E1576">
        <v>5.9711E-2</v>
      </c>
      <c r="F1576">
        <v>4550000</v>
      </c>
      <c r="G1576" s="3">
        <v>1.84E-2</v>
      </c>
      <c r="H1576" s="3"/>
      <c r="I1576">
        <v>252</v>
      </c>
      <c r="J1576">
        <v>-0.456666666666667</v>
      </c>
      <c r="K1576">
        <v>-1.8333333333333798E-2</v>
      </c>
      <c r="L1576" s="2">
        <v>-1.83320570622343E-2</v>
      </c>
      <c r="M1576" s="2">
        <v>2.3244956986675498E-3</v>
      </c>
      <c r="N1576" s="2">
        <f>L1576-M1576</f>
        <v>-2.065655276090185E-2</v>
      </c>
      <c r="O1576">
        <v>0.40540807703262599</v>
      </c>
      <c r="P1576">
        <v>12.334067460317399</v>
      </c>
      <c r="Q1576" s="3">
        <v>-0.58199961100753705</v>
      </c>
      <c r="R1576">
        <v>293716.33333333302</v>
      </c>
      <c r="S1576">
        <v>702670</v>
      </c>
      <c r="T1576">
        <v>21</v>
      </c>
      <c r="U1576">
        <v>0.326187274869638</v>
      </c>
    </row>
    <row r="1577" spans="1:21" hidden="1" x14ac:dyDescent="0.3">
      <c r="A1577" t="s">
        <v>1055</v>
      </c>
      <c r="B1577" t="s">
        <v>1056</v>
      </c>
      <c r="C1577" s="4">
        <v>1292.2419769999999</v>
      </c>
      <c r="D1577">
        <v>4.2640779999999996</v>
      </c>
      <c r="E1577">
        <v>1.7311E-2</v>
      </c>
      <c r="F1577">
        <v>2648000</v>
      </c>
      <c r="G1577" s="3">
        <v>-0.32029999999999997</v>
      </c>
      <c r="H1577" s="3"/>
      <c r="I1577">
        <v>252</v>
      </c>
      <c r="J1577">
        <v>0.68333333333333401</v>
      </c>
      <c r="K1577">
        <v>1.3049999999999999</v>
      </c>
      <c r="L1577" s="2">
        <v>3.3872015814890299E-2</v>
      </c>
      <c r="M1577" s="2">
        <v>8.3144146870620605E-2</v>
      </c>
      <c r="N1577" s="2">
        <f>L1577-M1577</f>
        <v>-4.9272131055730306E-2</v>
      </c>
      <c r="O1577">
        <v>0.27925502472303898</v>
      </c>
      <c r="P1577">
        <v>14.5177182539682</v>
      </c>
      <c r="Q1577" s="3">
        <v>-0.52997917026452901</v>
      </c>
      <c r="R1577">
        <v>3885600</v>
      </c>
      <c r="S1577">
        <v>8266867.6666666605</v>
      </c>
      <c r="T1577">
        <v>21</v>
      </c>
      <c r="U1577">
        <v>0.22694154731513999</v>
      </c>
    </row>
    <row r="1578" spans="1:21" hidden="1" x14ac:dyDescent="0.3">
      <c r="A1578" t="s">
        <v>1647</v>
      </c>
      <c r="B1578" t="s">
        <v>1648</v>
      </c>
      <c r="C1578" s="4">
        <v>25.86684</v>
      </c>
      <c r="D1578">
        <v>68.906504999999996</v>
      </c>
      <c r="E1578">
        <v>0.61429999999999996</v>
      </c>
      <c r="F1578">
        <v>14434000</v>
      </c>
      <c r="G1578" s="3">
        <v>-0.57430000000000003</v>
      </c>
      <c r="H1578" s="3"/>
      <c r="I1578">
        <v>62</v>
      </c>
      <c r="J1578">
        <v>-0.81333333333333302</v>
      </c>
      <c r="K1578">
        <v>-3.1666666666667398E-2</v>
      </c>
      <c r="L1578" s="2">
        <v>-4.75461528282424E-2</v>
      </c>
      <c r="M1578" s="2">
        <v>1.7517578383989599E-3</v>
      </c>
      <c r="N1578" s="2">
        <f>L1578-M1578</f>
        <v>-4.9297910666641361E-2</v>
      </c>
      <c r="O1578">
        <v>0.223250384743507</v>
      </c>
      <c r="P1578">
        <v>9.17</v>
      </c>
      <c r="Q1578" s="3">
        <v>-0.107717639640522</v>
      </c>
      <c r="R1578">
        <v>2360342.3333333302</v>
      </c>
      <c r="S1578">
        <v>2645286.3333333302</v>
      </c>
      <c r="T1578">
        <v>5</v>
      </c>
      <c r="U1578">
        <v>0.17670552510476101</v>
      </c>
    </row>
    <row r="1579" spans="1:21" hidden="1" x14ac:dyDescent="0.3">
      <c r="A1579" t="s">
        <v>3255</v>
      </c>
      <c r="B1579" t="s">
        <v>3256</v>
      </c>
      <c r="C1579" s="4">
        <v>81.924325999999994</v>
      </c>
      <c r="D1579">
        <v>4.5135750000000003</v>
      </c>
      <c r="E1579">
        <v>0.91547900000000004</v>
      </c>
      <c r="F1579">
        <v>12766000</v>
      </c>
      <c r="G1579" s="3">
        <v>5.8064999999999998</v>
      </c>
      <c r="H1579" s="3"/>
      <c r="I1579">
        <v>252</v>
      </c>
      <c r="J1579">
        <v>-0.46666666666666801</v>
      </c>
      <c r="K1579">
        <v>1.63333333333333</v>
      </c>
      <c r="L1579" s="2">
        <v>-5.1665390111307503E-3</v>
      </c>
      <c r="M1579" s="2">
        <v>2.4028541693153702E-2</v>
      </c>
      <c r="N1579" s="2">
        <f>L1579-M1579</f>
        <v>-2.9195080704284452E-2</v>
      </c>
      <c r="O1579">
        <v>0.248182667957314</v>
      </c>
      <c r="P1579">
        <v>35.919126984126898</v>
      </c>
      <c r="Q1579" s="3">
        <v>-0.28779015261769098</v>
      </c>
      <c r="R1579">
        <v>1648532.66666666</v>
      </c>
      <c r="S1579">
        <v>2314672.66666666</v>
      </c>
      <c r="T1579">
        <v>21</v>
      </c>
      <c r="U1579">
        <v>0.197136655304817</v>
      </c>
    </row>
    <row r="1580" spans="1:21" hidden="1" x14ac:dyDescent="0.3">
      <c r="A1580" t="s">
        <v>1919</v>
      </c>
      <c r="B1580" t="s">
        <v>1920</v>
      </c>
      <c r="C1580" s="4">
        <v>20.397503</v>
      </c>
      <c r="D1580">
        <v>1.435999</v>
      </c>
      <c r="E1580">
        <v>2.128692</v>
      </c>
      <c r="F1580">
        <v>2873000000</v>
      </c>
      <c r="G1580" s="3">
        <v>17.416699999999999</v>
      </c>
      <c r="H1580" s="3"/>
      <c r="I1580">
        <v>252</v>
      </c>
      <c r="J1580">
        <v>-0.48333333333333101</v>
      </c>
      <c r="K1580">
        <v>0.49166666666666697</v>
      </c>
      <c r="L1580" s="2">
        <v>-1.06711573147758E-2</v>
      </c>
      <c r="M1580" s="2">
        <v>1.2669099276056601E-2</v>
      </c>
      <c r="N1580" s="2">
        <f>L1580-M1580</f>
        <v>-2.3340256590832401E-2</v>
      </c>
      <c r="O1580">
        <v>0.15436628914016901</v>
      </c>
      <c r="P1580">
        <v>48.711051587301498</v>
      </c>
      <c r="Q1580" s="3">
        <v>-0.28073475021949201</v>
      </c>
      <c r="R1580">
        <v>100547316.333333</v>
      </c>
      <c r="S1580">
        <v>139791706</v>
      </c>
      <c r="T1580">
        <v>21</v>
      </c>
      <c r="U1580">
        <v>0.13083292662944801</v>
      </c>
    </row>
    <row r="1581" spans="1:21" hidden="1" x14ac:dyDescent="0.3">
      <c r="A1581" t="s">
        <v>302</v>
      </c>
      <c r="B1581" t="s">
        <v>303</v>
      </c>
      <c r="C1581" s="4">
        <v>9.3699499999999993</v>
      </c>
      <c r="D1581">
        <v>6.866047</v>
      </c>
      <c r="E1581">
        <v>0.28281899999999999</v>
      </c>
      <c r="F1581">
        <v>170500</v>
      </c>
      <c r="G1581" s="3">
        <v>1.1093999999999999</v>
      </c>
      <c r="H1581" s="3"/>
      <c r="I1581">
        <v>10</v>
      </c>
      <c r="J1581">
        <v>-0.38769999999999999</v>
      </c>
      <c r="K1581">
        <v>-0.22948333333333301</v>
      </c>
      <c r="L1581" s="2">
        <v>-0.11769625726944</v>
      </c>
      <c r="M1581" s="2">
        <v>-6.8268681193358396E-2</v>
      </c>
      <c r="N1581" s="2">
        <f>L1581-M1581</f>
        <v>-4.94275760760816E-2</v>
      </c>
      <c r="O1581">
        <v>2.52363369584498E-2</v>
      </c>
      <c r="P1581">
        <v>3.1749999999999998</v>
      </c>
      <c r="Q1581" s="3">
        <v>-0.83522686646079602</v>
      </c>
      <c r="R1581">
        <v>367940</v>
      </c>
      <c r="S1581">
        <v>2233009.66666666</v>
      </c>
      <c r="T1581">
        <v>0</v>
      </c>
      <c r="U1581">
        <v>-3.4053741369553803E-2</v>
      </c>
    </row>
    <row r="1582" spans="1:21" hidden="1" x14ac:dyDescent="0.3">
      <c r="A1582" t="s">
        <v>3453</v>
      </c>
      <c r="B1582" t="s">
        <v>3454</v>
      </c>
      <c r="C1582" s="4">
        <v>0</v>
      </c>
      <c r="D1582">
        <v>2.069404</v>
      </c>
      <c r="E1582">
        <v>-1.245082</v>
      </c>
      <c r="F1582">
        <v>185000</v>
      </c>
      <c r="G1582" s="3">
        <v>1.0938000000000001</v>
      </c>
      <c r="H1582" s="3"/>
      <c r="I1582">
        <v>64</v>
      </c>
      <c r="J1582">
        <v>-0.12</v>
      </c>
      <c r="K1582">
        <v>-3.5000000000000003E-2</v>
      </c>
      <c r="L1582" s="2">
        <v>-6.8683168683168705E-2</v>
      </c>
      <c r="M1582" s="2">
        <v>-1.9061230056701399E-2</v>
      </c>
      <c r="N1582" s="2">
        <f>L1582-M1582</f>
        <v>-4.9621938626467306E-2</v>
      </c>
      <c r="O1582">
        <v>0.17010181175134301</v>
      </c>
      <c r="P1582">
        <v>6.0103437499999997</v>
      </c>
      <c r="Q1582" s="3">
        <v>-0.50386084626671002</v>
      </c>
      <c r="R1582">
        <v>532804.33333333302</v>
      </c>
      <c r="S1582">
        <v>1073901</v>
      </c>
      <c r="T1582">
        <v>5</v>
      </c>
      <c r="U1582">
        <v>0.12382846754483399</v>
      </c>
    </row>
    <row r="1583" spans="1:21" hidden="1" x14ac:dyDescent="0.3">
      <c r="A1583" t="s">
        <v>2690</v>
      </c>
      <c r="B1583" t="s">
        <v>2691</v>
      </c>
      <c r="C1583" s="4">
        <v>3.873891</v>
      </c>
      <c r="D1583">
        <v>0.99401499999999998</v>
      </c>
      <c r="E1583">
        <v>8.1313600000000008</v>
      </c>
      <c r="F1583">
        <v>39089000</v>
      </c>
      <c r="G1583" s="3">
        <v>1.5834999999999999</v>
      </c>
      <c r="H1583" s="3"/>
      <c r="I1583">
        <v>192</v>
      </c>
      <c r="J1583">
        <v>-0.483333333333333</v>
      </c>
      <c r="K1583">
        <v>0.19166666666666701</v>
      </c>
      <c r="L1583" s="2">
        <v>-1.53916425480545E-2</v>
      </c>
      <c r="M1583" s="2">
        <v>9.9047263664249E-3</v>
      </c>
      <c r="N1583" s="2">
        <f>L1583-M1583</f>
        <v>-2.5296368914479402E-2</v>
      </c>
      <c r="O1583">
        <v>0.63249007455664696</v>
      </c>
      <c r="P1583">
        <v>160.336979166666</v>
      </c>
      <c r="Q1583" s="3">
        <v>-0.49029696648770799</v>
      </c>
      <c r="R1583">
        <v>335292</v>
      </c>
      <c r="S1583">
        <v>657818.33333333302</v>
      </c>
      <c r="T1583">
        <v>16</v>
      </c>
      <c r="U1583">
        <v>0.408668566246566</v>
      </c>
    </row>
    <row r="1584" spans="1:21" hidden="1" x14ac:dyDescent="0.3">
      <c r="A1584" t="s">
        <v>742</v>
      </c>
      <c r="B1584" t="s">
        <v>743</v>
      </c>
      <c r="C1584" s="4">
        <v>44.766172999999903</v>
      </c>
      <c r="D1584">
        <v>12.830548</v>
      </c>
      <c r="E1584">
        <v>1.03538</v>
      </c>
      <c r="F1584">
        <v>23103000</v>
      </c>
      <c r="G1584" s="3">
        <v>-9.8000000000000004E-2</v>
      </c>
      <c r="H1584" s="3"/>
      <c r="I1584">
        <v>19</v>
      </c>
      <c r="J1584">
        <v>-0.49333333333333201</v>
      </c>
      <c r="K1584">
        <v>1.54666666666666</v>
      </c>
      <c r="L1584" s="2">
        <v>-1.00490596288301E-2</v>
      </c>
      <c r="M1584" s="2">
        <v>3.9936947293163903E-2</v>
      </c>
      <c r="N1584" s="2">
        <f>L1584-M1584</f>
        <v>-4.9986006921994001E-2</v>
      </c>
      <c r="O1584">
        <v>0.124782579591614</v>
      </c>
      <c r="P1584">
        <v>33.684736842105202</v>
      </c>
      <c r="Q1584" s="3">
        <v>-0.15593206047330699</v>
      </c>
      <c r="R1584">
        <v>2936326.66666666</v>
      </c>
      <c r="S1584">
        <v>3478780</v>
      </c>
      <c r="T1584">
        <v>1</v>
      </c>
      <c r="U1584">
        <v>7.4343743685444594E-2</v>
      </c>
    </row>
    <row r="1585" spans="1:21" hidden="1" x14ac:dyDescent="0.3">
      <c r="A1585" t="s">
        <v>785</v>
      </c>
      <c r="B1585" t="s">
        <v>786</v>
      </c>
      <c r="C1585" s="4">
        <v>12.577263</v>
      </c>
      <c r="D1585">
        <v>0.80923400000000001</v>
      </c>
      <c r="E1585">
        <v>1.431154</v>
      </c>
      <c r="F1585">
        <v>3751000</v>
      </c>
      <c r="G1585" s="3">
        <v>1.3180000000000001</v>
      </c>
      <c r="H1585" s="3"/>
      <c r="I1585">
        <v>151</v>
      </c>
      <c r="J1585">
        <v>-0.483333333333334</v>
      </c>
      <c r="K1585">
        <v>8.3333333333334494E-3</v>
      </c>
      <c r="L1585" s="2">
        <v>-2.5927751003312498E-2</v>
      </c>
      <c r="M1585" s="2">
        <v>6.3492315006620798E-3</v>
      </c>
      <c r="N1585" s="2">
        <f>L1585-M1585</f>
        <v>-3.227698250397458E-2</v>
      </c>
      <c r="O1585">
        <v>0.60726977728174503</v>
      </c>
      <c r="P1585">
        <v>16.8409933774834</v>
      </c>
      <c r="Q1585" s="3">
        <v>-0.14121727049066601</v>
      </c>
      <c r="R1585">
        <v>12612844.3333333</v>
      </c>
      <c r="S1585">
        <v>14686886.3333333</v>
      </c>
      <c r="T1585">
        <v>12</v>
      </c>
      <c r="U1585">
        <v>0.44640982596265</v>
      </c>
    </row>
    <row r="1586" spans="1:21" hidden="1" x14ac:dyDescent="0.3">
      <c r="A1586" t="s">
        <v>148</v>
      </c>
      <c r="B1586" t="s">
        <v>149</v>
      </c>
      <c r="C1586" s="4">
        <v>14.672371999999999</v>
      </c>
      <c r="D1586">
        <v>3.55068899999999</v>
      </c>
      <c r="E1586">
        <v>1.8313330000000001</v>
      </c>
      <c r="F1586">
        <v>9023000</v>
      </c>
      <c r="G1586" s="3">
        <v>-0.1242</v>
      </c>
      <c r="H1586" s="3"/>
      <c r="I1586">
        <v>44</v>
      </c>
      <c r="J1586">
        <v>-0.133333333333332</v>
      </c>
      <c r="K1586">
        <v>0.93666666666666598</v>
      </c>
      <c r="L1586" s="2">
        <v>-2.3123365408592601E-3</v>
      </c>
      <c r="M1586" s="2">
        <v>4.8752706816159001E-2</v>
      </c>
      <c r="N1586" s="2">
        <f>L1586-M1586</f>
        <v>-5.106504335701826E-2</v>
      </c>
      <c r="O1586">
        <v>0.39663493246597697</v>
      </c>
      <c r="P1586">
        <v>26.709545454545399</v>
      </c>
      <c r="Q1586" s="3">
        <v>-0.114989727761362</v>
      </c>
      <c r="R1586">
        <v>1486326.66666666</v>
      </c>
      <c r="S1586">
        <v>1679445.66666666</v>
      </c>
      <c r="T1586">
        <v>3</v>
      </c>
      <c r="U1586">
        <v>0.281882214689335</v>
      </c>
    </row>
    <row r="1587" spans="1:21" hidden="1" x14ac:dyDescent="0.3">
      <c r="A1587" t="s">
        <v>1907</v>
      </c>
      <c r="B1587" t="s">
        <v>1908</v>
      </c>
      <c r="C1587" s="4">
        <v>31.812031000000001</v>
      </c>
      <c r="D1587">
        <v>1.4939340000000001</v>
      </c>
      <c r="E1587">
        <v>0.89997399999999905</v>
      </c>
      <c r="F1587">
        <v>141000000</v>
      </c>
      <c r="G1587" s="3">
        <v>1.5264</v>
      </c>
      <c r="H1587" s="3"/>
      <c r="I1587">
        <v>53</v>
      </c>
      <c r="J1587">
        <v>-0.50666666666666504</v>
      </c>
      <c r="K1587">
        <v>6.5000000000000599E-2</v>
      </c>
      <c r="L1587" s="2">
        <v>-1.53098213420793E-2</v>
      </c>
      <c r="M1587" s="2">
        <v>3.4941639140265101E-3</v>
      </c>
      <c r="N1587" s="2">
        <f>L1587-M1587</f>
        <v>-1.8803985256105809E-2</v>
      </c>
      <c r="O1587">
        <v>0.19395733633905099</v>
      </c>
      <c r="P1587">
        <v>24.615660377358399</v>
      </c>
      <c r="Q1587" s="3">
        <v>-0.43799030521552501</v>
      </c>
      <c r="R1587">
        <v>73721388.666666597</v>
      </c>
      <c r="S1587">
        <v>131174585.333333</v>
      </c>
      <c r="T1587">
        <v>4</v>
      </c>
      <c r="U1587">
        <v>0.14752956990343299</v>
      </c>
    </row>
    <row r="1588" spans="1:21" hidden="1" x14ac:dyDescent="0.3">
      <c r="A1588" t="s">
        <v>3359</v>
      </c>
      <c r="B1588" t="s">
        <v>3360</v>
      </c>
      <c r="C1588" s="4">
        <v>37.099992</v>
      </c>
      <c r="D1588">
        <v>2.4770779999999899</v>
      </c>
      <c r="E1588">
        <v>0.14177899999999999</v>
      </c>
      <c r="F1588">
        <v>3754000</v>
      </c>
      <c r="G1588" s="3">
        <v>3.3449</v>
      </c>
      <c r="H1588" s="3"/>
      <c r="I1588">
        <v>98</v>
      </c>
      <c r="J1588">
        <v>-0.50666666666666604</v>
      </c>
      <c r="K1588">
        <v>8.50000000000002E-2</v>
      </c>
      <c r="L1588" s="2">
        <v>-7.8609134279516393E-2</v>
      </c>
      <c r="M1588" s="2">
        <v>2.73959245711516E-2</v>
      </c>
      <c r="N1588" s="2">
        <f>L1588-M1588</f>
        <v>-0.10600505885066799</v>
      </c>
      <c r="O1588">
        <v>0.38635726222278299</v>
      </c>
      <c r="P1588">
        <v>10.208520408163199</v>
      </c>
      <c r="Q1588" s="3">
        <v>-8.9564425515475998E-2</v>
      </c>
      <c r="R1588">
        <v>7365540.3333333302</v>
      </c>
      <c r="S1588">
        <v>8090128</v>
      </c>
      <c r="T1588">
        <v>8</v>
      </c>
      <c r="U1588">
        <v>0.28978161587724099</v>
      </c>
    </row>
    <row r="1589" spans="1:21" hidden="1" x14ac:dyDescent="0.3">
      <c r="A1589" t="s">
        <v>444</v>
      </c>
      <c r="B1589" t="s">
        <v>445</v>
      </c>
      <c r="C1589" s="4">
        <v>17.398956999999999</v>
      </c>
      <c r="D1589">
        <v>2.573375</v>
      </c>
      <c r="E1589">
        <v>2.0248110000000001</v>
      </c>
      <c r="F1589">
        <v>3282100</v>
      </c>
      <c r="G1589" s="3">
        <v>1.6686000000000001</v>
      </c>
      <c r="H1589" s="3"/>
      <c r="I1589">
        <v>252</v>
      </c>
      <c r="J1589">
        <v>-0.51666666666666505</v>
      </c>
      <c r="K1589">
        <v>1.19241666666666</v>
      </c>
      <c r="L1589" s="2">
        <v>-1.55681004403406E-2</v>
      </c>
      <c r="M1589" s="2">
        <v>4.59546214405663E-2</v>
      </c>
      <c r="N1589" s="2">
        <f>L1589-M1589</f>
        <v>-6.1522721880906898E-2</v>
      </c>
      <c r="O1589">
        <v>0.61092547049286405</v>
      </c>
      <c r="P1589">
        <v>10.983184126984099</v>
      </c>
      <c r="Q1589" s="3">
        <v>0.40311911044101001</v>
      </c>
      <c r="R1589">
        <v>49633</v>
      </c>
      <c r="S1589">
        <v>35373.333333333299</v>
      </c>
      <c r="T1589">
        <v>21</v>
      </c>
      <c r="U1589">
        <v>0.41170852455474899</v>
      </c>
    </row>
    <row r="1590" spans="1:21" hidden="1" x14ac:dyDescent="0.3">
      <c r="A1590" t="s">
        <v>3425</v>
      </c>
      <c r="B1590" t="s">
        <v>3426</v>
      </c>
      <c r="C1590" s="4">
        <v>12.319350999999999</v>
      </c>
      <c r="D1590">
        <v>1.0070399999999999</v>
      </c>
      <c r="E1590">
        <v>0.706206</v>
      </c>
      <c r="F1590">
        <v>1257200</v>
      </c>
      <c r="G1590" s="3">
        <v>0.64200000000000002</v>
      </c>
      <c r="H1590" s="3"/>
      <c r="I1590">
        <v>252</v>
      </c>
      <c r="J1590">
        <v>-0.78333333333333299</v>
      </c>
      <c r="K1590">
        <v>-0.28333333333333299</v>
      </c>
      <c r="L1590" s="2">
        <v>-8.1395747230568499E-2</v>
      </c>
      <c r="M1590" s="2">
        <v>-2.9370212928304301E-2</v>
      </c>
      <c r="N1590" s="2">
        <f>L1590-M1590</f>
        <v>-5.2025534302264198E-2</v>
      </c>
      <c r="O1590">
        <v>0.26535305711039198</v>
      </c>
      <c r="P1590">
        <v>8.0449642857142791</v>
      </c>
      <c r="Q1590" s="3">
        <v>-0.44849092451810502</v>
      </c>
      <c r="R1590">
        <v>375907.66666666599</v>
      </c>
      <c r="S1590">
        <v>681598.33333333302</v>
      </c>
      <c r="T1590">
        <v>21</v>
      </c>
      <c r="U1590">
        <v>0.237829613153035</v>
      </c>
    </row>
    <row r="1591" spans="1:21" hidden="1" x14ac:dyDescent="0.3">
      <c r="A1591" t="s">
        <v>1146</v>
      </c>
      <c r="B1591" t="s">
        <v>1147</v>
      </c>
      <c r="C1591" s="4">
        <v>0</v>
      </c>
      <c r="D1591">
        <v>2.570065</v>
      </c>
      <c r="E1591">
        <v>-1.0984449999999999</v>
      </c>
      <c r="F1591">
        <v>328000</v>
      </c>
      <c r="G1591" s="3">
        <v>-0.79330000000000001</v>
      </c>
      <c r="H1591" s="3"/>
      <c r="I1591">
        <v>197</v>
      </c>
      <c r="J1591">
        <v>-2.0166666666666599</v>
      </c>
      <c r="K1591">
        <v>-0.42499999999999999</v>
      </c>
      <c r="L1591" s="2">
        <v>-6.5051921697561202E-2</v>
      </c>
      <c r="M1591" s="2">
        <v>-1.28424344754158E-2</v>
      </c>
      <c r="N1591" s="2">
        <f>L1591-M1591</f>
        <v>-5.2209487222145398E-2</v>
      </c>
      <c r="O1591">
        <v>0.24634469954243601</v>
      </c>
      <c r="P1591">
        <v>38.387918781725901</v>
      </c>
      <c r="Q1591" s="3">
        <v>0.17745034977763699</v>
      </c>
      <c r="R1591">
        <v>2552988.66666666</v>
      </c>
      <c r="S1591">
        <v>2168234.66666666</v>
      </c>
      <c r="T1591">
        <v>16</v>
      </c>
      <c r="U1591">
        <v>0.19977142869126199</v>
      </c>
    </row>
    <row r="1592" spans="1:21" hidden="1" x14ac:dyDescent="0.3">
      <c r="A1592" t="s">
        <v>845</v>
      </c>
      <c r="B1592" t="s">
        <v>846</v>
      </c>
      <c r="C1592" s="4">
        <v>27.148847999999902</v>
      </c>
      <c r="D1592">
        <v>4.4965950000000001</v>
      </c>
      <c r="E1592">
        <v>1.033193</v>
      </c>
      <c r="F1592">
        <v>6212000</v>
      </c>
      <c r="G1592" s="3">
        <v>-0.22789999999999999</v>
      </c>
      <c r="H1592" s="3"/>
      <c r="I1592">
        <v>35</v>
      </c>
      <c r="J1592">
        <v>0.71666666666666601</v>
      </c>
      <c r="K1592">
        <v>1.6499999999999899</v>
      </c>
      <c r="L1592" s="2">
        <v>2.8747376104282199E-2</v>
      </c>
      <c r="M1592" s="2">
        <v>8.1110977046313801E-2</v>
      </c>
      <c r="N1592" s="2">
        <f>L1592-M1592</f>
        <v>-5.2363600942031602E-2</v>
      </c>
      <c r="O1592">
        <v>0.18864203380907399</v>
      </c>
      <c r="P1592">
        <v>20.951428571428501</v>
      </c>
      <c r="Q1592" s="3">
        <v>-0.54029357257824695</v>
      </c>
      <c r="R1592">
        <v>8778300.3333333302</v>
      </c>
      <c r="S1592">
        <v>19095448.333333299</v>
      </c>
      <c r="T1592">
        <v>2</v>
      </c>
      <c r="U1592">
        <v>0.11120412157723999</v>
      </c>
    </row>
    <row r="1593" spans="1:21" hidden="1" x14ac:dyDescent="0.3">
      <c r="A1593" t="s">
        <v>2717</v>
      </c>
      <c r="B1593" t="s">
        <v>2718</v>
      </c>
      <c r="C1593" s="4">
        <v>3.7261860000000002</v>
      </c>
      <c r="D1593">
        <v>2.0280209999999999</v>
      </c>
      <c r="E1593">
        <v>2.2623669999999998</v>
      </c>
      <c r="F1593">
        <v>33452000</v>
      </c>
      <c r="G1593" s="3">
        <v>-0.4526</v>
      </c>
      <c r="H1593" s="3"/>
      <c r="I1593">
        <v>82</v>
      </c>
      <c r="J1593">
        <v>-0.43</v>
      </c>
      <c r="K1593">
        <v>-2.0000000000000101E-2</v>
      </c>
      <c r="L1593" s="2">
        <v>-4.7123977869127601E-2</v>
      </c>
      <c r="M1593" s="2">
        <v>5.3402668645461801E-3</v>
      </c>
      <c r="N1593" s="2">
        <f>L1593-M1593</f>
        <v>-5.2464244733673782E-2</v>
      </c>
      <c r="O1593">
        <v>0.34292372119666398</v>
      </c>
      <c r="P1593">
        <v>16.311829268292598</v>
      </c>
      <c r="Q1593" s="3">
        <v>-0.152307855735523</v>
      </c>
      <c r="R1593">
        <v>77679245.333333299</v>
      </c>
      <c r="S1593">
        <v>91636151</v>
      </c>
      <c r="T1593">
        <v>6</v>
      </c>
      <c r="U1593">
        <v>0.25990518021457898</v>
      </c>
    </row>
    <row r="1594" spans="1:21" hidden="1" x14ac:dyDescent="0.3">
      <c r="A1594" t="s">
        <v>2807</v>
      </c>
      <c r="B1594" t="s">
        <v>2808</v>
      </c>
      <c r="C1594" s="4">
        <v>5.6463519999999896</v>
      </c>
      <c r="D1594">
        <v>1.1048249999999999</v>
      </c>
      <c r="E1594">
        <v>0.45161899999999899</v>
      </c>
      <c r="F1594">
        <v>6568000</v>
      </c>
      <c r="G1594" s="3">
        <v>-3.85E-2</v>
      </c>
      <c r="H1594" s="3"/>
      <c r="I1594">
        <v>86</v>
      </c>
      <c r="J1594">
        <v>-1.6666666666666701E-2</v>
      </c>
      <c r="K1594">
        <v>0.1</v>
      </c>
      <c r="L1594" s="2">
        <v>-2.4314765694076401E-3</v>
      </c>
      <c r="M1594" s="2">
        <v>5.0118947636448301E-2</v>
      </c>
      <c r="N1594" s="2">
        <f>L1594-M1594</f>
        <v>-5.2550424205855942E-2</v>
      </c>
      <c r="O1594">
        <v>0.174227132981427</v>
      </c>
      <c r="P1594">
        <v>9.5100581395348804</v>
      </c>
      <c r="Q1594" s="3">
        <v>-1.9463026056938199E-2</v>
      </c>
      <c r="R1594">
        <v>6090592.6666666605</v>
      </c>
      <c r="S1594">
        <v>6211487</v>
      </c>
      <c r="T1594">
        <v>7</v>
      </c>
      <c r="U1594">
        <v>0.14008428907939799</v>
      </c>
    </row>
    <row r="1595" spans="1:21" hidden="1" x14ac:dyDescent="0.3">
      <c r="A1595" t="s">
        <v>2727</v>
      </c>
      <c r="B1595" t="s">
        <v>2728</v>
      </c>
      <c r="C1595" s="4">
        <v>18.899132999999999</v>
      </c>
      <c r="D1595">
        <v>2.922946</v>
      </c>
      <c r="E1595">
        <v>1.0598369999999999</v>
      </c>
      <c r="F1595">
        <v>65570000</v>
      </c>
      <c r="G1595" s="3">
        <v>0.31869999999999998</v>
      </c>
      <c r="H1595" s="3"/>
      <c r="I1595">
        <v>59</v>
      </c>
      <c r="J1595">
        <v>-0.52</v>
      </c>
      <c r="K1595">
        <v>2.6666666666665499E-2</v>
      </c>
      <c r="L1595" s="2">
        <v>-2.4632327376349E-2</v>
      </c>
      <c r="M1595" s="2">
        <v>2.0733890594353101E-3</v>
      </c>
      <c r="N1595" s="2">
        <f>L1595-M1595</f>
        <v>-2.6705716435784309E-2</v>
      </c>
      <c r="O1595">
        <v>8.1003526008285504E-2</v>
      </c>
      <c r="P1595">
        <v>19.119152542372799</v>
      </c>
      <c r="Q1595" s="3">
        <v>-0.183827007839654</v>
      </c>
      <c r="R1595">
        <v>27411294</v>
      </c>
      <c r="S1595">
        <v>33585152</v>
      </c>
      <c r="T1595">
        <v>4</v>
      </c>
      <c r="U1595">
        <v>6.23052268512111E-2</v>
      </c>
    </row>
    <row r="1596" spans="1:21" hidden="1" x14ac:dyDescent="0.3">
      <c r="A1596" t="s">
        <v>474</v>
      </c>
      <c r="B1596" t="s">
        <v>475</v>
      </c>
      <c r="C1596" s="4">
        <v>21.026364000000001</v>
      </c>
      <c r="D1596">
        <v>2.4736769999999999</v>
      </c>
      <c r="E1596">
        <v>1.2398719999999901</v>
      </c>
      <c r="F1596">
        <v>11648000</v>
      </c>
      <c r="G1596" s="3">
        <v>0.1168</v>
      </c>
      <c r="H1596" s="3"/>
      <c r="I1596">
        <v>252</v>
      </c>
      <c r="J1596">
        <v>-0.52999999999999903</v>
      </c>
      <c r="K1596">
        <v>2.33333333333334E-2</v>
      </c>
      <c r="L1596" s="2">
        <v>-1.8657463481625999E-2</v>
      </c>
      <c r="M1596" s="2">
        <v>4.4906633385337902E-3</v>
      </c>
      <c r="N1596" s="2">
        <f>L1596-M1596</f>
        <v>-2.3148126820159789E-2</v>
      </c>
      <c r="O1596">
        <v>0.25239717952220198</v>
      </c>
      <c r="P1596">
        <v>16.278869047619001</v>
      </c>
      <c r="Q1596" s="3">
        <v>-0.39404960868655597</v>
      </c>
      <c r="R1596">
        <v>3821656</v>
      </c>
      <c r="S1596">
        <v>6306879.3333333302</v>
      </c>
      <c r="T1596">
        <v>21</v>
      </c>
      <c r="U1596">
        <v>0.218745735733307</v>
      </c>
    </row>
    <row r="1597" spans="1:21" hidden="1" x14ac:dyDescent="0.3">
      <c r="A1597" t="s">
        <v>1025</v>
      </c>
      <c r="B1597" t="s">
        <v>1026</v>
      </c>
      <c r="C1597" s="4">
        <v>0</v>
      </c>
      <c r="D1597">
        <v>3.5626419999999999</v>
      </c>
      <c r="E1597">
        <v>-0.22173000000000001</v>
      </c>
      <c r="F1597">
        <v>8751000</v>
      </c>
      <c r="G1597" s="3">
        <v>1.0418000000000001</v>
      </c>
      <c r="H1597" s="3"/>
      <c r="I1597">
        <v>249</v>
      </c>
      <c r="J1597">
        <v>-0.53666666666666696</v>
      </c>
      <c r="K1597">
        <v>0.20499999999999899</v>
      </c>
      <c r="L1597" s="2">
        <v>-2.74115258851323E-2</v>
      </c>
      <c r="M1597" s="2">
        <v>2.1603008319175301E-2</v>
      </c>
      <c r="N1597" s="2">
        <f>L1597-M1597</f>
        <v>-4.9014534204307597E-2</v>
      </c>
      <c r="O1597">
        <v>0.53850261538176702</v>
      </c>
      <c r="P1597">
        <v>17.050922489959799</v>
      </c>
      <c r="Q1597" s="3">
        <v>3.1851148292879501E-2</v>
      </c>
      <c r="R1597">
        <v>7653565</v>
      </c>
      <c r="S1597">
        <v>7417315</v>
      </c>
      <c r="T1597">
        <v>20</v>
      </c>
      <c r="U1597">
        <v>0.40065017431240602</v>
      </c>
    </row>
    <row r="1598" spans="1:21" hidden="1" x14ac:dyDescent="0.3">
      <c r="A1598" t="s">
        <v>432</v>
      </c>
      <c r="B1598" t="s">
        <v>433</v>
      </c>
      <c r="C1598" s="4">
        <v>5.6393959999999996</v>
      </c>
      <c r="D1598">
        <v>0.63404499999999997</v>
      </c>
      <c r="E1598">
        <v>2.0729169999999999</v>
      </c>
      <c r="F1598">
        <v>111000000</v>
      </c>
      <c r="G1598" s="3">
        <v>5.0799999999999998E-2</v>
      </c>
      <c r="H1598" s="3"/>
      <c r="I1598">
        <v>249</v>
      </c>
      <c r="J1598">
        <v>-0.543333333333333</v>
      </c>
      <c r="K1598">
        <v>0.18</v>
      </c>
      <c r="L1598" s="2">
        <v>-4.4095502515791501E-2</v>
      </c>
      <c r="M1598" s="2">
        <v>2.2891841939586498E-2</v>
      </c>
      <c r="N1598" s="2">
        <f>L1598-M1598</f>
        <v>-6.6987344455378003E-2</v>
      </c>
      <c r="O1598">
        <v>0.53706068324544698</v>
      </c>
      <c r="P1598">
        <v>20.4938554216867</v>
      </c>
      <c r="Q1598" s="3">
        <v>-0.41147474923731497</v>
      </c>
      <c r="R1598">
        <v>57147859.333333299</v>
      </c>
      <c r="S1598">
        <v>97103496</v>
      </c>
      <c r="T1598">
        <v>20</v>
      </c>
      <c r="U1598">
        <v>0.40395013390998602</v>
      </c>
    </row>
    <row r="1599" spans="1:21" hidden="1" x14ac:dyDescent="0.3">
      <c r="A1599" t="s">
        <v>3009</v>
      </c>
      <c r="B1599" t="s">
        <v>3010</v>
      </c>
      <c r="C1599" s="4">
        <v>18.670354</v>
      </c>
      <c r="D1599">
        <v>2.8916400000000002</v>
      </c>
      <c r="E1599">
        <v>5.919009</v>
      </c>
      <c r="F1599">
        <v>233000000</v>
      </c>
      <c r="G1599" s="3">
        <v>0.12559999999999999</v>
      </c>
      <c r="H1599" s="3"/>
      <c r="I1599">
        <v>252</v>
      </c>
      <c r="J1599">
        <v>-0.55000000000000104</v>
      </c>
      <c r="K1599">
        <v>0.99666666666666703</v>
      </c>
      <c r="L1599" s="2">
        <v>-4.8962781662009501E-3</v>
      </c>
      <c r="M1599" s="2">
        <v>9.8001439430015404E-3</v>
      </c>
      <c r="N1599" s="2">
        <f>L1599-M1599</f>
        <v>-1.4696422109202491E-2</v>
      </c>
      <c r="O1599">
        <v>0.100413236828949</v>
      </c>
      <c r="P1599">
        <v>50.031121031745997</v>
      </c>
      <c r="Q1599" s="3">
        <v>-0.33287162582892799</v>
      </c>
      <c r="R1599">
        <v>14402918.666666601</v>
      </c>
      <c r="S1599">
        <v>21589426</v>
      </c>
      <c r="T1599">
        <v>21</v>
      </c>
      <c r="U1599">
        <v>9.05483960356218E-2</v>
      </c>
    </row>
    <row r="1600" spans="1:21" hidden="1" x14ac:dyDescent="0.3">
      <c r="A1600" t="s">
        <v>1649</v>
      </c>
      <c r="B1600" t="s">
        <v>1650</v>
      </c>
      <c r="C1600" s="4">
        <v>4.337205</v>
      </c>
      <c r="D1600">
        <v>0.78670899999999999</v>
      </c>
      <c r="E1600">
        <v>3.6682610000000002</v>
      </c>
      <c r="F1600">
        <v>61394000</v>
      </c>
      <c r="G1600" s="3">
        <v>-0.63780000000000003</v>
      </c>
      <c r="H1600" s="3"/>
      <c r="I1600">
        <v>234</v>
      </c>
      <c r="J1600">
        <v>-0.94333333333333302</v>
      </c>
      <c r="K1600">
        <v>-6.8333333333333302E-2</v>
      </c>
      <c r="L1600" s="2">
        <v>-5.6698425481129099E-2</v>
      </c>
      <c r="M1600" s="2">
        <v>-2.5043736207185701E-3</v>
      </c>
      <c r="N1600" s="2">
        <f>L1600-M1600</f>
        <v>-5.4194051860410528E-2</v>
      </c>
      <c r="O1600">
        <v>0.25617467312356401</v>
      </c>
      <c r="P1600">
        <v>27.312649572649502</v>
      </c>
      <c r="Q1600" s="3">
        <v>-0.349082280715101</v>
      </c>
      <c r="R1600">
        <v>37277112</v>
      </c>
      <c r="S1600">
        <v>57268547</v>
      </c>
      <c r="T1600">
        <v>19</v>
      </c>
      <c r="U1600">
        <v>0.22544376456543</v>
      </c>
    </row>
    <row r="1601" spans="1:21" hidden="1" x14ac:dyDescent="0.3">
      <c r="A1601" t="s">
        <v>724</v>
      </c>
      <c r="B1601" t="s">
        <v>725</v>
      </c>
      <c r="C1601" s="4">
        <v>12.994856</v>
      </c>
      <c r="D1601">
        <v>4.512435</v>
      </c>
      <c r="E1601">
        <v>2.5417749999999999</v>
      </c>
      <c r="F1601">
        <v>99102000</v>
      </c>
      <c r="G1601" s="3">
        <v>2.9752999999999998</v>
      </c>
      <c r="H1601" s="3"/>
      <c r="I1601">
        <v>30</v>
      </c>
      <c r="J1601">
        <v>-2.1733333333333298</v>
      </c>
      <c r="K1601">
        <v>-0.418333333333332</v>
      </c>
      <c r="L1601" s="2">
        <v>-6.2963072838828293E-2</v>
      </c>
      <c r="M1601" s="2">
        <v>-8.4856833773493193E-3</v>
      </c>
      <c r="N1601" s="2">
        <f>L1601-M1601</f>
        <v>-5.4477389461478974E-2</v>
      </c>
      <c r="O1601">
        <v>0.10575496791816499</v>
      </c>
      <c r="P1601">
        <v>26.228999999999999</v>
      </c>
      <c r="Q1601" s="3">
        <v>0.14201724161346299</v>
      </c>
      <c r="R1601">
        <v>13426366.666666601</v>
      </c>
      <c r="S1601">
        <v>11756711</v>
      </c>
      <c r="T1601">
        <v>2</v>
      </c>
      <c r="U1601">
        <v>6.3943131204332898E-2</v>
      </c>
    </row>
    <row r="1602" spans="1:21" hidden="1" x14ac:dyDescent="0.3">
      <c r="A1602" t="s">
        <v>1338</v>
      </c>
      <c r="B1602" t="s">
        <v>1339</v>
      </c>
      <c r="C1602" s="4">
        <v>50.885370999999999</v>
      </c>
      <c r="D1602">
        <v>14.825632000000001</v>
      </c>
      <c r="E1602">
        <v>1.7270189999999901</v>
      </c>
      <c r="F1602">
        <v>4812000</v>
      </c>
      <c r="G1602" s="3">
        <v>0.56030000000000002</v>
      </c>
      <c r="H1602" s="3"/>
      <c r="I1602">
        <v>158</v>
      </c>
      <c r="J1602">
        <v>-0.58333333333333803</v>
      </c>
      <c r="K1602">
        <v>1.8616666666666599</v>
      </c>
      <c r="L1602" s="2">
        <v>2.4290846011785499E-4</v>
      </c>
      <c r="M1602" s="2">
        <v>3.1443311250429401E-2</v>
      </c>
      <c r="N1602" s="2">
        <f>L1602-M1602</f>
        <v>-3.1200402790311547E-2</v>
      </c>
      <c r="O1602">
        <v>0.26068878925298</v>
      </c>
      <c r="P1602">
        <v>26.021455696202501</v>
      </c>
      <c r="Q1602" s="3">
        <v>-0.39311949391884599</v>
      </c>
      <c r="R1602">
        <v>230497.66666666599</v>
      </c>
      <c r="S1602">
        <v>379807.33333333302</v>
      </c>
      <c r="T1602">
        <v>13</v>
      </c>
      <c r="U1602">
        <v>0.234476362999927</v>
      </c>
    </row>
    <row r="1603" spans="1:21" hidden="1" x14ac:dyDescent="0.3">
      <c r="A1603" t="s">
        <v>1595</v>
      </c>
      <c r="B1603" t="s">
        <v>1596</v>
      </c>
      <c r="C1603" s="4">
        <v>33.242148</v>
      </c>
      <c r="D1603">
        <v>22.396118999999999</v>
      </c>
      <c r="E1603">
        <v>3.8360940000000001</v>
      </c>
      <c r="F1603">
        <v>160000000</v>
      </c>
      <c r="G1603" s="3">
        <v>0.18090000000000001</v>
      </c>
      <c r="H1603" s="3"/>
      <c r="I1603">
        <v>36</v>
      </c>
      <c r="J1603">
        <v>-0.586666666666673</v>
      </c>
      <c r="K1603">
        <v>1.8783333333333301</v>
      </c>
      <c r="L1603" s="2">
        <v>-4.1727207266493201E-3</v>
      </c>
      <c r="M1603" s="2">
        <v>1.55682558795737E-2</v>
      </c>
      <c r="N1603" s="2">
        <f>L1603-M1603</f>
        <v>-1.974097660622302E-2</v>
      </c>
      <c r="O1603">
        <v>0.12672975918948701</v>
      </c>
      <c r="P1603">
        <v>82.376111111111101</v>
      </c>
      <c r="Q1603" s="3">
        <v>0.83881532960930805</v>
      </c>
      <c r="R1603">
        <v>15547202</v>
      </c>
      <c r="S1603">
        <v>8455010</v>
      </c>
      <c r="T1603">
        <v>3</v>
      </c>
      <c r="U1603">
        <v>9.92787617751687E-2</v>
      </c>
    </row>
    <row r="1604" spans="1:21" hidden="1" x14ac:dyDescent="0.3">
      <c r="A1604" t="s">
        <v>2436</v>
      </c>
      <c r="B1604" t="s">
        <v>2437</v>
      </c>
      <c r="C1604" s="4">
        <v>27.079689999999999</v>
      </c>
      <c r="D1604">
        <v>9.2793030000000005</v>
      </c>
      <c r="E1604">
        <v>11.849839999999899</v>
      </c>
      <c r="F1604">
        <v>54971000</v>
      </c>
      <c r="G1604" s="3">
        <v>3.5384000000000002</v>
      </c>
      <c r="H1604" s="3"/>
      <c r="I1604">
        <v>252</v>
      </c>
      <c r="J1604">
        <v>-0.58999999999999397</v>
      </c>
      <c r="K1604">
        <v>7.4783333333333397</v>
      </c>
      <c r="L1604" s="2">
        <v>-1.68497273557314E-3</v>
      </c>
      <c r="M1604" s="2">
        <v>2.69910457079225E-2</v>
      </c>
      <c r="N1604" s="2">
        <f>L1604-M1604</f>
        <v>-2.8676018443495641E-2</v>
      </c>
      <c r="O1604">
        <v>0.21646580795354001</v>
      </c>
      <c r="P1604">
        <v>67.221111111111099</v>
      </c>
      <c r="Q1604" s="3">
        <v>-0.50595781446247201</v>
      </c>
      <c r="R1604">
        <v>2103904.66666666</v>
      </c>
      <c r="S1604">
        <v>4258552.6666666605</v>
      </c>
      <c r="T1604">
        <v>21</v>
      </c>
      <c r="U1604">
        <v>0.16915383000824399</v>
      </c>
    </row>
    <row r="1605" spans="1:21" hidden="1" x14ac:dyDescent="0.3">
      <c r="A1605" t="s">
        <v>1791</v>
      </c>
      <c r="B1605" t="s">
        <v>1792</v>
      </c>
      <c r="C1605" s="4">
        <v>22.541587</v>
      </c>
      <c r="D1605">
        <v>3.471848</v>
      </c>
      <c r="E1605">
        <v>0.86595499999999903</v>
      </c>
      <c r="F1605">
        <v>1492000000</v>
      </c>
      <c r="G1605" s="3">
        <v>1.0813999999999999</v>
      </c>
      <c r="H1605" s="3"/>
      <c r="I1605">
        <v>24</v>
      </c>
      <c r="J1605">
        <v>-0.6</v>
      </c>
      <c r="K1605">
        <v>0.55833333333333302</v>
      </c>
      <c r="L1605" s="2">
        <v>-3.1193866492418301E-2</v>
      </c>
      <c r="M1605" s="2">
        <v>3.9747600679915701E-2</v>
      </c>
      <c r="N1605" s="2">
        <f>L1605-M1605</f>
        <v>-7.0941467172334002E-2</v>
      </c>
      <c r="O1605">
        <v>9.60418167946884E-2</v>
      </c>
      <c r="P1605">
        <v>15.6308333333333</v>
      </c>
      <c r="Q1605" s="3">
        <v>-0.25513222235303501</v>
      </c>
      <c r="R1605">
        <v>48969499.666666597</v>
      </c>
      <c r="S1605">
        <v>65742540</v>
      </c>
      <c r="T1605">
        <v>2</v>
      </c>
      <c r="U1605">
        <v>5.2064162705012199E-2</v>
      </c>
    </row>
    <row r="1606" spans="1:21" hidden="1" x14ac:dyDescent="0.3">
      <c r="A1606" t="s">
        <v>294</v>
      </c>
      <c r="B1606" t="s">
        <v>295</v>
      </c>
      <c r="C1606" s="4">
        <v>0</v>
      </c>
      <c r="D1606">
        <v>-43.472960999999998</v>
      </c>
      <c r="E1606">
        <v>-8.2317490000000006</v>
      </c>
      <c r="F1606">
        <v>4383000</v>
      </c>
      <c r="G1606" s="3">
        <v>3.0800000000000001E-2</v>
      </c>
      <c r="H1606" s="3"/>
      <c r="I1606">
        <v>252</v>
      </c>
      <c r="J1606">
        <v>-0.61666666666666403</v>
      </c>
      <c r="K1606">
        <v>2.7865000000000002</v>
      </c>
      <c r="L1606" s="2">
        <v>-4.6610960110951196E-3</v>
      </c>
      <c r="M1606" s="2">
        <v>2.5990461409159799E-2</v>
      </c>
      <c r="N1606" s="2">
        <f>L1606-M1606</f>
        <v>-3.0651557420254917E-2</v>
      </c>
      <c r="O1606">
        <v>0.74408973424310798</v>
      </c>
      <c r="P1606">
        <v>52.5700801587301</v>
      </c>
      <c r="Q1606" s="3">
        <v>-0.61068918078510404</v>
      </c>
      <c r="R1606">
        <v>6886</v>
      </c>
      <c r="S1606">
        <v>17687.666666666599</v>
      </c>
      <c r="T1606">
        <v>21</v>
      </c>
      <c r="U1606">
        <v>0.51592143135467305</v>
      </c>
    </row>
    <row r="1607" spans="1:21" hidden="1" x14ac:dyDescent="0.3">
      <c r="A1607" t="s">
        <v>3297</v>
      </c>
      <c r="B1607" t="s">
        <v>3298</v>
      </c>
      <c r="C1607" s="4">
        <v>25.35042</v>
      </c>
      <c r="D1607">
        <v>1.74181699999999</v>
      </c>
      <c r="E1607">
        <v>0.50610599999999994</v>
      </c>
      <c r="F1607">
        <v>25023000</v>
      </c>
      <c r="G1607" s="3">
        <v>3.3854000000000002</v>
      </c>
      <c r="H1607" s="3"/>
      <c r="I1607">
        <v>18</v>
      </c>
      <c r="J1607">
        <v>-0.61666666666666703</v>
      </c>
      <c r="K1607">
        <v>3.3333333333332903E-2</v>
      </c>
      <c r="L1607" s="2">
        <v>-4.2828413294788897E-2</v>
      </c>
      <c r="M1607" s="2">
        <v>6.8967115363995999E-3</v>
      </c>
      <c r="N1607" s="2">
        <f>L1607-M1607</f>
        <v>-4.9725124831188496E-2</v>
      </c>
      <c r="O1607">
        <v>0.11135952961342301</v>
      </c>
      <c r="P1607">
        <v>14.9544444444444</v>
      </c>
      <c r="Q1607" s="3">
        <v>-0.17717342981137199</v>
      </c>
      <c r="R1607">
        <v>12824347</v>
      </c>
      <c r="S1607">
        <v>15585723</v>
      </c>
      <c r="T1607">
        <v>1</v>
      </c>
      <c r="U1607">
        <v>3.1992094764429602E-2</v>
      </c>
    </row>
    <row r="1608" spans="1:21" hidden="1" x14ac:dyDescent="0.3">
      <c r="A1608" t="s">
        <v>861</v>
      </c>
      <c r="B1608" t="s">
        <v>862</v>
      </c>
      <c r="C1608" s="4">
        <v>14.535354999999999</v>
      </c>
      <c r="D1608">
        <v>1.3252139999999999</v>
      </c>
      <c r="E1608">
        <v>1.4179219999999999</v>
      </c>
      <c r="F1608">
        <v>1086000</v>
      </c>
      <c r="G1608" s="3">
        <v>1.3815999999999999</v>
      </c>
      <c r="H1608" s="3"/>
      <c r="I1608">
        <v>44</v>
      </c>
      <c r="J1608">
        <v>-0.63236666666666597</v>
      </c>
      <c r="K1608">
        <v>1.3816666666666999E-2</v>
      </c>
      <c r="L1608" s="2">
        <v>-3.06994087847E-2</v>
      </c>
      <c r="M1608" s="2">
        <v>2.09434365924173E-3</v>
      </c>
      <c r="N1608" s="2">
        <f>L1608-M1608</f>
        <v>-3.2793752443941733E-2</v>
      </c>
      <c r="O1608">
        <v>0.115134773047408</v>
      </c>
      <c r="P1608">
        <v>21.222795454545398</v>
      </c>
      <c r="Q1608" s="3">
        <v>-0.38760180251651799</v>
      </c>
      <c r="R1608">
        <v>57122.666666666599</v>
      </c>
      <c r="S1608">
        <v>93277</v>
      </c>
      <c r="T1608">
        <v>3</v>
      </c>
      <c r="U1608">
        <v>7.9242687184599495E-2</v>
      </c>
    </row>
    <row r="1609" spans="1:21" hidden="1" x14ac:dyDescent="0.3">
      <c r="A1609" t="s">
        <v>2823</v>
      </c>
      <c r="B1609" t="s">
        <v>2577</v>
      </c>
      <c r="C1609" s="4">
        <v>4.3131810000000002</v>
      </c>
      <c r="D1609">
        <v>1.342441</v>
      </c>
      <c r="E1609">
        <v>3.6631900000000002</v>
      </c>
      <c r="F1609">
        <v>40705000</v>
      </c>
      <c r="G1609" s="3">
        <v>-0.42309999999999998</v>
      </c>
      <c r="H1609" s="3"/>
      <c r="I1609">
        <v>252</v>
      </c>
      <c r="J1609">
        <v>0.21666666666666601</v>
      </c>
      <c r="K1609">
        <v>0.71189999999999898</v>
      </c>
      <c r="L1609" s="2">
        <v>1.6341813511624802E-2</v>
      </c>
      <c r="M1609" s="2">
        <v>7.2302909656282097E-2</v>
      </c>
      <c r="N1609" s="2">
        <f>L1609-M1609</f>
        <v>-5.5961096144657295E-2</v>
      </c>
      <c r="O1609">
        <v>0.80471396017769703</v>
      </c>
      <c r="P1609">
        <v>9.9725067460317405</v>
      </c>
      <c r="Q1609" s="3">
        <v>-0.65496418675171197</v>
      </c>
      <c r="R1609">
        <v>8799.3333333333303</v>
      </c>
      <c r="S1609">
        <v>25502.666666666599</v>
      </c>
      <c r="T1609">
        <v>21</v>
      </c>
      <c r="U1609">
        <v>0.57369451054037301</v>
      </c>
    </row>
    <row r="1610" spans="1:21" hidden="1" x14ac:dyDescent="0.3">
      <c r="A1610" t="s">
        <v>1336</v>
      </c>
      <c r="B1610" t="s">
        <v>1337</v>
      </c>
      <c r="C1610" s="4">
        <v>2.374914</v>
      </c>
      <c r="D1610">
        <v>0.67202899999999999</v>
      </c>
      <c r="E1610">
        <v>2.80010099999999</v>
      </c>
      <c r="F1610">
        <v>4918600</v>
      </c>
      <c r="G1610" s="3">
        <v>0.25940000000000002</v>
      </c>
      <c r="H1610" s="3"/>
      <c r="I1610">
        <v>224</v>
      </c>
      <c r="J1610">
        <v>-1.3333333333333299</v>
      </c>
      <c r="K1610">
        <v>-0.625</v>
      </c>
      <c r="L1610" s="2">
        <v>-0.10412674539512699</v>
      </c>
      <c r="M1610" s="2">
        <v>-4.8047512622004303E-2</v>
      </c>
      <c r="N1610" s="2">
        <f>L1610-M1610</f>
        <v>-5.6079232773122691E-2</v>
      </c>
      <c r="O1610">
        <v>0.55657673546997499</v>
      </c>
      <c r="P1610">
        <v>8.5718656249999903</v>
      </c>
      <c r="Q1610" s="3">
        <v>6.8048218270491603</v>
      </c>
      <c r="R1610">
        <v>1696339</v>
      </c>
      <c r="S1610">
        <v>217345</v>
      </c>
      <c r="T1610">
        <v>18</v>
      </c>
      <c r="U1610">
        <v>0.41259753521232501</v>
      </c>
    </row>
    <row r="1611" spans="1:21" hidden="1" x14ac:dyDescent="0.3">
      <c r="A1611" t="s">
        <v>1294</v>
      </c>
      <c r="B1611" t="s">
        <v>1295</v>
      </c>
      <c r="C1611" s="4">
        <v>12.446495000000001</v>
      </c>
      <c r="D1611">
        <v>6.5756170000000003</v>
      </c>
      <c r="E1611">
        <v>1.462259</v>
      </c>
      <c r="F1611">
        <v>16364000</v>
      </c>
      <c r="G1611" s="3">
        <v>0.93679999999999997</v>
      </c>
      <c r="H1611" s="3"/>
      <c r="I1611">
        <v>188</v>
      </c>
      <c r="J1611">
        <v>-0.64166666666666605</v>
      </c>
      <c r="K1611">
        <v>0.43541666666666701</v>
      </c>
      <c r="L1611" s="2">
        <v>-3.0451410938936802E-2</v>
      </c>
      <c r="M1611" s="2">
        <v>2.8704860860176699E-2</v>
      </c>
      <c r="N1611" s="2">
        <f>L1611-M1611</f>
        <v>-5.9156271799113501E-2</v>
      </c>
      <c r="O1611">
        <v>0.22218763864132901</v>
      </c>
      <c r="P1611">
        <v>21.671436170212701</v>
      </c>
      <c r="Q1611" s="3">
        <v>-0.37414093006148402</v>
      </c>
      <c r="R1611">
        <v>1055550.33333333</v>
      </c>
      <c r="S1611">
        <v>1686562.33333333</v>
      </c>
      <c r="T1611">
        <v>15</v>
      </c>
      <c r="U1611">
        <v>0.17774983017260601</v>
      </c>
    </row>
    <row r="1612" spans="1:21" hidden="1" x14ac:dyDescent="0.3">
      <c r="A1612" t="s">
        <v>3116</v>
      </c>
      <c r="B1612" t="s">
        <v>3117</v>
      </c>
      <c r="C1612" s="4">
        <v>10.974796</v>
      </c>
      <c r="D1612">
        <v>3.5550839999999901</v>
      </c>
      <c r="E1612">
        <v>4.2187570000000001</v>
      </c>
      <c r="F1612">
        <v>44442000</v>
      </c>
      <c r="G1612" s="3">
        <v>0.13639999999999999</v>
      </c>
      <c r="H1612" s="3"/>
      <c r="I1612">
        <v>25</v>
      </c>
      <c r="J1612">
        <v>-3.7733333333333299</v>
      </c>
      <c r="K1612">
        <v>-1.095</v>
      </c>
      <c r="L1612" s="2">
        <v>-7.6557911523381303E-2</v>
      </c>
      <c r="M1612" s="2">
        <v>-1.9825186744446801E-2</v>
      </c>
      <c r="N1612" s="2">
        <f>L1612-M1612</f>
        <v>-5.6732724778934498E-2</v>
      </c>
      <c r="O1612">
        <v>0.110050225627512</v>
      </c>
      <c r="P1612">
        <v>45.730800000000002</v>
      </c>
      <c r="Q1612" s="3">
        <v>-0.17367575076201899</v>
      </c>
      <c r="R1612">
        <v>2998512</v>
      </c>
      <c r="S1612">
        <v>3628735.3333333302</v>
      </c>
      <c r="T1612">
        <v>2</v>
      </c>
      <c r="U1612">
        <v>7.1334810215786706E-2</v>
      </c>
    </row>
    <row r="1613" spans="1:21" hidden="1" x14ac:dyDescent="0.3">
      <c r="A1613" t="s">
        <v>1963</v>
      </c>
      <c r="B1613" t="s">
        <v>1964</v>
      </c>
      <c r="C1613" s="4">
        <v>33.955652999999998</v>
      </c>
      <c r="D1613">
        <v>2.3905630000000002</v>
      </c>
      <c r="E1613">
        <v>0.58458599999999905</v>
      </c>
      <c r="F1613">
        <v>22000000</v>
      </c>
      <c r="G1613" s="3">
        <v>2.6667000000000001</v>
      </c>
      <c r="H1613" s="3"/>
      <c r="I1613">
        <v>78</v>
      </c>
      <c r="J1613">
        <v>-0.64666666666666694</v>
      </c>
      <c r="K1613">
        <v>0.55833333333333302</v>
      </c>
      <c r="L1613" s="2">
        <v>-2.93809196599592E-2</v>
      </c>
      <c r="M1613" s="2">
        <v>3.4749315479698298E-2</v>
      </c>
      <c r="N1613" s="2">
        <f>L1613-M1613</f>
        <v>-6.4130235139657502E-2</v>
      </c>
      <c r="O1613">
        <v>0.20905725259556801</v>
      </c>
      <c r="P1613">
        <v>20.272948717948701</v>
      </c>
      <c r="Q1613" s="3">
        <v>-0.14399817408422499</v>
      </c>
      <c r="R1613">
        <v>13985446</v>
      </c>
      <c r="S1613">
        <v>16338103</v>
      </c>
      <c r="T1613">
        <v>6</v>
      </c>
      <c r="U1613">
        <v>0.16059532447279501</v>
      </c>
    </row>
    <row r="1614" spans="1:21" hidden="1" x14ac:dyDescent="0.3">
      <c r="A1614" t="s">
        <v>2846</v>
      </c>
      <c r="B1614" t="s">
        <v>2847</v>
      </c>
      <c r="C1614" s="4">
        <v>10.760519</v>
      </c>
      <c r="D1614">
        <v>3.4968489999999899</v>
      </c>
      <c r="E1614">
        <v>1.8084629999999999</v>
      </c>
      <c r="F1614">
        <v>30027000</v>
      </c>
      <c r="G1614" s="3">
        <v>9.1499999999999998E-2</v>
      </c>
      <c r="H1614" s="3"/>
      <c r="I1614">
        <v>11</v>
      </c>
      <c r="J1614">
        <v>-1.69333333333333</v>
      </c>
      <c r="K1614">
        <v>-0.37833333333333202</v>
      </c>
      <c r="L1614" s="2">
        <v>-6.4182510583843597E-2</v>
      </c>
      <c r="M1614" s="2">
        <v>-7.0536619156765096E-3</v>
      </c>
      <c r="N1614" s="2">
        <f>L1614-M1614</f>
        <v>-5.7128848668167087E-2</v>
      </c>
      <c r="O1614">
        <v>9.9827977844684807E-2</v>
      </c>
      <c r="P1614">
        <v>20.398181818181801</v>
      </c>
      <c r="Q1614" s="3">
        <v>9.9747605664811695E-2</v>
      </c>
      <c r="R1614">
        <v>1891486.33333333</v>
      </c>
      <c r="S1614">
        <v>1719927.66666666</v>
      </c>
      <c r="T1614">
        <v>0</v>
      </c>
      <c r="U1614">
        <v>1.24696517181345E-2</v>
      </c>
    </row>
    <row r="1615" spans="1:21" hidden="1" x14ac:dyDescent="0.3">
      <c r="A1615" t="s">
        <v>3112</v>
      </c>
      <c r="B1615" t="s">
        <v>3113</v>
      </c>
      <c r="C1615" s="4">
        <v>13.120091</v>
      </c>
      <c r="D1615">
        <v>1.1311</v>
      </c>
      <c r="E1615">
        <v>4.5655169999999998</v>
      </c>
      <c r="F1615">
        <v>11060000</v>
      </c>
      <c r="G1615" s="3">
        <v>2.3302999999999998</v>
      </c>
      <c r="H1615" s="3"/>
      <c r="I1615">
        <v>252</v>
      </c>
      <c r="J1615">
        <v>-0.65</v>
      </c>
      <c r="K1615">
        <v>2.5916666666666601</v>
      </c>
      <c r="L1615" s="2">
        <v>-5.4612050225809399E-3</v>
      </c>
      <c r="M1615" s="2">
        <v>6.0025336760195898E-2</v>
      </c>
      <c r="N1615" s="2">
        <f>L1615-M1615</f>
        <v>-6.5486541782776839E-2</v>
      </c>
      <c r="O1615">
        <v>0.21957832703915001</v>
      </c>
      <c r="P1615">
        <v>44.6554365079364</v>
      </c>
      <c r="Q1615" s="3">
        <v>-0.37472972617427702</v>
      </c>
      <c r="R1615">
        <v>3208300.3333333302</v>
      </c>
      <c r="S1615">
        <v>5131061.6666666605</v>
      </c>
      <c r="T1615">
        <v>21</v>
      </c>
      <c r="U1615">
        <v>0.18025038363370599</v>
      </c>
    </row>
    <row r="1616" spans="1:21" hidden="1" x14ac:dyDescent="0.3">
      <c r="A1616" t="s">
        <v>3003</v>
      </c>
      <c r="B1616" t="s">
        <v>3004</v>
      </c>
      <c r="C1616" s="4">
        <v>14.028188999999999</v>
      </c>
      <c r="D1616">
        <v>10.238905000000001</v>
      </c>
      <c r="E1616">
        <v>2.7444739999999999</v>
      </c>
      <c r="F1616">
        <v>64019000</v>
      </c>
      <c r="G1616" s="3">
        <v>9.5399999999999999E-2</v>
      </c>
      <c r="H1616" s="3"/>
      <c r="I1616">
        <v>58</v>
      </c>
      <c r="J1616">
        <v>-0.65000000000000302</v>
      </c>
      <c r="K1616">
        <v>0.146666666666665</v>
      </c>
      <c r="L1616" s="2">
        <v>-1.61431727506034E-2</v>
      </c>
      <c r="M1616" s="2">
        <v>6.3443712267425697E-3</v>
      </c>
      <c r="N1616" s="2">
        <f>L1616-M1616</f>
        <v>-2.248754397734597E-2</v>
      </c>
      <c r="O1616">
        <v>0.14040559359431901</v>
      </c>
      <c r="P1616">
        <v>44.406206896551701</v>
      </c>
      <c r="Q1616" s="3">
        <v>0.12153546746626399</v>
      </c>
      <c r="R1616">
        <v>2614989.66666666</v>
      </c>
      <c r="S1616">
        <v>2331615.66666666</v>
      </c>
      <c r="T1616">
        <v>4</v>
      </c>
      <c r="U1616">
        <v>0.104693159590072</v>
      </c>
    </row>
    <row r="1617" spans="1:21" hidden="1" x14ac:dyDescent="0.3">
      <c r="A1617" t="s">
        <v>1717</v>
      </c>
      <c r="B1617" t="s">
        <v>1718</v>
      </c>
      <c r="C1617" s="4">
        <v>4.5820319999999999</v>
      </c>
      <c r="D1617">
        <v>1.6315729999999999</v>
      </c>
      <c r="E1617">
        <v>2.4639720000000001</v>
      </c>
      <c r="F1617">
        <v>11400000</v>
      </c>
      <c r="G1617" s="3">
        <v>1.3619000000000001</v>
      </c>
      <c r="H1617" s="3"/>
      <c r="I1617">
        <v>87</v>
      </c>
      <c r="J1617">
        <v>-0.65666666666666595</v>
      </c>
      <c r="K1617">
        <v>0.1</v>
      </c>
      <c r="L1617" s="2">
        <v>-4.9898164216207998E-2</v>
      </c>
      <c r="M1617" s="2">
        <v>1.39138785240607E-2</v>
      </c>
      <c r="N1617" s="2">
        <f>L1617-M1617</f>
        <v>-6.3812042740268693E-2</v>
      </c>
      <c r="O1617">
        <v>0.263807123075261</v>
      </c>
      <c r="P1617">
        <v>13.5788505747126</v>
      </c>
      <c r="Q1617" s="3">
        <v>-0.332736080071596</v>
      </c>
      <c r="R1617">
        <v>5772805.3333333302</v>
      </c>
      <c r="S1617">
        <v>8651457.3333333302</v>
      </c>
      <c r="T1617">
        <v>7</v>
      </c>
      <c r="U1617">
        <v>0.21306725727487499</v>
      </c>
    </row>
    <row r="1618" spans="1:21" hidden="1" x14ac:dyDescent="0.3">
      <c r="A1618" t="s">
        <v>935</v>
      </c>
      <c r="B1618" t="s">
        <v>936</v>
      </c>
      <c r="C1618" s="4">
        <v>9934.1308310000004</v>
      </c>
      <c r="D1618">
        <v>3.658817</v>
      </c>
      <c r="E1618">
        <v>5.7689999999999998E-3</v>
      </c>
      <c r="F1618">
        <v>2777000</v>
      </c>
      <c r="G1618" s="3">
        <v>3.5799999999999998E-2</v>
      </c>
      <c r="H1618" s="3"/>
      <c r="I1618">
        <v>221</v>
      </c>
      <c r="J1618">
        <v>-4.2966666666666598</v>
      </c>
      <c r="K1618">
        <v>-0.69666666666666599</v>
      </c>
      <c r="L1618" s="2">
        <v>-6.7556531699321895E-2</v>
      </c>
      <c r="M1618" s="2">
        <v>-9.8083039892205692E-3</v>
      </c>
      <c r="N1618" s="2">
        <f>L1618-M1618</f>
        <v>-5.7748227710101324E-2</v>
      </c>
      <c r="O1618">
        <v>0.53303243396046096</v>
      </c>
      <c r="P1618">
        <v>109.735412217194</v>
      </c>
      <c r="Q1618" s="3">
        <v>0.12336043069865001</v>
      </c>
      <c r="R1618">
        <v>1843982.66666666</v>
      </c>
      <c r="S1618">
        <v>1641488</v>
      </c>
      <c r="T1618">
        <v>18</v>
      </c>
      <c r="U1618">
        <v>0.44516164287181897</v>
      </c>
    </row>
    <row r="1619" spans="1:21" hidden="1" x14ac:dyDescent="0.3">
      <c r="A1619" t="s">
        <v>718</v>
      </c>
      <c r="B1619" t="s">
        <v>719</v>
      </c>
      <c r="C1619" s="4">
        <v>19.441644</v>
      </c>
      <c r="D1619">
        <v>1.815329</v>
      </c>
      <c r="E1619">
        <v>2.4303499999999998</v>
      </c>
      <c r="F1619">
        <v>1233000</v>
      </c>
      <c r="G1619" s="3">
        <v>-0.92179999999999995</v>
      </c>
      <c r="H1619" s="3"/>
      <c r="I1619">
        <v>252</v>
      </c>
      <c r="J1619">
        <v>1.45</v>
      </c>
      <c r="K1619">
        <v>2.9583333333333299</v>
      </c>
      <c r="L1619" s="2">
        <v>3.1251916639136998E-2</v>
      </c>
      <c r="M1619" s="2">
        <v>8.90029543586872E-2</v>
      </c>
      <c r="N1619" s="2">
        <f>L1619-M1619</f>
        <v>-5.7751037719550202E-2</v>
      </c>
      <c r="O1619">
        <v>0.45581024258832797</v>
      </c>
      <c r="P1619">
        <v>26.0646428571428</v>
      </c>
      <c r="Q1619" s="3">
        <v>-0.37103139167252502</v>
      </c>
      <c r="R1619">
        <v>4511322</v>
      </c>
      <c r="S1619">
        <v>7172571</v>
      </c>
      <c r="T1619">
        <v>21</v>
      </c>
      <c r="U1619">
        <v>0.32466243727348798</v>
      </c>
    </row>
    <row r="1620" spans="1:21" hidden="1" x14ac:dyDescent="0.3">
      <c r="A1620" t="s">
        <v>1693</v>
      </c>
      <c r="B1620" t="s">
        <v>1694</v>
      </c>
      <c r="C1620" s="4">
        <v>7.6685210000000001</v>
      </c>
      <c r="D1620">
        <v>2.4390969999999998</v>
      </c>
      <c r="E1620">
        <v>4.3841570000000001</v>
      </c>
      <c r="F1620">
        <v>28410000</v>
      </c>
      <c r="G1620" s="3">
        <v>0.1026</v>
      </c>
      <c r="H1620" s="3"/>
      <c r="I1620">
        <v>24</v>
      </c>
      <c r="J1620">
        <v>-0.67999999999999705</v>
      </c>
      <c r="K1620">
        <v>-4.4999999999998097E-2</v>
      </c>
      <c r="L1620" s="2">
        <v>-1.2074647382808499E-2</v>
      </c>
      <c r="M1620" s="2">
        <v>2.4087299290001698E-3</v>
      </c>
      <c r="N1620" s="2">
        <f>L1620-M1620</f>
        <v>-1.448337731180867E-2</v>
      </c>
      <c r="O1620">
        <v>0.143134576694431</v>
      </c>
      <c r="P1620">
        <v>33.088333333333303</v>
      </c>
      <c r="Q1620" s="3">
        <v>-0.29544741086602699</v>
      </c>
      <c r="R1620">
        <v>3514662</v>
      </c>
      <c r="S1620">
        <v>4988502</v>
      </c>
      <c r="T1620">
        <v>2</v>
      </c>
      <c r="U1620">
        <v>9.3848963530166904E-2</v>
      </c>
    </row>
    <row r="1621" spans="1:21" hidden="1" x14ac:dyDescent="0.3">
      <c r="A1621" t="s">
        <v>438</v>
      </c>
      <c r="B1621" t="s">
        <v>439</v>
      </c>
      <c r="C1621" s="4">
        <v>25.565293</v>
      </c>
      <c r="D1621">
        <v>10.389341</v>
      </c>
      <c r="E1621">
        <v>4.4450890000000003</v>
      </c>
      <c r="F1621">
        <v>1405000000</v>
      </c>
      <c r="G1621" s="3">
        <v>0.33050000000000002</v>
      </c>
      <c r="H1621" s="3"/>
      <c r="I1621">
        <v>81</v>
      </c>
      <c r="J1621">
        <v>-0.67999999999999705</v>
      </c>
      <c r="K1621">
        <v>0.84000000000000297</v>
      </c>
      <c r="L1621" s="2">
        <v>-5.9932750417343297E-3</v>
      </c>
      <c r="M1621" s="2">
        <v>9.1010431662716003E-3</v>
      </c>
      <c r="N1621" s="2">
        <f>L1621-M1621</f>
        <v>-1.5094318208005931E-2</v>
      </c>
      <c r="O1621">
        <v>7.6119521462528303E-2</v>
      </c>
      <c r="P1621">
        <v>59.368765432098698</v>
      </c>
      <c r="Q1621" s="3">
        <v>-0.21751897314961499</v>
      </c>
      <c r="R1621">
        <v>81595710.666666597</v>
      </c>
      <c r="S1621">
        <v>104278197</v>
      </c>
      <c r="T1621">
        <v>6</v>
      </c>
      <c r="U1621">
        <v>6.6270716895651005E-2</v>
      </c>
    </row>
    <row r="1622" spans="1:21" hidden="1" x14ac:dyDescent="0.3">
      <c r="A1622" t="s">
        <v>1491</v>
      </c>
      <c r="B1622" t="s">
        <v>1492</v>
      </c>
      <c r="C1622" s="4">
        <v>30.641916999999999</v>
      </c>
      <c r="D1622">
        <v>1.930166</v>
      </c>
      <c r="E1622">
        <v>0.70328500000000005</v>
      </c>
      <c r="F1622">
        <v>14722000</v>
      </c>
      <c r="G1622" s="3">
        <v>-0.66700000000000004</v>
      </c>
      <c r="H1622" s="3"/>
      <c r="I1622">
        <v>252</v>
      </c>
      <c r="J1622">
        <v>-0.36666666666666597</v>
      </c>
      <c r="K1622">
        <v>0.75</v>
      </c>
      <c r="L1622" s="2">
        <v>-8.0404107446723095E-3</v>
      </c>
      <c r="M1622" s="2">
        <v>5.0343063408223497E-2</v>
      </c>
      <c r="N1622" s="2">
        <f>L1622-M1622</f>
        <v>-5.8383474152895805E-2</v>
      </c>
      <c r="O1622">
        <v>0.21875563118235999</v>
      </c>
      <c r="P1622">
        <v>18.857975793650699</v>
      </c>
      <c r="Q1622" s="3">
        <v>0.18832533883324601</v>
      </c>
      <c r="R1622">
        <v>2124519.3333333302</v>
      </c>
      <c r="S1622">
        <v>1787826.33333333</v>
      </c>
      <c r="T1622">
        <v>21</v>
      </c>
      <c r="U1622">
        <v>0.184956991634906</v>
      </c>
    </row>
    <row r="1623" spans="1:21" hidden="1" x14ac:dyDescent="0.3">
      <c r="A1623" t="s">
        <v>1471</v>
      </c>
      <c r="B1623" t="s">
        <v>1472</v>
      </c>
      <c r="C1623" s="4">
        <v>51.560870999999999</v>
      </c>
      <c r="D1623">
        <v>1.71015099999999</v>
      </c>
      <c r="E1623">
        <v>0.70130700000000001</v>
      </c>
      <c r="F1623">
        <v>4972000</v>
      </c>
      <c r="G1623" s="3">
        <v>-0.90939999999999999</v>
      </c>
      <c r="H1623" s="3"/>
      <c r="I1623">
        <v>252</v>
      </c>
      <c r="J1623">
        <v>-3.7933333333333299</v>
      </c>
      <c r="K1623">
        <v>-1.3033333333333299</v>
      </c>
      <c r="L1623" s="2">
        <v>-8.9302263050333994E-2</v>
      </c>
      <c r="M1623" s="2">
        <v>-3.0761734008060801E-2</v>
      </c>
      <c r="N1623" s="2">
        <f>L1623-M1623</f>
        <v>-5.8540529042273193E-2</v>
      </c>
      <c r="O1623">
        <v>0.36585676655108201</v>
      </c>
      <c r="P1623">
        <v>31.1105555555555</v>
      </c>
      <c r="Q1623" s="3">
        <v>-1.64487476992328E-2</v>
      </c>
      <c r="R1623">
        <v>24394446.333333299</v>
      </c>
      <c r="S1623">
        <v>24802415</v>
      </c>
      <c r="T1623">
        <v>21</v>
      </c>
      <c r="U1623">
        <v>0.30021432971864898</v>
      </c>
    </row>
    <row r="1624" spans="1:21" hidden="1" x14ac:dyDescent="0.3">
      <c r="A1624" t="s">
        <v>3172</v>
      </c>
      <c r="B1624" t="s">
        <v>3173</v>
      </c>
      <c r="C1624" s="4">
        <v>0</v>
      </c>
      <c r="D1624">
        <v>10.768807000000001</v>
      </c>
      <c r="E1624">
        <v>-0.114722</v>
      </c>
      <c r="F1624">
        <v>5500000</v>
      </c>
      <c r="G1624" s="3">
        <v>5.9371999999999998</v>
      </c>
      <c r="H1624" s="3"/>
      <c r="I1624">
        <v>56</v>
      </c>
      <c r="J1624">
        <v>-0.67999999999999905</v>
      </c>
      <c r="K1624">
        <v>1.0249999999999999</v>
      </c>
      <c r="L1624" s="2">
        <v>-3.1890209016748397E-2</v>
      </c>
      <c r="M1624" s="2">
        <v>7.8139170570729805E-2</v>
      </c>
      <c r="N1624" s="2">
        <f>L1624-M1624</f>
        <v>-0.1100293795874782</v>
      </c>
      <c r="O1624">
        <v>0.361555107025261</v>
      </c>
      <c r="P1624">
        <v>7.4248839285714201</v>
      </c>
      <c r="Q1624" s="3">
        <v>-0.38624840947231098</v>
      </c>
      <c r="R1624">
        <v>5097625.3333333302</v>
      </c>
      <c r="S1624">
        <v>8305681.6666666605</v>
      </c>
      <c r="T1624">
        <v>4</v>
      </c>
      <c r="U1624">
        <v>0.283923317221975</v>
      </c>
    </row>
    <row r="1625" spans="1:21" hidden="1" x14ac:dyDescent="0.3">
      <c r="A1625" t="s">
        <v>1477</v>
      </c>
      <c r="B1625" t="s">
        <v>1478</v>
      </c>
      <c r="C1625" s="4">
        <v>0</v>
      </c>
      <c r="D1625">
        <v>0.70445000000000002</v>
      </c>
      <c r="E1625">
        <v>-0.80472399999999999</v>
      </c>
      <c r="F1625">
        <v>4114000</v>
      </c>
      <c r="G1625" s="3">
        <v>3.5777000000000001</v>
      </c>
      <c r="H1625" s="3"/>
      <c r="I1625">
        <v>125</v>
      </c>
      <c r="J1625">
        <v>-0.26</v>
      </c>
      <c r="K1625">
        <v>-8.6666666666666697E-2</v>
      </c>
      <c r="L1625" s="2">
        <v>-8.1868602764653894E-2</v>
      </c>
      <c r="M1625" s="2">
        <v>-2.3063249845393801E-2</v>
      </c>
      <c r="N1625" s="2">
        <f>L1625-M1625</f>
        <v>-5.880535291926009E-2</v>
      </c>
      <c r="O1625">
        <v>0.54265289907376402</v>
      </c>
      <c r="P1625">
        <v>5.6741631999999997</v>
      </c>
      <c r="Q1625" s="3">
        <v>-0.40628851414830602</v>
      </c>
      <c r="R1625">
        <v>5762313.3333333302</v>
      </c>
      <c r="S1625">
        <v>9705578.3333333302</v>
      </c>
      <c r="T1625">
        <v>10</v>
      </c>
      <c r="U1625">
        <v>0.40484651949336797</v>
      </c>
    </row>
    <row r="1626" spans="1:21" hidden="1" x14ac:dyDescent="0.3">
      <c r="A1626" t="s">
        <v>1905</v>
      </c>
      <c r="B1626" t="s">
        <v>1906</v>
      </c>
      <c r="C1626" s="4">
        <v>11.718457000000001</v>
      </c>
      <c r="D1626">
        <v>3.8436089999999998</v>
      </c>
      <c r="E1626">
        <v>7.2995960000000002</v>
      </c>
      <c r="F1626">
        <v>132000000</v>
      </c>
      <c r="G1626" s="3">
        <v>0.75960000000000005</v>
      </c>
      <c r="H1626" s="3"/>
      <c r="I1626">
        <v>252</v>
      </c>
      <c r="J1626">
        <v>-0.69666666666666699</v>
      </c>
      <c r="K1626">
        <v>1.71333333333333</v>
      </c>
      <c r="L1626" s="2">
        <v>-7.4360009037771598E-3</v>
      </c>
      <c r="M1626" s="2">
        <v>2.21387406513412E-2</v>
      </c>
      <c r="N1626" s="2">
        <f>L1626-M1626</f>
        <v>-2.9574741555118359E-2</v>
      </c>
      <c r="O1626">
        <v>0.169985210853765</v>
      </c>
      <c r="P1626">
        <v>33.100119047619003</v>
      </c>
      <c r="Q1626" s="3">
        <v>-0.427325355319083</v>
      </c>
      <c r="R1626">
        <v>16990450</v>
      </c>
      <c r="S1626">
        <v>29668591.333333299</v>
      </c>
      <c r="T1626">
        <v>21</v>
      </c>
      <c r="U1626">
        <v>0.14084129641028201</v>
      </c>
    </row>
    <row r="1627" spans="1:21" hidden="1" x14ac:dyDescent="0.3">
      <c r="A1627" t="s">
        <v>1565</v>
      </c>
      <c r="B1627" t="s">
        <v>1566</v>
      </c>
      <c r="C1627" s="4">
        <v>0</v>
      </c>
      <c r="D1627">
        <v>1.163492</v>
      </c>
      <c r="E1627">
        <v>-0.80776700000000001</v>
      </c>
      <c r="F1627">
        <v>45518000</v>
      </c>
      <c r="G1627" s="3">
        <v>3.5905</v>
      </c>
      <c r="H1627" s="3"/>
      <c r="I1627">
        <v>252</v>
      </c>
      <c r="J1627">
        <v>-0.72333333333333505</v>
      </c>
      <c r="K1627">
        <v>0.97999999999999898</v>
      </c>
      <c r="L1627" s="2">
        <v>-2.2070391594841299E-2</v>
      </c>
      <c r="M1627" s="2">
        <v>3.7132443797679202E-2</v>
      </c>
      <c r="N1627" s="2">
        <f>L1627-M1627</f>
        <v>-5.9202835392520498E-2</v>
      </c>
      <c r="O1627">
        <v>0.26921844571987102</v>
      </c>
      <c r="P1627">
        <v>36.077044444444397</v>
      </c>
      <c r="Q1627" s="3">
        <v>-0.49181676294554</v>
      </c>
      <c r="R1627">
        <v>26104427.666666601</v>
      </c>
      <c r="S1627">
        <v>51368140</v>
      </c>
      <c r="T1627">
        <v>21</v>
      </c>
      <c r="U1627">
        <v>0.210769902412105</v>
      </c>
    </row>
    <row r="1628" spans="1:21" hidden="1" x14ac:dyDescent="0.3">
      <c r="A1628" t="s">
        <v>2848</v>
      </c>
      <c r="B1628" t="s">
        <v>2849</v>
      </c>
      <c r="C1628" s="4">
        <v>25.788198000000001</v>
      </c>
      <c r="D1628">
        <v>8.5385899999999992</v>
      </c>
      <c r="E1628">
        <v>0.79028399999999999</v>
      </c>
      <c r="F1628">
        <v>40192000</v>
      </c>
      <c r="G1628" s="3">
        <v>2.2481</v>
      </c>
      <c r="H1628" s="3"/>
      <c r="I1628">
        <v>12</v>
      </c>
      <c r="J1628">
        <v>-0.73333333333333295</v>
      </c>
      <c r="K1628">
        <v>0.16499999999999901</v>
      </c>
      <c r="L1628" s="2">
        <v>-3.58063323617243E-2</v>
      </c>
      <c r="M1628" s="2">
        <v>1.13827926507568E-2</v>
      </c>
      <c r="N1628" s="2">
        <f>L1628-M1628</f>
        <v>-4.7189125012481098E-2</v>
      </c>
      <c r="O1628">
        <v>3.7037029365855199E-2</v>
      </c>
      <c r="P1628">
        <v>19.608333333333299</v>
      </c>
      <c r="Q1628" s="3">
        <v>-0.54588774074184898</v>
      </c>
      <c r="R1628">
        <v>2401304</v>
      </c>
      <c r="S1628">
        <v>5287908.3333333302</v>
      </c>
      <c r="T1628">
        <v>1</v>
      </c>
      <c r="U1628">
        <v>-3.82857668491649E-3</v>
      </c>
    </row>
    <row r="1629" spans="1:21" hidden="1" x14ac:dyDescent="0.3">
      <c r="A1629" t="s">
        <v>1222</v>
      </c>
      <c r="B1629" t="s">
        <v>1223</v>
      </c>
      <c r="C1629" s="4">
        <v>30.924925999999999</v>
      </c>
      <c r="D1629">
        <v>4.8508559999999896</v>
      </c>
      <c r="E1629">
        <v>0.29426099999999999</v>
      </c>
      <c r="F1629">
        <v>6994000</v>
      </c>
      <c r="G1629" s="3">
        <v>1.6259999999999999</v>
      </c>
      <c r="H1629" s="3"/>
      <c r="I1629">
        <v>24</v>
      </c>
      <c r="J1629">
        <v>-0.55666666666666598</v>
      </c>
      <c r="K1629">
        <v>-6.3333333333333006E-2</v>
      </c>
      <c r="L1629" s="2">
        <v>-6.1586784809045801E-2</v>
      </c>
      <c r="M1629" s="2">
        <v>-2.4094994353126E-3</v>
      </c>
      <c r="N1629" s="2">
        <f>L1629-M1629</f>
        <v>-5.91772853737332E-2</v>
      </c>
      <c r="O1629">
        <v>0.31966630730532603</v>
      </c>
      <c r="P1629">
        <v>11.1695833333333</v>
      </c>
      <c r="Q1629" s="3">
        <v>-0.451336396148248</v>
      </c>
      <c r="R1629">
        <v>3764067.3333333302</v>
      </c>
      <c r="S1629">
        <v>6860428.3333333302</v>
      </c>
      <c r="T1629">
        <v>2</v>
      </c>
      <c r="U1629">
        <v>0.19723143862700801</v>
      </c>
    </row>
    <row r="1630" spans="1:21" hidden="1" x14ac:dyDescent="0.3">
      <c r="A1630" t="s">
        <v>1439</v>
      </c>
      <c r="B1630" t="s">
        <v>1440</v>
      </c>
      <c r="C1630" s="4">
        <v>41.446888000000001</v>
      </c>
      <c r="D1630">
        <v>2.5576620000000001</v>
      </c>
      <c r="E1630">
        <v>2.04864599999999</v>
      </c>
      <c r="F1630">
        <v>34055000</v>
      </c>
      <c r="G1630" s="3">
        <v>-2.24E-2</v>
      </c>
      <c r="H1630" s="3"/>
      <c r="I1630">
        <v>106</v>
      </c>
      <c r="J1630">
        <v>-5.3566666666666602</v>
      </c>
      <c r="K1630">
        <v>3.3333333333333798E-2</v>
      </c>
      <c r="L1630" s="2">
        <v>-5.5322969190208002E-2</v>
      </c>
      <c r="M1630" s="2">
        <v>3.86580624254895E-3</v>
      </c>
      <c r="N1630" s="2">
        <f>L1630-M1630</f>
        <v>-5.9188775432756954E-2</v>
      </c>
      <c r="O1630">
        <v>0.30820299129932599</v>
      </c>
      <c r="P1630">
        <v>55.7699528301887</v>
      </c>
      <c r="Q1630" s="3">
        <v>-4.17754279753072E-2</v>
      </c>
      <c r="R1630">
        <v>6771116.6666666605</v>
      </c>
      <c r="S1630">
        <v>7066315</v>
      </c>
      <c r="T1630">
        <v>8</v>
      </c>
      <c r="U1630">
        <v>0.24883211792812601</v>
      </c>
    </row>
    <row r="1631" spans="1:21" hidden="1" x14ac:dyDescent="0.3">
      <c r="A1631" t="s">
        <v>1993</v>
      </c>
      <c r="B1631" t="s">
        <v>1994</v>
      </c>
      <c r="C1631" s="4">
        <v>0</v>
      </c>
      <c r="D1631">
        <v>1.1123639999999999</v>
      </c>
      <c r="E1631">
        <v>-11.772764</v>
      </c>
      <c r="F1631">
        <v>2120000</v>
      </c>
      <c r="G1631" s="3">
        <v>1.0321</v>
      </c>
      <c r="H1631" s="3"/>
      <c r="I1631">
        <v>179</v>
      </c>
      <c r="J1631">
        <v>-0.84000000000000097</v>
      </c>
      <c r="K1631">
        <v>2.7766666666666602</v>
      </c>
      <c r="L1631" s="2">
        <v>-1.39812564264538E-2</v>
      </c>
      <c r="M1631" s="2">
        <v>7.7162082192065107E-2</v>
      </c>
      <c r="N1631" s="2">
        <f>L1631-M1631</f>
        <v>-9.1143338618518907E-2</v>
      </c>
      <c r="O1631">
        <v>0.46902337306907399</v>
      </c>
      <c r="P1631">
        <v>121.54877094971999</v>
      </c>
      <c r="Q1631" s="3">
        <v>-0.57066007623899195</v>
      </c>
      <c r="R1631">
        <v>45076970.333333299</v>
      </c>
      <c r="S1631">
        <v>104991331.666666</v>
      </c>
      <c r="T1631">
        <v>14</v>
      </c>
      <c r="U1631">
        <v>0.35304963457278699</v>
      </c>
    </row>
    <row r="1632" spans="1:21" hidden="1" x14ac:dyDescent="0.3">
      <c r="A1632" t="s">
        <v>3122</v>
      </c>
      <c r="B1632" t="s">
        <v>3123</v>
      </c>
      <c r="C1632" s="4">
        <v>7.9813339999999897</v>
      </c>
      <c r="D1632">
        <v>2.606395</v>
      </c>
      <c r="E1632">
        <v>0.70289000000000001</v>
      </c>
      <c r="F1632">
        <v>9428000</v>
      </c>
      <c r="G1632" s="3">
        <v>2.5501</v>
      </c>
      <c r="H1632" s="3"/>
      <c r="I1632">
        <v>65</v>
      </c>
      <c r="J1632">
        <v>-0.46333333333333299</v>
      </c>
      <c r="K1632">
        <v>-9.8333333333333398E-2</v>
      </c>
      <c r="L1632" s="2">
        <v>-6.9772154354803398E-2</v>
      </c>
      <c r="M1632" s="2">
        <v>-1.0349293945474699E-2</v>
      </c>
      <c r="N1632" s="2">
        <f>L1632-M1632</f>
        <v>-5.9422860409328697E-2</v>
      </c>
      <c r="O1632">
        <v>0.566039207867719</v>
      </c>
      <c r="P1632">
        <v>28.833692307692299</v>
      </c>
      <c r="Q1632" s="3">
        <v>-0.14550106914220601</v>
      </c>
      <c r="R1632">
        <v>8044062.6666666605</v>
      </c>
      <c r="S1632">
        <v>9413777.3333333302</v>
      </c>
      <c r="T1632">
        <v>5</v>
      </c>
      <c r="U1632">
        <v>0.39264696174564301</v>
      </c>
    </row>
    <row r="1633" spans="1:21" hidden="1" x14ac:dyDescent="0.3">
      <c r="A1633" t="s">
        <v>2227</v>
      </c>
      <c r="B1633" t="s">
        <v>2228</v>
      </c>
      <c r="C1633" s="4">
        <v>10.556666999999999</v>
      </c>
      <c r="D1633">
        <v>2.3540580000000002</v>
      </c>
      <c r="E1633">
        <v>2.069782</v>
      </c>
      <c r="F1633">
        <v>118000000</v>
      </c>
      <c r="G1633" s="3">
        <v>7.2104999999999997</v>
      </c>
      <c r="H1633" s="3"/>
      <c r="I1633">
        <v>69</v>
      </c>
      <c r="J1633">
        <v>-0.84999999999999898</v>
      </c>
      <c r="K1633">
        <v>1.125</v>
      </c>
      <c r="L1633" s="2">
        <v>-3.8780541190057298E-2</v>
      </c>
      <c r="M1633" s="2">
        <v>8.5685888795696094E-2</v>
      </c>
      <c r="N1633" s="2">
        <f>L1633-M1633</f>
        <v>-0.12446642998575339</v>
      </c>
      <c r="O1633">
        <v>0.261160686128669</v>
      </c>
      <c r="P1633">
        <v>18.3515942028985</v>
      </c>
      <c r="Q1633" s="3">
        <v>-0.40570356937104302</v>
      </c>
      <c r="R1633">
        <v>11155416.666666601</v>
      </c>
      <c r="S1633">
        <v>18770795.333333299</v>
      </c>
      <c r="T1633">
        <v>5</v>
      </c>
      <c r="U1633">
        <v>0.19046945606323401</v>
      </c>
    </row>
    <row r="1634" spans="1:21" hidden="1" x14ac:dyDescent="0.3">
      <c r="A1634" t="s">
        <v>3275</v>
      </c>
      <c r="B1634" t="s">
        <v>3276</v>
      </c>
      <c r="C1634" s="4">
        <v>9.7143110000000004</v>
      </c>
      <c r="D1634">
        <v>1.64089199999999</v>
      </c>
      <c r="E1634">
        <v>4.7002819999999996</v>
      </c>
      <c r="F1634">
        <v>97600000</v>
      </c>
      <c r="G1634" s="3">
        <v>0.1129</v>
      </c>
      <c r="H1634" s="3"/>
      <c r="I1634">
        <v>252</v>
      </c>
      <c r="J1634">
        <v>-0.86833333333333196</v>
      </c>
      <c r="K1634">
        <v>4.1666666666664298E-3</v>
      </c>
      <c r="L1634" s="2">
        <v>-1.84484020781213E-2</v>
      </c>
      <c r="M1634" s="2">
        <v>3.9520676624833702E-4</v>
      </c>
      <c r="N1634" s="2">
        <f>L1634-M1634</f>
        <v>-1.8843608844369638E-2</v>
      </c>
      <c r="O1634">
        <v>0.22898206853401001</v>
      </c>
      <c r="P1634">
        <v>27.444642857142799</v>
      </c>
      <c r="Q1634" s="3">
        <v>-0.26908791068711302</v>
      </c>
      <c r="R1634">
        <v>13665729.3333333</v>
      </c>
      <c r="S1634">
        <v>18696816.666666601</v>
      </c>
      <c r="T1634">
        <v>21</v>
      </c>
      <c r="U1634">
        <v>0.18561074498771199</v>
      </c>
    </row>
    <row r="1635" spans="1:21" hidden="1" x14ac:dyDescent="0.3">
      <c r="A1635" t="s">
        <v>1755</v>
      </c>
      <c r="B1635" t="s">
        <v>1756</v>
      </c>
      <c r="C1635" s="4">
        <v>14.363985999999899</v>
      </c>
      <c r="D1635">
        <v>3.3581319999999999</v>
      </c>
      <c r="E1635">
        <v>1.939573</v>
      </c>
      <c r="F1635">
        <v>119000000</v>
      </c>
      <c r="G1635" s="3">
        <v>0.21429999999999999</v>
      </c>
      <c r="H1635" s="3"/>
      <c r="I1635">
        <v>252</v>
      </c>
      <c r="J1635">
        <v>-0.869999999999999</v>
      </c>
      <c r="K1635">
        <v>0.581666666666666</v>
      </c>
      <c r="L1635" s="2">
        <v>-3.00109973514282E-2</v>
      </c>
      <c r="M1635" s="2">
        <v>2.61794571511164E-2</v>
      </c>
      <c r="N1635" s="2">
        <f>L1635-M1635</f>
        <v>-5.6190454502544604E-2</v>
      </c>
      <c r="O1635">
        <v>0.21144336440426101</v>
      </c>
      <c r="P1635">
        <v>32.0237499999999</v>
      </c>
      <c r="Q1635" s="3">
        <v>-0.46671113866632402</v>
      </c>
      <c r="R1635">
        <v>42538343.666666597</v>
      </c>
      <c r="S1635">
        <v>79766045.666666597</v>
      </c>
      <c r="T1635">
        <v>21</v>
      </c>
      <c r="U1635">
        <v>0.17454591686156601</v>
      </c>
    </row>
    <row r="1636" spans="1:21" hidden="1" x14ac:dyDescent="0.3">
      <c r="A1636" t="s">
        <v>174</v>
      </c>
      <c r="B1636" t="s">
        <v>175</v>
      </c>
      <c r="C1636" s="4">
        <v>57.073013000000003</v>
      </c>
      <c r="D1636">
        <v>7.4738419999999897</v>
      </c>
      <c r="E1636">
        <v>2.2597369999999999</v>
      </c>
      <c r="F1636">
        <v>293000000</v>
      </c>
      <c r="G1636" s="3">
        <v>-0.54500000000000004</v>
      </c>
      <c r="H1636" s="3"/>
      <c r="I1636">
        <v>252</v>
      </c>
      <c r="J1636">
        <v>-9.3433333333333302</v>
      </c>
      <c r="K1636">
        <v>-1.4566666666666701</v>
      </c>
      <c r="L1636" s="2">
        <v>-6.9339351133235194E-2</v>
      </c>
      <c r="M1636" s="2">
        <v>-8.7065289069557794E-3</v>
      </c>
      <c r="N1636" s="2">
        <f>L1636-M1636</f>
        <v>-6.0632822226279415E-2</v>
      </c>
      <c r="O1636">
        <v>0.236939139795002</v>
      </c>
      <c r="P1636">
        <v>41.010545634920597</v>
      </c>
      <c r="Q1636" s="3">
        <v>0.16781450165541001</v>
      </c>
      <c r="R1636">
        <v>74986741.333333299</v>
      </c>
      <c r="S1636">
        <v>64211175</v>
      </c>
      <c r="T1636">
        <v>21</v>
      </c>
      <c r="U1636">
        <v>0.21465181973945599</v>
      </c>
    </row>
    <row r="1637" spans="1:21" hidden="1" x14ac:dyDescent="0.3">
      <c r="A1637" t="s">
        <v>3319</v>
      </c>
      <c r="B1637" t="s">
        <v>3320</v>
      </c>
      <c r="C1637" s="4">
        <v>20.416350000000001</v>
      </c>
      <c r="D1637">
        <v>6.4089859999999996</v>
      </c>
      <c r="E1637">
        <v>5.5161670000000003</v>
      </c>
      <c r="F1637">
        <v>36000000</v>
      </c>
      <c r="G1637" s="3">
        <v>-0.25</v>
      </c>
      <c r="H1637" s="3"/>
      <c r="I1637">
        <v>93</v>
      </c>
      <c r="J1637">
        <v>-7.55</v>
      </c>
      <c r="K1637">
        <v>-0.500000000000002</v>
      </c>
      <c r="L1637" s="2">
        <v>-6.3560644956069196E-2</v>
      </c>
      <c r="M1637" s="2">
        <v>-2.9232471800298299E-3</v>
      </c>
      <c r="N1637" s="2">
        <f>L1637-M1637</f>
        <v>-6.0637397776039367E-2</v>
      </c>
      <c r="O1637">
        <v>0.18978572760570001</v>
      </c>
      <c r="P1637">
        <v>83.119569892473095</v>
      </c>
      <c r="Q1637" s="3">
        <v>0.73355318813099901</v>
      </c>
      <c r="R1637">
        <v>12220159.666666601</v>
      </c>
      <c r="S1637">
        <v>7049198</v>
      </c>
      <c r="T1637">
        <v>7</v>
      </c>
      <c r="U1637">
        <v>0.139001788481773</v>
      </c>
    </row>
    <row r="1638" spans="1:21" hidden="1" x14ac:dyDescent="0.3">
      <c r="A1638" t="s">
        <v>3377</v>
      </c>
      <c r="B1638" t="s">
        <v>3378</v>
      </c>
      <c r="C1638" s="4">
        <v>28.826501</v>
      </c>
      <c r="D1638">
        <v>0.73954900000000001</v>
      </c>
      <c r="E1638">
        <v>0.33267999999999998</v>
      </c>
      <c r="F1638">
        <v>445000</v>
      </c>
      <c r="G1638" s="3">
        <v>-0.79420000000000002</v>
      </c>
      <c r="H1638" s="3"/>
      <c r="I1638">
        <v>252</v>
      </c>
      <c r="J1638">
        <v>-2.17</v>
      </c>
      <c r="K1638">
        <v>-1.5366500000000001</v>
      </c>
      <c r="L1638" s="2">
        <v>-0.17557895926009501</v>
      </c>
      <c r="M1638" s="2">
        <v>-0.114639148111069</v>
      </c>
      <c r="N1638" s="2">
        <f>L1638-M1638</f>
        <v>-6.093981114902601E-2</v>
      </c>
      <c r="O1638">
        <v>0.55421884673683397</v>
      </c>
      <c r="P1638">
        <v>7.3429166666666603</v>
      </c>
      <c r="Q1638" s="3">
        <v>-6.39868349803311E-2</v>
      </c>
      <c r="R1638">
        <v>796872</v>
      </c>
      <c r="S1638">
        <v>851347</v>
      </c>
      <c r="T1638">
        <v>21</v>
      </c>
      <c r="U1638">
        <v>0.40355854478284497</v>
      </c>
    </row>
    <row r="1639" spans="1:21" hidden="1" x14ac:dyDescent="0.3">
      <c r="A1639" t="s">
        <v>1917</v>
      </c>
      <c r="B1639" t="s">
        <v>1918</v>
      </c>
      <c r="C1639" s="4">
        <v>27.890644000000002</v>
      </c>
      <c r="D1639">
        <v>2.2984419999999899</v>
      </c>
      <c r="E1639">
        <v>1.4535340000000001</v>
      </c>
      <c r="F1639">
        <v>25800000</v>
      </c>
      <c r="G1639" s="3">
        <v>0.157</v>
      </c>
      <c r="H1639" s="3"/>
      <c r="I1639">
        <v>252</v>
      </c>
      <c r="J1639">
        <v>-0.89</v>
      </c>
      <c r="K1639">
        <v>0.27499999999999902</v>
      </c>
      <c r="L1639" s="2">
        <v>-2.04452372815324E-2</v>
      </c>
      <c r="M1639" s="2">
        <v>8.4715325416376604E-3</v>
      </c>
      <c r="N1639" s="2">
        <f>L1639-M1639</f>
        <v>-2.8916769823170062E-2</v>
      </c>
      <c r="O1639">
        <v>0.23678925032936801</v>
      </c>
      <c r="P1639">
        <v>23.182083333333299</v>
      </c>
      <c r="Q1639" s="3">
        <v>-0.42061005869923201</v>
      </c>
      <c r="R1639">
        <v>2024206.33333333</v>
      </c>
      <c r="S1639">
        <v>3493685.66666666</v>
      </c>
      <c r="T1639">
        <v>21</v>
      </c>
      <c r="U1639">
        <v>0.196144058923027</v>
      </c>
    </row>
    <row r="1640" spans="1:21" hidden="1" x14ac:dyDescent="0.3">
      <c r="A1640" t="s">
        <v>1053</v>
      </c>
      <c r="B1640" t="s">
        <v>1054</v>
      </c>
      <c r="C1640" s="4">
        <v>31.4726719999999</v>
      </c>
      <c r="D1640">
        <v>1.8221769999999999</v>
      </c>
      <c r="E1640">
        <v>1.9483569999999999</v>
      </c>
      <c r="F1640">
        <v>27600000</v>
      </c>
      <c r="G1640" s="3">
        <v>1.1914</v>
      </c>
      <c r="H1640" s="3"/>
      <c r="I1640">
        <v>252</v>
      </c>
      <c r="J1640">
        <v>-0.89333333333333498</v>
      </c>
      <c r="K1640">
        <v>0.64499999999999902</v>
      </c>
      <c r="L1640" s="2">
        <v>-1.10027129233596E-2</v>
      </c>
      <c r="M1640" s="2">
        <v>1.27516980296751E-2</v>
      </c>
      <c r="N1640" s="2">
        <f>L1640-M1640</f>
        <v>-2.37544109530347E-2</v>
      </c>
      <c r="O1640">
        <v>0.139419067188044</v>
      </c>
      <c r="P1640">
        <v>53.463809523809502</v>
      </c>
      <c r="Q1640" s="3">
        <v>-0.142287376635989</v>
      </c>
      <c r="R1640">
        <v>14525807</v>
      </c>
      <c r="S1640">
        <v>16935517.333333299</v>
      </c>
      <c r="T1640">
        <v>21</v>
      </c>
      <c r="U1640">
        <v>0.122076330233099</v>
      </c>
    </row>
    <row r="1641" spans="1:21" hidden="1" x14ac:dyDescent="0.3">
      <c r="A1641" t="s">
        <v>1065</v>
      </c>
      <c r="B1641" t="s">
        <v>1066</v>
      </c>
      <c r="C1641" s="4">
        <v>18.341857000000001</v>
      </c>
      <c r="D1641">
        <v>1.9191739999999999</v>
      </c>
      <c r="E1641">
        <v>1.911475</v>
      </c>
      <c r="F1641">
        <v>6835000</v>
      </c>
      <c r="G1641" s="3">
        <v>4.5568999999999997</v>
      </c>
      <c r="H1641" s="3"/>
      <c r="I1641">
        <v>122</v>
      </c>
      <c r="J1641">
        <v>-0.93999999999999695</v>
      </c>
      <c r="K1641">
        <v>0.28499999999999998</v>
      </c>
      <c r="L1641" s="2">
        <v>-2.6144054590871199E-2</v>
      </c>
      <c r="M1641" s="2">
        <v>1.7135934389861902E-2</v>
      </c>
      <c r="N1641" s="2">
        <f>L1641-M1641</f>
        <v>-4.3279988980733097E-2</v>
      </c>
      <c r="O1641">
        <v>0.29676581735464103</v>
      </c>
      <c r="P1641">
        <v>23.736721311475399</v>
      </c>
      <c r="Q1641" s="3">
        <v>-1.55326636850209E-2</v>
      </c>
      <c r="R1641">
        <v>1700772.33333333</v>
      </c>
      <c r="S1641">
        <v>1727606.66666666</v>
      </c>
      <c r="T1641">
        <v>10</v>
      </c>
      <c r="U1641">
        <v>0.217432701222599</v>
      </c>
    </row>
    <row r="1642" spans="1:21" hidden="1" x14ac:dyDescent="0.3">
      <c r="A1642" t="s">
        <v>150</v>
      </c>
      <c r="B1642" t="s">
        <v>151</v>
      </c>
      <c r="C1642" s="4">
        <v>16.563217000000002</v>
      </c>
      <c r="D1642">
        <v>3.3890629999999899</v>
      </c>
      <c r="E1642">
        <v>0.99920200000000003</v>
      </c>
      <c r="F1642">
        <v>3215000</v>
      </c>
      <c r="G1642" s="3">
        <v>-5.5199999999999999E-2</v>
      </c>
      <c r="H1642" s="3"/>
      <c r="I1642">
        <v>107</v>
      </c>
      <c r="J1642">
        <v>-6.6666666666666402E-2</v>
      </c>
      <c r="K1642">
        <v>0.80833333333333302</v>
      </c>
      <c r="L1642" s="2">
        <v>8.4116365356256897E-3</v>
      </c>
      <c r="M1642" s="2">
        <v>7.1735619531441502E-2</v>
      </c>
      <c r="N1642" s="2">
        <f>L1642-M1642</f>
        <v>-6.332398299581582E-2</v>
      </c>
      <c r="O1642">
        <v>0.42434248782419998</v>
      </c>
      <c r="P1642">
        <v>8.3243925233644909</v>
      </c>
      <c r="Q1642" s="3">
        <v>-0.445122522337628</v>
      </c>
      <c r="R1642">
        <v>5454183.3333333302</v>
      </c>
      <c r="S1642">
        <v>9829527.3333333302</v>
      </c>
      <c r="T1642">
        <v>8</v>
      </c>
      <c r="U1642">
        <v>0.33851671727077098</v>
      </c>
    </row>
    <row r="1643" spans="1:21" hidden="1" x14ac:dyDescent="0.3">
      <c r="A1643" t="s">
        <v>2003</v>
      </c>
      <c r="B1643" t="s">
        <v>2004</v>
      </c>
      <c r="C1643" s="4">
        <v>7.7770449999999904</v>
      </c>
      <c r="D1643">
        <v>4.2274079999999996</v>
      </c>
      <c r="E1643">
        <v>14.802538</v>
      </c>
      <c r="F1643">
        <v>1654000000</v>
      </c>
      <c r="G1643" s="3">
        <v>0.4637</v>
      </c>
      <c r="H1643" s="3"/>
      <c r="I1643">
        <v>96</v>
      </c>
      <c r="J1643">
        <v>-0.94333333333332803</v>
      </c>
      <c r="K1643">
        <v>-7.6666666666663205E-2</v>
      </c>
      <c r="L1643" s="2">
        <v>-8.2170696636391996E-3</v>
      </c>
      <c r="M1643" s="2">
        <v>1.9880024203080101E-4</v>
      </c>
      <c r="N1643" s="2">
        <f>L1643-M1643</f>
        <v>-8.4158699056700002E-3</v>
      </c>
      <c r="O1643">
        <v>0.18150795857693799</v>
      </c>
      <c r="P1643">
        <v>75.211979166666595</v>
      </c>
      <c r="Q1643" s="3">
        <v>-0.33451140954809</v>
      </c>
      <c r="R1643">
        <v>33211519.333333299</v>
      </c>
      <c r="S1643">
        <v>49905467.666666597</v>
      </c>
      <c r="T1643">
        <v>8</v>
      </c>
      <c r="U1643">
        <v>0.13514386716312099</v>
      </c>
    </row>
    <row r="1644" spans="1:21" hidden="1" x14ac:dyDescent="0.3">
      <c r="A1644" t="s">
        <v>534</v>
      </c>
      <c r="B1644" t="s">
        <v>535</v>
      </c>
      <c r="C1644" s="4">
        <v>23.751688000000001</v>
      </c>
      <c r="D1644">
        <v>2.69958699999999</v>
      </c>
      <c r="E1644">
        <v>1.519892</v>
      </c>
      <c r="F1644">
        <v>35157000</v>
      </c>
      <c r="G1644" s="3">
        <v>9.1026000000000007</v>
      </c>
      <c r="H1644" s="3"/>
      <c r="I1644">
        <v>76</v>
      </c>
      <c r="J1644">
        <v>-0.94999999999999796</v>
      </c>
      <c r="K1644">
        <v>1.55</v>
      </c>
      <c r="L1644" s="2">
        <v>-2.5795782399209901E-2</v>
      </c>
      <c r="M1644" s="2">
        <v>6.82516614111561E-2</v>
      </c>
      <c r="N1644" s="2">
        <f>L1644-M1644</f>
        <v>-9.4047443810366005E-2</v>
      </c>
      <c r="O1644">
        <v>0.30562659011375998</v>
      </c>
      <c r="P1644">
        <v>18.025789473684199</v>
      </c>
      <c r="Q1644" s="3">
        <v>-0.44021375268509</v>
      </c>
      <c r="R1644">
        <v>5538169.6666666605</v>
      </c>
      <c r="S1644">
        <v>9893365</v>
      </c>
      <c r="T1644">
        <v>6</v>
      </c>
      <c r="U1644">
        <v>0.21851024292099</v>
      </c>
    </row>
    <row r="1645" spans="1:21" hidden="1" x14ac:dyDescent="0.3">
      <c r="A1645" t="s">
        <v>1459</v>
      </c>
      <c r="B1645" t="s">
        <v>1460</v>
      </c>
      <c r="C1645" s="4">
        <v>15.572739</v>
      </c>
      <c r="D1645">
        <v>3.3753760000000002</v>
      </c>
      <c r="E1645">
        <v>1.9636880000000001</v>
      </c>
      <c r="F1645">
        <v>15120000</v>
      </c>
      <c r="G1645" s="3">
        <v>0.69530000000000003</v>
      </c>
      <c r="H1645" s="3"/>
      <c r="I1645">
        <v>252</v>
      </c>
      <c r="J1645">
        <v>-2.14</v>
      </c>
      <c r="K1645">
        <v>-0.2</v>
      </c>
      <c r="L1645" s="2">
        <v>-6.4697092639047299E-2</v>
      </c>
      <c r="M1645" s="2">
        <v>-3.0269949464506598E-4</v>
      </c>
      <c r="N1645" s="2">
        <f>L1645-M1645</f>
        <v>-6.4394393144402234E-2</v>
      </c>
      <c r="O1645">
        <v>0.424543553767253</v>
      </c>
      <c r="P1645">
        <v>12.3690079365079</v>
      </c>
      <c r="Q1645" s="3">
        <v>-0.43743791887974698</v>
      </c>
      <c r="R1645">
        <v>3998297.66666666</v>
      </c>
      <c r="S1645">
        <v>7107300.3333333302</v>
      </c>
      <c r="T1645">
        <v>21</v>
      </c>
      <c r="U1645">
        <v>0.349572763494432</v>
      </c>
    </row>
    <row r="1646" spans="1:21" hidden="1" x14ac:dyDescent="0.3">
      <c r="A1646" t="s">
        <v>756</v>
      </c>
      <c r="B1646" t="s">
        <v>757</v>
      </c>
      <c r="C1646" s="4">
        <v>18.050017999999898</v>
      </c>
      <c r="D1646">
        <v>1.551004</v>
      </c>
      <c r="E1646">
        <v>1.6897489999999999</v>
      </c>
      <c r="F1646">
        <v>2649200</v>
      </c>
      <c r="G1646" s="3">
        <v>0.8155</v>
      </c>
      <c r="H1646" s="3"/>
      <c r="I1646">
        <v>252</v>
      </c>
      <c r="J1646">
        <v>-0.95</v>
      </c>
      <c r="K1646">
        <v>0.89166666666666605</v>
      </c>
      <c r="L1646" s="2">
        <v>-2.9185506348191601E-2</v>
      </c>
      <c r="M1646" s="2">
        <v>4.2471017429903397E-2</v>
      </c>
      <c r="N1646" s="2">
        <f>L1646-M1646</f>
        <v>-7.1656523778095005E-2</v>
      </c>
      <c r="O1646">
        <v>0.36803550502308102</v>
      </c>
      <c r="P1646">
        <v>12.5398214285714</v>
      </c>
      <c r="Q1646" s="3">
        <v>-0.28969726887271302</v>
      </c>
      <c r="R1646">
        <v>1477279.33333333</v>
      </c>
      <c r="S1646">
        <v>2079788.33333333</v>
      </c>
      <c r="T1646">
        <v>21</v>
      </c>
      <c r="U1646">
        <v>0.31132296478077198</v>
      </c>
    </row>
    <row r="1647" spans="1:21" hidden="1" x14ac:dyDescent="0.3">
      <c r="A1647" t="s">
        <v>1206</v>
      </c>
      <c r="B1647" t="s">
        <v>1207</v>
      </c>
      <c r="C1647" s="4">
        <v>15.703246</v>
      </c>
      <c r="D1647">
        <v>4.9340970000000004</v>
      </c>
      <c r="E1647">
        <v>4.648714</v>
      </c>
      <c r="F1647">
        <v>2532000</v>
      </c>
      <c r="G1647" s="3">
        <v>20.936999999999902</v>
      </c>
      <c r="H1647" s="3"/>
      <c r="I1647">
        <v>252</v>
      </c>
      <c r="J1647">
        <v>-0.97003333333333297</v>
      </c>
      <c r="K1647">
        <v>8.9983333333333804E-2</v>
      </c>
      <c r="L1647" s="2">
        <v>-1.3280939193467199E-2</v>
      </c>
      <c r="M1647" s="2">
        <v>1.4859539623011499E-3</v>
      </c>
      <c r="N1647" s="2">
        <f>L1647-M1647</f>
        <v>-1.4766893155768349E-2</v>
      </c>
      <c r="O1647">
        <v>0.199627984999216</v>
      </c>
      <c r="P1647">
        <v>39.108526984126897</v>
      </c>
      <c r="Q1647" s="3">
        <v>-0.213541525721862</v>
      </c>
      <c r="R1647">
        <v>29062</v>
      </c>
      <c r="S1647">
        <v>36953</v>
      </c>
      <c r="T1647">
        <v>21</v>
      </c>
      <c r="U1647">
        <v>0.165025808604645</v>
      </c>
    </row>
    <row r="1648" spans="1:21" hidden="1" x14ac:dyDescent="0.3">
      <c r="A1648" t="s">
        <v>1393</v>
      </c>
      <c r="B1648" t="s">
        <v>1394</v>
      </c>
      <c r="C1648" s="4">
        <v>14.457517999999901</v>
      </c>
      <c r="D1648">
        <v>1.6273359999999999</v>
      </c>
      <c r="E1648">
        <v>0.18467900000000001</v>
      </c>
      <c r="F1648">
        <v>3335300</v>
      </c>
      <c r="G1648" s="3">
        <v>-0.66</v>
      </c>
      <c r="H1648" s="3"/>
      <c r="I1648">
        <v>67</v>
      </c>
      <c r="J1648">
        <v>-0.24666666666666601</v>
      </c>
      <c r="K1648">
        <v>-0.08</v>
      </c>
      <c r="L1648" s="2">
        <v>-8.4630213222340697E-2</v>
      </c>
      <c r="M1648" s="2">
        <v>-1.9057149523515199E-2</v>
      </c>
      <c r="N1648" s="2">
        <f>L1648-M1648</f>
        <v>-6.5573063698825498E-2</v>
      </c>
      <c r="O1648">
        <v>0.61802562762063296</v>
      </c>
      <c r="P1648">
        <v>2.8045208955223799</v>
      </c>
      <c r="Q1648" s="3">
        <v>-0.70637026354708699</v>
      </c>
      <c r="R1648">
        <v>842676.33333333302</v>
      </c>
      <c r="S1648">
        <v>2869860.3333333302</v>
      </c>
      <c r="T1648">
        <v>5</v>
      </c>
      <c r="U1648">
        <v>0.42773793316183301</v>
      </c>
    </row>
    <row r="1649" spans="1:21" hidden="1" x14ac:dyDescent="0.3">
      <c r="A1649" t="s">
        <v>1703</v>
      </c>
      <c r="B1649" t="s">
        <v>1704</v>
      </c>
      <c r="C1649" s="4">
        <v>10.918505</v>
      </c>
      <c r="D1649">
        <v>2.8491879999999998</v>
      </c>
      <c r="E1649">
        <v>4.982367</v>
      </c>
      <c r="F1649">
        <v>86700000</v>
      </c>
      <c r="G1649" s="3">
        <v>3.6924999999999999</v>
      </c>
      <c r="H1649" s="3"/>
      <c r="I1649">
        <v>149</v>
      </c>
      <c r="J1649">
        <v>-0.98000000000000098</v>
      </c>
      <c r="K1649">
        <v>1.08499999999999</v>
      </c>
      <c r="L1649" s="2">
        <v>-1.5367475104965301E-2</v>
      </c>
      <c r="M1649" s="2">
        <v>3.34350583247622E-2</v>
      </c>
      <c r="N1649" s="2">
        <f>L1649-M1649</f>
        <v>-4.8802533429727499E-2</v>
      </c>
      <c r="O1649">
        <v>0.36369147871546098</v>
      </c>
      <c r="P1649">
        <v>21.3097315436241</v>
      </c>
      <c r="Q1649" s="3">
        <v>-0.38527943491470201</v>
      </c>
      <c r="R1649">
        <v>28338641</v>
      </c>
      <c r="S1649">
        <v>46100037.333333299</v>
      </c>
      <c r="T1649">
        <v>12</v>
      </c>
      <c r="U1649">
        <v>0.29607131234867401</v>
      </c>
    </row>
    <row r="1650" spans="1:21" hidden="1" x14ac:dyDescent="0.3">
      <c r="A1650" t="s">
        <v>1941</v>
      </c>
      <c r="B1650" t="s">
        <v>1942</v>
      </c>
      <c r="C1650" s="4">
        <v>37.589706999999997</v>
      </c>
      <c r="D1650">
        <v>3.4542839999999901</v>
      </c>
      <c r="E1650">
        <v>0.228519999999999</v>
      </c>
      <c r="F1650">
        <v>33160000</v>
      </c>
      <c r="G1650" s="3">
        <v>0.40949999999999998</v>
      </c>
      <c r="H1650" s="3"/>
      <c r="I1650">
        <v>11</v>
      </c>
      <c r="J1650">
        <v>-1.0066666666666599</v>
      </c>
      <c r="K1650">
        <v>3.8333333333333497E-2</v>
      </c>
      <c r="L1650" s="2">
        <v>-0.103685023240639</v>
      </c>
      <c r="M1650" s="2">
        <v>8.0367217808001191E-3</v>
      </c>
      <c r="N1650" s="2">
        <f>L1650-M1650</f>
        <v>-0.11172174502143911</v>
      </c>
      <c r="O1650">
        <v>2.5066461428449899E-2</v>
      </c>
      <c r="P1650">
        <v>9.6136363636363598</v>
      </c>
      <c r="Q1650" s="3">
        <v>-0.31680444471958402</v>
      </c>
      <c r="R1650">
        <v>49231221.333333299</v>
      </c>
      <c r="S1650">
        <v>72060219</v>
      </c>
      <c r="T1650">
        <v>0</v>
      </c>
      <c r="U1650">
        <v>-4.8946628077581003E-2</v>
      </c>
    </row>
    <row r="1651" spans="1:21" hidden="1" x14ac:dyDescent="0.3">
      <c r="A1651" t="s">
        <v>1669</v>
      </c>
      <c r="B1651" t="s">
        <v>1670</v>
      </c>
      <c r="C1651" s="4">
        <v>0</v>
      </c>
      <c r="D1651">
        <v>1.2725059999999999</v>
      </c>
      <c r="E1651">
        <v>-1.2500020000000001</v>
      </c>
      <c r="F1651">
        <v>289000</v>
      </c>
      <c r="G1651" s="3">
        <v>1.0196000000000001</v>
      </c>
      <c r="H1651" s="3"/>
      <c r="I1651">
        <v>53</v>
      </c>
      <c r="J1651">
        <v>-0.30333333333333301</v>
      </c>
      <c r="K1651">
        <v>-4.3333333333333203E-2</v>
      </c>
      <c r="L1651" s="2">
        <v>-7.1570832424273201E-2</v>
      </c>
      <c r="M1651" s="2">
        <v>-4.6435992364791097E-3</v>
      </c>
      <c r="N1651" s="2">
        <f>L1651-M1651</f>
        <v>-6.6927233187794088E-2</v>
      </c>
      <c r="O1651">
        <v>0.50269613738575603</v>
      </c>
      <c r="P1651">
        <v>4.7135867924528299</v>
      </c>
      <c r="Q1651" s="3">
        <v>-0.45772426042821401</v>
      </c>
      <c r="R1651">
        <v>7956308.3333333302</v>
      </c>
      <c r="S1651">
        <v>14672071.3333333</v>
      </c>
      <c r="T1651">
        <v>4</v>
      </c>
      <c r="U1651">
        <v>0.36697136671001901</v>
      </c>
    </row>
    <row r="1652" spans="1:21" hidden="1" x14ac:dyDescent="0.3">
      <c r="A1652" t="s">
        <v>3126</v>
      </c>
      <c r="B1652" t="s">
        <v>3127</v>
      </c>
      <c r="C1652" s="4">
        <v>16.371361</v>
      </c>
      <c r="D1652">
        <v>2.8832520000000001</v>
      </c>
      <c r="E1652">
        <v>8.476998</v>
      </c>
      <c r="F1652">
        <v>43202000</v>
      </c>
      <c r="G1652" s="3">
        <v>3.73E-2</v>
      </c>
      <c r="H1652" s="3"/>
      <c r="I1652">
        <v>60</v>
      </c>
      <c r="J1652">
        <v>-1.04666666666665</v>
      </c>
      <c r="K1652">
        <v>0.75166666666666904</v>
      </c>
      <c r="L1652" s="2">
        <v>-6.05916991615469E-3</v>
      </c>
      <c r="M1652" s="2">
        <v>7.21700925794512E-3</v>
      </c>
      <c r="N1652" s="2">
        <f>L1652-M1652</f>
        <v>-1.327617917409981E-2</v>
      </c>
      <c r="O1652">
        <v>0.14509871248702499</v>
      </c>
      <c r="P1652">
        <v>85.865666666666698</v>
      </c>
      <c r="Q1652" s="3">
        <v>-2.5526968532525798E-2</v>
      </c>
      <c r="R1652">
        <v>2373039</v>
      </c>
      <c r="S1652">
        <v>2435202.3333333302</v>
      </c>
      <c r="T1652">
        <v>5</v>
      </c>
      <c r="U1652">
        <v>0.114405178685065</v>
      </c>
    </row>
    <row r="1653" spans="1:21" hidden="1" x14ac:dyDescent="0.3">
      <c r="A1653" t="s">
        <v>1549</v>
      </c>
      <c r="B1653" t="s">
        <v>1550</v>
      </c>
      <c r="C1653" s="4">
        <v>25.463291000000002</v>
      </c>
      <c r="D1653">
        <v>6.8602689999999997</v>
      </c>
      <c r="E1653">
        <v>3.1186069999999999</v>
      </c>
      <c r="F1653">
        <v>689000000</v>
      </c>
      <c r="G1653" s="3">
        <v>0.3352</v>
      </c>
      <c r="H1653" s="3"/>
      <c r="I1653">
        <v>58</v>
      </c>
      <c r="J1653">
        <v>-6.7666666666666702</v>
      </c>
      <c r="K1653">
        <v>-0.99666666666666903</v>
      </c>
      <c r="L1653" s="2">
        <v>-7.2765717361131105E-2</v>
      </c>
      <c r="M1653" s="2">
        <v>-5.5735681490705503E-3</v>
      </c>
      <c r="N1653" s="2">
        <f>L1653-M1653</f>
        <v>-6.7192149212060556E-2</v>
      </c>
      <c r="O1653">
        <v>0.25074344772152402</v>
      </c>
      <c r="P1653">
        <v>45.8725862068965</v>
      </c>
      <c r="Q1653" s="3">
        <v>4.7337622082364299E-2</v>
      </c>
      <c r="R1653">
        <v>16365048.3333333</v>
      </c>
      <c r="S1653">
        <v>15625380</v>
      </c>
      <c r="T1653">
        <v>4</v>
      </c>
      <c r="U1653">
        <v>0.209830332408383</v>
      </c>
    </row>
    <row r="1654" spans="1:21" hidden="1" x14ac:dyDescent="0.3">
      <c r="A1654" t="s">
        <v>3419</v>
      </c>
      <c r="B1654" t="s">
        <v>3420</v>
      </c>
      <c r="C1654" s="4">
        <v>10.430645999999999</v>
      </c>
      <c r="D1654">
        <v>1.6403239999999999</v>
      </c>
      <c r="E1654">
        <v>0.929952</v>
      </c>
      <c r="F1654">
        <v>49624000</v>
      </c>
      <c r="G1654" s="3">
        <v>0.77629999999999999</v>
      </c>
      <c r="H1654" s="3"/>
      <c r="I1654">
        <v>87</v>
      </c>
      <c r="J1654">
        <v>-0.76666666666666605</v>
      </c>
      <c r="K1654">
        <v>-0.11333333333333299</v>
      </c>
      <c r="L1654" s="2">
        <v>-7.2131092522069895E-2</v>
      </c>
      <c r="M1654" s="2">
        <v>-1.9830768142928001E-3</v>
      </c>
      <c r="N1654" s="2">
        <f>L1654-M1654</f>
        <v>-7.0148015707777095E-2</v>
      </c>
      <c r="O1654">
        <v>0.32680964718246502</v>
      </c>
      <c r="P1654">
        <v>8.0966666666666605</v>
      </c>
      <c r="Q1654" s="3">
        <v>-0.259887068923009</v>
      </c>
      <c r="R1654">
        <v>51127926.666666597</v>
      </c>
      <c r="S1654">
        <v>69081250.333333299</v>
      </c>
      <c r="T1654">
        <v>7</v>
      </c>
      <c r="U1654">
        <v>0.25998587502855303</v>
      </c>
    </row>
    <row r="1655" spans="1:21" hidden="1" x14ac:dyDescent="0.3">
      <c r="A1655" t="s">
        <v>1419</v>
      </c>
      <c r="B1655" t="s">
        <v>1420</v>
      </c>
      <c r="C1655" s="4">
        <v>20.856632000000001</v>
      </c>
      <c r="D1655">
        <v>8.5769850000000005</v>
      </c>
      <c r="E1655">
        <v>1.8411409999999999</v>
      </c>
      <c r="F1655">
        <v>26136000</v>
      </c>
      <c r="G1655" s="3">
        <v>6.9599999999999995E-2</v>
      </c>
      <c r="H1655" s="3"/>
      <c r="I1655">
        <v>223</v>
      </c>
      <c r="J1655">
        <v>-1.1666666666666601</v>
      </c>
      <c r="K1655">
        <v>0.50833333333333197</v>
      </c>
      <c r="L1655" s="2">
        <v>-2.98069010217531E-2</v>
      </c>
      <c r="M1655" s="2">
        <v>1.9560948227160101E-2</v>
      </c>
      <c r="N1655" s="2">
        <f>L1655-M1655</f>
        <v>-4.9367849248913201E-2</v>
      </c>
      <c r="O1655">
        <v>0.54684182367898004</v>
      </c>
      <c r="P1655">
        <v>20.035403587443898</v>
      </c>
      <c r="Q1655" s="3">
        <v>-0.33998026758015198</v>
      </c>
      <c r="R1655">
        <v>12573289</v>
      </c>
      <c r="S1655">
        <v>19049868.333333299</v>
      </c>
      <c r="T1655">
        <v>18</v>
      </c>
      <c r="U1655">
        <v>0.45146539026648502</v>
      </c>
    </row>
    <row r="1656" spans="1:21" hidden="1" x14ac:dyDescent="0.3">
      <c r="A1656" t="s">
        <v>1743</v>
      </c>
      <c r="B1656" t="s">
        <v>1744</v>
      </c>
      <c r="C1656" s="4">
        <v>38.411827000000002</v>
      </c>
      <c r="D1656">
        <v>8.1069789999999902</v>
      </c>
      <c r="E1656">
        <v>8.1342130000000008</v>
      </c>
      <c r="F1656">
        <v>23535000</v>
      </c>
      <c r="G1656" s="3">
        <v>-0.19189999999999999</v>
      </c>
      <c r="H1656" s="3"/>
      <c r="I1656">
        <v>252</v>
      </c>
      <c r="J1656">
        <v>6.7166666666666499</v>
      </c>
      <c r="K1656">
        <v>21.724999999999898</v>
      </c>
      <c r="L1656" s="2">
        <v>2.5120854590248799E-2</v>
      </c>
      <c r="M1656" s="2">
        <v>9.5509748226041594E-2</v>
      </c>
      <c r="N1656" s="2">
        <f>L1656-M1656</f>
        <v>-7.0388893635792787E-2</v>
      </c>
      <c r="O1656">
        <v>0.23940937510376301</v>
      </c>
      <c r="P1656">
        <v>80.964126984126906</v>
      </c>
      <c r="Q1656" s="3">
        <v>-0.26657584813524199</v>
      </c>
      <c r="R1656">
        <v>2362235</v>
      </c>
      <c r="S1656">
        <v>3220830.66666666</v>
      </c>
      <c r="T1656">
        <v>21</v>
      </c>
      <c r="U1656">
        <v>0.20939158920964601</v>
      </c>
    </row>
    <row r="1657" spans="1:21" hidden="1" x14ac:dyDescent="0.3">
      <c r="A1657" t="s">
        <v>1909</v>
      </c>
      <c r="B1657" t="s">
        <v>1910</v>
      </c>
      <c r="C1657" s="4">
        <v>13.718043</v>
      </c>
      <c r="D1657">
        <v>1.488534</v>
      </c>
      <c r="E1657">
        <v>4.7827519999999897</v>
      </c>
      <c r="F1657">
        <v>6188000000</v>
      </c>
      <c r="G1657" s="3">
        <v>2.7686000000000002</v>
      </c>
      <c r="H1657" s="3"/>
      <c r="I1657">
        <v>252</v>
      </c>
      <c r="J1657">
        <v>-1.18333333333332</v>
      </c>
      <c r="K1657">
        <v>0.30833333333333701</v>
      </c>
      <c r="L1657" s="2">
        <v>-1.7629796191430801E-2</v>
      </c>
      <c r="M1657" s="2">
        <v>5.4880397044123003E-3</v>
      </c>
      <c r="N1657" s="2">
        <f>L1657-M1657</f>
        <v>-2.3117835895843101E-2</v>
      </c>
      <c r="O1657">
        <v>0.119902225043735</v>
      </c>
      <c r="P1657">
        <v>59.906706349206303</v>
      </c>
      <c r="Q1657" s="3">
        <v>-0.40201683559999402</v>
      </c>
      <c r="R1657">
        <v>48445625</v>
      </c>
      <c r="S1657">
        <v>81015031.666666597</v>
      </c>
      <c r="T1657">
        <v>21</v>
      </c>
      <c r="U1657">
        <v>0.10134312916640401</v>
      </c>
    </row>
    <row r="1658" spans="1:21" hidden="1" x14ac:dyDescent="0.3">
      <c r="A1658" t="s">
        <v>1841</v>
      </c>
      <c r="B1658" t="s">
        <v>1842</v>
      </c>
      <c r="C1658" s="4">
        <v>65.637945999999999</v>
      </c>
      <c r="D1658">
        <v>4.167713</v>
      </c>
      <c r="E1658">
        <v>0.46847899999999998</v>
      </c>
      <c r="F1658">
        <v>5285000</v>
      </c>
      <c r="G1658" s="3">
        <v>2.7456</v>
      </c>
      <c r="H1658" s="3"/>
      <c r="I1658">
        <v>88</v>
      </c>
      <c r="J1658">
        <v>-1.19</v>
      </c>
      <c r="K1658">
        <v>1.2933333333333299</v>
      </c>
      <c r="L1658" s="2">
        <v>-3.5817939385209198E-2</v>
      </c>
      <c r="M1658" s="2">
        <v>7.1030378721125095E-2</v>
      </c>
      <c r="N1658" s="2">
        <f>L1658-M1658</f>
        <v>-0.1068483181063343</v>
      </c>
      <c r="O1658">
        <v>0.217474816550597</v>
      </c>
      <c r="P1658">
        <v>14.8655681818181</v>
      </c>
      <c r="Q1658" s="3">
        <v>-0.308924735731749</v>
      </c>
      <c r="R1658">
        <v>2885928</v>
      </c>
      <c r="S1658">
        <v>4175996.66666666</v>
      </c>
      <c r="T1658">
        <v>7</v>
      </c>
      <c r="U1658">
        <v>0.161877910185209</v>
      </c>
    </row>
    <row r="1659" spans="1:21" hidden="1" x14ac:dyDescent="0.3">
      <c r="A1659" t="s">
        <v>684</v>
      </c>
      <c r="B1659" t="s">
        <v>685</v>
      </c>
      <c r="C1659" s="4">
        <v>0</v>
      </c>
      <c r="D1659">
        <v>5.4508339999999897</v>
      </c>
      <c r="E1659">
        <v>-0.14994399999999999</v>
      </c>
      <c r="F1659">
        <v>32000000</v>
      </c>
      <c r="G1659" s="3">
        <v>0.1852</v>
      </c>
      <c r="H1659" s="3"/>
      <c r="I1659">
        <v>82</v>
      </c>
      <c r="J1659">
        <v>-1.2433333333333301</v>
      </c>
      <c r="K1659">
        <v>1.8783333333333301</v>
      </c>
      <c r="L1659" s="2">
        <v>-2.2488968324348099E-2</v>
      </c>
      <c r="M1659" s="2">
        <v>5.2875344414142302E-2</v>
      </c>
      <c r="N1659" s="2">
        <f>L1659-M1659</f>
        <v>-7.5364312738490397E-2</v>
      </c>
      <c r="O1659">
        <v>0.28329589067171201</v>
      </c>
      <c r="P1659">
        <v>60.337317073170702</v>
      </c>
      <c r="Q1659" s="3">
        <v>-0.45212013958105501</v>
      </c>
      <c r="R1659">
        <v>31685570.666666601</v>
      </c>
      <c r="S1659">
        <v>57833063.333333299</v>
      </c>
      <c r="T1659">
        <v>6</v>
      </c>
      <c r="U1659">
        <v>0.23869762729244801</v>
      </c>
    </row>
    <row r="1660" spans="1:21" hidden="1" x14ac:dyDescent="0.3">
      <c r="A1660" t="s">
        <v>3327</v>
      </c>
      <c r="B1660" t="s">
        <v>3328</v>
      </c>
      <c r="C1660" s="4">
        <v>0</v>
      </c>
      <c r="D1660">
        <v>0.24532300000000001</v>
      </c>
      <c r="E1660">
        <v>-1.494105</v>
      </c>
      <c r="F1660">
        <v>4785000</v>
      </c>
      <c r="G1660" s="3">
        <v>-0.3695</v>
      </c>
      <c r="H1660" s="3"/>
      <c r="I1660">
        <v>122</v>
      </c>
      <c r="J1660">
        <v>-8.3333333333333301E-2</v>
      </c>
      <c r="K1660">
        <v>-2.3999999999999898E-3</v>
      </c>
      <c r="L1660" s="2">
        <v>-6.7325286952664307E-2</v>
      </c>
      <c r="M1660" s="2">
        <v>4.2872810269571904E-3</v>
      </c>
      <c r="N1660" s="2">
        <f>L1660-M1660</f>
        <v>-7.1612567979621497E-2</v>
      </c>
      <c r="O1660">
        <v>0.53775390785999799</v>
      </c>
      <c r="P1660">
        <v>3.1436147540983601</v>
      </c>
      <c r="Q1660" s="3">
        <v>-0.54321402016232001</v>
      </c>
      <c r="R1660">
        <v>851058.66666666605</v>
      </c>
      <c r="S1660">
        <v>1863145.33333333</v>
      </c>
      <c r="T1660">
        <v>10</v>
      </c>
      <c r="U1660">
        <v>0.40332211376772498</v>
      </c>
    </row>
    <row r="1661" spans="1:21" hidden="1" x14ac:dyDescent="0.3">
      <c r="A1661" t="s">
        <v>2481</v>
      </c>
      <c r="B1661" t="s">
        <v>2482</v>
      </c>
      <c r="C1661" s="4">
        <v>35.948058000000003</v>
      </c>
      <c r="D1661">
        <v>4.1644129999999997</v>
      </c>
      <c r="E1661">
        <v>1.8774310000000001</v>
      </c>
      <c r="F1661">
        <v>282000000</v>
      </c>
      <c r="G1661" s="3">
        <v>0.60340000000000005</v>
      </c>
      <c r="H1661" s="3"/>
      <c r="I1661">
        <v>252</v>
      </c>
      <c r="J1661">
        <v>-1.2566666666666699</v>
      </c>
      <c r="K1661">
        <v>1.5549999999999899</v>
      </c>
      <c r="L1661" s="2">
        <v>-1.7426410282147999E-2</v>
      </c>
      <c r="M1661" s="2">
        <v>2.7722074313446299E-2</v>
      </c>
      <c r="N1661" s="2">
        <f>L1661-M1661</f>
        <v>-4.5148484595594299E-2</v>
      </c>
      <c r="O1661">
        <v>0.18214444289771001</v>
      </c>
      <c r="P1661">
        <v>24.7407638888888</v>
      </c>
      <c r="Q1661" s="3">
        <v>-0.22581885343942401</v>
      </c>
      <c r="R1661">
        <v>36733284.333333299</v>
      </c>
      <c r="S1661">
        <v>47447919</v>
      </c>
      <c r="T1661">
        <v>21</v>
      </c>
      <c r="U1661">
        <v>0.14490027455407301</v>
      </c>
    </row>
    <row r="1662" spans="1:21" hidden="1" x14ac:dyDescent="0.3">
      <c r="A1662" t="s">
        <v>2838</v>
      </c>
      <c r="B1662" t="s">
        <v>2839</v>
      </c>
      <c r="C1662" s="4">
        <v>23.329466</v>
      </c>
      <c r="D1662">
        <v>0.57872699999999999</v>
      </c>
      <c r="E1662">
        <v>0.30690800000000001</v>
      </c>
      <c r="F1662">
        <v>14300000</v>
      </c>
      <c r="G1662" s="3">
        <v>-0.37959999999999999</v>
      </c>
      <c r="H1662" s="3"/>
      <c r="I1662">
        <v>95</v>
      </c>
      <c r="J1662">
        <v>-0.456666666666666</v>
      </c>
      <c r="K1662">
        <v>5.6666666666666601E-2</v>
      </c>
      <c r="L1662" s="2">
        <v>-5.9119171608175099E-2</v>
      </c>
      <c r="M1662" s="2">
        <v>1.26134347394199E-2</v>
      </c>
      <c r="N1662" s="2">
        <f>L1662-M1662</f>
        <v>-7.1732606347594999E-2</v>
      </c>
      <c r="O1662">
        <v>0.17981193714140201</v>
      </c>
      <c r="P1662">
        <v>13.270210526315701</v>
      </c>
      <c r="Q1662" s="3">
        <v>-0.376316219201008</v>
      </c>
      <c r="R1662">
        <v>6317182</v>
      </c>
      <c r="S1662">
        <v>10128822</v>
      </c>
      <c r="T1662">
        <v>7</v>
      </c>
      <c r="U1662">
        <v>0.14342962091192099</v>
      </c>
    </row>
    <row r="1663" spans="1:21" hidden="1" x14ac:dyDescent="0.3">
      <c r="A1663" t="s">
        <v>1681</v>
      </c>
      <c r="B1663" t="s">
        <v>1682</v>
      </c>
      <c r="C1663" s="4">
        <v>3.5189180000000002</v>
      </c>
      <c r="D1663">
        <v>-3.3549000000000002</v>
      </c>
      <c r="E1663">
        <v>0.82411699999999999</v>
      </c>
      <c r="F1663">
        <v>4750000</v>
      </c>
      <c r="G1663" s="3">
        <v>-0.2445</v>
      </c>
      <c r="H1663" s="3"/>
      <c r="I1663">
        <v>252</v>
      </c>
      <c r="J1663">
        <v>-3.3333333333333298E-2</v>
      </c>
      <c r="K1663">
        <v>0.133333333333333</v>
      </c>
      <c r="L1663" s="2">
        <v>-9.7411678993553595E-3</v>
      </c>
      <c r="M1663" s="2">
        <v>6.2019867883229399E-2</v>
      </c>
      <c r="N1663" s="2">
        <f>L1663-M1663</f>
        <v>-7.1761035782584762E-2</v>
      </c>
      <c r="O1663">
        <v>0.91084470690782904</v>
      </c>
      <c r="P1663">
        <v>17.3455496031746</v>
      </c>
      <c r="Q1663" s="3">
        <v>-0.235446501479014</v>
      </c>
      <c r="R1663">
        <v>3865377.3333333302</v>
      </c>
      <c r="S1663">
        <v>5055731.6666666605</v>
      </c>
      <c r="T1663">
        <v>21</v>
      </c>
      <c r="U1663">
        <v>0.62297375082649797</v>
      </c>
    </row>
    <row r="1664" spans="1:21" hidden="1" x14ac:dyDescent="0.3">
      <c r="A1664" t="s">
        <v>3162</v>
      </c>
      <c r="B1664" t="s">
        <v>3163</v>
      </c>
      <c r="C1664" s="4">
        <v>0</v>
      </c>
      <c r="D1664">
        <v>2.6896169999999899</v>
      </c>
      <c r="E1664">
        <v>-2.1262430000000001</v>
      </c>
      <c r="F1664">
        <v>50000000</v>
      </c>
      <c r="G1664" s="3">
        <v>9</v>
      </c>
      <c r="H1664" s="3"/>
      <c r="I1664">
        <v>75</v>
      </c>
      <c r="J1664">
        <v>-2.1099999999999901</v>
      </c>
      <c r="K1664">
        <v>-0.85666666666666602</v>
      </c>
      <c r="L1664" s="2">
        <v>-0.12139406472799499</v>
      </c>
      <c r="M1664" s="2">
        <v>-4.9270813659685699E-2</v>
      </c>
      <c r="N1664" s="2">
        <f>L1664-M1664</f>
        <v>-7.2123251068309302E-2</v>
      </c>
      <c r="O1664">
        <v>0.38646842795421998</v>
      </c>
      <c r="P1664">
        <v>17.483066666666598</v>
      </c>
      <c r="Q1664" s="3">
        <v>0.13056916412209901</v>
      </c>
      <c r="R1664">
        <v>27657738.666666601</v>
      </c>
      <c r="S1664">
        <v>24463553</v>
      </c>
      <c r="T1664">
        <v>6</v>
      </c>
      <c r="U1664">
        <v>0.28879551127617398</v>
      </c>
    </row>
    <row r="1665" spans="1:21" hidden="1" x14ac:dyDescent="0.3">
      <c r="A1665" t="s">
        <v>1961</v>
      </c>
      <c r="B1665" t="s">
        <v>1962</v>
      </c>
      <c r="C1665" s="4">
        <v>18.300735999999901</v>
      </c>
      <c r="D1665">
        <v>4.3400089999999896</v>
      </c>
      <c r="E1665">
        <v>3.579091</v>
      </c>
      <c r="F1665">
        <v>242000000</v>
      </c>
      <c r="G1665" s="3">
        <v>4.8148999999999997</v>
      </c>
      <c r="H1665" s="3"/>
      <c r="I1665">
        <v>137</v>
      </c>
      <c r="J1665">
        <v>-1.3099999999999901</v>
      </c>
      <c r="K1665">
        <v>0.3</v>
      </c>
      <c r="L1665" s="2">
        <v>-1.8857446178489098E-2</v>
      </c>
      <c r="M1665" s="2">
        <v>7.6960505113504701E-3</v>
      </c>
      <c r="N1665" s="2">
        <f>L1665-M1665</f>
        <v>-2.655349668983957E-2</v>
      </c>
      <c r="O1665">
        <v>0.31289930056965798</v>
      </c>
      <c r="P1665">
        <v>36.134744525547397</v>
      </c>
      <c r="Q1665" s="3">
        <v>-0.36693477294376398</v>
      </c>
      <c r="R1665">
        <v>29477942.666666601</v>
      </c>
      <c r="S1665">
        <v>46563831.666666597</v>
      </c>
      <c r="T1665">
        <v>11</v>
      </c>
      <c r="U1665">
        <v>0.25937994589374302</v>
      </c>
    </row>
    <row r="1666" spans="1:21" hidden="1" x14ac:dyDescent="0.3">
      <c r="A1666" t="s">
        <v>1773</v>
      </c>
      <c r="B1666" t="s">
        <v>1774</v>
      </c>
      <c r="C1666" s="4">
        <v>0</v>
      </c>
      <c r="D1666">
        <v>7.1549529999999999</v>
      </c>
      <c r="E1666">
        <v>-0.17207600000000001</v>
      </c>
      <c r="F1666">
        <v>14471000</v>
      </c>
      <c r="G1666" s="3">
        <v>-0.23139999999999999</v>
      </c>
      <c r="H1666" s="3"/>
      <c r="I1666">
        <v>252</v>
      </c>
      <c r="J1666">
        <v>-4.3600000000000003</v>
      </c>
      <c r="K1666">
        <v>0.53500000000000003</v>
      </c>
      <c r="L1666" s="2">
        <v>-6.0970533718592797E-2</v>
      </c>
      <c r="M1666" s="2">
        <v>1.1329275578331899E-2</v>
      </c>
      <c r="N1666" s="2">
        <f>L1666-M1666</f>
        <v>-7.22998092969247E-2</v>
      </c>
      <c r="O1666">
        <v>0.24846502667197301</v>
      </c>
      <c r="P1666">
        <v>33.258373412698397</v>
      </c>
      <c r="Q1666" s="3">
        <v>0.25214870616236801</v>
      </c>
      <c r="R1666">
        <v>5852852.3333333302</v>
      </c>
      <c r="S1666">
        <v>4674247</v>
      </c>
      <c r="T1666">
        <v>21</v>
      </c>
      <c r="U1666">
        <v>0.19717879214509601</v>
      </c>
    </row>
    <row r="1667" spans="1:21" hidden="1" x14ac:dyDescent="0.3">
      <c r="A1667" t="s">
        <v>1623</v>
      </c>
      <c r="B1667" t="s">
        <v>1624</v>
      </c>
      <c r="C1667" s="4">
        <v>17.838450999999999</v>
      </c>
      <c r="D1667">
        <v>3.1588129999999999</v>
      </c>
      <c r="E1667">
        <v>1.9480389999999901</v>
      </c>
      <c r="F1667">
        <v>64400000</v>
      </c>
      <c r="G1667" s="3">
        <v>0.59409999999999996</v>
      </c>
      <c r="H1667" s="3"/>
      <c r="I1667">
        <v>36</v>
      </c>
      <c r="J1667">
        <v>-1.31666666666666</v>
      </c>
      <c r="K1667">
        <v>0.51666666666666705</v>
      </c>
      <c r="L1667" s="2">
        <v>-3.7161856244614003E-2</v>
      </c>
      <c r="M1667" s="2">
        <v>1.8668346605667602E-2</v>
      </c>
      <c r="N1667" s="2">
        <f>L1667-M1667</f>
        <v>-5.5830202850281604E-2</v>
      </c>
      <c r="O1667">
        <v>0.102409519738098</v>
      </c>
      <c r="P1667">
        <v>27.564722222222201</v>
      </c>
      <c r="Q1667" s="3">
        <v>-0.170738397522775</v>
      </c>
      <c r="R1667">
        <v>12204696.3333333</v>
      </c>
      <c r="S1667">
        <v>14717546.666666601</v>
      </c>
      <c r="T1667">
        <v>3</v>
      </c>
      <c r="U1667">
        <v>7.5105335009253302E-2</v>
      </c>
    </row>
    <row r="1668" spans="1:21" hidden="1" x14ac:dyDescent="0.3">
      <c r="A1668" t="s">
        <v>939</v>
      </c>
      <c r="B1668" t="s">
        <v>940</v>
      </c>
      <c r="C1668" s="4">
        <v>0</v>
      </c>
      <c r="D1668">
        <v>1.301231</v>
      </c>
      <c r="E1668">
        <v>-0.69477599999999995</v>
      </c>
      <c r="F1668">
        <v>8848000</v>
      </c>
      <c r="G1668" s="3">
        <v>0.22209999999999999</v>
      </c>
      <c r="H1668" s="3"/>
      <c r="I1668">
        <v>24</v>
      </c>
      <c r="J1668">
        <v>-1.4366666666666601</v>
      </c>
      <c r="K1668">
        <v>-0.146666666666667</v>
      </c>
      <c r="L1668" s="2">
        <v>-0.103814918188066</v>
      </c>
      <c r="M1668" s="2">
        <v>1.4833949231539501E-3</v>
      </c>
      <c r="N1668" s="2">
        <f>L1668-M1668</f>
        <v>-0.10529831311121995</v>
      </c>
      <c r="O1668">
        <v>0.124936021654209</v>
      </c>
      <c r="P1668">
        <v>15.3666666666666</v>
      </c>
      <c r="Q1668" s="3">
        <v>-0.22598577406953199</v>
      </c>
      <c r="R1668">
        <v>34451291.666666597</v>
      </c>
      <c r="S1668">
        <v>44509894.666666597</v>
      </c>
      <c r="T1668">
        <v>2</v>
      </c>
      <c r="U1668">
        <v>4.2542376949324098E-2</v>
      </c>
    </row>
    <row r="1669" spans="1:21" hidden="1" x14ac:dyDescent="0.3">
      <c r="A1669" t="s">
        <v>1154</v>
      </c>
      <c r="B1669" t="s">
        <v>1155</v>
      </c>
      <c r="C1669" s="4">
        <v>0</v>
      </c>
      <c r="D1669">
        <v>3.607062</v>
      </c>
      <c r="E1669">
        <v>-0.362286</v>
      </c>
      <c r="F1669">
        <v>6297000</v>
      </c>
      <c r="G1669" s="3">
        <v>-0.60129999999999995</v>
      </c>
      <c r="H1669" s="3"/>
      <c r="I1669">
        <v>252</v>
      </c>
      <c r="J1669">
        <v>-3.2833333333333301</v>
      </c>
      <c r="K1669">
        <v>-0.98333333333333395</v>
      </c>
      <c r="L1669" s="2">
        <v>-0.10503759357176901</v>
      </c>
      <c r="M1669" s="2">
        <v>-3.1075733955336599E-2</v>
      </c>
      <c r="N1669" s="2">
        <f>L1669-M1669</f>
        <v>-7.396185961643241E-2</v>
      </c>
      <c r="O1669">
        <v>0.26299277276028599</v>
      </c>
      <c r="P1669">
        <v>18.661269841269799</v>
      </c>
      <c r="Q1669" s="3">
        <v>-0.203307149054264</v>
      </c>
      <c r="R1669">
        <v>1064281</v>
      </c>
      <c r="S1669">
        <v>1335873.66666666</v>
      </c>
      <c r="T1669">
        <v>21</v>
      </c>
      <c r="U1669">
        <v>0.219849111242675</v>
      </c>
    </row>
    <row r="1670" spans="1:21" hidden="1" x14ac:dyDescent="0.3">
      <c r="A1670" t="s">
        <v>1593</v>
      </c>
      <c r="B1670" t="s">
        <v>1594</v>
      </c>
      <c r="C1670" s="4">
        <v>32.687089</v>
      </c>
      <c r="D1670">
        <v>3.1288659999999999</v>
      </c>
      <c r="E1670">
        <v>0.78257200000000005</v>
      </c>
      <c r="F1670">
        <v>35220000</v>
      </c>
      <c r="G1670" s="3">
        <v>-0.84019999999999995</v>
      </c>
      <c r="H1670" s="3"/>
      <c r="I1670">
        <v>161</v>
      </c>
      <c r="J1670">
        <v>-1.11333333333333</v>
      </c>
      <c r="K1670">
        <v>0.45833333333333198</v>
      </c>
      <c r="L1670" s="2">
        <v>-4.1843200630274399E-2</v>
      </c>
      <c r="M1670" s="2">
        <v>3.2911631878698999E-2</v>
      </c>
      <c r="N1670" s="2">
        <f>L1670-M1670</f>
        <v>-7.4754832508973398E-2</v>
      </c>
      <c r="O1670">
        <v>1.70399415582833</v>
      </c>
      <c r="P1670">
        <v>13.7214878881987</v>
      </c>
      <c r="Q1670" s="3">
        <v>-8.8867103907401407E-2</v>
      </c>
      <c r="R1670">
        <v>23999173.666666601</v>
      </c>
      <c r="S1670">
        <v>26339926.666666601</v>
      </c>
      <c r="T1670">
        <v>13</v>
      </c>
      <c r="U1670">
        <v>0.99719763128649497</v>
      </c>
    </row>
    <row r="1671" spans="1:21" hidden="1" x14ac:dyDescent="0.3">
      <c r="A1671" t="s">
        <v>1067</v>
      </c>
      <c r="B1671" t="s">
        <v>1068</v>
      </c>
      <c r="C1671" s="4">
        <v>18.495108999999999</v>
      </c>
      <c r="D1671">
        <v>4.2214150000000004</v>
      </c>
      <c r="E1671">
        <v>2.4103669999999999</v>
      </c>
      <c r="F1671">
        <v>983000000</v>
      </c>
      <c r="G1671" s="3">
        <v>0.84770000000000001</v>
      </c>
      <c r="H1671" s="3"/>
      <c r="I1671">
        <v>118</v>
      </c>
      <c r="J1671">
        <v>-1.43999999999999</v>
      </c>
      <c r="K1671">
        <v>1.49</v>
      </c>
      <c r="L1671" s="2">
        <v>-2.91193734076561E-2</v>
      </c>
      <c r="M1671" s="2">
        <v>4.3861048617275002E-2</v>
      </c>
      <c r="N1671" s="2">
        <f>L1671-M1671</f>
        <v>-7.2980422024931102E-2</v>
      </c>
      <c r="O1671">
        <v>0.18572258014574899</v>
      </c>
      <c r="P1671">
        <v>24.509745762711798</v>
      </c>
      <c r="Q1671" s="3">
        <v>-0.200821759792361</v>
      </c>
      <c r="R1671">
        <v>74197738</v>
      </c>
      <c r="S1671">
        <v>92842540.333333299</v>
      </c>
      <c r="T1671">
        <v>9</v>
      </c>
      <c r="U1671">
        <v>0.142915814155082</v>
      </c>
    </row>
    <row r="1672" spans="1:21" hidden="1" x14ac:dyDescent="0.3">
      <c r="A1672" t="s">
        <v>765</v>
      </c>
      <c r="B1672" t="s">
        <v>766</v>
      </c>
      <c r="C1672" s="4">
        <v>17.456576999999999</v>
      </c>
      <c r="D1672">
        <v>4.5901019999999999</v>
      </c>
      <c r="E1672">
        <v>6.611262</v>
      </c>
      <c r="F1672">
        <v>460000000</v>
      </c>
      <c r="G1672" s="3">
        <v>0.17849999999999999</v>
      </c>
      <c r="H1672" s="3"/>
      <c r="I1672">
        <v>252</v>
      </c>
      <c r="J1672">
        <v>-1.4766666666666599</v>
      </c>
      <c r="K1672">
        <v>0.81833333333333502</v>
      </c>
      <c r="L1672" s="2">
        <v>-1.25367261779116E-2</v>
      </c>
      <c r="M1672" s="2">
        <v>8.8289431150670901E-3</v>
      </c>
      <c r="N1672" s="2">
        <f>L1672-M1672</f>
        <v>-2.136566929297869E-2</v>
      </c>
      <c r="O1672">
        <v>0.15498952624557299</v>
      </c>
      <c r="P1672">
        <v>47.488621031746</v>
      </c>
      <c r="Q1672" s="3">
        <v>-0.31333069466400398</v>
      </c>
      <c r="R1672">
        <v>18749511.333333299</v>
      </c>
      <c r="S1672">
        <v>27305008.666666601</v>
      </c>
      <c r="T1672">
        <v>21</v>
      </c>
      <c r="U1672">
        <v>0.11870049896765</v>
      </c>
    </row>
    <row r="1673" spans="1:21" hidden="1" x14ac:dyDescent="0.3">
      <c r="A1673" t="s">
        <v>168</v>
      </c>
      <c r="B1673" t="s">
        <v>169</v>
      </c>
      <c r="C1673" s="4">
        <v>19.826402999999999</v>
      </c>
      <c r="D1673">
        <v>3.5858089999999998</v>
      </c>
      <c r="E1673">
        <v>11.3162229999999</v>
      </c>
      <c r="F1673">
        <v>5070000000</v>
      </c>
      <c r="G1673" s="3">
        <v>0.1497</v>
      </c>
      <c r="H1673" s="3"/>
      <c r="I1673">
        <v>158</v>
      </c>
      <c r="J1673">
        <v>-1.49</v>
      </c>
      <c r="K1673">
        <v>3.0866666666666598</v>
      </c>
      <c r="L1673" s="2">
        <v>-6.8239192284482303E-3</v>
      </c>
      <c r="M1673" s="2">
        <v>1.4496052294230099E-2</v>
      </c>
      <c r="N1673" s="2">
        <f>L1673-M1673</f>
        <v>-2.1319971522678331E-2</v>
      </c>
      <c r="O1673">
        <v>0.36410825967323102</v>
      </c>
      <c r="P1673">
        <v>113.027816455696</v>
      </c>
      <c r="Q1673" s="3">
        <v>-0.27973720678556802</v>
      </c>
      <c r="R1673">
        <v>57297489.333333299</v>
      </c>
      <c r="S1673">
        <v>79550811</v>
      </c>
      <c r="T1673">
        <v>13</v>
      </c>
      <c r="U1673">
        <v>0.307025669273358</v>
      </c>
    </row>
    <row r="1674" spans="1:21" hidden="1" x14ac:dyDescent="0.3">
      <c r="A1674" t="s">
        <v>1085</v>
      </c>
      <c r="B1674" t="s">
        <v>1068</v>
      </c>
      <c r="C1674" s="4">
        <v>20.812944000000002</v>
      </c>
      <c r="D1674">
        <v>4.2772839999999999</v>
      </c>
      <c r="E1674">
        <v>2.1702840000000001</v>
      </c>
      <c r="F1674">
        <v>983000000</v>
      </c>
      <c r="G1674" s="3">
        <v>0.84770000000000001</v>
      </c>
      <c r="H1674" s="3"/>
      <c r="I1674">
        <v>252</v>
      </c>
      <c r="J1674">
        <v>-1.5066666666666599</v>
      </c>
      <c r="K1674">
        <v>1.4466666666666601</v>
      </c>
      <c r="L1674" s="2">
        <v>-3.0338187074832001E-2</v>
      </c>
      <c r="M1674" s="2">
        <v>4.2261600521291298E-2</v>
      </c>
      <c r="N1674" s="2">
        <f>L1674-M1674</f>
        <v>-7.2599787596123302E-2</v>
      </c>
      <c r="O1674">
        <v>0.18919676346390199</v>
      </c>
      <c r="P1674">
        <v>18.1635416666666</v>
      </c>
      <c r="Q1674" s="3">
        <v>-0.27851932201011798</v>
      </c>
      <c r="R1674">
        <v>201358883.666666</v>
      </c>
      <c r="S1674">
        <v>279091166</v>
      </c>
      <c r="T1674">
        <v>21</v>
      </c>
      <c r="U1674">
        <v>0.15508545029497101</v>
      </c>
    </row>
    <row r="1675" spans="1:21" hidden="1" x14ac:dyDescent="0.3">
      <c r="A1675" t="s">
        <v>2167</v>
      </c>
      <c r="B1675" t="s">
        <v>2168</v>
      </c>
      <c r="C1675" s="4">
        <v>30.843845000000002</v>
      </c>
      <c r="D1675">
        <v>2.8602319999999999</v>
      </c>
      <c r="E1675">
        <v>2.1291120000000001</v>
      </c>
      <c r="F1675">
        <v>15094000</v>
      </c>
      <c r="G1675" s="3">
        <v>0.1216</v>
      </c>
      <c r="H1675" s="3"/>
      <c r="I1675">
        <v>80</v>
      </c>
      <c r="J1675">
        <v>-1.5133333333333301</v>
      </c>
      <c r="K1675">
        <v>0.434999999999996</v>
      </c>
      <c r="L1675" s="2">
        <v>-2.2280709665665699E-2</v>
      </c>
      <c r="M1675" s="2">
        <v>9.3139979660704104E-3</v>
      </c>
      <c r="N1675" s="2">
        <f>L1675-M1675</f>
        <v>-3.1594707631736108E-2</v>
      </c>
      <c r="O1675">
        <v>9.6318669450063996E-2</v>
      </c>
      <c r="P1675">
        <v>43.989374999999903</v>
      </c>
      <c r="Q1675" s="3">
        <v>-0.17888672519860599</v>
      </c>
      <c r="R1675">
        <v>2843414</v>
      </c>
      <c r="S1675">
        <v>3462876.66666666</v>
      </c>
      <c r="T1675">
        <v>6</v>
      </c>
      <c r="U1675">
        <v>7.4486355938794602E-2</v>
      </c>
    </row>
    <row r="1676" spans="1:21" hidden="1" x14ac:dyDescent="0.3">
      <c r="A1676" t="s">
        <v>1803</v>
      </c>
      <c r="B1676" t="s">
        <v>1804</v>
      </c>
      <c r="C1676" s="4">
        <v>18.352339000000001</v>
      </c>
      <c r="D1676">
        <v>0.64604899999999998</v>
      </c>
      <c r="E1676">
        <v>3.7090640000000001</v>
      </c>
      <c r="F1676">
        <v>6188000000</v>
      </c>
      <c r="G1676" s="3">
        <v>2.7686000000000002</v>
      </c>
      <c r="H1676" s="3"/>
      <c r="I1676">
        <v>252</v>
      </c>
      <c r="J1676">
        <v>-1.51999999999999</v>
      </c>
      <c r="K1676">
        <v>0.42000000000000098</v>
      </c>
      <c r="L1676" s="2">
        <v>-2.18101246521442E-2</v>
      </c>
      <c r="M1676" s="2">
        <v>7.1826287472566497E-3</v>
      </c>
      <c r="N1676" s="2">
        <f>L1676-M1676</f>
        <v>-2.8992753399400849E-2</v>
      </c>
      <c r="O1676">
        <v>0.131183721730566</v>
      </c>
      <c r="P1676">
        <v>57.453055555555501</v>
      </c>
      <c r="Q1676" s="3">
        <v>-0.163094449184333</v>
      </c>
      <c r="R1676">
        <v>30056194.666666601</v>
      </c>
      <c r="S1676">
        <v>35913484.666666597</v>
      </c>
      <c r="T1676">
        <v>21</v>
      </c>
      <c r="U1676">
        <v>0.109446430651901</v>
      </c>
    </row>
    <row r="1677" spans="1:21" hidden="1" x14ac:dyDescent="0.3">
      <c r="A1677" t="s">
        <v>3056</v>
      </c>
      <c r="B1677" t="s">
        <v>3057</v>
      </c>
      <c r="C1677" s="4">
        <v>0</v>
      </c>
      <c r="D1677">
        <v>-21.197596999999998</v>
      </c>
      <c r="E1677">
        <v>-4.6909710000000002</v>
      </c>
      <c r="F1677">
        <v>108000000</v>
      </c>
      <c r="G1677" s="3">
        <v>2.375</v>
      </c>
      <c r="H1677" s="3"/>
      <c r="I1677">
        <v>252</v>
      </c>
      <c r="J1677">
        <v>-1.5833333333333299</v>
      </c>
      <c r="K1677">
        <v>0.56666666666666698</v>
      </c>
      <c r="L1677" s="2">
        <v>-4.2654791311752503E-2</v>
      </c>
      <c r="M1677" s="2">
        <v>3.65531335114175E-2</v>
      </c>
      <c r="N1677" s="2">
        <f>L1677-M1677</f>
        <v>-7.9207924823170003E-2</v>
      </c>
      <c r="O1677">
        <v>0.57726521750267201</v>
      </c>
      <c r="P1677">
        <v>49.612369047618998</v>
      </c>
      <c r="Q1677" s="3">
        <v>-0.35271311739443501</v>
      </c>
      <c r="R1677">
        <v>26544186.666666601</v>
      </c>
      <c r="S1677">
        <v>41008380.333333299</v>
      </c>
      <c r="T1677">
        <v>21</v>
      </c>
      <c r="U1677">
        <v>0.40251892737899497</v>
      </c>
    </row>
    <row r="1678" spans="1:21" hidden="1" x14ac:dyDescent="0.3">
      <c r="A1678" t="s">
        <v>2424</v>
      </c>
      <c r="B1678" t="s">
        <v>2425</v>
      </c>
      <c r="C1678" s="4">
        <v>27.225496999999901</v>
      </c>
      <c r="D1678">
        <v>2.8987150000000002</v>
      </c>
      <c r="E1678">
        <v>2.91418</v>
      </c>
      <c r="F1678">
        <v>848000000</v>
      </c>
      <c r="G1678" s="3">
        <v>0.67259999999999998</v>
      </c>
      <c r="H1678" s="3"/>
      <c r="I1678">
        <v>252</v>
      </c>
      <c r="J1678">
        <v>-1.59666666666666</v>
      </c>
      <c r="K1678">
        <v>2.3133333333333299</v>
      </c>
      <c r="L1678" s="2">
        <v>-1.9590021837225899E-2</v>
      </c>
      <c r="M1678" s="2">
        <v>3.5837805865549098E-2</v>
      </c>
      <c r="N1678" s="2">
        <f>L1678-M1678</f>
        <v>-5.5427827702774997E-2</v>
      </c>
      <c r="O1678">
        <v>0.30357479253799402</v>
      </c>
      <c r="P1678">
        <v>47.378759920634899</v>
      </c>
      <c r="Q1678" s="3">
        <v>-0.321840916629544</v>
      </c>
      <c r="R1678">
        <v>75465738.333333299</v>
      </c>
      <c r="S1678">
        <v>111280288.333333</v>
      </c>
      <c r="T1678">
        <v>21</v>
      </c>
      <c r="U1678">
        <v>0.21445891884919499</v>
      </c>
    </row>
    <row r="1679" spans="1:21" hidden="1" x14ac:dyDescent="0.3">
      <c r="A1679" t="s">
        <v>919</v>
      </c>
      <c r="B1679" t="s">
        <v>920</v>
      </c>
      <c r="C1679" s="4">
        <v>74.045705999999996</v>
      </c>
      <c r="D1679">
        <v>4.0969829999999998</v>
      </c>
      <c r="E1679">
        <v>0.98182599999999998</v>
      </c>
      <c r="F1679">
        <v>15381000</v>
      </c>
      <c r="G1679" s="3">
        <v>0.10639999999999999</v>
      </c>
      <c r="H1679" s="3"/>
      <c r="I1679">
        <v>169</v>
      </c>
      <c r="J1679">
        <v>-1.68333333333333</v>
      </c>
      <c r="K1679">
        <v>0.108333333333334</v>
      </c>
      <c r="L1679" s="2">
        <v>-2.2902443375679898E-2</v>
      </c>
      <c r="M1679" s="2">
        <v>3.2569776313007498E-3</v>
      </c>
      <c r="N1679" s="2">
        <f>L1679-M1679</f>
        <v>-2.6159421006980647E-2</v>
      </c>
      <c r="O1679">
        <v>0.28340079896350001</v>
      </c>
      <c r="P1679">
        <v>40.350088757396399</v>
      </c>
      <c r="Q1679" s="3">
        <v>-0.23413998681054299</v>
      </c>
      <c r="R1679">
        <v>2813495</v>
      </c>
      <c r="S1679">
        <v>3673641.3333333302</v>
      </c>
      <c r="T1679">
        <v>14</v>
      </c>
      <c r="U1679">
        <v>0.21148812695584401</v>
      </c>
    </row>
    <row r="1680" spans="1:21" hidden="1" x14ac:dyDescent="0.3">
      <c r="A1680" t="s">
        <v>446</v>
      </c>
      <c r="B1680" t="s">
        <v>447</v>
      </c>
      <c r="C1680" s="4">
        <v>102.67834999999999</v>
      </c>
      <c r="D1680">
        <v>23.639084</v>
      </c>
      <c r="E1680">
        <v>3.7109089999999898</v>
      </c>
      <c r="F1680">
        <v>90066000</v>
      </c>
      <c r="G1680" s="3">
        <v>1.4098999999999999</v>
      </c>
      <c r="H1680" s="3"/>
      <c r="I1680">
        <v>252</v>
      </c>
      <c r="J1680">
        <v>-1.7933333333333501</v>
      </c>
      <c r="K1680">
        <v>17.956666666666599</v>
      </c>
      <c r="L1680" s="2">
        <v>2.21548038067257E-3</v>
      </c>
      <c r="M1680" s="2">
        <v>6.0901052264248898E-2</v>
      </c>
      <c r="N1680" s="2">
        <f>L1680-M1680</f>
        <v>-5.8685571883576329E-2</v>
      </c>
      <c r="O1680">
        <v>0.37203239219771</v>
      </c>
      <c r="P1680">
        <v>39.2010515873015</v>
      </c>
      <c r="Q1680" s="3">
        <v>-0.39475719904227702</v>
      </c>
      <c r="R1680">
        <v>10666315.3333333</v>
      </c>
      <c r="S1680">
        <v>17623200.666666601</v>
      </c>
      <c r="T1680">
        <v>21</v>
      </c>
      <c r="U1680">
        <v>0.32701038227692097</v>
      </c>
    </row>
    <row r="1681" spans="1:21" hidden="1" x14ac:dyDescent="0.3">
      <c r="A1681" t="s">
        <v>767</v>
      </c>
      <c r="B1681" t="s">
        <v>768</v>
      </c>
      <c r="C1681" s="4">
        <v>10.874155999999999</v>
      </c>
      <c r="D1681">
        <v>1.2221839999999999</v>
      </c>
      <c r="E1681">
        <v>1.2359579999999999</v>
      </c>
      <c r="F1681">
        <v>4210000</v>
      </c>
      <c r="G1681" s="3">
        <v>-0.21010000000000001</v>
      </c>
      <c r="H1681" s="3"/>
      <c r="I1681">
        <v>42</v>
      </c>
      <c r="J1681">
        <v>-0.73333333333333295</v>
      </c>
      <c r="K1681">
        <v>0.24333333333333301</v>
      </c>
      <c r="L1681" s="2">
        <v>-5.4376686521688998E-2</v>
      </c>
      <c r="M1681" s="2">
        <v>2.5941656303969898E-2</v>
      </c>
      <c r="N1681" s="2">
        <f>L1681-M1681</f>
        <v>-8.0318342825658889E-2</v>
      </c>
      <c r="O1681">
        <v>0.13152721392939601</v>
      </c>
      <c r="P1681">
        <v>12.500238095238</v>
      </c>
      <c r="Q1681" s="3">
        <v>-0.33647261630487202</v>
      </c>
      <c r="R1681">
        <v>4006380.3333333302</v>
      </c>
      <c r="S1681">
        <v>6038003</v>
      </c>
      <c r="T1681">
        <v>3</v>
      </c>
      <c r="U1681">
        <v>0.101653609057352</v>
      </c>
    </row>
    <row r="1682" spans="1:21" hidden="1" x14ac:dyDescent="0.3">
      <c r="A1682" t="s">
        <v>402</v>
      </c>
      <c r="B1682" t="s">
        <v>403</v>
      </c>
      <c r="C1682" s="4">
        <v>16.233529000000001</v>
      </c>
      <c r="D1682">
        <v>1.879095</v>
      </c>
      <c r="E1682">
        <v>0.20513100000000001</v>
      </c>
      <c r="F1682">
        <v>3226000</v>
      </c>
      <c r="G1682" s="3">
        <v>-0.35249999999999998</v>
      </c>
      <c r="H1682" s="3"/>
      <c r="I1682">
        <v>218</v>
      </c>
      <c r="J1682">
        <v>-0.20333333333333301</v>
      </c>
      <c r="K1682">
        <v>4.4999999999999797E-2</v>
      </c>
      <c r="L1682" s="2">
        <v>-5.2250233426703999E-2</v>
      </c>
      <c r="M1682" s="2">
        <v>2.8149979269897402E-2</v>
      </c>
      <c r="N1682" s="2">
        <f>L1682-M1682</f>
        <v>-8.04002126966014E-2</v>
      </c>
      <c r="O1682">
        <v>0.37709922770101001</v>
      </c>
      <c r="P1682">
        <v>5.6474449541284297</v>
      </c>
      <c r="Q1682" s="3">
        <v>-0.441386468147283</v>
      </c>
      <c r="R1682">
        <v>6734448.6666666605</v>
      </c>
      <c r="S1682">
        <v>12055649</v>
      </c>
      <c r="T1682">
        <v>18</v>
      </c>
      <c r="U1682">
        <v>0.32188464740287898</v>
      </c>
    </row>
    <row r="1683" spans="1:21" hidden="1" x14ac:dyDescent="0.3">
      <c r="A1683" t="s">
        <v>2043</v>
      </c>
      <c r="B1683" t="s">
        <v>2044</v>
      </c>
      <c r="C1683" s="4">
        <v>17.471352</v>
      </c>
      <c r="D1683">
        <v>3.8982000000000001</v>
      </c>
      <c r="E1683">
        <v>6.7230059999999998</v>
      </c>
      <c r="F1683">
        <v>697000000</v>
      </c>
      <c r="G1683" s="3">
        <v>29.222999999999999</v>
      </c>
      <c r="H1683" s="3"/>
      <c r="I1683">
        <v>252</v>
      </c>
      <c r="J1683">
        <v>-1.81</v>
      </c>
      <c r="K1683">
        <v>2.3166666666666602</v>
      </c>
      <c r="L1683" s="2">
        <v>-1.4009635181484801E-2</v>
      </c>
      <c r="M1683" s="2">
        <v>2.2589573617900999E-2</v>
      </c>
      <c r="N1683" s="2">
        <f>L1683-M1683</f>
        <v>-3.6599208799385802E-2</v>
      </c>
      <c r="O1683">
        <v>0.22128372605239199</v>
      </c>
      <c r="P1683">
        <v>44.274662698412598</v>
      </c>
      <c r="Q1683" s="3">
        <v>-0.44240554849873298</v>
      </c>
      <c r="R1683">
        <v>43154896</v>
      </c>
      <c r="S1683">
        <v>77394773</v>
      </c>
      <c r="T1683">
        <v>21</v>
      </c>
      <c r="U1683">
        <v>0.18342227841398101</v>
      </c>
    </row>
    <row r="1684" spans="1:21" hidden="1" x14ac:dyDescent="0.3">
      <c r="A1684" t="s">
        <v>1116</v>
      </c>
      <c r="B1684" t="s">
        <v>1117</v>
      </c>
      <c r="C1684" s="4">
        <v>20.194709</v>
      </c>
      <c r="D1684">
        <v>6.5903289999999997</v>
      </c>
      <c r="E1684">
        <v>3.7633619999999999</v>
      </c>
      <c r="F1684">
        <v>11240000</v>
      </c>
      <c r="G1684" s="3">
        <v>1.0200000000000001E-2</v>
      </c>
      <c r="H1684" s="3"/>
      <c r="I1684">
        <v>252</v>
      </c>
      <c r="J1684">
        <v>-9.9266666666666605</v>
      </c>
      <c r="K1684">
        <v>-2.7</v>
      </c>
      <c r="L1684" s="2">
        <v>-0.115067091195832</v>
      </c>
      <c r="M1684" s="2">
        <v>-3.0989394122187298E-2</v>
      </c>
      <c r="N1684" s="2">
        <f>L1684-M1684</f>
        <v>-8.4077697073644708E-2</v>
      </c>
      <c r="O1684">
        <v>0.28350947076576999</v>
      </c>
      <c r="P1684">
        <v>23.5318515873015</v>
      </c>
      <c r="Q1684" s="3">
        <v>-0.176015486539945</v>
      </c>
      <c r="R1684">
        <v>755816</v>
      </c>
      <c r="S1684">
        <v>917269.66666666605</v>
      </c>
      <c r="T1684">
        <v>21</v>
      </c>
      <c r="U1684">
        <v>0.24564304815781901</v>
      </c>
    </row>
    <row r="1685" spans="1:21" hidden="1" x14ac:dyDescent="0.3">
      <c r="A1685" t="s">
        <v>78</v>
      </c>
      <c r="B1685" t="s">
        <v>79</v>
      </c>
      <c r="C1685" s="4">
        <v>0</v>
      </c>
      <c r="D1685">
        <v>6.1267569999999996</v>
      </c>
      <c r="E1685">
        <v>-5.1653339999999996</v>
      </c>
      <c r="F1685">
        <v>4653000</v>
      </c>
      <c r="G1685" s="3">
        <v>17.212499999999999</v>
      </c>
      <c r="H1685" s="3"/>
      <c r="I1685">
        <v>6</v>
      </c>
      <c r="J1685">
        <v>-1.8599999999999901</v>
      </c>
      <c r="K1685">
        <v>0.65333333333333299</v>
      </c>
      <c r="L1685" s="2">
        <v>-6.0517361742818403E-2</v>
      </c>
      <c r="M1685" s="2">
        <v>4.3147166293359698E-2</v>
      </c>
      <c r="N1685" s="2">
        <f>L1685-M1685</f>
        <v>-0.10366452803617809</v>
      </c>
      <c r="O1685">
        <v>1.5728133270386399E-2</v>
      </c>
      <c r="P1685">
        <v>30.4233333333333</v>
      </c>
      <c r="Q1685" s="3">
        <v>2.69437187539714</v>
      </c>
      <c r="R1685">
        <v>5949680</v>
      </c>
      <c r="S1685">
        <v>1610471.33333333</v>
      </c>
      <c r="T1685">
        <v>0</v>
      </c>
      <c r="U1685">
        <v>1.5728133270386399E-2</v>
      </c>
    </row>
    <row r="1686" spans="1:21" hidden="1" x14ac:dyDescent="0.3">
      <c r="A1686" t="s">
        <v>3152</v>
      </c>
      <c r="B1686" t="s">
        <v>3153</v>
      </c>
      <c r="C1686" s="4">
        <v>13.660364999999899</v>
      </c>
      <c r="D1686">
        <v>2.5295099999999899</v>
      </c>
      <c r="E1686">
        <v>12.788824</v>
      </c>
      <c r="F1686">
        <v>234000000</v>
      </c>
      <c r="G1686" s="3">
        <v>0.26469999999999999</v>
      </c>
      <c r="H1686" s="3"/>
      <c r="I1686">
        <v>252</v>
      </c>
      <c r="J1686">
        <v>-1.96333333333333</v>
      </c>
      <c r="K1686">
        <v>1.4933333333333201</v>
      </c>
      <c r="L1686" s="2">
        <v>-1.1037247491328299E-2</v>
      </c>
      <c r="M1686" s="2">
        <v>9.41896135090892E-3</v>
      </c>
      <c r="N1686" s="2">
        <f>L1686-M1686</f>
        <v>-2.0456208842237221E-2</v>
      </c>
      <c r="O1686">
        <v>0.10142313906226</v>
      </c>
      <c r="P1686">
        <v>70.834513888888793</v>
      </c>
      <c r="Q1686" s="3">
        <v>-0.234186182145701</v>
      </c>
      <c r="R1686">
        <v>12359435</v>
      </c>
      <c r="S1686">
        <v>16138955.3333333</v>
      </c>
      <c r="T1686">
        <v>21</v>
      </c>
      <c r="U1686">
        <v>8.5777920873444394E-2</v>
      </c>
    </row>
    <row r="1687" spans="1:21" hidden="1" x14ac:dyDescent="0.3">
      <c r="A1687" t="s">
        <v>1094</v>
      </c>
      <c r="B1687" t="s">
        <v>1095</v>
      </c>
      <c r="C1687" s="4">
        <v>40.376615000000001</v>
      </c>
      <c r="D1687">
        <v>6.5336829999999999</v>
      </c>
      <c r="E1687">
        <v>1.996205</v>
      </c>
      <c r="F1687">
        <v>2659000</v>
      </c>
      <c r="G1687" s="3">
        <v>-0.40949999999999998</v>
      </c>
      <c r="H1687" s="3"/>
      <c r="I1687">
        <v>56</v>
      </c>
      <c r="J1687">
        <v>-2.7066666666666599</v>
      </c>
      <c r="K1687">
        <v>2.4583333333333299</v>
      </c>
      <c r="L1687" s="2">
        <v>-3.4561838517589698E-2</v>
      </c>
      <c r="M1687" s="2">
        <v>5.0130055312419201E-2</v>
      </c>
      <c r="N1687" s="2">
        <f>L1687-M1687</f>
        <v>-8.4691893830008899E-2</v>
      </c>
      <c r="O1687">
        <v>0.42233222764363898</v>
      </c>
      <c r="P1687">
        <v>53.594017857142802</v>
      </c>
      <c r="Q1687" s="3">
        <v>-0.25349647037178202</v>
      </c>
      <c r="R1687">
        <v>3808556</v>
      </c>
      <c r="S1687">
        <v>5101859.3333333302</v>
      </c>
      <c r="T1687">
        <v>4</v>
      </c>
      <c r="U1687">
        <v>0.33438767568865302</v>
      </c>
    </row>
    <row r="1688" spans="1:21" hidden="1" x14ac:dyDescent="0.3">
      <c r="A1688" t="s">
        <v>2287</v>
      </c>
      <c r="B1688" t="s">
        <v>2288</v>
      </c>
      <c r="C1688" s="4">
        <v>5.513414</v>
      </c>
      <c r="D1688">
        <v>0.89351399999999903</v>
      </c>
      <c r="E1688">
        <v>0.61486399999999997</v>
      </c>
      <c r="F1688">
        <v>3055000</v>
      </c>
      <c r="G1688" s="3">
        <v>-4.8599999999999997E-2</v>
      </c>
      <c r="H1688" s="3"/>
      <c r="I1688">
        <v>34</v>
      </c>
      <c r="J1688">
        <v>-0.163333333333333</v>
      </c>
      <c r="K1688">
        <v>0.101666666666666</v>
      </c>
      <c r="L1688" s="2">
        <v>-4.4298374308636701E-2</v>
      </c>
      <c r="M1688" s="2">
        <v>4.0624456117583502E-2</v>
      </c>
      <c r="N1688" s="2">
        <f>L1688-M1688</f>
        <v>-8.4922830426220203E-2</v>
      </c>
      <c r="O1688">
        <v>0.28361750132656999</v>
      </c>
      <c r="P1688">
        <v>6.2264705882352898</v>
      </c>
      <c r="Q1688" s="3">
        <v>-0.485200020666535</v>
      </c>
      <c r="R1688">
        <v>7991075</v>
      </c>
      <c r="S1688">
        <v>15522679.3333333</v>
      </c>
      <c r="T1688">
        <v>2</v>
      </c>
      <c r="U1688">
        <v>0.166563383631703</v>
      </c>
    </row>
    <row r="1689" spans="1:21" hidden="1" x14ac:dyDescent="0.3">
      <c r="A1689" t="s">
        <v>3443</v>
      </c>
      <c r="B1689" t="s">
        <v>3444</v>
      </c>
      <c r="C1689" s="4">
        <v>26.401478000000001</v>
      </c>
      <c r="D1689">
        <v>4.1135219999999997</v>
      </c>
      <c r="E1689">
        <v>0.57951299999999994</v>
      </c>
      <c r="F1689">
        <v>366000</v>
      </c>
      <c r="G1689" s="3">
        <v>-0.2576</v>
      </c>
      <c r="H1689" s="3"/>
      <c r="I1689">
        <v>55</v>
      </c>
      <c r="J1689">
        <v>-2.1508333333333298</v>
      </c>
      <c r="K1689">
        <v>-0.60046666666666604</v>
      </c>
      <c r="L1689" s="2">
        <v>-0.114612116642849</v>
      </c>
      <c r="M1689" s="2">
        <v>-2.9042167071283199E-2</v>
      </c>
      <c r="N1689" s="2">
        <f>L1689-M1689</f>
        <v>-8.5569949571565801E-2</v>
      </c>
      <c r="O1689">
        <v>0.20624312303325101</v>
      </c>
      <c r="P1689">
        <v>10.6600981818181</v>
      </c>
      <c r="Q1689" s="3">
        <v>0.75572019553787395</v>
      </c>
      <c r="R1689">
        <v>180656</v>
      </c>
      <c r="S1689">
        <v>102895.666666666</v>
      </c>
      <c r="T1689">
        <v>4</v>
      </c>
      <c r="U1689">
        <v>0.15612904860144</v>
      </c>
    </row>
    <row r="1690" spans="1:21" hidden="1" x14ac:dyDescent="0.3">
      <c r="A1690" t="s">
        <v>282</v>
      </c>
      <c r="B1690" t="s">
        <v>283</v>
      </c>
      <c r="C1690" s="4">
        <v>0</v>
      </c>
      <c r="D1690">
        <v>5.7806189999999997</v>
      </c>
      <c r="E1690">
        <v>-0.42317199999999999</v>
      </c>
      <c r="F1690">
        <v>6372000</v>
      </c>
      <c r="G1690" s="3">
        <v>32.714300000000001</v>
      </c>
      <c r="H1690" s="3"/>
      <c r="I1690">
        <v>252</v>
      </c>
      <c r="J1690">
        <v>-2.0166666666666599</v>
      </c>
      <c r="K1690">
        <v>2.0499999999999998</v>
      </c>
      <c r="L1690" s="2">
        <v>-4.6742864349828099E-2</v>
      </c>
      <c r="M1690" s="2">
        <v>7.9571346913089605E-2</v>
      </c>
      <c r="N1690" s="2">
        <f>L1690-M1690</f>
        <v>-0.1263142112629177</v>
      </c>
      <c r="O1690">
        <v>1.0869964792456199</v>
      </c>
      <c r="P1690">
        <v>15.1325992063492</v>
      </c>
      <c r="Q1690" s="3">
        <v>-0.29543794560484798</v>
      </c>
      <c r="R1690">
        <v>2280394</v>
      </c>
      <c r="S1690">
        <v>3236612</v>
      </c>
      <c r="T1690">
        <v>21</v>
      </c>
      <c r="U1690">
        <v>0.72191296516431203</v>
      </c>
    </row>
    <row r="1691" spans="1:21" hidden="1" x14ac:dyDescent="0.3">
      <c r="A1691" t="s">
        <v>1162</v>
      </c>
      <c r="B1691" t="s">
        <v>1163</v>
      </c>
      <c r="C1691" s="4">
        <v>0</v>
      </c>
      <c r="D1691">
        <v>3.9030010000000002</v>
      </c>
      <c r="E1691">
        <v>-2.6248480000000001</v>
      </c>
      <c r="F1691">
        <v>80165000</v>
      </c>
      <c r="G1691" s="3">
        <v>2.0781000000000001</v>
      </c>
      <c r="H1691" s="3"/>
      <c r="I1691">
        <v>45</v>
      </c>
      <c r="J1691">
        <v>-7.5833333333333304</v>
      </c>
      <c r="K1691">
        <v>-1.1466666666666601</v>
      </c>
      <c r="L1691" s="2">
        <v>-0.100232826311846</v>
      </c>
      <c r="M1691" s="2">
        <v>-1.2092319210892301E-2</v>
      </c>
      <c r="N1691" s="2">
        <f>L1691-M1691</f>
        <v>-8.8140507100953697E-2</v>
      </c>
      <c r="O1691">
        <v>0.31276695873323501</v>
      </c>
      <c r="P1691">
        <v>58.929111111111098</v>
      </c>
      <c r="Q1691" s="3">
        <v>-4.6346293690832499E-2</v>
      </c>
      <c r="R1691">
        <v>11962325.3333333</v>
      </c>
      <c r="S1691">
        <v>12543678.3333333</v>
      </c>
      <c r="T1691">
        <v>3</v>
      </c>
      <c r="U1691">
        <v>0.23568481090535301</v>
      </c>
    </row>
    <row r="1692" spans="1:21" hidden="1" x14ac:dyDescent="0.3">
      <c r="A1692" t="s">
        <v>1282</v>
      </c>
      <c r="B1692" t="s">
        <v>1283</v>
      </c>
      <c r="C1692" s="4">
        <v>27.635933999999999</v>
      </c>
      <c r="D1692">
        <v>-3.69231</v>
      </c>
      <c r="E1692">
        <v>0.35641999999999902</v>
      </c>
      <c r="F1692">
        <v>601000</v>
      </c>
      <c r="G1692" s="3">
        <v>2.4659</v>
      </c>
      <c r="H1692" s="3"/>
      <c r="I1692">
        <v>148</v>
      </c>
      <c r="J1692">
        <v>-2.0499999999999901</v>
      </c>
      <c r="K1692">
        <v>0.141666666666667</v>
      </c>
      <c r="L1692" s="2">
        <v>-0.16073586332120601</v>
      </c>
      <c r="M1692" s="2">
        <v>4.1536899694464703E-2</v>
      </c>
      <c r="N1692" s="2">
        <f>L1692-M1692</f>
        <v>-0.20227276301567071</v>
      </c>
      <c r="O1692">
        <v>0.57287016873900198</v>
      </c>
      <c r="P1692">
        <v>7.6140202702702702</v>
      </c>
      <c r="Q1692" s="3">
        <v>-0.36977676553191702</v>
      </c>
      <c r="R1692">
        <v>3201173.3333333302</v>
      </c>
      <c r="S1692">
        <v>5079427.6666666605</v>
      </c>
      <c r="T1692">
        <v>12</v>
      </c>
      <c r="U1692">
        <v>0.400618479563432</v>
      </c>
    </row>
    <row r="1693" spans="1:21" hidden="1" x14ac:dyDescent="0.3">
      <c r="A1693" t="s">
        <v>2774</v>
      </c>
      <c r="B1693" t="s">
        <v>2775</v>
      </c>
      <c r="C1693" s="4">
        <v>13.578192</v>
      </c>
      <c r="D1693">
        <v>2.41734599999999</v>
      </c>
      <c r="E1693">
        <v>2.4775019999999999</v>
      </c>
      <c r="F1693">
        <v>126000000</v>
      </c>
      <c r="G1693" s="3">
        <v>0.91779999999999995</v>
      </c>
      <c r="H1693" s="3"/>
      <c r="I1693">
        <v>29</v>
      </c>
      <c r="J1693">
        <v>-2.07666666666666</v>
      </c>
      <c r="K1693">
        <v>-6.6666666666659298E-3</v>
      </c>
      <c r="L1693" s="2">
        <v>-5.82422106181993E-2</v>
      </c>
      <c r="M1693" s="2">
        <v>1.5578791291638199E-3</v>
      </c>
      <c r="N1693" s="2">
        <f>L1693-M1693</f>
        <v>-5.9800089747363117E-2</v>
      </c>
      <c r="O1693">
        <v>8.2401896604042596E-2</v>
      </c>
      <c r="P1693">
        <v>28.844827586206801</v>
      </c>
      <c r="Q1693" s="3">
        <v>0.41085644417554901</v>
      </c>
      <c r="R1693">
        <v>60338979.333333299</v>
      </c>
      <c r="S1693">
        <v>42767625</v>
      </c>
      <c r="T1693">
        <v>2</v>
      </c>
      <c r="U1693">
        <v>5.1035639120599101E-2</v>
      </c>
    </row>
    <row r="1694" spans="1:21" hidden="1" x14ac:dyDescent="0.3">
      <c r="A1694" t="s">
        <v>202</v>
      </c>
      <c r="B1694" t="s">
        <v>203</v>
      </c>
      <c r="C1694" s="4">
        <v>77.057430999999994</v>
      </c>
      <c r="D1694">
        <v>3.7456510000000001</v>
      </c>
      <c r="E1694">
        <v>1.0660879999999999</v>
      </c>
      <c r="F1694">
        <v>16526000</v>
      </c>
      <c r="G1694" s="3">
        <v>3.0680999999999998</v>
      </c>
      <c r="H1694" s="3"/>
      <c r="I1694">
        <v>140</v>
      </c>
      <c r="J1694">
        <v>-2.11666666666666</v>
      </c>
      <c r="K1694">
        <v>0.89999999999999802</v>
      </c>
      <c r="L1694" s="2">
        <v>-2.4352256992051999E-2</v>
      </c>
      <c r="M1694" s="2">
        <v>1.4174926810341699E-2</v>
      </c>
      <c r="N1694" s="2">
        <f>L1694-M1694</f>
        <v>-3.85271838023937E-2</v>
      </c>
      <c r="O1694">
        <v>0.29059098297865099</v>
      </c>
      <c r="P1694">
        <v>38.350571428571399</v>
      </c>
      <c r="Q1694" s="3">
        <v>-0.30113737044130701</v>
      </c>
      <c r="R1694">
        <v>7576370</v>
      </c>
      <c r="S1694">
        <v>10841000.3333333</v>
      </c>
      <c r="T1694">
        <v>11</v>
      </c>
      <c r="U1694">
        <v>0.23674631352082101</v>
      </c>
    </row>
    <row r="1695" spans="1:21" hidden="1" x14ac:dyDescent="0.3">
      <c r="A1695" t="s">
        <v>606</v>
      </c>
      <c r="B1695" t="s">
        <v>607</v>
      </c>
      <c r="C1695" s="4">
        <v>84.864067000000006</v>
      </c>
      <c r="D1695">
        <v>-4.6083790000000002</v>
      </c>
      <c r="E1695">
        <v>1.0752489999999999</v>
      </c>
      <c r="F1695">
        <v>4795000</v>
      </c>
      <c r="G1695" s="3">
        <v>0.64099999999999902</v>
      </c>
      <c r="H1695" s="3"/>
      <c r="I1695">
        <v>252</v>
      </c>
      <c r="J1695">
        <v>-2.2833333333333199</v>
      </c>
      <c r="K1695">
        <v>2.3416666666666601</v>
      </c>
      <c r="L1695" s="2">
        <v>-2.3318176646483599E-2</v>
      </c>
      <c r="M1695" s="2">
        <v>3.2018625153759202E-2</v>
      </c>
      <c r="N1695" s="2">
        <f>L1695-M1695</f>
        <v>-5.5336801800242801E-2</v>
      </c>
      <c r="O1695">
        <v>0.23314018467648701</v>
      </c>
      <c r="P1695">
        <v>23.497698412698401</v>
      </c>
      <c r="Q1695" s="3">
        <v>-0.39247061706555397</v>
      </c>
      <c r="R1695">
        <v>211552.66666666599</v>
      </c>
      <c r="S1695">
        <v>348218</v>
      </c>
      <c r="T1695">
        <v>21</v>
      </c>
      <c r="U1695">
        <v>0.20264657545029099</v>
      </c>
    </row>
    <row r="1696" spans="1:21" hidden="1" x14ac:dyDescent="0.3">
      <c r="A1696" t="s">
        <v>2146</v>
      </c>
      <c r="B1696" t="s">
        <v>2147</v>
      </c>
      <c r="C1696" s="4">
        <v>18.601482000000001</v>
      </c>
      <c r="D1696">
        <v>1.498316</v>
      </c>
      <c r="E1696">
        <v>6.3978769999999896</v>
      </c>
      <c r="F1696">
        <v>3422000000</v>
      </c>
      <c r="G1696" s="3">
        <v>1.3342000000000001</v>
      </c>
      <c r="H1696" s="3"/>
      <c r="I1696">
        <v>252</v>
      </c>
      <c r="J1696">
        <v>-2.4700000000000002</v>
      </c>
      <c r="K1696">
        <v>0.83666666666666301</v>
      </c>
      <c r="L1696" s="2">
        <v>-1.9931669946504499E-2</v>
      </c>
      <c r="M1696" s="2">
        <v>8.0647719316317996E-3</v>
      </c>
      <c r="N1696" s="2">
        <f>L1696-M1696</f>
        <v>-2.7996441878136297E-2</v>
      </c>
      <c r="O1696">
        <v>0.103142358128398</v>
      </c>
      <c r="P1696">
        <v>75.857916666666597</v>
      </c>
      <c r="Q1696" s="3">
        <v>-0.36616585708337201</v>
      </c>
      <c r="R1696">
        <v>90330971.333333299</v>
      </c>
      <c r="S1696">
        <v>142515155.33333299</v>
      </c>
      <c r="T1696">
        <v>21</v>
      </c>
      <c r="U1696">
        <v>8.8533505873095997E-2</v>
      </c>
    </row>
    <row r="1697" spans="1:21" hidden="1" x14ac:dyDescent="0.3">
      <c r="A1697" t="s">
        <v>502</v>
      </c>
      <c r="B1697" t="s">
        <v>503</v>
      </c>
      <c r="C1697" s="4">
        <v>22.805695</v>
      </c>
      <c r="D1697">
        <v>2.7661180000000001</v>
      </c>
      <c r="E1697">
        <v>3.5846309999999999</v>
      </c>
      <c r="F1697">
        <v>30171000</v>
      </c>
      <c r="G1697" s="3">
        <v>0.97989999999999999</v>
      </c>
      <c r="H1697" s="3"/>
      <c r="I1697">
        <v>252</v>
      </c>
      <c r="J1697">
        <v>-2.4833333333333201</v>
      </c>
      <c r="K1697">
        <v>0.17499999999999899</v>
      </c>
      <c r="L1697" s="2">
        <v>-2.7389273473457799E-2</v>
      </c>
      <c r="M1697" s="2">
        <v>3.6074983247876102E-3</v>
      </c>
      <c r="N1697" s="2">
        <f>L1697-M1697</f>
        <v>-3.099677179824541E-2</v>
      </c>
      <c r="O1697">
        <v>0.26238843534317602</v>
      </c>
      <c r="P1697">
        <v>25.824769841269799</v>
      </c>
      <c r="Q1697" s="3">
        <v>-0.52465133980533196</v>
      </c>
      <c r="R1697">
        <v>3747019</v>
      </c>
      <c r="S1697">
        <v>7882675</v>
      </c>
      <c r="T1697">
        <v>21</v>
      </c>
      <c r="U1697">
        <v>0.21736460646697101</v>
      </c>
    </row>
    <row r="1698" spans="1:21" hidden="1" x14ac:dyDescent="0.3">
      <c r="A1698" t="s">
        <v>1088</v>
      </c>
      <c r="B1698" t="s">
        <v>1089</v>
      </c>
      <c r="C1698" s="4">
        <v>16.219785000000002</v>
      </c>
      <c r="D1698">
        <v>1.86224399999999</v>
      </c>
      <c r="E1698">
        <v>1.62086</v>
      </c>
      <c r="F1698">
        <v>14707000</v>
      </c>
      <c r="G1698" s="3">
        <v>0.95960000000000001</v>
      </c>
      <c r="H1698" s="3"/>
      <c r="I1698">
        <v>60</v>
      </c>
      <c r="J1698">
        <v>-2.5033333333333299</v>
      </c>
      <c r="K1698">
        <v>-6.8333333333333302E-2</v>
      </c>
      <c r="L1698" s="2">
        <v>-8.7856097189040805E-2</v>
      </c>
      <c r="M1698" s="2">
        <v>5.6394472650428303E-3</v>
      </c>
      <c r="N1698" s="2">
        <f>L1698-M1698</f>
        <v>-9.3495544454083632E-2</v>
      </c>
      <c r="O1698">
        <v>0.31992392473488102</v>
      </c>
      <c r="P1698">
        <v>38.472666666666598</v>
      </c>
      <c r="Q1698" s="3">
        <v>-0.138470913665209</v>
      </c>
      <c r="R1698">
        <v>18126296</v>
      </c>
      <c r="S1698">
        <v>21039679.666666601</v>
      </c>
      <c r="T1698">
        <v>5</v>
      </c>
      <c r="U1698">
        <v>0.21974255294381001</v>
      </c>
    </row>
    <row r="1699" spans="1:21" hidden="1" x14ac:dyDescent="0.3">
      <c r="A1699" t="s">
        <v>999</v>
      </c>
      <c r="B1699" t="s">
        <v>1000</v>
      </c>
      <c r="C1699" s="4">
        <v>0</v>
      </c>
      <c r="D1699">
        <v>2.2621220000000002</v>
      </c>
      <c r="E1699">
        <v>-3.4537379999999902</v>
      </c>
      <c r="F1699">
        <v>46197000</v>
      </c>
      <c r="G1699" s="3">
        <v>6.6364999999999998</v>
      </c>
      <c r="H1699" s="3"/>
      <c r="I1699">
        <v>152</v>
      </c>
      <c r="J1699">
        <v>-3.7333333333333298</v>
      </c>
      <c r="K1699">
        <v>-1.0249999999999899</v>
      </c>
      <c r="L1699" s="2">
        <v>-0.123083326236202</v>
      </c>
      <c r="M1699" s="2">
        <v>-2.7182506950201898E-2</v>
      </c>
      <c r="N1699" s="2">
        <f>L1699-M1699</f>
        <v>-9.5900819286000097E-2</v>
      </c>
      <c r="O1699">
        <v>0.76976908475647199</v>
      </c>
      <c r="P1699">
        <v>25.414802631578901</v>
      </c>
      <c r="Q1699" s="3">
        <v>-0.13319246606743901</v>
      </c>
      <c r="R1699">
        <v>10384280</v>
      </c>
      <c r="S1699">
        <v>11979914.3333333</v>
      </c>
      <c r="T1699">
        <v>12</v>
      </c>
      <c r="U1699">
        <v>0.49850599372660298</v>
      </c>
    </row>
    <row r="1700" spans="1:21" hidden="1" x14ac:dyDescent="0.3">
      <c r="A1700" t="s">
        <v>188</v>
      </c>
      <c r="B1700" t="s">
        <v>189</v>
      </c>
      <c r="C1700" s="4">
        <v>0</v>
      </c>
      <c r="D1700">
        <v>1.8787259999999999</v>
      </c>
      <c r="E1700">
        <v>-3.7096999999999998E-2</v>
      </c>
      <c r="F1700">
        <v>496000</v>
      </c>
      <c r="G1700" s="3">
        <v>1.1738</v>
      </c>
      <c r="H1700" s="3"/>
      <c r="I1700">
        <v>83</v>
      </c>
      <c r="J1700">
        <v>-0.15666666666666601</v>
      </c>
      <c r="K1700">
        <v>-1.6666666666666601E-2</v>
      </c>
      <c r="L1700" s="2">
        <v>-0.10213240993495699</v>
      </c>
      <c r="M1700" s="2">
        <v>-3.8816016209036802E-3</v>
      </c>
      <c r="N1700" s="2">
        <f>L1700-M1700</f>
        <v>-9.825080831405332E-2</v>
      </c>
      <c r="O1700">
        <v>0.18177124022733801</v>
      </c>
      <c r="P1700">
        <v>3.4801180722891498</v>
      </c>
      <c r="Q1700" s="3">
        <v>1.2565081410299399E-4</v>
      </c>
      <c r="R1700">
        <v>1459253.33333333</v>
      </c>
      <c r="S1700">
        <v>1459070</v>
      </c>
      <c r="T1700">
        <v>6</v>
      </c>
      <c r="U1700">
        <v>0.14931018348935499</v>
      </c>
    </row>
    <row r="1701" spans="1:21" hidden="1" x14ac:dyDescent="0.3">
      <c r="A1701" t="s">
        <v>3329</v>
      </c>
      <c r="B1701" t="s">
        <v>3330</v>
      </c>
      <c r="C1701" s="4">
        <v>0.15318699999999999</v>
      </c>
      <c r="D1701">
        <v>0.93188599999999999</v>
      </c>
      <c r="E1701">
        <v>210.39672899999999</v>
      </c>
      <c r="F1701">
        <v>4859000</v>
      </c>
      <c r="G1701" s="3">
        <v>-0.94799999999999995</v>
      </c>
      <c r="H1701" s="3"/>
      <c r="I1701">
        <v>82</v>
      </c>
      <c r="J1701">
        <v>-2.9066666666666601</v>
      </c>
      <c r="K1701">
        <v>0.255</v>
      </c>
      <c r="L1701" s="2">
        <v>-8.3583281566532594E-2</v>
      </c>
      <c r="M1701" s="2">
        <v>1.5205366469753699E-2</v>
      </c>
      <c r="N1701" s="2">
        <f>L1701-M1701</f>
        <v>-9.8788648036286286E-2</v>
      </c>
      <c r="O1701">
        <v>0.67831219099971996</v>
      </c>
      <c r="P1701">
        <v>2069.8338146341398</v>
      </c>
      <c r="Q1701" s="3">
        <v>0.24177108408127901</v>
      </c>
      <c r="R1701">
        <v>8121204</v>
      </c>
      <c r="S1701">
        <v>6540017</v>
      </c>
      <c r="T1701">
        <v>6</v>
      </c>
      <c r="U1701">
        <v>0.435302688195216</v>
      </c>
    </row>
    <row r="1702" spans="1:21" hidden="1" x14ac:dyDescent="0.3">
      <c r="A1702" t="s">
        <v>1240</v>
      </c>
      <c r="B1702" t="s">
        <v>1241</v>
      </c>
      <c r="C1702" s="4">
        <v>85.998138999999995</v>
      </c>
      <c r="D1702">
        <v>10.900509</v>
      </c>
      <c r="E1702">
        <v>0.62396700000000005</v>
      </c>
      <c r="F1702">
        <v>36464000</v>
      </c>
      <c r="G1702" s="3">
        <v>0.22520000000000001</v>
      </c>
      <c r="H1702" s="3"/>
      <c r="I1702">
        <v>41</v>
      </c>
      <c r="J1702">
        <v>-2.56</v>
      </c>
      <c r="K1702">
        <v>0.241666666666667</v>
      </c>
      <c r="L1702" s="2">
        <v>-4.5374633250655098E-2</v>
      </c>
      <c r="M1702" s="2">
        <v>1.73683260610673E-2</v>
      </c>
      <c r="N1702" s="2">
        <f>L1702-M1702</f>
        <v>-6.2742959311722399E-2</v>
      </c>
      <c r="O1702">
        <v>0.50350689572866902</v>
      </c>
      <c r="P1702">
        <v>22.000243902438999</v>
      </c>
      <c r="Q1702" s="3">
        <v>-0.34094376057758802</v>
      </c>
      <c r="R1702">
        <v>35444679.666666597</v>
      </c>
      <c r="S1702">
        <v>53780963.666666597</v>
      </c>
      <c r="T1702">
        <v>3</v>
      </c>
      <c r="U1702">
        <v>0.318407575139179</v>
      </c>
    </row>
    <row r="1703" spans="1:21" hidden="1" x14ac:dyDescent="0.3">
      <c r="A1703" t="s">
        <v>915</v>
      </c>
      <c r="B1703" t="s">
        <v>916</v>
      </c>
      <c r="C1703" s="4">
        <v>15.233084</v>
      </c>
      <c r="D1703">
        <v>1.996966</v>
      </c>
      <c r="E1703">
        <v>5.041658</v>
      </c>
      <c r="F1703">
        <v>6638000</v>
      </c>
      <c r="G1703" s="3">
        <v>0.25769999999999998</v>
      </c>
      <c r="H1703" s="3"/>
      <c r="I1703">
        <v>252</v>
      </c>
      <c r="J1703">
        <v>-2.67333333333332</v>
      </c>
      <c r="K1703">
        <v>0.440000000000002</v>
      </c>
      <c r="L1703" s="2">
        <v>-3.10057271261516E-2</v>
      </c>
      <c r="M1703" s="2">
        <v>7.7765163259384401E-3</v>
      </c>
      <c r="N1703" s="2">
        <f>L1703-M1703</f>
        <v>-3.878224345209004E-2</v>
      </c>
      <c r="O1703">
        <v>0.30931591610112302</v>
      </c>
      <c r="P1703">
        <v>33.734682539682503</v>
      </c>
      <c r="Q1703" s="3">
        <v>-0.398710482529118</v>
      </c>
      <c r="R1703">
        <v>82875.333333333299</v>
      </c>
      <c r="S1703">
        <v>137829.33333333299</v>
      </c>
      <c r="T1703">
        <v>21</v>
      </c>
      <c r="U1703">
        <v>0.247820102934072</v>
      </c>
    </row>
    <row r="1704" spans="1:21" hidden="1" x14ac:dyDescent="0.3">
      <c r="A1704" t="s">
        <v>1268</v>
      </c>
      <c r="B1704" t="s">
        <v>1269</v>
      </c>
      <c r="C1704" s="4">
        <v>55.097242000000001</v>
      </c>
      <c r="D1704">
        <v>5.1370750000000003</v>
      </c>
      <c r="E1704">
        <v>0.43504899999999902</v>
      </c>
      <c r="F1704">
        <v>4420000</v>
      </c>
      <c r="G1704" s="3">
        <v>2.2475999999999998</v>
      </c>
      <c r="H1704" s="3"/>
      <c r="I1704">
        <v>137</v>
      </c>
      <c r="J1704">
        <v>-2.7566666666666602</v>
      </c>
      <c r="K1704">
        <v>-6.6666666666665196E-3</v>
      </c>
      <c r="L1704" s="2">
        <v>-0.10636345707019</v>
      </c>
      <c r="M1704" s="2">
        <v>1.05647201394463E-2</v>
      </c>
      <c r="N1704" s="2">
        <f>L1704-M1704</f>
        <v>-0.1169281772096363</v>
      </c>
      <c r="O1704">
        <v>0.35983536334703298</v>
      </c>
      <c r="P1704">
        <v>8.8244525547445196</v>
      </c>
      <c r="Q1704" s="3">
        <v>0.31041816171362802</v>
      </c>
      <c r="R1704">
        <v>9811393</v>
      </c>
      <c r="S1704">
        <v>7487223</v>
      </c>
      <c r="T1704">
        <v>11</v>
      </c>
      <c r="U1704">
        <v>0.28620934058338099</v>
      </c>
    </row>
    <row r="1705" spans="1:21" hidden="1" x14ac:dyDescent="0.3">
      <c r="A1705" t="s">
        <v>50</v>
      </c>
      <c r="B1705" t="s">
        <v>51</v>
      </c>
      <c r="C1705" s="4">
        <v>51.302510999999903</v>
      </c>
      <c r="D1705">
        <v>10.291005</v>
      </c>
      <c r="E1705">
        <v>0.67423599999999995</v>
      </c>
      <c r="F1705">
        <v>340000000</v>
      </c>
      <c r="G1705" s="3">
        <v>-0.1231</v>
      </c>
      <c r="H1705" s="3"/>
      <c r="I1705">
        <v>103</v>
      </c>
      <c r="J1705">
        <v>-4.1666666666666599</v>
      </c>
      <c r="K1705">
        <v>-0.55249999999999899</v>
      </c>
      <c r="L1705" s="2">
        <v>-0.112940865298596</v>
      </c>
      <c r="M1705" s="2">
        <v>-8.9525419498139008E-3</v>
      </c>
      <c r="N1705" s="2">
        <f>L1705-M1705</f>
        <v>-0.10398832334878209</v>
      </c>
      <c r="O1705">
        <v>0.26037630494020397</v>
      </c>
      <c r="P1705">
        <v>10.513337864077601</v>
      </c>
      <c r="Q1705" s="3">
        <v>-0.33227311472218501</v>
      </c>
      <c r="R1705">
        <v>31476691</v>
      </c>
      <c r="S1705">
        <v>47140068.333333299</v>
      </c>
      <c r="T1705">
        <v>8</v>
      </c>
      <c r="U1705">
        <v>0.21207901972781901</v>
      </c>
    </row>
    <row r="1706" spans="1:21" hidden="1" x14ac:dyDescent="0.3">
      <c r="A1706" t="s">
        <v>2969</v>
      </c>
      <c r="B1706" t="s">
        <v>2970</v>
      </c>
      <c r="C1706" s="4">
        <v>55.274804000000003</v>
      </c>
      <c r="D1706">
        <v>32.760793999999997</v>
      </c>
      <c r="E1706">
        <v>2.061518</v>
      </c>
      <c r="F1706">
        <v>24805000</v>
      </c>
      <c r="G1706" s="3">
        <v>9.2299999999999993E-2</v>
      </c>
      <c r="H1706" s="3"/>
      <c r="I1706">
        <v>252</v>
      </c>
      <c r="J1706">
        <v>-2.79666666666667</v>
      </c>
      <c r="K1706">
        <v>1.625</v>
      </c>
      <c r="L1706" s="2">
        <v>-2.3299466743412399E-2</v>
      </c>
      <c r="M1706" s="2">
        <v>1.58034210286793E-2</v>
      </c>
      <c r="N1706" s="2">
        <f>L1706-M1706</f>
        <v>-3.9102887772091699E-2</v>
      </c>
      <c r="O1706">
        <v>0.23376915150563299</v>
      </c>
      <c r="P1706">
        <v>61.673621031746002</v>
      </c>
      <c r="Q1706" s="3">
        <v>-0.10534464483676199</v>
      </c>
      <c r="R1706">
        <v>7357362.3333333302</v>
      </c>
      <c r="S1706">
        <v>8223683.3333333302</v>
      </c>
      <c r="T1706">
        <v>21</v>
      </c>
      <c r="U1706">
        <v>0.205898539326201</v>
      </c>
    </row>
    <row r="1707" spans="1:21" hidden="1" x14ac:dyDescent="0.3">
      <c r="A1707" t="s">
        <v>1306</v>
      </c>
      <c r="B1707" t="s">
        <v>1307</v>
      </c>
      <c r="C1707" s="4">
        <v>8.420579</v>
      </c>
      <c r="D1707">
        <v>2.60009599999999</v>
      </c>
      <c r="E1707">
        <v>6.8629490000000004</v>
      </c>
      <c r="F1707">
        <v>15912000</v>
      </c>
      <c r="G1707" s="3">
        <v>0.38840000000000002</v>
      </c>
      <c r="H1707" s="3"/>
      <c r="I1707">
        <v>252</v>
      </c>
      <c r="J1707">
        <v>-2.8333333333333299</v>
      </c>
      <c r="K1707">
        <v>0.19166666666666701</v>
      </c>
      <c r="L1707" s="2">
        <v>-4.7182139629029798E-2</v>
      </c>
      <c r="M1707" s="2">
        <v>5.7783790371717901E-3</v>
      </c>
      <c r="N1707" s="2">
        <f>L1707-M1707</f>
        <v>-5.2960518666201592E-2</v>
      </c>
      <c r="O1707">
        <v>0.18894330339547799</v>
      </c>
      <c r="P1707">
        <v>23.944206349206301</v>
      </c>
      <c r="Q1707" s="3">
        <v>-0.46278826413551699</v>
      </c>
      <c r="R1707">
        <v>1887184</v>
      </c>
      <c r="S1707">
        <v>3512924</v>
      </c>
      <c r="T1707">
        <v>21</v>
      </c>
      <c r="U1707">
        <v>0.165070806061381</v>
      </c>
    </row>
    <row r="1708" spans="1:21" hidden="1" x14ac:dyDescent="0.3">
      <c r="A1708" t="s">
        <v>2069</v>
      </c>
      <c r="B1708" t="s">
        <v>2070</v>
      </c>
      <c r="C1708" s="4">
        <v>82.778441999999998</v>
      </c>
      <c r="D1708">
        <v>3.6613769999999999</v>
      </c>
      <c r="E1708">
        <v>0.76891999999999905</v>
      </c>
      <c r="F1708">
        <v>17000000</v>
      </c>
      <c r="G1708" s="3">
        <v>1.0508999999999999</v>
      </c>
      <c r="H1708" s="3"/>
      <c r="I1708">
        <v>252</v>
      </c>
      <c r="J1708">
        <v>-2.8333333333333299</v>
      </c>
      <c r="K1708">
        <v>0.77499999999999902</v>
      </c>
      <c r="L1708" s="2">
        <v>-4.01599720221502E-2</v>
      </c>
      <c r="M1708" s="2">
        <v>1.43368102581396E-2</v>
      </c>
      <c r="N1708" s="2">
        <f>L1708-M1708</f>
        <v>-5.4496782280289799E-2</v>
      </c>
      <c r="O1708">
        <v>0.19981853150432199</v>
      </c>
      <c r="P1708">
        <v>49.357827380952401</v>
      </c>
      <c r="Q1708" s="3">
        <v>-0.25500261575184102</v>
      </c>
      <c r="R1708">
        <v>78853511.333333299</v>
      </c>
      <c r="S1708">
        <v>105844011</v>
      </c>
      <c r="T1708">
        <v>21</v>
      </c>
      <c r="U1708">
        <v>0.175380120307495</v>
      </c>
    </row>
    <row r="1709" spans="1:21" hidden="1" x14ac:dyDescent="0.3">
      <c r="A1709" t="s">
        <v>2142</v>
      </c>
      <c r="B1709" t="s">
        <v>2143</v>
      </c>
      <c r="C1709" s="4">
        <v>520.550882</v>
      </c>
      <c r="D1709">
        <v>8.3837399999999995</v>
      </c>
      <c r="E1709">
        <v>0.11247699999999999</v>
      </c>
      <c r="F1709">
        <v>10571000</v>
      </c>
      <c r="G1709" s="3">
        <v>0.29170000000000001</v>
      </c>
      <c r="H1709" s="3"/>
      <c r="I1709">
        <v>45</v>
      </c>
      <c r="J1709">
        <v>-2.8533333333333299</v>
      </c>
      <c r="K1709">
        <v>2.7066666666666599</v>
      </c>
      <c r="L1709" s="2">
        <v>-4.5202376242763603E-2</v>
      </c>
      <c r="M1709" s="2">
        <v>6.3387838314673095E-2</v>
      </c>
      <c r="N1709" s="2">
        <f>L1709-M1709</f>
        <v>-0.1085902145574367</v>
      </c>
      <c r="O1709">
        <v>0.22138820800092501</v>
      </c>
      <c r="P1709">
        <v>44.317333333333302</v>
      </c>
      <c r="Q1709" s="3">
        <v>-0.25149833874570199</v>
      </c>
      <c r="R1709">
        <v>15763438</v>
      </c>
      <c r="S1709">
        <v>21059990.666666601</v>
      </c>
      <c r="T1709">
        <v>3</v>
      </c>
      <c r="U1709">
        <v>0.16357652675510001</v>
      </c>
    </row>
    <row r="1710" spans="1:21" hidden="1" x14ac:dyDescent="0.3">
      <c r="A1710" t="s">
        <v>1949</v>
      </c>
      <c r="B1710" t="s">
        <v>1950</v>
      </c>
      <c r="C1710" s="4">
        <v>13.446578000000001</v>
      </c>
      <c r="D1710">
        <v>2.7716539999999998</v>
      </c>
      <c r="E1710">
        <v>6.2395059999999898</v>
      </c>
      <c r="F1710">
        <v>141000000</v>
      </c>
      <c r="G1710" s="3">
        <v>0.44969999999999999</v>
      </c>
      <c r="H1710" s="3"/>
      <c r="I1710">
        <v>193</v>
      </c>
      <c r="J1710">
        <v>-2.8966666666666598</v>
      </c>
      <c r="K1710">
        <v>0.109999999999999</v>
      </c>
      <c r="L1710" s="2">
        <v>-2.6241688039816399E-2</v>
      </c>
      <c r="M1710" s="2">
        <v>4.4888894912391104E-3</v>
      </c>
      <c r="N1710" s="2">
        <f>L1710-M1710</f>
        <v>-3.0730577531055511E-2</v>
      </c>
      <c r="O1710">
        <v>0.26840127023305999</v>
      </c>
      <c r="P1710">
        <v>68.100984455958496</v>
      </c>
      <c r="Q1710" s="3">
        <v>-0.38132012038761198</v>
      </c>
      <c r="R1710">
        <v>21924968.333333299</v>
      </c>
      <c r="S1710">
        <v>35438308.333333299</v>
      </c>
      <c r="T1710">
        <v>16</v>
      </c>
      <c r="U1710">
        <v>0.209060187935529</v>
      </c>
    </row>
    <row r="1711" spans="1:21" hidden="1" x14ac:dyDescent="0.3">
      <c r="A1711" t="s">
        <v>2337</v>
      </c>
      <c r="B1711" t="s">
        <v>2338</v>
      </c>
      <c r="C1711" s="4">
        <v>12.709178</v>
      </c>
      <c r="D1711">
        <v>1.298943</v>
      </c>
      <c r="E1711">
        <v>3.8436789999999998</v>
      </c>
      <c r="F1711">
        <v>19095000</v>
      </c>
      <c r="G1711" s="3">
        <v>3.3599999999999998E-2</v>
      </c>
      <c r="H1711" s="3"/>
      <c r="I1711">
        <v>252</v>
      </c>
      <c r="J1711">
        <v>-3.0666666666666602</v>
      </c>
      <c r="K1711">
        <v>0.59000000000000197</v>
      </c>
      <c r="L1711" s="2">
        <v>-6.1124816693748703E-2</v>
      </c>
      <c r="M1711" s="2">
        <v>1.9082023755787499E-2</v>
      </c>
      <c r="N1711" s="2">
        <f>L1711-M1711</f>
        <v>-8.0206840449536201E-2</v>
      </c>
      <c r="O1711">
        <v>0.151064127694749</v>
      </c>
      <c r="P1711">
        <v>39.5079365079364</v>
      </c>
      <c r="Q1711" s="3">
        <v>-0.34813163619191301</v>
      </c>
      <c r="R1711">
        <v>1627004.33333333</v>
      </c>
      <c r="S1711">
        <v>2495909.3333333302</v>
      </c>
      <c r="T1711">
        <v>21</v>
      </c>
      <c r="U1711">
        <v>0.12999648102650699</v>
      </c>
    </row>
    <row r="1712" spans="1:21" hidden="1" x14ac:dyDescent="0.3">
      <c r="A1712" t="s">
        <v>250</v>
      </c>
      <c r="B1712" t="s">
        <v>251</v>
      </c>
      <c r="C1712" s="4">
        <v>38.965315999999902</v>
      </c>
      <c r="D1712">
        <v>6.6409369999999903</v>
      </c>
      <c r="E1712">
        <v>3.0072899999999998</v>
      </c>
      <c r="F1712">
        <v>3945000</v>
      </c>
      <c r="G1712" s="3">
        <v>0.1963</v>
      </c>
      <c r="H1712" s="3"/>
      <c r="I1712">
        <v>252</v>
      </c>
      <c r="J1712">
        <v>-3.41</v>
      </c>
      <c r="K1712">
        <v>4.6916666666666602</v>
      </c>
      <c r="L1712" s="2">
        <v>-2.6417348440032198E-2</v>
      </c>
      <c r="M1712" s="2">
        <v>5.7886473650803197E-2</v>
      </c>
      <c r="N1712" s="2">
        <f>L1712-M1712</f>
        <v>-8.4303822090835395E-2</v>
      </c>
      <c r="O1712">
        <v>0.42559516649613499</v>
      </c>
      <c r="P1712">
        <v>40.165992063491998</v>
      </c>
      <c r="Q1712" s="3">
        <v>-0.19068767507981199</v>
      </c>
      <c r="R1712">
        <v>308939.33333333302</v>
      </c>
      <c r="S1712">
        <v>381730.66666666599</v>
      </c>
      <c r="T1712">
        <v>21</v>
      </c>
      <c r="U1712">
        <v>0.33479868243410799</v>
      </c>
    </row>
    <row r="1713" spans="1:21" hidden="1" x14ac:dyDescent="0.3">
      <c r="A1713" t="s">
        <v>1224</v>
      </c>
      <c r="B1713" t="s">
        <v>1225</v>
      </c>
      <c r="C1713" s="4">
        <v>26.471564000000001</v>
      </c>
      <c r="D1713">
        <v>5.956969</v>
      </c>
      <c r="E1713">
        <v>1.682938</v>
      </c>
      <c r="F1713">
        <v>30737000</v>
      </c>
      <c r="G1713" s="3">
        <v>0.76970000000000005</v>
      </c>
      <c r="H1713" s="3"/>
      <c r="I1713">
        <v>77</v>
      </c>
      <c r="J1713">
        <v>-3.75</v>
      </c>
      <c r="K1713">
        <v>0.46666666666666601</v>
      </c>
      <c r="L1713" s="2">
        <v>-6.0798570829484998E-2</v>
      </c>
      <c r="M1713" s="2">
        <v>1.76601724034307E-2</v>
      </c>
      <c r="N1713" s="2">
        <f>L1713-M1713</f>
        <v>-7.8458743232915698E-2</v>
      </c>
      <c r="O1713">
        <v>0.37439905135475599</v>
      </c>
      <c r="P1713">
        <v>20.093441558441501</v>
      </c>
      <c r="Q1713" s="3">
        <v>-0.196133017038749</v>
      </c>
      <c r="R1713">
        <v>13432294.666666601</v>
      </c>
      <c r="S1713">
        <v>16709598.666666601</v>
      </c>
      <c r="T1713">
        <v>6</v>
      </c>
      <c r="U1713">
        <v>0.28973469184385803</v>
      </c>
    </row>
    <row r="1714" spans="1:21" hidden="1" x14ac:dyDescent="0.3">
      <c r="A1714" t="s">
        <v>2527</v>
      </c>
      <c r="B1714" t="s">
        <v>2528</v>
      </c>
      <c r="C1714" s="4">
        <v>3.6044510000000001</v>
      </c>
      <c r="D1714">
        <v>4.618201</v>
      </c>
      <c r="E1714">
        <v>25.246561</v>
      </c>
      <c r="F1714">
        <v>399000000</v>
      </c>
      <c r="G1714" s="3">
        <v>4.0801999999999996</v>
      </c>
      <c r="H1714" s="3"/>
      <c r="I1714">
        <v>103</v>
      </c>
      <c r="J1714">
        <v>-139.5778</v>
      </c>
      <c r="K1714">
        <v>-92.145483333333303</v>
      </c>
      <c r="L1714" s="2">
        <v>-0.29246807668209002</v>
      </c>
      <c r="M1714" s="2">
        <v>-0.175186323013756</v>
      </c>
      <c r="N1714" s="2">
        <f>L1714-M1714</f>
        <v>-0.11728175366833402</v>
      </c>
      <c r="O1714">
        <v>0.14487077203311699</v>
      </c>
      <c r="P1714">
        <v>449.33580776699</v>
      </c>
      <c r="Q1714" s="3">
        <v>2.0851253411826698</v>
      </c>
      <c r="R1714">
        <v>9762825.6666666605</v>
      </c>
      <c r="S1714">
        <v>3164482.66666666</v>
      </c>
      <c r="T1714">
        <v>8</v>
      </c>
      <c r="U1714">
        <v>0.122412301479945</v>
      </c>
    </row>
    <row r="1715" spans="1:21" hidden="1" x14ac:dyDescent="0.3">
      <c r="A1715" t="s">
        <v>378</v>
      </c>
      <c r="B1715" t="s">
        <v>379</v>
      </c>
      <c r="C1715" s="4">
        <v>21.567481999999998</v>
      </c>
      <c r="D1715">
        <v>1.7242729999999999</v>
      </c>
      <c r="E1715">
        <v>3.80201999999999</v>
      </c>
      <c r="F1715">
        <v>6735000</v>
      </c>
      <c r="G1715" s="3">
        <v>0.62050000000000005</v>
      </c>
      <c r="H1715" s="3"/>
      <c r="I1715">
        <v>205</v>
      </c>
      <c r="J1715">
        <v>-3.88</v>
      </c>
      <c r="K1715">
        <v>1.93166666666666</v>
      </c>
      <c r="L1715" s="2">
        <v>-4.5452157492173698E-2</v>
      </c>
      <c r="M1715" s="2">
        <v>3.1297855556519802E-2</v>
      </c>
      <c r="N1715" s="2">
        <f>L1715-M1715</f>
        <v>-7.6750013048693499E-2</v>
      </c>
      <c r="O1715">
        <v>0.27988844113158801</v>
      </c>
      <c r="P1715">
        <v>44.801097560975599</v>
      </c>
      <c r="Q1715" s="3">
        <v>-0.43651604899442598</v>
      </c>
      <c r="R1715">
        <v>128995</v>
      </c>
      <c r="S1715">
        <v>228924</v>
      </c>
      <c r="T1715">
        <v>17</v>
      </c>
      <c r="U1715">
        <v>0.234927461713278</v>
      </c>
    </row>
    <row r="1716" spans="1:21" hidden="1" x14ac:dyDescent="0.3">
      <c r="A1716" t="s">
        <v>274</v>
      </c>
      <c r="B1716" t="s">
        <v>275</v>
      </c>
      <c r="C1716" s="4">
        <v>73.895205000000004</v>
      </c>
      <c r="D1716">
        <v>4.9497109999999997</v>
      </c>
      <c r="E1716">
        <v>4.1139339999999898</v>
      </c>
      <c r="F1716">
        <v>31054000</v>
      </c>
      <c r="G1716" s="3">
        <v>1.8379000000000001</v>
      </c>
      <c r="H1716" s="3"/>
      <c r="I1716">
        <v>252</v>
      </c>
      <c r="J1716">
        <v>-3.9499999999999802</v>
      </c>
      <c r="K1716">
        <v>4.6666666666666599</v>
      </c>
      <c r="L1716" s="2">
        <v>-1.20627183060647E-2</v>
      </c>
      <c r="M1716" s="2">
        <v>2.0448829784372E-2</v>
      </c>
      <c r="N1716" s="2">
        <f>L1716-M1716</f>
        <v>-3.2511548090436701E-2</v>
      </c>
      <c r="O1716">
        <v>0.20282639993614099</v>
      </c>
      <c r="P1716">
        <v>56.7518853174603</v>
      </c>
      <c r="Q1716" s="3">
        <v>-2.0729393337580199E-2</v>
      </c>
      <c r="R1716">
        <v>3060613.3333333302</v>
      </c>
      <c r="S1716">
        <v>3125401</v>
      </c>
      <c r="T1716">
        <v>21</v>
      </c>
      <c r="U1716">
        <v>0.17440386624929299</v>
      </c>
    </row>
    <row r="1717" spans="1:21" hidden="1" x14ac:dyDescent="0.3">
      <c r="A1717" t="s">
        <v>1875</v>
      </c>
      <c r="B1717" t="s">
        <v>1876</v>
      </c>
      <c r="C1717" s="4">
        <v>109.87919199999899</v>
      </c>
      <c r="D1717">
        <v>4.6455089999999997</v>
      </c>
      <c r="E1717">
        <v>0.31197900000000001</v>
      </c>
      <c r="F1717">
        <v>100000000</v>
      </c>
      <c r="G1717" s="3">
        <v>1.8594999999999999</v>
      </c>
      <c r="H1717" s="3"/>
      <c r="I1717">
        <v>59</v>
      </c>
      <c r="J1717">
        <v>-4.2966666666666598</v>
      </c>
      <c r="K1717">
        <v>0.34499999999999997</v>
      </c>
      <c r="L1717" s="2">
        <v>-0.100751548600715</v>
      </c>
      <c r="M1717" s="2">
        <v>2.6249507185191201E-2</v>
      </c>
      <c r="N1717" s="2">
        <f>L1717-M1717</f>
        <v>-0.1270010557859062</v>
      </c>
      <c r="O1717">
        <v>0.28806697008383197</v>
      </c>
      <c r="P1717">
        <v>30.136271186440599</v>
      </c>
      <c r="Q1717" s="3">
        <v>-0.200283318054579</v>
      </c>
      <c r="R1717">
        <v>496598151.33333302</v>
      </c>
      <c r="S1717">
        <v>620967603.33333302</v>
      </c>
      <c r="T1717">
        <v>4</v>
      </c>
      <c r="U1717">
        <v>0.21442752277317401</v>
      </c>
    </row>
    <row r="1718" spans="1:21" hidden="1" x14ac:dyDescent="0.3">
      <c r="A1718" t="s">
        <v>1194</v>
      </c>
      <c r="B1718" t="s">
        <v>1195</v>
      </c>
      <c r="C1718" s="4">
        <v>54.514386999999999</v>
      </c>
      <c r="D1718">
        <v>6.0173489999999896</v>
      </c>
      <c r="E1718">
        <v>2.7904559999999998</v>
      </c>
      <c r="F1718">
        <v>36400000</v>
      </c>
      <c r="G1718" s="3">
        <v>2.6768000000000001</v>
      </c>
      <c r="H1718" s="3"/>
      <c r="I1718">
        <v>133</v>
      </c>
      <c r="J1718">
        <v>-4.4066666666666601</v>
      </c>
      <c r="K1718">
        <v>0.47499999999999598</v>
      </c>
      <c r="L1718" s="2">
        <v>-2.80956449855462E-2</v>
      </c>
      <c r="M1718" s="2">
        <v>9.3989784862060499E-3</v>
      </c>
      <c r="N1718" s="2">
        <f>L1718-M1718</f>
        <v>-3.7494623471752253E-2</v>
      </c>
      <c r="O1718">
        <v>0.33941070989712402</v>
      </c>
      <c r="P1718">
        <v>88.0391729323308</v>
      </c>
      <c r="Q1718" s="3">
        <v>-0.25465330517623003</v>
      </c>
      <c r="R1718">
        <v>8027301.6666666605</v>
      </c>
      <c r="S1718">
        <v>10769889.666666601</v>
      </c>
      <c r="T1718">
        <v>11</v>
      </c>
      <c r="U1718">
        <v>0.28289119085032199</v>
      </c>
    </row>
    <row r="1719" spans="1:21" hidden="1" x14ac:dyDescent="0.3">
      <c r="A1719" t="s">
        <v>546</v>
      </c>
      <c r="B1719" t="s">
        <v>547</v>
      </c>
      <c r="C1719" s="4">
        <v>166.54697999999999</v>
      </c>
      <c r="D1719">
        <v>5.2309029999999996</v>
      </c>
      <c r="E1719">
        <v>0.146205</v>
      </c>
      <c r="F1719">
        <v>35309000</v>
      </c>
      <c r="G1719" s="3">
        <v>-0.37290000000000001</v>
      </c>
      <c r="H1719" s="3"/>
      <c r="I1719">
        <v>252</v>
      </c>
      <c r="J1719">
        <v>-1.2266666666666599</v>
      </c>
      <c r="K1719">
        <v>1.44333333333333</v>
      </c>
      <c r="L1719" s="2">
        <v>-4.5412455064175197E-2</v>
      </c>
      <c r="M1719" s="2">
        <v>8.4641812734803604E-2</v>
      </c>
      <c r="N1719" s="2">
        <f>L1719-M1719</f>
        <v>-0.1300542677989788</v>
      </c>
      <c r="O1719">
        <v>0.35504000297410399</v>
      </c>
      <c r="P1719">
        <v>22.740416666666601</v>
      </c>
      <c r="Q1719" s="3">
        <v>-0.42004307077180802</v>
      </c>
      <c r="R1719">
        <v>41224364.666666597</v>
      </c>
      <c r="S1719">
        <v>71081769.333333299</v>
      </c>
      <c r="T1719">
        <v>21</v>
      </c>
      <c r="U1719">
        <v>0.29543865588867102</v>
      </c>
    </row>
    <row r="1720" spans="1:21" hidden="1" x14ac:dyDescent="0.3">
      <c r="A1720" t="s">
        <v>3031</v>
      </c>
      <c r="B1720" t="s">
        <v>3032</v>
      </c>
      <c r="C1720" s="4">
        <v>19.301338999999999</v>
      </c>
      <c r="D1720">
        <v>1.8810069999999901</v>
      </c>
      <c r="E1720">
        <v>5.6224080000000001</v>
      </c>
      <c r="F1720">
        <v>67428000</v>
      </c>
      <c r="G1720" s="3">
        <v>0.23599999999999999</v>
      </c>
      <c r="H1720" s="3"/>
      <c r="I1720">
        <v>79</v>
      </c>
      <c r="J1720">
        <v>-4.8433333333333204</v>
      </c>
      <c r="K1720">
        <v>0.55333333333333601</v>
      </c>
      <c r="L1720" s="2">
        <v>-4.4032401359934498E-2</v>
      </c>
      <c r="M1720" s="2">
        <v>7.8391117727245607E-3</v>
      </c>
      <c r="N1720" s="2">
        <f>L1720-M1720</f>
        <v>-5.1871513132659058E-2</v>
      </c>
      <c r="O1720">
        <v>0.19533523542471301</v>
      </c>
      <c r="P1720">
        <v>106.661392405063</v>
      </c>
      <c r="Q1720" s="3">
        <v>-0.53771979489321797</v>
      </c>
      <c r="R1720">
        <v>672789.66666666605</v>
      </c>
      <c r="S1720">
        <v>1455372</v>
      </c>
      <c r="T1720">
        <v>6</v>
      </c>
      <c r="U1720">
        <v>0.15153455601483001</v>
      </c>
    </row>
    <row r="1721" spans="1:21" hidden="1" x14ac:dyDescent="0.3">
      <c r="A1721" t="s">
        <v>1160</v>
      </c>
      <c r="B1721" t="s">
        <v>1161</v>
      </c>
      <c r="C1721" s="4">
        <v>11.821759999999999</v>
      </c>
      <c r="D1721">
        <v>8.2585350000000002</v>
      </c>
      <c r="E1721">
        <v>23.913527999999999</v>
      </c>
      <c r="F1721">
        <v>103000000</v>
      </c>
      <c r="G1721" s="3">
        <v>0.31669999999999998</v>
      </c>
      <c r="H1721" s="3"/>
      <c r="I1721">
        <v>252</v>
      </c>
      <c r="J1721">
        <v>-5.25</v>
      </c>
      <c r="K1721">
        <v>5.8666666666666698</v>
      </c>
      <c r="L1721" s="2">
        <v>-1.8126087428242899E-2</v>
      </c>
      <c r="M1721" s="2">
        <v>2.4678573361620101E-2</v>
      </c>
      <c r="N1721" s="2">
        <f>L1721-M1721</f>
        <v>-4.2804660789863003E-2</v>
      </c>
      <c r="O1721">
        <v>0.15694866909534899</v>
      </c>
      <c r="P1721">
        <v>67.218650793650795</v>
      </c>
      <c r="Q1721" s="3">
        <v>-0.545583196405795</v>
      </c>
      <c r="R1721">
        <v>988686</v>
      </c>
      <c r="S1721">
        <v>2175725</v>
      </c>
      <c r="T1721">
        <v>21</v>
      </c>
      <c r="U1721">
        <v>0.137393245424724</v>
      </c>
    </row>
    <row r="1722" spans="1:21" hidden="1" x14ac:dyDescent="0.3">
      <c r="A1722" t="s">
        <v>1369</v>
      </c>
      <c r="B1722" t="s">
        <v>1370</v>
      </c>
      <c r="C1722" s="4">
        <v>0</v>
      </c>
      <c r="D1722">
        <v>7.4547289999999897</v>
      </c>
      <c r="E1722">
        <v>-8.3235000000000003E-2</v>
      </c>
      <c r="F1722">
        <v>4230000</v>
      </c>
      <c r="G1722" s="3">
        <v>1.7884</v>
      </c>
      <c r="H1722" s="3"/>
      <c r="I1722">
        <v>252</v>
      </c>
      <c r="J1722">
        <v>-5.7433333333333296</v>
      </c>
      <c r="K1722">
        <v>7.2249999999999996</v>
      </c>
      <c r="L1722" s="2">
        <v>-2.8078645105365799E-2</v>
      </c>
      <c r="M1722" s="2">
        <v>5.0689078884887898E-2</v>
      </c>
      <c r="N1722" s="2">
        <f>L1722-M1722</f>
        <v>-7.8767723990253696E-2</v>
      </c>
      <c r="O1722">
        <v>0.290354630909192</v>
      </c>
      <c r="P1722">
        <v>40.903313492063397</v>
      </c>
      <c r="Q1722" s="3">
        <v>-0.353810886570882</v>
      </c>
      <c r="R1722">
        <v>323042</v>
      </c>
      <c r="S1722">
        <v>499918.66666666599</v>
      </c>
      <c r="T1722">
        <v>21</v>
      </c>
      <c r="U1722">
        <v>0.23683331869133201</v>
      </c>
    </row>
    <row r="1723" spans="1:21" hidden="1" x14ac:dyDescent="0.3">
      <c r="A1723" t="s">
        <v>34</v>
      </c>
      <c r="B1723" t="s">
        <v>35</v>
      </c>
      <c r="C1723" s="4">
        <v>157.39182600000001</v>
      </c>
      <c r="D1723">
        <v>34.748668000000002</v>
      </c>
      <c r="E1723">
        <v>2.2797879999999999</v>
      </c>
      <c r="F1723">
        <v>384000000</v>
      </c>
      <c r="G1723" s="3">
        <v>4.859</v>
      </c>
      <c r="H1723" s="3"/>
      <c r="I1723">
        <v>197</v>
      </c>
      <c r="J1723">
        <v>-6.0333333333333403</v>
      </c>
      <c r="K1723">
        <v>13.534999999999901</v>
      </c>
      <c r="L1723" s="2">
        <v>-1.16774647537913E-2</v>
      </c>
      <c r="M1723" s="2">
        <v>4.57072308294613E-2</v>
      </c>
      <c r="N1723" s="2">
        <f>L1723-M1723</f>
        <v>-5.7384695583252598E-2</v>
      </c>
      <c r="O1723">
        <v>0.48682169978166501</v>
      </c>
      <c r="P1723">
        <v>48.0462274111675</v>
      </c>
      <c r="Q1723" s="3">
        <v>-7.7091564485150907E-2</v>
      </c>
      <c r="R1723">
        <v>199618840.666666</v>
      </c>
      <c r="S1723">
        <v>216293223.666666</v>
      </c>
      <c r="T1723">
        <v>16</v>
      </c>
      <c r="U1723">
        <v>0.39410036593178999</v>
      </c>
    </row>
    <row r="1724" spans="1:21" hidden="1" x14ac:dyDescent="0.3">
      <c r="A1724" t="s">
        <v>3345</v>
      </c>
      <c r="B1724" t="s">
        <v>3346</v>
      </c>
      <c r="C1724" s="4">
        <v>26.651073999999898</v>
      </c>
      <c r="D1724">
        <v>5.7170750000000004</v>
      </c>
      <c r="E1724">
        <v>0.48741000000000001</v>
      </c>
      <c r="F1724">
        <v>97239000</v>
      </c>
      <c r="G1724" s="3">
        <v>-0.1053</v>
      </c>
      <c r="H1724" s="3"/>
      <c r="I1724">
        <v>7</v>
      </c>
      <c r="J1724">
        <v>-2.2333333333333298</v>
      </c>
      <c r="K1724">
        <v>-0.331666666666667</v>
      </c>
      <c r="L1724" s="2">
        <v>-0.13810547463203601</v>
      </c>
      <c r="M1724" s="2">
        <v>1.28833059533617E-2</v>
      </c>
      <c r="N1724" s="2">
        <f>L1724-M1724</f>
        <v>-0.15098878058539772</v>
      </c>
      <c r="O1724">
        <v>2.6083453920759002E-3</v>
      </c>
      <c r="P1724">
        <v>14.35</v>
      </c>
      <c r="Q1724" s="3">
        <v>-0.55553179545938303</v>
      </c>
      <c r="R1724">
        <v>2147090.3333333302</v>
      </c>
      <c r="S1724">
        <v>4830695</v>
      </c>
      <c r="T1724">
        <v>0</v>
      </c>
      <c r="U1724">
        <v>2.6083453920759002E-3</v>
      </c>
    </row>
    <row r="1725" spans="1:21" hidden="1" x14ac:dyDescent="0.3">
      <c r="A1725" t="s">
        <v>837</v>
      </c>
      <c r="B1725" t="s">
        <v>838</v>
      </c>
      <c r="C1725" s="4">
        <v>23.769589</v>
      </c>
      <c r="D1725">
        <v>2.4646140000000001</v>
      </c>
      <c r="E1725">
        <v>1.8035650000000001</v>
      </c>
      <c r="F1725">
        <v>8034000</v>
      </c>
      <c r="G1725" s="3">
        <v>-0.72360000000000002</v>
      </c>
      <c r="H1725" s="3"/>
      <c r="I1725">
        <v>61</v>
      </c>
      <c r="J1725">
        <v>-3.34</v>
      </c>
      <c r="K1725">
        <v>1.7050000000000001</v>
      </c>
      <c r="L1725" s="2">
        <v>-7.5212414415553902E-2</v>
      </c>
      <c r="M1725" s="2">
        <v>8.2601032868892699E-2</v>
      </c>
      <c r="N1725" s="2">
        <f>L1725-M1725</f>
        <v>-0.1578134472844466</v>
      </c>
      <c r="O1725">
        <v>0.496981247738289</v>
      </c>
      <c r="P1725">
        <v>27.122950819672099</v>
      </c>
      <c r="Q1725" s="3">
        <v>-0.22827912170515699</v>
      </c>
      <c r="R1725">
        <v>22203561.333333299</v>
      </c>
      <c r="S1725">
        <v>28771492.333333299</v>
      </c>
      <c r="T1725">
        <v>5</v>
      </c>
      <c r="U1725">
        <v>0.39219020861778803</v>
      </c>
    </row>
    <row r="1726" spans="1:21" hidden="1" x14ac:dyDescent="0.3">
      <c r="A1726" t="s">
        <v>1823</v>
      </c>
      <c r="B1726" t="s">
        <v>1824</v>
      </c>
      <c r="C1726" s="4">
        <v>7.2544979999999999</v>
      </c>
      <c r="D1726">
        <v>1.7373509999999901</v>
      </c>
      <c r="E1726">
        <v>0.21503899999999901</v>
      </c>
      <c r="F1726">
        <v>2749000</v>
      </c>
      <c r="G1726" s="3">
        <v>-0.2011</v>
      </c>
      <c r="H1726" s="3"/>
      <c r="I1726">
        <v>78</v>
      </c>
      <c r="J1726">
        <v>-0.163333333333333</v>
      </c>
      <c r="K1726">
        <v>5.45E-2</v>
      </c>
      <c r="L1726" s="2">
        <v>-9.4792524390548194E-2</v>
      </c>
      <c r="M1726" s="2">
        <v>6.8962568078405603E-2</v>
      </c>
      <c r="N1726" s="2">
        <f>L1726-M1726</f>
        <v>-0.16375509246895381</v>
      </c>
      <c r="O1726">
        <v>0.26355644149871799</v>
      </c>
      <c r="P1726">
        <v>6.4991012820512797</v>
      </c>
      <c r="Q1726" s="3">
        <v>-0.58831607669831898</v>
      </c>
      <c r="R1726">
        <v>3176129.66666666</v>
      </c>
      <c r="S1726">
        <v>7714971.3333333302</v>
      </c>
      <c r="T1726">
        <v>6</v>
      </c>
      <c r="U1726">
        <v>0.20182342896872599</v>
      </c>
    </row>
    <row r="1727" spans="1:21" hidden="1" x14ac:dyDescent="0.3">
      <c r="A1727" t="s">
        <v>86</v>
      </c>
      <c r="B1727" t="s">
        <v>87</v>
      </c>
      <c r="C1727" s="4">
        <v>0</v>
      </c>
      <c r="D1727">
        <v>0.87120200000000003</v>
      </c>
      <c r="E1727">
        <v>-0.111572</v>
      </c>
      <c r="F1727">
        <v>315000</v>
      </c>
      <c r="G1727" s="3">
        <v>1.0789</v>
      </c>
      <c r="H1727" s="3"/>
      <c r="I1727">
        <v>208</v>
      </c>
      <c r="J1727">
        <v>-0.32503333333333301</v>
      </c>
      <c r="K1727">
        <v>-6.9183333333333305E-2</v>
      </c>
      <c r="L1727" s="2">
        <v>-0.231093596059113</v>
      </c>
      <c r="M1727" s="2">
        <v>-4.2329818930224597E-2</v>
      </c>
      <c r="N1727" s="2">
        <f>L1727-M1727</f>
        <v>-0.18876377712888842</v>
      </c>
      <c r="O1727">
        <v>0.74612128951193302</v>
      </c>
      <c r="P1727">
        <v>49.256882692307599</v>
      </c>
      <c r="Q1727" s="3">
        <v>-2.2149600879216001E-2</v>
      </c>
      <c r="R1727">
        <v>8333672.3333333302</v>
      </c>
      <c r="S1727">
        <v>8522441</v>
      </c>
      <c r="T1727">
        <v>17</v>
      </c>
      <c r="U1727">
        <v>0.54502345599922497</v>
      </c>
    </row>
    <row r="1728" spans="1:21" hidden="1" x14ac:dyDescent="0.3">
      <c r="A1728" t="s">
        <v>510</v>
      </c>
      <c r="B1728" t="s">
        <v>511</v>
      </c>
      <c r="C1728" s="4">
        <v>23.052866000000002</v>
      </c>
      <c r="D1728">
        <v>6.9962399999999896</v>
      </c>
      <c r="E1728">
        <v>10.206974000000001</v>
      </c>
      <c r="F1728">
        <v>45524000</v>
      </c>
      <c r="G1728" s="3">
        <v>0.46660000000000001</v>
      </c>
      <c r="H1728" s="3"/>
      <c r="I1728">
        <v>232</v>
      </c>
      <c r="J1728">
        <v>-7.7833333333333403</v>
      </c>
      <c r="K1728">
        <v>4.9499999999999904</v>
      </c>
      <c r="L1728" s="2">
        <v>-3.0366194285301299E-2</v>
      </c>
      <c r="M1728" s="2">
        <v>2.66919207165216E-2</v>
      </c>
      <c r="N1728" s="2">
        <f>L1728-M1728</f>
        <v>-5.7058115001822896E-2</v>
      </c>
      <c r="O1728">
        <v>0.380348230233507</v>
      </c>
      <c r="P1728">
        <v>42.282327586206797</v>
      </c>
      <c r="Q1728" s="3">
        <v>-0.27472941331967599</v>
      </c>
      <c r="R1728">
        <v>4858091.3333333302</v>
      </c>
      <c r="S1728">
        <v>6698315.6666666605</v>
      </c>
      <c r="T1728">
        <v>19</v>
      </c>
      <c r="U1728">
        <v>0.32858530297905703</v>
      </c>
    </row>
    <row r="1729" spans="1:21" hidden="1" x14ac:dyDescent="0.3">
      <c r="A1729" t="s">
        <v>2801</v>
      </c>
      <c r="B1729" t="s">
        <v>2802</v>
      </c>
      <c r="C1729" s="4">
        <v>8.4920860000000005</v>
      </c>
      <c r="D1729">
        <v>1.5456019999999999</v>
      </c>
      <c r="E1729">
        <v>0.18487799999999999</v>
      </c>
      <c r="F1729">
        <v>1375000</v>
      </c>
      <c r="G1729" s="3">
        <v>-0.29670000000000002</v>
      </c>
      <c r="H1729" s="3"/>
      <c r="I1729">
        <v>90</v>
      </c>
      <c r="J1729">
        <v>-0.19999999999999901</v>
      </c>
      <c r="K1729">
        <v>9.0166666666666603E-2</v>
      </c>
      <c r="L1729" s="2">
        <v>-0.110787226412981</v>
      </c>
      <c r="M1729" s="2">
        <v>0.12187265305792799</v>
      </c>
      <c r="N1729" s="2">
        <f>L1729-M1729</f>
        <v>-0.23265987947090899</v>
      </c>
      <c r="O1729">
        <v>0.33750291766793999</v>
      </c>
      <c r="P1729">
        <v>9.8141888888888804</v>
      </c>
      <c r="Q1729" s="3">
        <v>-0.69943258898368599</v>
      </c>
      <c r="R1729">
        <v>1932867.66666666</v>
      </c>
      <c r="S1729">
        <v>6430729.3333333302</v>
      </c>
      <c r="T1729">
        <v>7</v>
      </c>
      <c r="U1729">
        <v>0.23429486905227501</v>
      </c>
    </row>
    <row r="1730" spans="1:21" hidden="1" x14ac:dyDescent="0.3">
      <c r="A1730" t="s">
        <v>548</v>
      </c>
      <c r="B1730" t="s">
        <v>549</v>
      </c>
      <c r="C1730" s="4">
        <v>50.818412000000002</v>
      </c>
      <c r="D1730">
        <v>9.1203299999999992</v>
      </c>
      <c r="E1730">
        <v>0.25384499999999999</v>
      </c>
      <c r="F1730">
        <v>477000</v>
      </c>
      <c r="G1730" s="3">
        <v>-0.30570000000000003</v>
      </c>
      <c r="H1730" s="3"/>
      <c r="I1730">
        <v>194</v>
      </c>
      <c r="J1730">
        <v>-1.8333333333333299</v>
      </c>
      <c r="K1730">
        <v>0.75</v>
      </c>
      <c r="L1730" s="2">
        <v>-0.11733589978751199</v>
      </c>
      <c r="M1730" s="2">
        <v>0.12794318578858599</v>
      </c>
      <c r="N1730" s="2">
        <f>L1730-M1730</f>
        <v>-0.24527908557609798</v>
      </c>
      <c r="O1730">
        <v>0.77977204419393797</v>
      </c>
      <c r="P1730">
        <v>19.973995360824699</v>
      </c>
      <c r="Q1730" s="3">
        <v>-0.187767398915197</v>
      </c>
      <c r="R1730">
        <v>2382184</v>
      </c>
      <c r="S1730">
        <v>2932884</v>
      </c>
      <c r="T1730">
        <v>16</v>
      </c>
      <c r="U1730">
        <v>0.583365927113908</v>
      </c>
    </row>
    <row r="1731" spans="1:21" hidden="1" x14ac:dyDescent="0.3">
      <c r="A1731" t="s">
        <v>1455</v>
      </c>
      <c r="B1731" t="s">
        <v>1456</v>
      </c>
      <c r="C1731" s="4">
        <v>11.29003</v>
      </c>
      <c r="D1731">
        <v>6.849183</v>
      </c>
      <c r="E1731">
        <v>0.209034</v>
      </c>
      <c r="F1731">
        <v>544000</v>
      </c>
      <c r="G1731" s="3">
        <v>-0.76170000000000004</v>
      </c>
      <c r="H1731" s="3"/>
      <c r="I1731">
        <v>171</v>
      </c>
      <c r="J1731">
        <v>-0.17333333333333301</v>
      </c>
      <c r="K1731">
        <v>0.21716666666666601</v>
      </c>
      <c r="L1731" s="2">
        <v>-5.8549630531746701E-2</v>
      </c>
      <c r="M1731" s="2">
        <v>0.23895787088189899</v>
      </c>
      <c r="N1731" s="2">
        <f>L1731-M1731</f>
        <v>-0.29750750141364568</v>
      </c>
      <c r="O1731">
        <v>0.55300497553634198</v>
      </c>
      <c r="P1731">
        <v>4.9120608187134396</v>
      </c>
      <c r="Q1731" s="3">
        <v>-0.38191443437942701</v>
      </c>
      <c r="R1731">
        <v>14952320.3333333</v>
      </c>
      <c r="S1731">
        <v>24191343.666666601</v>
      </c>
      <c r="T1731">
        <v>14</v>
      </c>
      <c r="U1731">
        <v>0.41848723475726102</v>
      </c>
    </row>
    <row r="1732" spans="1:21" hidden="1" x14ac:dyDescent="0.3">
      <c r="A1732" t="s">
        <v>797</v>
      </c>
      <c r="B1732" t="s">
        <v>798</v>
      </c>
      <c r="C1732" s="4">
        <v>21.649179</v>
      </c>
      <c r="D1732">
        <v>4.9181949999999999</v>
      </c>
      <c r="E1732">
        <v>4.2311069999999997</v>
      </c>
      <c r="F1732">
        <v>20288000</v>
      </c>
      <c r="G1732" s="3">
        <v>3.4077999999999999</v>
      </c>
      <c r="H1732" s="3"/>
      <c r="I1732">
        <v>67</v>
      </c>
      <c r="J1732">
        <v>-8.3633333333333297</v>
      </c>
      <c r="K1732">
        <v>1.73833333333333</v>
      </c>
      <c r="L1732" s="2">
        <v>-7.6112300376689396E-2</v>
      </c>
      <c r="M1732" s="2">
        <v>2.7197545921865199E-2</v>
      </c>
      <c r="N1732" s="2">
        <f>L1732-M1732</f>
        <v>-0.10330984629855459</v>
      </c>
      <c r="O1732">
        <v>0.30215482858193399</v>
      </c>
      <c r="P1732">
        <v>41.445746268656698</v>
      </c>
      <c r="Q1732" s="3">
        <v>7.8659481956178598E-3</v>
      </c>
      <c r="R1732">
        <v>4565622.6666666605</v>
      </c>
      <c r="S1732">
        <v>4529990</v>
      </c>
      <c r="T1732">
        <v>5</v>
      </c>
      <c r="U1732">
        <v>0.23190272176058099</v>
      </c>
    </row>
    <row r="1733" spans="1:21" hidden="1" x14ac:dyDescent="0.3">
      <c r="A1733" t="s">
        <v>2049</v>
      </c>
      <c r="B1733" t="s">
        <v>2050</v>
      </c>
      <c r="C1733" s="4">
        <v>22.410938000000002</v>
      </c>
      <c r="D1733">
        <v>-5.3765650000000003</v>
      </c>
      <c r="E1733">
        <v>3.3381019999999899</v>
      </c>
      <c r="F1733">
        <v>70684000</v>
      </c>
      <c r="G1733" s="3">
        <v>0.56510000000000005</v>
      </c>
      <c r="H1733" s="3"/>
      <c r="I1733">
        <v>203</v>
      </c>
      <c r="J1733">
        <v>-9.0733333333333306</v>
      </c>
      <c r="K1733">
        <v>1.57833333333333</v>
      </c>
      <c r="L1733" s="2">
        <v>-9.7242464699494699E-2</v>
      </c>
      <c r="M1733" s="2">
        <v>3.5566352181209897E-2</v>
      </c>
      <c r="N1733" s="2">
        <f>L1733-M1733</f>
        <v>-0.13280881688070459</v>
      </c>
      <c r="O1733">
        <v>0.65542616913896301</v>
      </c>
      <c r="P1733">
        <v>39.546059113300402</v>
      </c>
      <c r="Q1733" s="3">
        <v>-0.136604621289658</v>
      </c>
      <c r="R1733">
        <v>29799155</v>
      </c>
      <c r="S1733">
        <v>34513915.333333299</v>
      </c>
      <c r="T1733">
        <v>16</v>
      </c>
      <c r="U1733">
        <v>0.47426158909566202</v>
      </c>
    </row>
    <row r="1734" spans="1:21" hidden="1" x14ac:dyDescent="0.3">
      <c r="A1734" t="s">
        <v>472</v>
      </c>
      <c r="B1734" t="s">
        <v>473</v>
      </c>
      <c r="C1734" s="4">
        <v>26.589856000000001</v>
      </c>
      <c r="D1734">
        <v>6.3520479999999999</v>
      </c>
      <c r="E1734">
        <v>6.5681059999999896</v>
      </c>
      <c r="F1734">
        <v>5106000000</v>
      </c>
      <c r="G1734" s="3">
        <v>0.31119999999999998</v>
      </c>
      <c r="H1734" s="3"/>
      <c r="I1734">
        <v>77</v>
      </c>
      <c r="J1734">
        <v>-10.056666666666599</v>
      </c>
      <c r="K1734">
        <v>0.84249999999999603</v>
      </c>
      <c r="L1734" s="2">
        <v>-5.38677138424591E-2</v>
      </c>
      <c r="M1734" s="2">
        <v>8.3025860037706407E-3</v>
      </c>
      <c r="N1734" s="2">
        <f>L1734-M1734</f>
        <v>-6.2170299846229737E-2</v>
      </c>
      <c r="O1734">
        <v>0.25058505243999601</v>
      </c>
      <c r="P1734">
        <v>97.007272727272706</v>
      </c>
      <c r="Q1734" s="3">
        <v>-6.5219862510124196E-2</v>
      </c>
      <c r="R1734">
        <v>480590558.66666597</v>
      </c>
      <c r="S1734">
        <v>514121491.66666597</v>
      </c>
      <c r="T1734">
        <v>6</v>
      </c>
      <c r="U1734">
        <v>0.18380956214355501</v>
      </c>
    </row>
  </sheetData>
  <autoFilter ref="A1:U1734">
    <filterColumn colId="6">
      <customFilters>
        <customFilter operator="greaterThan" val="0"/>
      </customFilters>
    </filterColumn>
    <filterColumn colId="7">
      <customFilters>
        <customFilter operator="greaterThan" val="2"/>
      </customFilters>
    </filterColumn>
    <sortState ref="A2:U1361">
      <sortCondition descending="1" ref="J1:J1734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2018-09-16_Laohu_us_grow_radio_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2018-09-16T05:27:45Z</dcterms:created>
  <dcterms:modified xsi:type="dcterms:W3CDTF">2018-09-16T05:27:45Z</dcterms:modified>
</cp:coreProperties>
</file>