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hongchao/Dropbox/Spring 2017/MTH9845/HW/"/>
    </mc:Choice>
  </mc:AlternateContent>
  <bookViews>
    <workbookView xWindow="2080" yWindow="1260" windowWidth="22040" windowHeight="1274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5" i="1" l="1"/>
  <c r="C6" i="1"/>
  <c r="L8" i="1"/>
  <c r="J8" i="1"/>
  <c r="F6" i="1"/>
  <c r="D4" i="1"/>
  <c r="G6" i="1"/>
  <c r="F5" i="1"/>
  <c r="G5" i="1"/>
</calcChain>
</file>

<file path=xl/sharedStrings.xml><?xml version="1.0" encoding="utf-8"?>
<sst xmlns="http://schemas.openxmlformats.org/spreadsheetml/2006/main" count="15" uniqueCount="15">
  <si>
    <t>today</t>
  </si>
  <si>
    <t>maturity</t>
  </si>
  <si>
    <t>coupon</t>
  </si>
  <si>
    <t>frequency</t>
  </si>
  <si>
    <t>redemption</t>
  </si>
  <si>
    <t>basis</t>
  </si>
  <si>
    <t>bond pricing function</t>
  </si>
  <si>
    <t>price</t>
  </si>
  <si>
    <t>yield</t>
  </si>
  <si>
    <t>+1bp</t>
  </si>
  <si>
    <t>-1bp</t>
  </si>
  <si>
    <t>Diff</t>
  </si>
  <si>
    <t>Not symmetric</t>
  </si>
  <si>
    <t>data table</t>
  </si>
  <si>
    <t>what-if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</si>
</sst>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0" fillId="0" borderId="0" xfId="0" quotePrefix="1"/>
    <xf numFmtId="164" fontId="0" fillId="0" borderId="0" xfId="0" applyNumberFormat="1"/>
    <xf numFmtId="0" fontId="2" fillId="0" borderId="0" xfId="0" applyFont="1"/>
    <xf numFmtId="0" fontId="0" fillId="2" borderId="0" xfId="0" applyFill="1"/>
    <xf numFmtId="0" fontId="0" fillId="3" borderId="0" xfId="1" applyNumberFormat="1" applyFont="1" applyFill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Sheet1!$I$9:$I$38</c:f>
              <c:numCache>
                <c:formatCode>General</c:formatCode>
                <c:ptCount val="3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</c:numCache>
            </c:numRef>
          </c:cat>
          <c:val>
            <c:numRef>
              <c:f>Sheet1!$J$9:$J$38</c:f>
              <c:numCache>
                <c:formatCode>General</c:formatCode>
                <c:ptCount val="30"/>
                <c:pt idx="0">
                  <c:v>113.4810675941359</c:v>
                </c:pt>
                <c:pt idx="1">
                  <c:v>103.7895661229168</c:v>
                </c:pt>
                <c:pt idx="2">
                  <c:v>95.02109475232648</c:v>
                </c:pt>
                <c:pt idx="3">
                  <c:v>87.08236765776829</c:v>
                </c:pt>
                <c:pt idx="4">
                  <c:v>79.88998065151568</c:v>
                </c:pt>
                <c:pt idx="5">
                  <c:v>73.36931999978466</c:v>
                </c:pt>
                <c:pt idx="6">
                  <c:v>67.45359643852935</c:v>
                </c:pt>
                <c:pt idx="7">
                  <c:v>62.0829894975401</c:v>
                </c:pt>
                <c:pt idx="8">
                  <c:v>57.20388907471744</c:v>
                </c:pt>
                <c:pt idx="9">
                  <c:v>52.76822280177343</c:v>
                </c:pt>
                <c:pt idx="10">
                  <c:v>48.73285913965763</c:v>
                </c:pt>
                <c:pt idx="11">
                  <c:v>45.05907736307238</c:v>
                </c:pt>
                <c:pt idx="12">
                  <c:v>41.71209666145096</c:v>
                </c:pt>
                <c:pt idx="13">
                  <c:v>38.66065751846143</c:v>
                </c:pt>
                <c:pt idx="14">
                  <c:v>35.87664935068287</c:v>
                </c:pt>
                <c:pt idx="15">
                  <c:v>33.33477910341929</c:v>
                </c:pt>
                <c:pt idx="16">
                  <c:v>31.01227613062677</c:v>
                </c:pt>
                <c:pt idx="17">
                  <c:v>28.88862923782066</c:v>
                </c:pt>
                <c:pt idx="18">
                  <c:v>26.94535225137853</c:v>
                </c:pt>
                <c:pt idx="19">
                  <c:v>25.1657749033222</c:v>
                </c:pt>
                <c:pt idx="20">
                  <c:v>23.53485619484694</c:v>
                </c:pt>
                <c:pt idx="21">
                  <c:v>22.03901773097822</c:v>
                </c:pt>
                <c:pt idx="22">
                  <c:v>20.66599480839229</c:v>
                </c:pt>
                <c:pt idx="23">
                  <c:v>19.40470329350522</c:v>
                </c:pt>
                <c:pt idx="24">
                  <c:v>18.2451205526894</c:v>
                </c:pt>
                <c:pt idx="25">
                  <c:v>17.17817889462538</c:v>
                </c:pt>
                <c:pt idx="26">
                  <c:v>16.19567015959783</c:v>
                </c:pt>
                <c:pt idx="27">
                  <c:v>15.29016024483206</c:v>
                </c:pt>
                <c:pt idx="28">
                  <c:v>14.45491249122943</c:v>
                </c:pt>
                <c:pt idx="29">
                  <c:v>13.6838189772682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558144528"/>
        <c:axId val="-1558142752"/>
      </c:lineChart>
      <c:catAx>
        <c:axId val="-1558144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58142752"/>
        <c:crosses val="autoZero"/>
        <c:auto val="1"/>
        <c:lblAlgn val="ctr"/>
        <c:lblOffset val="100"/>
        <c:noMultiLvlLbl val="0"/>
      </c:catAx>
      <c:valAx>
        <c:axId val="-1558142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58144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0"/>
      <c:rotY val="8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spPr>
            <a:solidFill>
              <a:schemeClr val="accent1"/>
            </a:solidFill>
            <a:ln/>
            <a:effectLst/>
            <a:sp3d/>
          </c:spPr>
          <c:cat>
            <c:numRef>
              <c:f>Sheet1!$L$9:$L$38</c:f>
              <c:numCache>
                <c:formatCode>General</c:formatCode>
                <c:ptCount val="3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</c:numCache>
            </c:numRef>
          </c:cat>
          <c:val>
            <c:numRef>
              <c:f>Sheet1!$M$9:$M$38</c:f>
              <c:numCache>
                <c:formatCode>General</c:formatCode>
                <c:ptCount val="30"/>
                <c:pt idx="0">
                  <c:v>101.4094205588971</c:v>
                </c:pt>
                <c:pt idx="1">
                  <c:v>100.4137829624546</c:v>
                </c:pt>
                <c:pt idx="2">
                  <c:v>99.43279380717807</c:v>
                </c:pt>
                <c:pt idx="3">
                  <c:v>98.46616685890042</c:v>
                </c:pt>
                <c:pt idx="4">
                  <c:v>97.5136228435455</c:v>
                </c:pt>
                <c:pt idx="5">
                  <c:v>96.57488924498067</c:v>
                </c:pt>
                <c:pt idx="6">
                  <c:v>95.64970010968752</c:v>
                </c:pt>
                <c:pt idx="7">
                  <c:v>94.73779585798816</c:v>
                </c:pt>
                <c:pt idx="8">
                  <c:v>93.83892310157736</c:v>
                </c:pt>
                <c:pt idx="9">
                  <c:v>92.95283446712018</c:v>
                </c:pt>
                <c:pt idx="10">
                  <c:v>92.07928842568676</c:v>
                </c:pt>
                <c:pt idx="11">
                  <c:v>91.21804912780348</c:v>
                </c:pt>
                <c:pt idx="12">
                  <c:v>90.36888624391105</c:v>
                </c:pt>
                <c:pt idx="13">
                  <c:v>89.53157481002708</c:v>
                </c:pt>
                <c:pt idx="14">
                  <c:v>88.70589507842077</c:v>
                </c:pt>
                <c:pt idx="15">
                  <c:v>87.89163237311385</c:v>
                </c:pt>
                <c:pt idx="16">
                  <c:v>87.0885769500308</c:v>
                </c:pt>
                <c:pt idx="17">
                  <c:v>86.2965238616278</c:v>
                </c:pt>
                <c:pt idx="18">
                  <c:v>85.51527282583765</c:v>
                </c:pt>
                <c:pt idx="19">
                  <c:v>84.74462809917353</c:v>
                </c:pt>
                <c:pt idx="20">
                  <c:v>83.98439835384205</c:v>
                </c:pt>
                <c:pt idx="21">
                  <c:v>83.23439655872087</c:v>
                </c:pt>
                <c:pt idx="22">
                  <c:v>82.49443986406322</c:v>
                </c:pt>
                <c:pt idx="23">
                  <c:v>81.7643494897959</c:v>
                </c:pt>
                <c:pt idx="24">
                  <c:v>81.04395061728394</c:v>
                </c:pt>
                <c:pt idx="25">
                  <c:v>80.3330722844389</c:v>
                </c:pt>
                <c:pt idx="26">
                  <c:v>79.63154728405364</c:v>
                </c:pt>
                <c:pt idx="27">
                  <c:v>78.93921206525082</c:v>
                </c:pt>
                <c:pt idx="28">
                  <c:v>78.25590663793596</c:v>
                </c:pt>
                <c:pt idx="29">
                  <c:v>77.58147448015124</c:v>
                </c:pt>
              </c:numCache>
            </c:numRef>
          </c:val>
        </c:ser>
        <c:ser>
          <c:idx val="1"/>
          <c:order val="1"/>
          <c:spPr>
            <a:solidFill>
              <a:schemeClr val="accent2"/>
            </a:solidFill>
            <a:ln/>
            <a:effectLst/>
            <a:sp3d/>
          </c:spPr>
          <c:cat>
            <c:numRef>
              <c:f>Sheet1!$L$9:$L$38</c:f>
              <c:numCache>
                <c:formatCode>General</c:formatCode>
                <c:ptCount val="3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</c:numCache>
            </c:numRef>
          </c:cat>
          <c:val>
            <c:numRef>
              <c:f>Sheet1!$N$9:$N$38</c:f>
              <c:numCache>
                <c:formatCode>General</c:formatCode>
                <c:ptCount val="30"/>
                <c:pt idx="0">
                  <c:v>102.804851918415</c:v>
                </c:pt>
                <c:pt idx="1">
                  <c:v>100.8194127658608</c:v>
                </c:pt>
                <c:pt idx="2">
                  <c:v>98.88222845221004</c:v>
                </c:pt>
                <c:pt idx="3">
                  <c:v>96.9918943280473</c:v>
                </c:pt>
                <c:pt idx="4">
                  <c:v>95.14705327166737</c:v>
                </c:pt>
                <c:pt idx="5">
                  <c:v>93.34639385896944</c:v>
                </c:pt>
                <c:pt idx="6">
                  <c:v>91.58864861227804</c:v>
                </c:pt>
                <c:pt idx="7">
                  <c:v>89.87259232432336</c:v>
                </c:pt>
                <c:pt idx="8">
                  <c:v>88.19704045381504</c:v>
                </c:pt>
                <c:pt idx="9">
                  <c:v>86.56084758922465</c:v>
                </c:pt>
                <c:pt idx="10">
                  <c:v>84.96290597757172</c:v>
                </c:pt>
                <c:pt idx="11">
                  <c:v>83.40214411516862</c:v>
                </c:pt>
                <c:pt idx="12">
                  <c:v>81.87752539743971</c:v>
                </c:pt>
                <c:pt idx="13">
                  <c:v>80.38804682507387</c:v>
                </c:pt>
                <c:pt idx="14">
                  <c:v>78.93273776391197</c:v>
                </c:pt>
                <c:pt idx="15">
                  <c:v>77.51065875609898</c:v>
                </c:pt>
                <c:pt idx="16">
                  <c:v>76.12090038015741</c:v>
                </c:pt>
                <c:pt idx="17">
                  <c:v>74.76258215775422</c:v>
                </c:pt>
                <c:pt idx="18">
                  <c:v>73.4348515050459</c:v>
                </c:pt>
                <c:pt idx="19">
                  <c:v>72.1368827265897</c:v>
                </c:pt>
                <c:pt idx="20">
                  <c:v>70.86787604991056</c:v>
                </c:pt>
                <c:pt idx="21">
                  <c:v>69.627056698905</c:v>
                </c:pt>
                <c:pt idx="22">
                  <c:v>68.41367400435416</c:v>
                </c:pt>
                <c:pt idx="23">
                  <c:v>67.22700054990106</c:v>
                </c:pt>
                <c:pt idx="24">
                  <c:v>66.06633135192806</c:v>
                </c:pt>
                <c:pt idx="25">
                  <c:v>64.930983071845</c:v>
                </c:pt>
                <c:pt idx="26">
                  <c:v>63.82029325937133</c:v>
                </c:pt>
                <c:pt idx="27">
                  <c:v>62.7336196254623</c:v>
                </c:pt>
                <c:pt idx="28">
                  <c:v>61.67033934359447</c:v>
                </c:pt>
                <c:pt idx="29">
                  <c:v>60.6298483781862</c:v>
                </c:pt>
              </c:numCache>
            </c:numRef>
          </c:val>
        </c:ser>
        <c:ser>
          <c:idx val="2"/>
          <c:order val="2"/>
          <c:spPr>
            <a:solidFill>
              <a:schemeClr val="accent3"/>
            </a:solidFill>
            <a:ln/>
            <a:effectLst/>
            <a:sp3d/>
          </c:spPr>
          <c:cat>
            <c:numRef>
              <c:f>Sheet1!$L$9:$L$38</c:f>
              <c:numCache>
                <c:formatCode>General</c:formatCode>
                <c:ptCount val="3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</c:numCache>
            </c:numRef>
          </c:cat>
          <c:val>
            <c:numRef>
              <c:f>Sheet1!$O$9:$O$38</c:f>
              <c:numCache>
                <c:formatCode>General</c:formatCode>
                <c:ptCount val="30"/>
                <c:pt idx="0">
                  <c:v>104.1864329283087</c:v>
                </c:pt>
                <c:pt idx="1">
                  <c:v>101.2170500596616</c:v>
                </c:pt>
                <c:pt idx="2">
                  <c:v>98.34781572201225</c:v>
                </c:pt>
                <c:pt idx="3">
                  <c:v>95.57486959635457</c:v>
                </c:pt>
                <c:pt idx="4">
                  <c:v>92.89451828356204</c:v>
                </c:pt>
                <c:pt idx="5">
                  <c:v>90.30322731545805</c:v>
                </c:pt>
                <c:pt idx="6">
                  <c:v>87.79761358470726</c:v>
                </c:pt>
                <c:pt idx="7">
                  <c:v>85.37443816967766</c:v>
                </c:pt>
                <c:pt idx="8">
                  <c:v>83.03059953189266</c:v>
                </c:pt>
                <c:pt idx="9">
                  <c:v>80.76312706505638</c:v>
                </c:pt>
                <c:pt idx="10">
                  <c:v>78.56917497591854</c:v>
                </c:pt>
                <c:pt idx="11">
                  <c:v>76.44601647843414</c:v>
                </c:pt>
                <c:pt idx="12">
                  <c:v>74.39103828379707</c:v>
                </c:pt>
                <c:pt idx="13">
                  <c:v>72.40173536996582</c:v>
                </c:pt>
                <c:pt idx="14">
                  <c:v>70.47570601528349</c:v>
                </c:pt>
                <c:pt idx="15">
                  <c:v>68.6106470817035</c:v>
                </c:pt>
                <c:pt idx="16">
                  <c:v>66.80434953399512</c:v>
                </c:pt>
                <c:pt idx="17">
                  <c:v>65.054694182101</c:v>
                </c:pt>
                <c:pt idx="18">
                  <c:v>63.35964763457467</c:v>
                </c:pt>
                <c:pt idx="19">
                  <c:v>61.71725845172701</c:v>
                </c:pt>
                <c:pt idx="20">
                  <c:v>60.12565348777507</c:v>
                </c:pt>
                <c:pt idx="21">
                  <c:v>58.58303441190244</c:v>
                </c:pt>
                <c:pt idx="22">
                  <c:v>57.08767439872442</c:v>
                </c:pt>
                <c:pt idx="23">
                  <c:v>55.63791497919408</c:v>
                </c:pt>
                <c:pt idx="24">
                  <c:v>54.23216304349871</c:v>
                </c:pt>
                <c:pt idx="25">
                  <c:v>52.86888798797482</c:v>
                </c:pt>
                <c:pt idx="26">
                  <c:v>51.54661899852226</c:v>
                </c:pt>
                <c:pt idx="27">
                  <c:v>50.26394246342127</c:v>
                </c:pt>
                <c:pt idx="28">
                  <c:v>49.01949950885336</c:v>
                </c:pt>
                <c:pt idx="29">
                  <c:v>47.81198365080243</c:v>
                </c:pt>
              </c:numCache>
            </c:numRef>
          </c:val>
        </c:ser>
        <c:ser>
          <c:idx val="3"/>
          <c:order val="3"/>
          <c:spPr>
            <a:solidFill>
              <a:schemeClr val="accent4"/>
            </a:solidFill>
            <a:ln/>
            <a:effectLst/>
            <a:sp3d/>
          </c:spPr>
          <c:cat>
            <c:numRef>
              <c:f>Sheet1!$L$9:$L$38</c:f>
              <c:numCache>
                <c:formatCode>General</c:formatCode>
                <c:ptCount val="3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</c:numCache>
            </c:numRef>
          </c:cat>
          <c:val>
            <c:numRef>
              <c:f>Sheet1!$P$9:$P$38</c:f>
              <c:numCache>
                <c:formatCode>General</c:formatCode>
                <c:ptCount val="30"/>
                <c:pt idx="0">
                  <c:v>105.5543010601805</c:v>
                </c:pt>
                <c:pt idx="1">
                  <c:v>101.6068523278714</c:v>
                </c:pt>
                <c:pt idx="2">
                  <c:v>97.82908172681917</c:v>
                </c:pt>
                <c:pt idx="3">
                  <c:v>94.2128696620094</c:v>
                </c:pt>
                <c:pt idx="4">
                  <c:v>90.75052305395556</c:v>
                </c:pt>
                <c:pt idx="5">
                  <c:v>87.4347509807315</c:v>
                </c:pt>
                <c:pt idx="6">
                  <c:v>84.25864182100612</c:v>
                </c:pt>
                <c:pt idx="7">
                  <c:v>81.21564179888835</c:v>
                </c:pt>
                <c:pt idx="8">
                  <c:v>78.29953483838986</c:v>
                </c:pt>
                <c:pt idx="9">
                  <c:v>75.5044236417745</c:v>
                </c:pt>
                <c:pt idx="10">
                  <c:v>72.82471191205816</c:v>
                </c:pt>
                <c:pt idx="11">
                  <c:v>70.2550876454558</c:v>
                </c:pt>
                <c:pt idx="12">
                  <c:v>67.79050742471474</c:v>
                </c:pt>
                <c:pt idx="13">
                  <c:v>65.42618164902245</c:v>
                </c:pt>
                <c:pt idx="14">
                  <c:v>63.15756064059145</c:v>
                </c:pt>
                <c:pt idx="15">
                  <c:v>60.98032157210519</c:v>
                </c:pt>
                <c:pt idx="16">
                  <c:v>58.89035616300633</c:v>
                </c:pt>
                <c:pt idx="17">
                  <c:v>56.8837590961207</c:v>
                </c:pt>
                <c:pt idx="18">
                  <c:v>54.95681710938027</c:v>
                </c:pt>
                <c:pt idx="19">
                  <c:v>53.10599872043553</c:v>
                </c:pt>
                <c:pt idx="20">
                  <c:v>51.32794454476778</c:v>
                </c:pt>
                <c:pt idx="21">
                  <c:v>49.61945817052384</c:v>
                </c:pt>
                <c:pt idx="22">
                  <c:v>47.9774975557316</c:v>
                </c:pt>
                <c:pt idx="23">
                  <c:v>46.39916691581161</c:v>
                </c:pt>
                <c:pt idx="24">
                  <c:v>44.88170907140639</c:v>
                </c:pt>
                <c:pt idx="25">
                  <c:v>43.42249822850248</c:v>
                </c:pt>
                <c:pt idx="26">
                  <c:v>42.01903316464303</c:v>
                </c:pt>
                <c:pt idx="27">
                  <c:v>40.66893079672303</c:v>
                </c:pt>
                <c:pt idx="28">
                  <c:v>39.36992010743758</c:v>
                </c:pt>
                <c:pt idx="29">
                  <c:v>38.11983640892434</c:v>
                </c:pt>
              </c:numCache>
            </c:numRef>
          </c:val>
        </c:ser>
        <c:ser>
          <c:idx val="4"/>
          <c:order val="4"/>
          <c:spPr>
            <a:solidFill>
              <a:schemeClr val="accent5"/>
            </a:solidFill>
            <a:ln/>
            <a:effectLst/>
            <a:sp3d/>
          </c:spPr>
          <c:cat>
            <c:numRef>
              <c:f>Sheet1!$L$9:$L$38</c:f>
              <c:numCache>
                <c:formatCode>General</c:formatCode>
                <c:ptCount val="3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</c:numCache>
            </c:numRef>
          </c:cat>
          <c:val>
            <c:numRef>
              <c:f>Sheet1!$Q$9:$Q$38</c:f>
              <c:numCache>
                <c:formatCode>General</c:formatCode>
                <c:ptCount val="30"/>
                <c:pt idx="0">
                  <c:v>106.9085924211584</c:v>
                </c:pt>
                <c:pt idx="1">
                  <c:v>101.9889739514473</c:v>
                </c:pt>
                <c:pt idx="2">
                  <c:v>97.32556647996233</c:v>
                </c:pt>
                <c:pt idx="3">
                  <c:v>92.90375784506864</c:v>
                </c:pt>
                <c:pt idx="4">
                  <c:v>88.70983752904754</c:v>
                </c:pt>
                <c:pt idx="5">
                  <c:v>84.73093692217127</c:v>
                </c:pt>
                <c:pt idx="6">
                  <c:v>80.95497381129654</c:v>
                </c:pt>
                <c:pt idx="7">
                  <c:v>77.37060077559943</c:v>
                </c:pt>
                <c:pt idx="8">
                  <c:v>73.96715719730762</c:v>
                </c:pt>
                <c:pt idx="9">
                  <c:v>70.73462461838954</c:v>
                </c:pt>
                <c:pt idx="10">
                  <c:v>67.66358519535336</c:v>
                </c:pt>
                <c:pt idx="11">
                  <c:v>64.74518302372357</c:v>
                </c:pt>
                <c:pt idx="12">
                  <c:v>61.97108812159382</c:v>
                </c:pt>
                <c:pt idx="13">
                  <c:v>59.33346287800023</c:v>
                </c:pt>
                <c:pt idx="14">
                  <c:v>56.82493078688282</c:v>
                </c:pt>
                <c:pt idx="15">
                  <c:v>54.43854730118757</c:v>
                </c:pt>
                <c:pt idx="16">
                  <c:v>52.16777265434079</c:v>
                </c:pt>
                <c:pt idx="17">
                  <c:v>50.0064465079713</c:v>
                </c:pt>
                <c:pt idx="18">
                  <c:v>47.94876429547362</c:v>
                </c:pt>
                <c:pt idx="19">
                  <c:v>45.9892551408558</c:v>
                </c:pt>
                <c:pt idx="20">
                  <c:v>44.12276124138963</c:v>
                </c:pt>
                <c:pt idx="21">
                  <c:v>42.34441861092755</c:v>
                </c:pt>
                <c:pt idx="22">
                  <c:v>40.64963908844464</c:v>
                </c:pt>
                <c:pt idx="23">
                  <c:v>39.03409352344675</c:v>
                </c:pt>
                <c:pt idx="24">
                  <c:v>37.49369605641986</c:v>
                </c:pt>
                <c:pt idx="25">
                  <c:v>36.02458941851555</c:v>
                </c:pt>
                <c:pt idx="26">
                  <c:v>34.6231311802232</c:v>
                </c:pt>
                <c:pt idx="27">
                  <c:v>33.28588088390507</c:v>
                </c:pt>
                <c:pt idx="28">
                  <c:v>32.00958799979983</c:v>
                </c:pt>
                <c:pt idx="29">
                  <c:v>30.79118064947021</c:v>
                </c:pt>
              </c:numCache>
            </c:numRef>
          </c:val>
        </c:ser>
        <c:ser>
          <c:idx val="5"/>
          <c:order val="5"/>
          <c:spPr>
            <a:solidFill>
              <a:schemeClr val="accent6"/>
            </a:solidFill>
            <a:ln/>
            <a:effectLst/>
            <a:sp3d/>
          </c:spPr>
          <c:cat>
            <c:numRef>
              <c:f>Sheet1!$L$9:$L$38</c:f>
              <c:numCache>
                <c:formatCode>General</c:formatCode>
                <c:ptCount val="3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</c:numCache>
            </c:numRef>
          </c:cat>
          <c:val>
            <c:numRef>
              <c:f>Sheet1!$R$9:$R$38</c:f>
              <c:numCache>
                <c:formatCode>General</c:formatCode>
                <c:ptCount val="30"/>
                <c:pt idx="0">
                  <c:v>108.2494417674398</c:v>
                </c:pt>
                <c:pt idx="1">
                  <c:v>102.3635662694318</c:v>
                </c:pt>
                <c:pt idx="2">
                  <c:v>96.83682348997778</c:v>
                </c:pt>
                <c:pt idx="3">
                  <c:v>91.64548043547543</c:v>
                </c:pt>
                <c:pt idx="4">
                  <c:v>86.76748366833794</c:v>
                </c:pt>
                <c:pt idx="5">
                  <c:v>82.18233285151408</c:v>
                </c:pt>
                <c:pt idx="6">
                  <c:v>77.87096437377446</c:v>
                </c:pt>
                <c:pt idx="7">
                  <c:v>73.81564420820953</c:v>
                </c:pt>
                <c:pt idx="8">
                  <c:v>69.9998692312975</c:v>
                </c:pt>
                <c:pt idx="9">
                  <c:v>66.408276297859</c:v>
                </c:pt>
                <c:pt idx="10">
                  <c:v>63.0265584289242</c:v>
                </c:pt>
                <c:pt idx="11">
                  <c:v>59.84138752556386</c:v>
                </c:pt>
                <c:pt idx="12">
                  <c:v>56.84034307266533</c:v>
                </c:pt>
                <c:pt idx="13">
                  <c:v>54.01184634291224</c:v>
                </c:pt>
                <c:pt idx="14">
                  <c:v>51.34509965333288</c:v>
                </c:pt>
                <c:pt idx="15">
                  <c:v>48.83003026507851</c:v>
                </c:pt>
                <c:pt idx="16">
                  <c:v>46.45723855196823</c:v>
                </c:pt>
                <c:pt idx="17">
                  <c:v>44.21795009508568</c:v>
                </c:pt>
                <c:pt idx="18">
                  <c:v>42.10397138964878</c:v>
                </c:pt>
                <c:pt idx="19">
                  <c:v>40.10764887674033</c:v>
                </c:pt>
                <c:pt idx="20">
                  <c:v>38.22183103653867</c:v>
                </c:pt>
                <c:pt idx="21">
                  <c:v>36.43983330162125</c:v>
                </c:pt>
                <c:pt idx="22">
                  <c:v>34.75540556893937</c:v>
                </c:pt>
                <c:pt idx="23">
                  <c:v>33.16270210733955</c:v>
                </c:pt>
                <c:pt idx="24">
                  <c:v>31.6562536742083</c:v>
                </c:pt>
                <c:pt idx="25">
                  <c:v>30.23094167007248</c:v>
                </c:pt>
                <c:pt idx="26">
                  <c:v>28.88197417393949</c:v>
                </c:pt>
                <c:pt idx="27">
                  <c:v>27.60486371491617</c:v>
                </c:pt>
                <c:pt idx="28">
                  <c:v>26.39540664731781</c:v>
                </c:pt>
                <c:pt idx="29">
                  <c:v>25.24966400716084</c:v>
                </c:pt>
              </c:numCache>
            </c:numRef>
          </c:val>
        </c:ser>
        <c:ser>
          <c:idx val="6"/>
          <c:order val="6"/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cat>
            <c:numRef>
              <c:f>Sheet1!$L$9:$L$38</c:f>
              <c:numCache>
                <c:formatCode>General</c:formatCode>
                <c:ptCount val="3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</c:numCache>
            </c:numRef>
          </c:cat>
          <c:val>
            <c:numRef>
              <c:f>Sheet1!$S$9:$S$38</c:f>
              <c:numCache>
                <c:formatCode>General</c:formatCode>
                <c:ptCount val="30"/>
                <c:pt idx="0">
                  <c:v>109.5769825176999</c:v>
                </c:pt>
                <c:pt idx="1">
                  <c:v>102.7307776388901</c:v>
                </c:pt>
                <c:pt idx="2">
                  <c:v>96.36241936468036</c:v>
                </c:pt>
                <c:pt idx="3">
                  <c:v>90.43606347123744</c:v>
                </c:pt>
                <c:pt idx="4">
                  <c:v>84.91872330121398</c:v>
                </c:pt>
                <c:pt idx="5">
                  <c:v>79.78002908051095</c:v>
                </c:pt>
                <c:pt idx="6">
                  <c:v>74.99200856381663</c:v>
                </c:pt>
                <c:pt idx="7">
                  <c:v>70.52888702682094</c:v>
                </c:pt>
                <c:pt idx="8">
                  <c:v>66.36690481563839</c:v>
                </c:pt>
                <c:pt idx="9">
                  <c:v>62.48415083706033</c:v>
                </c:pt>
                <c:pt idx="10">
                  <c:v>58.86041052889577</c:v>
                </c:pt>
                <c:pt idx="11">
                  <c:v>55.47702698964387</c:v>
                </c:pt>
                <c:pt idx="12">
                  <c:v>52.31677407275041</c:v>
                </c:pt>
                <c:pt idx="13">
                  <c:v>49.3637403641473</c:v>
                </c:pt>
                <c:pt idx="14">
                  <c:v>46.60322306399817</c:v>
                </c:pt>
                <c:pt idx="15">
                  <c:v>44.0216308856983</c:v>
                </c:pt>
                <c:pt idx="16">
                  <c:v>41.60639516827134</c:v>
                </c:pt>
                <c:pt idx="17">
                  <c:v>39.34588847326459</c:v>
                </c:pt>
                <c:pt idx="18">
                  <c:v>37.22935000491964</c:v>
                </c:pt>
                <c:pt idx="19">
                  <c:v>35.2468172535044</c:v>
                </c:pt>
                <c:pt idx="20">
                  <c:v>33.38906331691707</c:v>
                </c:pt>
                <c:pt idx="21">
                  <c:v>31.64753940558497</c:v>
                </c:pt>
                <c:pt idx="22">
                  <c:v>30.01432208082959</c:v>
                </c:pt>
                <c:pt idx="23">
                  <c:v>28.48206481771329</c:v>
                </c:pt>
                <c:pt idx="24">
                  <c:v>27.04395352036211</c:v>
                </c:pt>
                <c:pt idx="25">
                  <c:v>25.69366565124324</c:v>
                </c:pt>
                <c:pt idx="26">
                  <c:v>24.42533266621863</c:v>
                </c:pt>
                <c:pt idx="27">
                  <c:v>23.23350547469696</c:v>
                </c:pt>
                <c:pt idx="28">
                  <c:v>22.11312266914652</c:v>
                </c:pt>
                <c:pt idx="29">
                  <c:v>21.05948129085886</c:v>
                </c:pt>
              </c:numCache>
            </c:numRef>
          </c:val>
        </c:ser>
        <c:ser>
          <c:idx val="7"/>
          <c:order val="7"/>
          <c:spPr>
            <a:solidFill>
              <a:schemeClr val="accent2">
                <a:lumMod val="60000"/>
              </a:schemeClr>
            </a:solidFill>
            <a:ln/>
            <a:effectLst/>
            <a:sp3d/>
          </c:spPr>
          <c:cat>
            <c:numRef>
              <c:f>Sheet1!$L$9:$L$38</c:f>
              <c:numCache>
                <c:formatCode>General</c:formatCode>
                <c:ptCount val="3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</c:numCache>
            </c:numRef>
          </c:cat>
          <c:val>
            <c:numRef>
              <c:f>Sheet1!$T$9:$T$38</c:f>
              <c:numCache>
                <c:formatCode>General</c:formatCode>
                <c:ptCount val="30"/>
                <c:pt idx="0">
                  <c:v>110.8913467663671</c:v>
                </c:pt>
                <c:pt idx="1">
                  <c:v>103.0907534936673</c:v>
                </c:pt>
                <c:pt idx="2">
                  <c:v>95.90193342685373</c:v>
                </c:pt>
                <c:pt idx="3">
                  <c:v>89.27360964171225</c:v>
                </c:pt>
                <c:pt idx="4">
                  <c:v>83.15904656867482</c:v>
                </c:pt>
                <c:pt idx="5">
                  <c:v>77.51562737346683</c:v>
                </c:pt>
                <c:pt idx="6">
                  <c:v>72.30447250933898</c:v>
                </c:pt>
                <c:pt idx="7">
                  <c:v>67.4900952540874</c:v>
                </c:pt>
                <c:pt idx="8">
                  <c:v>63.04009048843974</c:v>
                </c:pt>
                <c:pt idx="9">
                  <c:v>58.92485336694813</c:v>
                </c:pt>
                <c:pt idx="10">
                  <c:v>55.11732488389369</c:v>
                </c:pt>
                <c:pt idx="11">
                  <c:v>51.59276164973645</c:v>
                </c:pt>
                <c:pt idx="12">
                  <c:v>48.32852747272404</c:v>
                </c:pt>
                <c:pt idx="13">
                  <c:v>45.30390458917574</c:v>
                </c:pt>
                <c:pt idx="14">
                  <c:v>42.49992260811091</c:v>
                </c:pt>
                <c:pt idx="15">
                  <c:v>39.89920343424065</c:v>
                </c:pt>
                <c:pt idx="16">
                  <c:v>37.48582061056412</c:v>
                </c:pt>
                <c:pt idx="17">
                  <c:v>35.24517168021597</c:v>
                </c:pt>
                <c:pt idx="18">
                  <c:v>33.16386230889234</c:v>
                </c:pt>
                <c:pt idx="19">
                  <c:v>31.22960103595405</c:v>
                </c:pt>
                <c:pt idx="20">
                  <c:v>29.43110363581178</c:v>
                </c:pt>
                <c:pt idx="21">
                  <c:v>27.75800617286338</c:v>
                </c:pt>
                <c:pt idx="22">
                  <c:v>26.20078592437377</c:v>
                </c:pt>
                <c:pt idx="23">
                  <c:v>24.75068942738623</c:v>
                </c:pt>
                <c:pt idx="24">
                  <c:v>23.39966697905154</c:v>
                </c:pt>
                <c:pt idx="25">
                  <c:v>22.14031298554565</c:v>
                </c:pt>
                <c:pt idx="26">
                  <c:v>20.96581161382416</c:v>
                </c:pt>
                <c:pt idx="27">
                  <c:v>19.86988725353721</c:v>
                </c:pt>
                <c:pt idx="28">
                  <c:v>18.84675934413647</c:v>
                </c:pt>
                <c:pt idx="29">
                  <c:v>17.89110116511067</c:v>
                </c:pt>
              </c:numCache>
            </c:numRef>
          </c:val>
        </c:ser>
        <c:ser>
          <c:idx val="8"/>
          <c:order val="8"/>
          <c:spPr>
            <a:solidFill>
              <a:schemeClr val="accent3">
                <a:lumMod val="60000"/>
              </a:schemeClr>
            </a:solidFill>
            <a:ln/>
            <a:effectLst/>
            <a:sp3d/>
          </c:spPr>
          <c:cat>
            <c:numRef>
              <c:f>Sheet1!$L$9:$L$38</c:f>
              <c:numCache>
                <c:formatCode>General</c:formatCode>
                <c:ptCount val="3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</c:numCache>
            </c:numRef>
          </c:cat>
          <c:val>
            <c:numRef>
              <c:f>Sheet1!$U$9:$U$38</c:f>
              <c:numCache>
                <c:formatCode>General</c:formatCode>
                <c:ptCount val="30"/>
                <c:pt idx="0">
                  <c:v>112.1926652967671</c:v>
                </c:pt>
                <c:pt idx="1">
                  <c:v>103.4436364019874</c:v>
                </c:pt>
                <c:pt idx="2">
                  <c:v>95.4549573412155</c:v>
                </c:pt>
                <c:pt idx="3">
                  <c:v>88.15629531114211</c:v>
                </c:pt>
                <c:pt idx="4">
                  <c:v>81.48416092199866</c:v>
                </c:pt>
                <c:pt idx="5">
                  <c:v>75.38121158777154</c:v>
                </c:pt>
                <c:pt idx="6">
                  <c:v>69.79562884486358</c:v>
                </c:pt>
                <c:pt idx="7">
                  <c:v>64.68056144053938</c:v>
                </c:pt>
                <c:pt idx="8">
                  <c:v>59.9936269668183</c:v>
                </c:pt>
                <c:pt idx="9">
                  <c:v>55.69646563895521</c:v>
                </c:pt>
                <c:pt idx="10">
                  <c:v>51.75434054391743</c:v>
                </c:pt>
                <c:pt idx="11">
                  <c:v>48.13577932514813</c:v>
                </c:pt>
                <c:pt idx="12">
                  <c:v>44.8122528358342</c:v>
                </c:pt>
                <c:pt idx="13">
                  <c:v>41.75788679288649</c:v>
                </c:pt>
                <c:pt idx="14">
                  <c:v>38.9492029058829</c:v>
                </c:pt>
                <c:pt idx="15">
                  <c:v>36.36488634622827</c:v>
                </c:pt>
                <c:pt idx="16">
                  <c:v>33.9855767678771</c:v>
                </c:pt>
                <c:pt idx="17">
                  <c:v>31.79368039745473</c:v>
                </c:pt>
                <c:pt idx="18">
                  <c:v>29.77320098320914</c:v>
                </c:pt>
                <c:pt idx="19">
                  <c:v>27.90958763301987</c:v>
                </c:pt>
                <c:pt idx="20">
                  <c:v>26.18959778531298</c:v>
                </c:pt>
                <c:pt idx="21">
                  <c:v>24.60117374633826</c:v>
                </c:pt>
                <c:pt idx="22">
                  <c:v>23.13333139566351</c:v>
                </c:pt>
                <c:pt idx="23">
                  <c:v>21.77605981137295</c:v>
                </c:pt>
                <c:pt idx="24">
                  <c:v>20.52023069949751</c:v>
                </c:pt>
                <c:pt idx="25">
                  <c:v>19.35751663054715</c:v>
                </c:pt>
                <c:pt idx="26">
                  <c:v>18.28031719134791</c:v>
                </c:pt>
                <c:pt idx="27">
                  <c:v>17.28169225418375</c:v>
                </c:pt>
                <c:pt idx="28">
                  <c:v>16.35530164881407</c:v>
                </c:pt>
                <c:pt idx="29">
                  <c:v>15.49535059743718</c:v>
                </c:pt>
              </c:numCache>
            </c:numRef>
          </c:val>
        </c:ser>
        <c:ser>
          <c:idx val="9"/>
          <c:order val="9"/>
          <c:spPr>
            <a:solidFill>
              <a:schemeClr val="accent4">
                <a:lumMod val="60000"/>
              </a:schemeClr>
            </a:solidFill>
            <a:ln/>
            <a:effectLst/>
            <a:sp3d/>
          </c:spPr>
          <c:cat>
            <c:numRef>
              <c:f>Sheet1!$L$9:$L$38</c:f>
              <c:numCache>
                <c:formatCode>General</c:formatCode>
                <c:ptCount val="3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</c:numCache>
            </c:numRef>
          </c:cat>
          <c:val>
            <c:numRef>
              <c:f>Sheet1!$V$9:$V$38</c:f>
              <c:numCache>
                <c:formatCode>General</c:formatCode>
                <c:ptCount val="30"/>
                <c:pt idx="0">
                  <c:v>113.4810675941359</c:v>
                </c:pt>
                <c:pt idx="1">
                  <c:v>103.7895661229168</c:v>
                </c:pt>
                <c:pt idx="2">
                  <c:v>95.02109475232648</c:v>
                </c:pt>
                <c:pt idx="3">
                  <c:v>87.08236765776829</c:v>
                </c:pt>
                <c:pt idx="4">
                  <c:v>79.88998065151568</c:v>
                </c:pt>
                <c:pt idx="5">
                  <c:v>73.36931999978466</c:v>
                </c:pt>
                <c:pt idx="6">
                  <c:v>67.45359643852935</c:v>
                </c:pt>
                <c:pt idx="7">
                  <c:v>62.0829894975401</c:v>
                </c:pt>
                <c:pt idx="8">
                  <c:v>57.20388907471744</c:v>
                </c:pt>
                <c:pt idx="9">
                  <c:v>52.76822280177343</c:v>
                </c:pt>
                <c:pt idx="10">
                  <c:v>48.73285913965763</c:v>
                </c:pt>
                <c:pt idx="11">
                  <c:v>45.05907736307238</c:v>
                </c:pt>
                <c:pt idx="12">
                  <c:v>41.71209666145096</c:v>
                </c:pt>
                <c:pt idx="13">
                  <c:v>38.66065751846143</c:v>
                </c:pt>
                <c:pt idx="14">
                  <c:v>35.87664935068287</c:v>
                </c:pt>
                <c:pt idx="15">
                  <c:v>33.33477910341929</c:v>
                </c:pt>
                <c:pt idx="16">
                  <c:v>31.01227613062677</c:v>
                </c:pt>
                <c:pt idx="17">
                  <c:v>28.88862923782066</c:v>
                </c:pt>
                <c:pt idx="18">
                  <c:v>26.94535225137853</c:v>
                </c:pt>
                <c:pt idx="19">
                  <c:v>25.1657749033222</c:v>
                </c:pt>
                <c:pt idx="20">
                  <c:v>23.53485619484694</c:v>
                </c:pt>
                <c:pt idx="21">
                  <c:v>22.03901773097822</c:v>
                </c:pt>
                <c:pt idx="22">
                  <c:v>20.66599480839229</c:v>
                </c:pt>
                <c:pt idx="23">
                  <c:v>19.40470329350522</c:v>
                </c:pt>
                <c:pt idx="24">
                  <c:v>18.2451205526894</c:v>
                </c:pt>
                <c:pt idx="25">
                  <c:v>17.17817889462538</c:v>
                </c:pt>
                <c:pt idx="26">
                  <c:v>16.19567015959783</c:v>
                </c:pt>
                <c:pt idx="27">
                  <c:v>15.29016024483206</c:v>
                </c:pt>
                <c:pt idx="28">
                  <c:v>14.45491249122943</c:v>
                </c:pt>
                <c:pt idx="29">
                  <c:v>13.6838189772682</c:v>
                </c:pt>
              </c:numCache>
            </c:numRef>
          </c:val>
        </c:ser>
        <c:ser>
          <c:idx val="10"/>
          <c:order val="10"/>
          <c:spPr>
            <a:solidFill>
              <a:schemeClr val="accent5">
                <a:lumMod val="60000"/>
              </a:schemeClr>
            </a:solidFill>
            <a:ln/>
            <a:effectLst/>
            <a:sp3d/>
          </c:spPr>
          <c:cat>
            <c:numRef>
              <c:f>Sheet1!$L$9:$L$38</c:f>
              <c:numCache>
                <c:formatCode>General</c:formatCode>
                <c:ptCount val="3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</c:numCache>
            </c:numRef>
          </c:cat>
          <c:val>
            <c:numRef>
              <c:f>Sheet1!$W$9:$W$38</c:f>
              <c:numCache>
                <c:formatCode>General</c:formatCode>
                <c:ptCount val="30"/>
                <c:pt idx="0">
                  <c:v>114.7566818585044</c:v>
                </c:pt>
                <c:pt idx="1">
                  <c:v>104.1286796617163</c:v>
                </c:pt>
                <c:pt idx="2">
                  <c:v>94.59996093312287</c:v>
                </c:pt>
                <c:pt idx="3">
                  <c:v>86.05014192403717</c:v>
                </c:pt>
                <c:pt idx="4">
                  <c:v>78.37261691994355</c:v>
                </c:pt>
                <c:pt idx="5">
                  <c:v>71.47291921932762</c:v>
                </c:pt>
                <c:pt idx="6">
                  <c:v>65.26728412661145</c:v>
                </c:pt>
                <c:pt idx="7">
                  <c:v>59.68138821887952</c:v>
                </c:pt>
                <c:pt idx="8">
                  <c:v>54.64924253081885</c:v>
                </c:pt>
                <c:pt idx="9">
                  <c:v>50.11222022836593</c:v>
                </c:pt>
                <c:pt idx="10">
                  <c:v>46.0182018729657</c:v>
                </c:pt>
                <c:pt idx="11">
                  <c:v>42.32082356984013</c:v>
                </c:pt>
                <c:pt idx="12">
                  <c:v>38.9788151922687</c:v>
                </c:pt>
                <c:pt idx="13">
                  <c:v>35.95541751983704</c:v>
                </c:pt>
                <c:pt idx="14">
                  <c:v>33.21786855656711</c:v>
                </c:pt>
                <c:pt idx="15">
                  <c:v>30.73695053448156</c:v>
                </c:pt>
                <c:pt idx="16">
                  <c:v>28.48659018507658</c:v>
                </c:pt>
                <c:pt idx="17">
                  <c:v>26.44350579734084</c:v>
                </c:pt>
                <c:pt idx="18">
                  <c:v>24.58689539532414</c:v>
                </c:pt>
                <c:pt idx="19">
                  <c:v>22.89816107712578</c:v>
                </c:pt>
                <c:pt idx="20">
                  <c:v>21.36066517462536</c:v>
                </c:pt>
                <c:pt idx="21">
                  <c:v>19.9595144314408</c:v>
                </c:pt>
                <c:pt idx="22">
                  <c:v>18.68136886596738</c:v>
                </c:pt>
                <c:pt idx="23">
                  <c:v>17.51427239597036</c:v>
                </c:pt>
                <c:pt idx="24">
                  <c:v>16.44750265891508</c:v>
                </c:pt>
                <c:pt idx="25">
                  <c:v>15.4714377747869</c:v>
                </c:pt>
                <c:pt idx="26">
                  <c:v>14.57743807145323</c:v>
                </c:pt>
                <c:pt idx="27">
                  <c:v>13.75774103172673</c:v>
                </c:pt>
                <c:pt idx="28">
                  <c:v>13.00536793061111</c:v>
                </c:pt>
                <c:pt idx="29">
                  <c:v>12.31404081456952</c:v>
                </c:pt>
              </c:numCache>
            </c:numRef>
          </c:val>
        </c:ser>
        <c:ser>
          <c:idx val="11"/>
          <c:order val="11"/>
          <c:spPr>
            <a:solidFill>
              <a:schemeClr val="accent6">
                <a:lumMod val="60000"/>
              </a:schemeClr>
            </a:solidFill>
            <a:ln/>
            <a:effectLst/>
            <a:sp3d/>
          </c:spPr>
          <c:cat>
            <c:numRef>
              <c:f>Sheet1!$L$9:$L$38</c:f>
              <c:numCache>
                <c:formatCode>General</c:formatCode>
                <c:ptCount val="3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</c:numCache>
            </c:numRef>
          </c:cat>
          <c:val>
            <c:numRef>
              <c:f>Sheet1!$X$9:$X$38</c:f>
              <c:numCache>
                <c:formatCode>General</c:formatCode>
                <c:ptCount val="30"/>
                <c:pt idx="0">
                  <c:v>116.0196350174545</c:v>
                </c:pt>
                <c:pt idx="1">
                  <c:v>104.4611113241018</c:v>
                </c:pt>
                <c:pt idx="2">
                  <c:v>94.19118244376024</c:v>
                </c:pt>
                <c:pt idx="3">
                  <c:v>85.05799877358439</c:v>
                </c:pt>
                <c:pt idx="4">
                  <c:v>76.92836827597244</c:v>
                </c:pt>
                <c:pt idx="5">
                  <c:v>69.68537960159074</c:v>
                </c:pt>
                <c:pt idx="6">
                  <c:v>63.2263381890933</c:v>
                </c:pt>
                <c:pt idx="7">
                  <c:v>57.46097283550252</c:v>
                </c:pt>
                <c:pt idx="8">
                  <c:v>52.30987617574585</c:v>
                </c:pt>
                <c:pt idx="9">
                  <c:v>47.70314759942488</c:v>
                </c:pt>
                <c:pt idx="10">
                  <c:v>43.57921149387093</c:v>
                </c:pt>
                <c:pt idx="11">
                  <c:v>39.88378744200794</c:v>
                </c:pt>
                <c:pt idx="12">
                  <c:v>36.56899221254045</c:v>
                </c:pt>
                <c:pt idx="13">
                  <c:v>33.59255613576472</c:v>
                </c:pt>
                <c:pt idx="14">
                  <c:v>30.91713882666706</c:v>
                </c:pt>
                <c:pt idx="15">
                  <c:v>28.50973125384221</c:v>
                </c:pt>
                <c:pt idx="16">
                  <c:v>26.34113290583923</c:v>
                </c:pt>
                <c:pt idx="17">
                  <c:v>24.38549431642188</c:v>
                </c:pt>
                <c:pt idx="18">
                  <c:v>22.61991651160246</c:v>
                </c:pt>
                <c:pt idx="19">
                  <c:v>21.02410006374032</c:v>
                </c:pt>
                <c:pt idx="20">
                  <c:v>19.58003740678967</c:v>
                </c:pt>
                <c:pt idx="21">
                  <c:v>18.27174290353121</c:v>
                </c:pt>
                <c:pt idx="22">
                  <c:v>17.0850158788372</c:v>
                </c:pt>
                <c:pt idx="23">
                  <c:v>16.00723245852229</c:v>
                </c:pt>
                <c:pt idx="24">
                  <c:v>15.02716259469834</c:v>
                </c:pt>
                <c:pt idx="25">
                  <c:v>14.13480912740771</c:v>
                </c:pt>
                <c:pt idx="26">
                  <c:v>13.32126613864288</c:v>
                </c:pt>
                <c:pt idx="27">
                  <c:v>12.57859420723817</c:v>
                </c:pt>
                <c:pt idx="28">
                  <c:v>11.89971047890857</c:v>
                </c:pt>
                <c:pt idx="29">
                  <c:v>11.2782917312435</c:v>
                </c:pt>
              </c:numCache>
            </c:numRef>
          </c:val>
        </c:ser>
        <c:ser>
          <c:idx val="12"/>
          <c:order val="12"/>
          <c:spPr>
            <a:solidFill>
              <a:schemeClr val="accent1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Sheet1!$L$9:$L$38</c:f>
              <c:numCache>
                <c:formatCode>General</c:formatCode>
                <c:ptCount val="3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</c:numCache>
            </c:numRef>
          </c:cat>
          <c:val>
            <c:numRef>
              <c:f>Sheet1!$Y$9:$Y$38</c:f>
              <c:numCache>
                <c:formatCode>General</c:formatCode>
                <c:ptCount val="30"/>
                <c:pt idx="0">
                  <c:v>117.2700527387485</c:v>
                </c:pt>
                <c:pt idx="1">
                  <c:v>104.7869927694361</c:v>
                </c:pt>
                <c:pt idx="2">
                  <c:v>93.79439680046617</c:v>
                </c:pt>
                <c:pt idx="3">
                  <c:v>84.10438175085004</c:v>
                </c:pt>
                <c:pt idx="4">
                  <c:v>75.55371162495892</c:v>
                </c:pt>
                <c:pt idx="5">
                  <c:v>68.00045207049743</c:v>
                </c:pt>
                <c:pt idx="6">
                  <c:v>61.32109331755076</c:v>
                </c:pt>
                <c:pt idx="7">
                  <c:v>55.4080739973211</c:v>
                </c:pt>
                <c:pt idx="8">
                  <c:v>50.16764833748849</c:v>
                </c:pt>
                <c:pt idx="9">
                  <c:v>45.51804770922891</c:v>
                </c:pt>
                <c:pt idx="10">
                  <c:v>41.3878946958702</c:v>
                </c:pt>
                <c:pt idx="11">
                  <c:v>37.71483396405121</c:v>
                </c:pt>
                <c:pt idx="12">
                  <c:v>34.44434941263017</c:v>
                </c:pt>
                <c:pt idx="13">
                  <c:v>31.52874149337473</c:v>
                </c:pt>
                <c:pt idx="14">
                  <c:v>28.92624235947393</c:v>
                </c:pt>
                <c:pt idx="15">
                  <c:v>26.60024970322549</c:v>
                </c:pt>
                <c:pt idx="16">
                  <c:v>24.51866287739321</c:v>
                </c:pt>
                <c:pt idx="17">
                  <c:v>22.65330722701951</c:v>
                </c:pt>
                <c:pt idx="18">
                  <c:v>20.97943455024079</c:v>
                </c:pt>
                <c:pt idx="19">
                  <c:v>19.47528930887629</c:v>
                </c:pt>
                <c:pt idx="20">
                  <c:v>18.12173166543656</c:v>
                </c:pt>
                <c:pt idx="21">
                  <c:v>16.90190966928918</c:v>
                </c:pt>
                <c:pt idx="22">
                  <c:v>15.80097398205248</c:v>
                </c:pt>
                <c:pt idx="23">
                  <c:v>14.80582944716381</c:v>
                </c:pt>
                <c:pt idx="24">
                  <c:v>13.9049185933419</c:v>
                </c:pt>
                <c:pt idx="25">
                  <c:v>13.0880328353103</c:v>
                </c:pt>
                <c:pt idx="26">
                  <c:v>12.34614771382552</c:v>
                </c:pt>
                <c:pt idx="27">
                  <c:v>11.67127901449536</c:v>
                </c:pt>
                <c:pt idx="28">
                  <c:v>11.05635703278623</c:v>
                </c:pt>
                <c:pt idx="29">
                  <c:v>10.49511662097807</c:v>
                </c:pt>
              </c:numCache>
            </c:numRef>
          </c:val>
        </c:ser>
        <c:ser>
          <c:idx val="13"/>
          <c:order val="13"/>
          <c:spPr>
            <a:solidFill>
              <a:schemeClr val="accent2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Sheet1!$L$9:$L$38</c:f>
              <c:numCache>
                <c:formatCode>General</c:formatCode>
                <c:ptCount val="3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</c:numCache>
            </c:numRef>
          </c:cat>
          <c:val>
            <c:numRef>
              <c:f>Sheet1!$Z$9:$Z$38</c:f>
              <c:numCache>
                <c:formatCode>General</c:formatCode>
                <c:ptCount val="30"/>
                <c:pt idx="0">
                  <c:v>118.5080594428342</c:v>
                </c:pt>
                <c:pt idx="1">
                  <c:v>105.1064530628724</c:v>
                </c:pt>
                <c:pt idx="2">
                  <c:v>93.40925215410828</c:v>
                </c:pt>
                <c:pt idx="3">
                  <c:v>83.18779483934067</c:v>
                </c:pt>
                <c:pt idx="4">
                  <c:v>74.24529363470213</c:v>
                </c:pt>
                <c:pt idx="5">
                  <c:v>66.41224627250207</c:v>
                </c:pt>
                <c:pt idx="6">
                  <c:v>59.54252684314758</c:v>
                </c:pt>
                <c:pt idx="7">
                  <c:v>53.51005362178356</c:v>
                </c:pt>
                <c:pt idx="8">
                  <c:v>48.20594614362171</c:v>
                </c:pt>
                <c:pt idx="9">
                  <c:v>43.53609769544573</c:v>
                </c:pt>
                <c:pt idx="10">
                  <c:v>39.41910082511192</c:v>
                </c:pt>
                <c:pt idx="11">
                  <c:v>35.78447309011321</c:v>
                </c:pt>
                <c:pt idx="12">
                  <c:v>32.57113836551846</c:v>
                </c:pt>
                <c:pt idx="13">
                  <c:v>29.72612585673398</c:v>
                </c:pt>
                <c:pt idx="14">
                  <c:v>27.2034547188525</c:v>
                </c:pt>
                <c:pt idx="15">
                  <c:v>24.96317704323173</c:v>
                </c:pt>
                <c:pt idx="16">
                  <c:v>22.97055607670005</c:v>
                </c:pt>
                <c:pt idx="17">
                  <c:v>21.1953600092749</c:v>
                </c:pt>
                <c:pt idx="18">
                  <c:v>19.61125460289884</c:v>
                </c:pt>
                <c:pt idx="19">
                  <c:v>18.19528042055892</c:v>
                </c:pt>
                <c:pt idx="20">
                  <c:v>16.92740252282841</c:v>
                </c:pt>
                <c:pt idx="21">
                  <c:v>15.7901222865751</c:v>
                </c:pt>
                <c:pt idx="22">
                  <c:v>14.76814251809003</c:v>
                </c:pt>
                <c:pt idx="23">
                  <c:v>13.84807832203747</c:v>
                </c:pt>
                <c:pt idx="24">
                  <c:v>13.01820728362816</c:v>
                </c:pt>
                <c:pt idx="25">
                  <c:v>12.26825345391988</c:v>
                </c:pt>
                <c:pt idx="26">
                  <c:v>11.58920042215104</c:v>
                </c:pt>
                <c:pt idx="27">
                  <c:v>10.97312943559199</c:v>
                </c:pt>
                <c:pt idx="28">
                  <c:v>10.4130791043544</c:v>
                </c:pt>
                <c:pt idx="29">
                  <c:v>9.902923720966408</c:v>
                </c:pt>
              </c:numCache>
            </c:numRef>
          </c:val>
        </c:ser>
        <c:ser>
          <c:idx val="14"/>
          <c:order val="14"/>
          <c:spPr>
            <a:solidFill>
              <a:schemeClr val="accent3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Sheet1!$L$9:$L$38</c:f>
              <c:numCache>
                <c:formatCode>General</c:formatCode>
                <c:ptCount val="3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</c:numCache>
            </c:numRef>
          </c:cat>
          <c:val>
            <c:numRef>
              <c:f>Sheet1!$AA$9:$AA$38</c:f>
              <c:numCache>
                <c:formatCode>General</c:formatCode>
                <c:ptCount val="30"/>
                <c:pt idx="0">
                  <c:v>119.7337783152241</c:v>
                </c:pt>
                <c:pt idx="1">
                  <c:v>105.4196187264703</c:v>
                </c:pt>
                <c:pt idx="2">
                  <c:v>93.03540697819244</c:v>
                </c:pt>
                <c:pt idx="3">
                  <c:v>82.30680011470653</c:v>
                </c:pt>
                <c:pt idx="4">
                  <c:v>72.99992255533814</c:v>
                </c:pt>
                <c:pt idx="5">
                  <c:v>64.91520998444913</c:v>
                </c:pt>
                <c:pt idx="6">
                  <c:v>57.88221600797926</c:v>
                </c:pt>
                <c:pt idx="7">
                  <c:v>51.75522709114604</c:v>
                </c:pt>
                <c:pt idx="8">
                  <c:v>46.40955668928983</c:v>
                </c:pt>
                <c:pt idx="9">
                  <c:v>41.73841060811403</c:v>
                </c:pt>
                <c:pt idx="10">
                  <c:v>37.65023321588637</c:v>
                </c:pt>
                <c:pt idx="11">
                  <c:v>34.06645878436562</c:v>
                </c:pt>
                <c:pt idx="12">
                  <c:v>30.91960445724479</c:v>
                </c:pt>
                <c:pt idx="13">
                  <c:v>28.15165154750107</c:v>
                </c:pt>
                <c:pt idx="14">
                  <c:v>25.71267038948838</c:v>
                </c:pt>
                <c:pt idx="15">
                  <c:v>23.55965110016437</c:v>
                </c:pt>
                <c:pt idx="16">
                  <c:v>21.65550857032432</c:v>
                </c:pt>
                <c:pt idx="17">
                  <c:v>19.96823500486062</c:v>
                </c:pt>
                <c:pt idx="18">
                  <c:v>18.47017752165205</c:v>
                </c:pt>
                <c:pt idx="19">
                  <c:v>17.13742183517266</c:v>
                </c:pt>
                <c:pt idx="20">
                  <c:v>15.94926600424104</c:v>
                </c:pt>
                <c:pt idx="21">
                  <c:v>14.88777070576666</c:v>
                </c:pt>
                <c:pt idx="22">
                  <c:v>13.93737458472121</c:v>
                </c:pt>
                <c:pt idx="23">
                  <c:v>13.08456498886916</c:v>
                </c:pt>
                <c:pt idx="24">
                  <c:v>12.31759587842225</c:v>
                </c:pt>
                <c:pt idx="25">
                  <c:v>11.62624595028575</c:v>
                </c:pt>
                <c:pt idx="26">
                  <c:v>11.00161107116462</c:v>
                </c:pt>
                <c:pt idx="27">
                  <c:v>10.43592600461064</c:v>
                </c:pt>
                <c:pt idx="28">
                  <c:v>9.922411170156479</c:v>
                </c:pt>
                <c:pt idx="29">
                  <c:v>9.455140809804468</c:v>
                </c:pt>
              </c:numCache>
            </c:numRef>
          </c:val>
        </c:ser>
        <c:ser>
          <c:idx val="15"/>
          <c:order val="15"/>
          <c:spPr>
            <a:solidFill>
              <a:schemeClr val="accent4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Sheet1!$L$9:$L$38</c:f>
              <c:numCache>
                <c:formatCode>General</c:formatCode>
                <c:ptCount val="3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</c:numCache>
            </c:numRef>
          </c:cat>
          <c:val>
            <c:numRef>
              <c:f>Sheet1!$AB$9:$AB$38</c:f>
              <c:numCache>
                <c:formatCode>General</c:formatCode>
                <c:ptCount val="30"/>
                <c:pt idx="0">
                  <c:v>120.9473313187536</c:v>
                </c:pt>
                <c:pt idx="1">
                  <c:v>105.7266137893053</c:v>
                </c:pt>
                <c:pt idx="2">
                  <c:v>92.67252976601468</c:v>
                </c:pt>
                <c:pt idx="3">
                  <c:v>81.46001548895284</c:v>
                </c:pt>
                <c:pt idx="4">
                  <c:v>71.8145604333974</c:v>
                </c:pt>
                <c:pt idx="5">
                  <c:v>63.50410970350563</c:v>
                </c:pt>
                <c:pt idx="6">
                  <c:v>56.33229807741537</c:v>
                </c:pt>
                <c:pt idx="7">
                  <c:v>50.13279131947673</c:v>
                </c:pt>
                <c:pt idx="8">
                  <c:v>44.76454906187115</c:v>
                </c:pt>
                <c:pt idx="9">
                  <c:v>40.1078554268608</c:v>
                </c:pt>
                <c:pt idx="10">
                  <c:v>36.06098983929955</c:v>
                </c:pt>
                <c:pt idx="11">
                  <c:v>32.53743216835672</c:v>
                </c:pt>
                <c:pt idx="12">
                  <c:v>29.4635142562056</c:v>
                </c:pt>
                <c:pt idx="13">
                  <c:v>26.77644470914584</c:v>
                </c:pt>
                <c:pt idx="14">
                  <c:v>24.42264609149887</c:v>
                </c:pt>
                <c:pt idx="15">
                  <c:v>22.35635382387206</c:v>
                </c:pt>
                <c:pt idx="16">
                  <c:v>20.5384345136438</c:v>
                </c:pt>
                <c:pt idx="17">
                  <c:v>18.93538843940797</c:v>
                </c:pt>
                <c:pt idx="18">
                  <c:v>17.51850672142119</c:v>
                </c:pt>
                <c:pt idx="19">
                  <c:v>16.263158541465</c:v>
                </c:pt>
                <c:pt idx="20">
                  <c:v>15.14818779651607</c:v>
                </c:pt>
                <c:pt idx="21">
                  <c:v>14.15540192010929</c:v>
                </c:pt>
                <c:pt idx="22">
                  <c:v>13.26913839789355</c:v>
                </c:pt>
                <c:pt idx="23">
                  <c:v>12.4758968342388</c:v>
                </c:pt>
                <c:pt idx="24">
                  <c:v>11.76402637307437</c:v>
                </c:pt>
                <c:pt idx="25">
                  <c:v>11.1234599031136</c:v>
                </c:pt>
                <c:pt idx="26">
                  <c:v>10.54548783882057</c:v>
                </c:pt>
                <c:pt idx="27">
                  <c:v>10.02256540828766</c:v>
                </c:pt>
                <c:pt idx="28">
                  <c:v>9.548148334437924</c:v>
                </c:pt>
                <c:pt idx="29">
                  <c:v>9.116552597205648</c:v>
                </c:pt>
              </c:numCache>
            </c:numRef>
          </c:val>
        </c:ser>
        <c:ser>
          <c:idx val="16"/>
          <c:order val="16"/>
          <c:spPr>
            <a:solidFill>
              <a:schemeClr val="accent5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Sheet1!$L$9:$L$38</c:f>
              <c:numCache>
                <c:formatCode>General</c:formatCode>
                <c:ptCount val="3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</c:numCache>
            </c:numRef>
          </c:cat>
          <c:val>
            <c:numRef>
              <c:f>Sheet1!$AC$9:$AC$38</c:f>
              <c:numCache>
                <c:formatCode>General</c:formatCode>
                <c:ptCount val="30"/>
                <c:pt idx="0">
                  <c:v>122.1488392057164</c:v>
                </c:pt>
                <c:pt idx="1">
                  <c:v>106.0275598365899</c:v>
                </c:pt>
                <c:pt idx="2">
                  <c:v>92.32029873669801</c:v>
                </c:pt>
                <c:pt idx="3">
                  <c:v>80.6461125422461</c:v>
                </c:pt>
                <c:pt idx="4">
                  <c:v>70.68631570103264</c:v>
                </c:pt>
                <c:pt idx="5">
                  <c:v>62.17401235131082</c:v>
                </c:pt>
                <c:pt idx="6">
                  <c:v>54.88543310454422</c:v>
                </c:pt>
                <c:pt idx="7">
                  <c:v>48.63275824655762</c:v>
                </c:pt>
                <c:pt idx="8">
                  <c:v>43.25816630742992</c:v>
                </c:pt>
                <c:pt idx="9">
                  <c:v>38.62889381121161</c:v>
                </c:pt>
                <c:pt idx="10">
                  <c:v>34.63313028844774</c:v>
                </c:pt>
                <c:pt idx="11">
                  <c:v>31.17660392342179</c:v>
                </c:pt>
                <c:pt idx="12">
                  <c:v>28.17973881390871</c:v>
                </c:pt>
                <c:pt idx="13">
                  <c:v>25.57528579714022</c:v>
                </c:pt>
                <c:pt idx="14">
                  <c:v>23.3063459958887</c:v>
                </c:pt>
                <c:pt idx="15">
                  <c:v>21.32472035654326</c:v>
                </c:pt>
                <c:pt idx="16">
                  <c:v>19.58953005045238</c:v>
                </c:pt>
                <c:pt idx="17">
                  <c:v>18.0660621491524</c:v>
                </c:pt>
                <c:pt idx="18">
                  <c:v>16.72480283682258</c:v>
                </c:pt>
                <c:pt idx="19">
                  <c:v>15.54062689377273</c:v>
                </c:pt>
                <c:pt idx="20">
                  <c:v>14.49211752135794</c:v>
                </c:pt>
                <c:pt idx="21">
                  <c:v>13.56099498426206</c:v>
                </c:pt>
                <c:pt idx="22">
                  <c:v>12.73163618644537</c:v>
                </c:pt>
                <c:pt idx="23">
                  <c:v>11.99067030790721</c:v>
                </c:pt>
                <c:pt idx="24">
                  <c:v>11.32663812193531</c:v>
                </c:pt>
                <c:pt idx="25">
                  <c:v>10.72970467782411</c:v>
                </c:pt>
                <c:pt idx="26">
                  <c:v>10.19141674693518</c:v>
                </c:pt>
                <c:pt idx="27">
                  <c:v>9.704497851868</c:v>
                </c:pt>
                <c:pt idx="28">
                  <c:v>9.262674879912985</c:v>
                </c:pt>
                <c:pt idx="29">
                  <c:v>8.86053126442771</c:v>
                </c:pt>
              </c:numCache>
            </c:numRef>
          </c:val>
        </c:ser>
        <c:ser>
          <c:idx val="17"/>
          <c:order val="17"/>
          <c:spPr>
            <a:solidFill>
              <a:schemeClr val="accent6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Sheet1!$L$9:$L$38</c:f>
              <c:numCache>
                <c:formatCode>General</c:formatCode>
                <c:ptCount val="3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</c:numCache>
            </c:numRef>
          </c:cat>
          <c:val>
            <c:numRef>
              <c:f>Sheet1!$AD$9:$AD$38</c:f>
              <c:numCache>
                <c:formatCode>General</c:formatCode>
                <c:ptCount val="30"/>
                <c:pt idx="0">
                  <c:v>123.3384215298794</c:v>
                </c:pt>
                <c:pt idx="1">
                  <c:v>106.3225760578275</c:v>
                </c:pt>
                <c:pt idx="2">
                  <c:v>91.9784015498537</c:v>
                </c:pt>
                <c:pt idx="3">
                  <c:v>79.86381443891397</c:v>
                </c:pt>
                <c:pt idx="4">
                  <c:v>69.61243612233922</c:v>
                </c:pt>
                <c:pt idx="5">
                  <c:v>60.92026802838233</c:v>
                </c:pt>
                <c:pt idx="6">
                  <c:v>53.53476917038365</c:v>
                </c:pt>
                <c:pt idx="7">
                  <c:v>47.24589334925817</c:v>
                </c:pt>
                <c:pt idx="8">
                  <c:v>41.87872650116063</c:v>
                </c:pt>
                <c:pt idx="9">
                  <c:v>37.28743202830984</c:v>
                </c:pt>
                <c:pt idx="10">
                  <c:v>33.35026642568473</c:v>
                </c:pt>
                <c:pt idx="11">
                  <c:v>29.96547162995886</c:v>
                </c:pt>
                <c:pt idx="12">
                  <c:v>27.04788627821527</c:v>
                </c:pt>
                <c:pt idx="13">
                  <c:v>24.526147084584</c:v>
                </c:pt>
                <c:pt idx="14">
                  <c:v>22.34037511812975</c:v>
                </c:pt>
                <c:pt idx="15">
                  <c:v>20.44026093667975</c:v>
                </c:pt>
                <c:pt idx="16">
                  <c:v>18.78347813752884</c:v>
                </c:pt>
                <c:pt idx="17">
                  <c:v>17.33436760302365</c:v>
                </c:pt>
                <c:pt idx="18">
                  <c:v>16.062845092323</c:v>
                </c:pt>
                <c:pt idx="19">
                  <c:v>14.94349330063862</c:v>
                </c:pt>
                <c:pt idx="20">
                  <c:v>13.95480643013692</c:v>
                </c:pt>
                <c:pt idx="21">
                  <c:v>13.07856098065259</c:v>
                </c:pt>
                <c:pt idx="22">
                  <c:v>12.299291106956</c:v>
                </c:pt>
                <c:pt idx="23">
                  <c:v>11.60385069189031</c:v>
                </c:pt>
                <c:pt idx="24">
                  <c:v>10.98104740498592</c:v>
                </c:pt>
                <c:pt idx="25">
                  <c:v>10.42133657907754</c:v>
                </c:pt>
                <c:pt idx="26">
                  <c:v>9.916564844600266</c:v>
                </c:pt>
                <c:pt idx="27">
                  <c:v>9.45975519534318</c:v>
                </c:pt>
                <c:pt idx="28">
                  <c:v>9.044926587908685</c:v>
                </c:pt>
                <c:pt idx="29">
                  <c:v>8.666942354954794</c:v>
                </c:pt>
              </c:numCache>
            </c:numRef>
          </c:val>
        </c:ser>
        <c:ser>
          <c:idx val="18"/>
          <c:order val="18"/>
          <c:spPr>
            <a:solidFill>
              <a:schemeClr val="accent1">
                <a:lumMod val="80000"/>
              </a:schemeClr>
            </a:solidFill>
            <a:ln/>
            <a:effectLst/>
            <a:sp3d/>
          </c:spPr>
          <c:cat>
            <c:numRef>
              <c:f>Sheet1!$L$9:$L$38</c:f>
              <c:numCache>
                <c:formatCode>General</c:formatCode>
                <c:ptCount val="3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</c:numCache>
            </c:numRef>
          </c:cat>
          <c:val>
            <c:numRef>
              <c:f>Sheet1!$AE$9:$AE$38</c:f>
              <c:numCache>
                <c:formatCode>General</c:formatCode>
                <c:ptCount val="30"/>
                <c:pt idx="0">
                  <c:v>124.5161966583791</c:v>
                </c:pt>
                <c:pt idx="1">
                  <c:v>106.6117792940178</c:v>
                </c:pt>
                <c:pt idx="2">
                  <c:v>91.64653502861387</c:v>
                </c:pt>
                <c:pt idx="3">
                  <c:v>79.11189392436943</c:v>
                </c:pt>
                <c:pt idx="4">
                  <c:v>68.59030207956144</c:v>
                </c:pt>
                <c:pt idx="5">
                  <c:v>59.73849375849028</c:v>
                </c:pt>
                <c:pt idx="6">
                  <c:v>52.27390993524577</c:v>
                </c:pt>
                <c:pt idx="7">
                  <c:v>45.96365879184371</c:v>
                </c:pt>
                <c:pt idx="8">
                  <c:v>40.61553215463074</c:v>
                </c:pt>
                <c:pt idx="9">
                  <c:v>36.07068664699305</c:v>
                </c:pt>
                <c:pt idx="10">
                  <c:v>32.1976742891532</c:v>
                </c:pt>
                <c:pt idx="11">
                  <c:v>28.88756820039058</c:v>
                </c:pt>
                <c:pt idx="12">
                  <c:v>26.04997798339419</c:v>
                </c:pt>
                <c:pt idx="13">
                  <c:v>23.6097887017067</c:v>
                </c:pt>
                <c:pt idx="14">
                  <c:v>21.50448901514743</c:v>
                </c:pt>
                <c:pt idx="15">
                  <c:v>19.68197954104916</c:v>
                </c:pt>
                <c:pt idx="16">
                  <c:v>18.09877307866282</c:v>
                </c:pt>
                <c:pt idx="17">
                  <c:v>16.71851494236483</c:v>
                </c:pt>
                <c:pt idx="18">
                  <c:v>15.5107650735581</c:v>
                </c:pt>
                <c:pt idx="19">
                  <c:v>14.4499944633377</c:v>
                </c:pt>
                <c:pt idx="20">
                  <c:v>13.51475721638535</c:v>
                </c:pt>
                <c:pt idx="21">
                  <c:v>12.6870067207634</c:v>
                </c:pt>
                <c:pt idx="22">
                  <c:v>11.95153017913571</c:v>
                </c:pt>
                <c:pt idx="23">
                  <c:v>11.29548046228501</c:v>
                </c:pt>
                <c:pt idx="24">
                  <c:v>10.7079880730753</c:v>
                </c:pt>
                <c:pt idx="25">
                  <c:v>10.17983912528588</c:v>
                </c:pt>
                <c:pt idx="26">
                  <c:v>9.703207781715358</c:v>
                </c:pt>
                <c:pt idx="27">
                  <c:v>9.271433668315773</c:v>
                </c:pt>
                <c:pt idx="28">
                  <c:v>8.878836473681802</c:v>
                </c:pt>
                <c:pt idx="29">
                  <c:v>8.520561326997957</c:v>
                </c:pt>
              </c:numCache>
            </c:numRef>
          </c:val>
        </c:ser>
        <c:ser>
          <c:idx val="19"/>
          <c:order val="19"/>
          <c:spPr>
            <a:solidFill>
              <a:schemeClr val="accent2">
                <a:lumMod val="80000"/>
              </a:schemeClr>
            </a:solidFill>
            <a:ln/>
            <a:effectLst/>
            <a:sp3d/>
          </c:spPr>
          <c:cat>
            <c:numRef>
              <c:f>Sheet1!$L$9:$L$38</c:f>
              <c:numCache>
                <c:formatCode>General</c:formatCode>
                <c:ptCount val="3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</c:numCache>
            </c:numRef>
          </c:cat>
          <c:val>
            <c:numRef>
              <c:f>Sheet1!$AF$9:$AF$38</c:f>
              <c:numCache>
                <c:formatCode>General</c:formatCode>
                <c:ptCount val="30"/>
                <c:pt idx="0">
                  <c:v>125.6822817834996</c:v>
                </c:pt>
                <c:pt idx="1">
                  <c:v>106.8952840839308</c:v>
                </c:pt>
                <c:pt idx="2">
                  <c:v>91.32440489078978</c:v>
                </c:pt>
                <c:pt idx="3">
                  <c:v>78.38917139981686</c:v>
                </c:pt>
                <c:pt idx="4">
                  <c:v>67.61742018280685</c:v>
                </c:pt>
                <c:pt idx="5">
                  <c:v>58.6245581661705</c:v>
                </c:pt>
                <c:pt idx="6">
                  <c:v>51.09688434758877</c:v>
                </c:pt>
                <c:pt idx="7">
                  <c:v>44.77816086524011</c:v>
                </c:pt>
                <c:pt idx="8">
                  <c:v>39.4587872572796</c:v>
                </c:pt>
                <c:pt idx="9">
                  <c:v>34.96706271836105</c:v>
                </c:pt>
                <c:pt idx="10">
                  <c:v>31.16212509975355</c:v>
                </c:pt>
                <c:pt idx="11">
                  <c:v>27.92823798539568</c:v>
                </c:pt>
                <c:pt idx="12">
                  <c:v>25.17016287191183</c:v>
                </c:pt>
                <c:pt idx="13">
                  <c:v>22.80940580112385</c:v>
                </c:pt>
                <c:pt idx="14">
                  <c:v>20.78116951013299</c:v>
                </c:pt>
                <c:pt idx="15">
                  <c:v>19.03187546386244</c:v>
                </c:pt>
                <c:pt idx="16">
                  <c:v>17.5171467465122</c:v>
                </c:pt>
                <c:pt idx="17">
                  <c:v>16.20016407908831</c:v>
                </c:pt>
                <c:pt idx="18">
                  <c:v>15.05032428311178</c:v>
                </c:pt>
                <c:pt idx="19">
                  <c:v>14.04214418457661</c:v>
                </c:pt>
                <c:pt idx="20">
                  <c:v>13.15436392898209</c:v>
                </c:pt>
                <c:pt idx="21">
                  <c:v>12.36921249960507</c:v>
                </c:pt>
                <c:pt idx="22">
                  <c:v>11.67180532818735</c:v>
                </c:pt>
                <c:pt idx="23">
                  <c:v>11.04964960322465</c:v>
                </c:pt>
                <c:pt idx="24">
                  <c:v>10.49223748983727</c:v>
                </c:pt>
                <c:pt idx="25">
                  <c:v>9.990711195305725</c:v>
                </c:pt>
                <c:pt idx="26">
                  <c:v>9.537586820404323</c:v>
                </c:pt>
                <c:pt idx="27">
                  <c:v>9.126526368356238</c:v>
                </c:pt>
                <c:pt idx="28">
                  <c:v>8.75214925244126</c:v>
                </c:pt>
                <c:pt idx="29">
                  <c:v>8.409876239695998</c:v>
                </c:pt>
              </c:numCache>
            </c:numRef>
          </c:val>
        </c:ser>
        <c:ser>
          <c:idx val="20"/>
          <c:order val="20"/>
          <c:spPr>
            <a:solidFill>
              <a:schemeClr val="accent3">
                <a:lumMod val="80000"/>
              </a:schemeClr>
            </a:solidFill>
            <a:ln/>
            <a:effectLst/>
            <a:sp3d/>
          </c:spPr>
          <c:cat>
            <c:numRef>
              <c:f>Sheet1!$L$9:$L$38</c:f>
              <c:numCache>
                <c:formatCode>General</c:formatCode>
                <c:ptCount val="3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</c:numCache>
            </c:numRef>
          </c:cat>
          <c:val>
            <c:numRef>
              <c:f>Sheet1!$AG$9:$AG$38</c:f>
              <c:numCache>
                <c:formatCode>General</c:formatCode>
                <c:ptCount val="30"/>
                <c:pt idx="0">
                  <c:v>126.8367929343329</c:v>
                </c:pt>
                <c:pt idx="1">
                  <c:v>107.1732027094704</c:v>
                </c:pt>
                <c:pt idx="2">
                  <c:v>91.01172548791748</c:v>
                </c:pt>
                <c:pt idx="3">
                  <c:v>77.6945130717194</c:v>
                </c:pt>
                <c:pt idx="4">
                  <c:v>66.69141718768053</c:v>
                </c:pt>
                <c:pt idx="5">
                  <c:v>57.57456703381138</c:v>
                </c:pt>
                <c:pt idx="6">
                  <c:v>49.9981183669059</c:v>
                </c:pt>
                <c:pt idx="7">
                  <c:v>43.6821013916791</c:v>
                </c:pt>
                <c:pt idx="8">
                  <c:v>38.39952130883414</c:v>
                </c:pt>
                <c:pt idx="9">
                  <c:v>33.96604328196013</c:v>
                </c:pt>
                <c:pt idx="10">
                  <c:v>30.23173342894684</c:v>
                </c:pt>
                <c:pt idx="11">
                  <c:v>27.07443750925211</c:v>
                </c:pt>
                <c:pt idx="12">
                  <c:v>24.39446571175193</c:v>
                </c:pt>
                <c:pt idx="13">
                  <c:v>22.11032037830714</c:v>
                </c:pt>
                <c:pt idx="14">
                  <c:v>20.15525755338712</c:v>
                </c:pt>
                <c:pt idx="15">
                  <c:v>18.47451600125381</c:v>
                </c:pt>
                <c:pt idx="16">
                  <c:v>17.0230811837263</c:v>
                </c:pt>
                <c:pt idx="17">
                  <c:v>15.76387852797602</c:v>
                </c:pt>
                <c:pt idx="18">
                  <c:v>14.66631161411295</c:v>
                </c:pt>
                <c:pt idx="19">
                  <c:v>13.70507783849306</c:v>
                </c:pt>
                <c:pt idx="20">
                  <c:v>12.85920757476881</c:v>
                </c:pt>
                <c:pt idx="21">
                  <c:v>12.11128358055764</c:v>
                </c:pt>
                <c:pt idx="22">
                  <c:v>11.44680595080323</c:v>
                </c:pt>
                <c:pt idx="23">
                  <c:v>10.85367474746863</c:v>
                </c:pt>
                <c:pt idx="24">
                  <c:v>10.32176789320476</c:v>
                </c:pt>
                <c:pt idx="25">
                  <c:v>9.842596284208417</c:v>
                </c:pt>
                <c:pt idx="26">
                  <c:v>9.409021576513673</c:v>
                </c:pt>
                <c:pt idx="27">
                  <c:v>9.015024906399073</c:v>
                </c:pt>
                <c:pt idx="28">
                  <c:v>8.655517059126454</c:v>
                </c:pt>
                <c:pt idx="29">
                  <c:v>8.32618241186843</c:v>
                </c:pt>
              </c:numCache>
            </c:numRef>
          </c:val>
        </c:ser>
        <c:ser>
          <c:idx val="21"/>
          <c:order val="21"/>
          <c:spPr>
            <a:solidFill>
              <a:schemeClr val="accent4">
                <a:lumMod val="80000"/>
              </a:schemeClr>
            </a:solidFill>
            <a:ln/>
            <a:effectLst/>
            <a:sp3d/>
          </c:spPr>
          <c:cat>
            <c:numRef>
              <c:f>Sheet1!$L$9:$L$38</c:f>
              <c:numCache>
                <c:formatCode>General</c:formatCode>
                <c:ptCount val="3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</c:numCache>
            </c:numRef>
          </c:cat>
          <c:val>
            <c:numRef>
              <c:f>Sheet1!$AH$9:$AH$38</c:f>
              <c:numCache>
                <c:formatCode>General</c:formatCode>
                <c:ptCount val="30"/>
                <c:pt idx="0">
                  <c:v>127.979844988325</c:v>
                </c:pt>
                <c:pt idx="1">
                  <c:v>107.4456452401435</c:v>
                </c:pt>
                <c:pt idx="2">
                  <c:v>90.70821955195954</c:v>
                </c:pt>
                <c:pt idx="3">
                  <c:v>77.02682917312514</c:v>
                </c:pt>
                <c:pt idx="4">
                  <c:v>65.81003420600169</c:v>
                </c:pt>
                <c:pt idx="5">
                  <c:v>56.58484968782297</c:v>
                </c:pt>
                <c:pt idx="6">
                  <c:v>48.97240856673987</c:v>
                </c:pt>
                <c:pt idx="7">
                  <c:v>42.66873279556128</c:v>
                </c:pt>
                <c:pt idx="8">
                  <c:v>37.42951975351677</c:v>
                </c:pt>
                <c:pt idx="9">
                  <c:v>33.05808914463503</c:v>
                </c:pt>
                <c:pt idx="10">
                  <c:v>29.39582078475042</c:v>
                </c:pt>
                <c:pt idx="11">
                  <c:v>26.31455812500187</c:v>
                </c:pt>
                <c:pt idx="12">
                  <c:v>23.7105651098785</c:v>
                </c:pt>
                <c:pt idx="13">
                  <c:v>21.49971209564778</c:v>
                </c:pt>
                <c:pt idx="14">
                  <c:v>19.61363552483472</c:v>
                </c:pt>
                <c:pt idx="15">
                  <c:v>17.99667009709689</c:v>
                </c:pt>
                <c:pt idx="16">
                  <c:v>16.60339457939332</c:v>
                </c:pt>
                <c:pt idx="17">
                  <c:v>15.39666570825353</c:v>
                </c:pt>
                <c:pt idx="18">
                  <c:v>14.3460408366072</c:v>
                </c:pt>
                <c:pt idx="19">
                  <c:v>13.42651061032485</c:v>
                </c:pt>
                <c:pt idx="20">
                  <c:v>12.61747922832768</c:v>
                </c:pt>
                <c:pt idx="21">
                  <c:v>11.90194268367635</c:v>
                </c:pt>
                <c:pt idx="22">
                  <c:v>11.26582553504251</c:v>
                </c:pt>
                <c:pt idx="23">
                  <c:v>10.69744479230599</c:v>
                </c:pt>
                <c:pt idx="24">
                  <c:v>10.18707586623586</c:v>
                </c:pt>
                <c:pt idx="25">
                  <c:v>9.726600582824353</c:v>
                </c:pt>
                <c:pt idx="26">
                  <c:v>9.309221274632673</c:v>
                </c:pt>
                <c:pt idx="27">
                  <c:v>8.929228152046068</c:v>
                </c:pt>
                <c:pt idx="28">
                  <c:v>8.581809697852027</c:v>
                </c:pt>
                <c:pt idx="29">
                  <c:v>8.26289785396479</c:v>
                </c:pt>
              </c:numCache>
            </c:numRef>
          </c:val>
        </c:ser>
        <c:ser>
          <c:idx val="22"/>
          <c:order val="22"/>
          <c:spPr>
            <a:solidFill>
              <a:schemeClr val="accent5">
                <a:lumMod val="80000"/>
              </a:schemeClr>
            </a:solidFill>
            <a:ln/>
            <a:effectLst/>
            <a:sp3d/>
          </c:spPr>
          <c:cat>
            <c:numRef>
              <c:f>Sheet1!$L$9:$L$38</c:f>
              <c:numCache>
                <c:formatCode>General</c:formatCode>
                <c:ptCount val="3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</c:numCache>
            </c:numRef>
          </c:cat>
          <c:val>
            <c:numRef>
              <c:f>Sheet1!$AI$9:$AI$38</c:f>
              <c:numCache>
                <c:formatCode>General</c:formatCode>
                <c:ptCount val="30"/>
                <c:pt idx="0">
                  <c:v>129.1115516827059</c:v>
                </c:pt>
                <c:pt idx="1">
                  <c:v>107.7127195766528</c:v>
                </c:pt>
                <c:pt idx="2">
                  <c:v>90.4136179494378</c:v>
                </c:pt>
                <c:pt idx="3">
                  <c:v>76.38507225406107</c:v>
                </c:pt>
                <c:pt idx="4">
                  <c:v>64.97112119548051</c:v>
                </c:pt>
                <c:pt idx="5">
                  <c:v>55.65194616629556</c:v>
                </c:pt>
                <c:pt idx="6">
                  <c:v>48.01489749281418</c:v>
                </c:pt>
                <c:pt idx="7">
                  <c:v>41.7318165639435</c:v>
                </c:pt>
                <c:pt idx="8">
                  <c:v>36.54126027656581</c:v>
                </c:pt>
                <c:pt idx="9">
                  <c:v>32.23454797699323</c:v>
                </c:pt>
                <c:pt idx="10">
                  <c:v>28.64479305024633</c:v>
                </c:pt>
                <c:pt idx="11">
                  <c:v>25.63826817817895</c:v>
                </c:pt>
                <c:pt idx="12">
                  <c:v>23.10759779574467</c:v>
                </c:pt>
                <c:pt idx="13">
                  <c:v>20.9663831737687</c:v>
                </c:pt>
                <c:pt idx="14">
                  <c:v>19.14495232003004</c:v>
                </c:pt>
                <c:pt idx="15">
                  <c:v>17.58699425334095</c:v>
                </c:pt>
                <c:pt idx="16">
                  <c:v>16.24688957454465</c:v>
                </c:pt>
                <c:pt idx="17">
                  <c:v>15.08759002462211</c:v>
                </c:pt>
                <c:pt idx="18">
                  <c:v>14.07893149567957</c:v>
                </c:pt>
                <c:pt idx="19">
                  <c:v>13.19628976059904</c:v>
                </c:pt>
                <c:pt idx="20">
                  <c:v>12.41950756809048</c:v>
                </c:pt>
                <c:pt idx="21">
                  <c:v>11.73203691557207</c:v>
                </c:pt>
                <c:pt idx="22">
                  <c:v>11.12025219493054</c:v>
                </c:pt>
                <c:pt idx="23">
                  <c:v>10.57289922856026</c:v>
                </c:pt>
                <c:pt idx="24">
                  <c:v>10.08065253628512</c:v>
                </c:pt>
                <c:pt idx="25">
                  <c:v>9.635758933999806</c:v>
                </c:pt>
                <c:pt idx="26">
                  <c:v>9.231750101599236</c:v>
                </c:pt>
                <c:pt idx="27">
                  <c:v>8.863210335523287</c:v>
                </c:pt>
                <c:pt idx="28">
                  <c:v>8.525588526421714</c:v>
                </c:pt>
                <c:pt idx="29">
                  <c:v>8.215045636268273</c:v>
                </c:pt>
              </c:numCache>
            </c:numRef>
          </c:val>
        </c:ser>
        <c:ser>
          <c:idx val="23"/>
          <c:order val="23"/>
          <c:spPr>
            <a:solidFill>
              <a:schemeClr val="accent6">
                <a:lumMod val="80000"/>
              </a:schemeClr>
            </a:solidFill>
            <a:ln/>
            <a:effectLst/>
            <a:sp3d/>
          </c:spPr>
          <c:cat>
            <c:numRef>
              <c:f>Sheet1!$L$9:$L$38</c:f>
              <c:numCache>
                <c:formatCode>General</c:formatCode>
                <c:ptCount val="3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</c:numCache>
            </c:numRef>
          </c:cat>
          <c:val>
            <c:numRef>
              <c:f>Sheet1!$AJ$9:$AJ$38</c:f>
              <c:numCache>
                <c:formatCode>General</c:formatCode>
                <c:ptCount val="30"/>
                <c:pt idx="0">
                  <c:v>130.2320256258073</c:v>
                </c:pt>
                <c:pt idx="1">
                  <c:v>107.9745314936308</c:v>
                </c:pt>
                <c:pt idx="2">
                  <c:v>90.12765944277981</c:v>
                </c:pt>
                <c:pt idx="3">
                  <c:v>75.7682355383132</c:v>
                </c:pt>
                <c:pt idx="4">
                  <c:v>64.17263171491304</c:v>
                </c:pt>
                <c:pt idx="5">
                  <c:v>54.77259512328736</c:v>
                </c:pt>
                <c:pt idx="6">
                  <c:v>47.12105065958524</c:v>
                </c:pt>
                <c:pt idx="7">
                  <c:v>40.86558484092408</c:v>
                </c:pt>
                <c:pt idx="8">
                  <c:v>35.72785446905137</c:v>
                </c:pt>
                <c:pt idx="9">
                  <c:v>31.48757186121835</c:v>
                </c:pt>
                <c:pt idx="10">
                  <c:v>27.97003036791297</c:v>
                </c:pt>
                <c:pt idx="11">
                  <c:v>25.03637253308913</c:v>
                </c:pt>
                <c:pt idx="12">
                  <c:v>22.57598606603158</c:v>
                </c:pt>
                <c:pt idx="13">
                  <c:v>20.5005530384913</c:v>
                </c:pt>
                <c:pt idx="14">
                  <c:v>18.73938545811145</c:v>
                </c:pt>
                <c:pt idx="15">
                  <c:v>17.2357632487491</c:v>
                </c:pt>
                <c:pt idx="16">
                  <c:v>15.94405451340623</c:v>
                </c:pt>
                <c:pt idx="17">
                  <c:v>14.82744720530436</c:v>
                </c:pt>
                <c:pt idx="18">
                  <c:v>13.85615937589255</c:v>
                </c:pt>
                <c:pt idx="19">
                  <c:v>13.0060245955364</c:v>
                </c:pt>
                <c:pt idx="20">
                  <c:v>12.25737193594765</c:v>
                </c:pt>
                <c:pt idx="21">
                  <c:v>11.59413758264108</c:v>
                </c:pt>
                <c:pt idx="22">
                  <c:v>11.00315887705808</c:v>
                </c:pt>
                <c:pt idx="23">
                  <c:v>10.47361226766602</c:v>
                </c:pt>
                <c:pt idx="24">
                  <c:v>9.99656496694133</c:v>
                </c:pt>
                <c:pt idx="25">
                  <c:v>9.564616598010656</c:v>
                </c:pt>
                <c:pt idx="26">
                  <c:v>9.171612180790808</c:v>
                </c:pt>
                <c:pt idx="27">
                  <c:v>8.812411769408496</c:v>
                </c:pt>
                <c:pt idx="28">
                  <c:v>8.48270515544838</c:v>
                </c:pt>
                <c:pt idx="29">
                  <c:v>8.178862484890944</c:v>
                </c:pt>
              </c:numCache>
            </c:numRef>
          </c:val>
        </c:ser>
        <c:ser>
          <c:idx val="24"/>
          <c:order val="24"/>
          <c:spPr>
            <a:solidFill>
              <a:schemeClr val="accent1">
                <a:lumMod val="60000"/>
                <a:lumOff val="40000"/>
              </a:schemeClr>
            </a:solidFill>
            <a:ln/>
            <a:effectLst/>
            <a:sp3d/>
          </c:spPr>
          <c:cat>
            <c:numRef>
              <c:f>Sheet1!$L$9:$L$38</c:f>
              <c:numCache>
                <c:formatCode>General</c:formatCode>
                <c:ptCount val="3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</c:numCache>
            </c:numRef>
          </c:cat>
          <c:val>
            <c:numRef>
              <c:f>Sheet1!$AK$9:$AK$38</c:f>
              <c:numCache>
                <c:formatCode>General</c:formatCode>
                <c:ptCount val="30"/>
                <c:pt idx="0">
                  <c:v>131.341378308267</c:v>
                </c:pt>
                <c:pt idx="1">
                  <c:v>108.231184681532</c:v>
                </c:pt>
                <c:pt idx="2">
                  <c:v>89.85009045866664</c:v>
                </c:pt>
                <c:pt idx="3">
                  <c:v>75.17535134401501</c:v>
                </c:pt>
                <c:pt idx="4">
                  <c:v>63.41261793210046</c:v>
                </c:pt>
                <c:pt idx="5">
                  <c:v>53.94372242745534</c:v>
                </c:pt>
                <c:pt idx="6">
                  <c:v>46.28663507627738</c:v>
                </c:pt>
                <c:pt idx="7">
                  <c:v>40.06470491949342</c:v>
                </c:pt>
                <c:pt idx="8">
                  <c:v>34.98299440859996</c:v>
                </c:pt>
                <c:pt idx="9">
                  <c:v>30.81004250450644</c:v>
                </c:pt>
                <c:pt idx="10">
                  <c:v>27.36378820593695</c:v>
                </c:pt>
                <c:pt idx="11">
                  <c:v>24.50068755169911</c:v>
                </c:pt>
                <c:pt idx="12">
                  <c:v>22.10728564970053</c:v>
                </c:pt>
                <c:pt idx="13">
                  <c:v>20.09367895754328</c:v>
                </c:pt>
                <c:pt idx="14">
                  <c:v>18.38843522605642</c:v>
                </c:pt>
                <c:pt idx="15">
                  <c:v>16.93463927361891</c:v>
                </c:pt>
                <c:pt idx="16">
                  <c:v>15.68680966969461</c:v>
                </c:pt>
                <c:pt idx="17">
                  <c:v>14.60849019889265</c:v>
                </c:pt>
                <c:pt idx="18">
                  <c:v>13.67036498479394</c:v>
                </c:pt>
                <c:pt idx="19">
                  <c:v>12.8487806574681</c:v>
                </c:pt>
                <c:pt idx="20">
                  <c:v>12.1245854392397</c:v>
                </c:pt>
                <c:pt idx="21">
                  <c:v>11.4822153905049</c:v>
                </c:pt>
                <c:pt idx="22">
                  <c:v>10.90897373931355</c:v>
                </c:pt>
                <c:pt idx="23">
                  <c:v>10.39446131032049</c:v>
                </c:pt>
                <c:pt idx="24">
                  <c:v>9.930125405978336</c:v>
                </c:pt>
                <c:pt idx="25">
                  <c:v>9.508901713533289</c:v>
                </c:pt>
                <c:pt idx="26">
                  <c:v>9.124929403474402</c:v>
                </c:pt>
                <c:pt idx="27">
                  <c:v>8.773323922290315</c:v>
                </c:pt>
                <c:pt idx="28">
                  <c:v>8.449995351307855</c:v>
                </c:pt>
                <c:pt idx="29">
                  <c:v>8.151502824114137</c:v>
                </c:pt>
              </c:numCache>
            </c:numRef>
          </c:val>
        </c:ser>
        <c:ser>
          <c:idx val="25"/>
          <c:order val="25"/>
          <c:spPr>
            <a:solidFill>
              <a:schemeClr val="accent2">
                <a:lumMod val="60000"/>
                <a:lumOff val="40000"/>
              </a:schemeClr>
            </a:solidFill>
            <a:ln/>
            <a:effectLst/>
            <a:sp3d/>
          </c:spPr>
          <c:cat>
            <c:numRef>
              <c:f>Sheet1!$L$9:$L$38</c:f>
              <c:numCache>
                <c:formatCode>General</c:formatCode>
                <c:ptCount val="3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</c:numCache>
            </c:numRef>
          </c:cat>
          <c:val>
            <c:numRef>
              <c:f>Sheet1!$AL$9:$AL$38</c:f>
              <c:numCache>
                <c:formatCode>General</c:formatCode>
                <c:ptCount val="30"/>
                <c:pt idx="0">
                  <c:v>132.4397201141229</c:v>
                </c:pt>
                <c:pt idx="1">
                  <c:v>108.4827807876993</c:v>
                </c:pt>
                <c:pt idx="2">
                  <c:v>89.58066486317713</c:v>
                </c:pt>
                <c:pt idx="3">
                  <c:v>74.60548956556613</c:v>
                </c:pt>
                <c:pt idx="4">
                  <c:v>62.68922587231454</c:v>
                </c:pt>
                <c:pt idx="5">
                  <c:v>53.1624304151714</c:v>
                </c:pt>
                <c:pt idx="6">
                  <c:v>45.50769920070704</c:v>
                </c:pt>
                <c:pt idx="7">
                  <c:v>39.32424641225353</c:v>
                </c:pt>
                <c:pt idx="8">
                  <c:v>34.30090374176413</c:v>
                </c:pt>
                <c:pt idx="9">
                  <c:v>30.19550340544802</c:v>
                </c:pt>
                <c:pt idx="10">
                  <c:v>26.81910847100196</c:v>
                </c:pt>
                <c:pt idx="11">
                  <c:v>24.02392982529291</c:v>
                </c:pt>
                <c:pt idx="12">
                  <c:v>21.69405157680401</c:v>
                </c:pt>
                <c:pt idx="13">
                  <c:v>19.73829937771271</c:v>
                </c:pt>
                <c:pt idx="14">
                  <c:v>18.08474654499203</c:v>
                </c:pt>
                <c:pt idx="15">
                  <c:v>16.67647400001621</c:v>
                </c:pt>
                <c:pt idx="16">
                  <c:v>15.46829167720241</c:v>
                </c:pt>
                <c:pt idx="17">
                  <c:v>14.42419846721038</c:v>
                </c:pt>
                <c:pt idx="18">
                  <c:v>13.51541042496523</c:v>
                </c:pt>
                <c:pt idx="19">
                  <c:v>12.71882698964305</c:v>
                </c:pt>
                <c:pt idx="20">
                  <c:v>12.01583541634258</c:v>
                </c:pt>
                <c:pt idx="21">
                  <c:v>11.39137682858931</c:v>
                </c:pt>
                <c:pt idx="22">
                  <c:v>10.83321501684212</c:v>
                </c:pt>
                <c:pt idx="23">
                  <c:v>10.33136265172233</c:v>
                </c:pt>
                <c:pt idx="24">
                  <c:v>9.877629950402635</c:v>
                </c:pt>
                <c:pt idx="25">
                  <c:v>9.465268786540283</c:v>
                </c:pt>
                <c:pt idx="26">
                  <c:v>9.088691341554778</c:v>
                </c:pt>
                <c:pt idx="27">
                  <c:v>8.743247093175062</c:v>
                </c:pt>
                <c:pt idx="28">
                  <c:v>8.425045556955707</c:v>
                </c:pt>
                <c:pt idx="29">
                  <c:v>8.130814989878365</c:v>
                </c:pt>
              </c:numCache>
            </c:numRef>
          </c:val>
        </c:ser>
        <c:ser>
          <c:idx val="26"/>
          <c:order val="26"/>
          <c:spPr>
            <a:solidFill>
              <a:schemeClr val="accent3">
                <a:lumMod val="60000"/>
                <a:lumOff val="40000"/>
              </a:schemeClr>
            </a:solidFill>
            <a:ln/>
            <a:effectLst/>
            <a:sp3d/>
          </c:spPr>
          <c:cat>
            <c:numRef>
              <c:f>Sheet1!$L$9:$L$38</c:f>
              <c:numCache>
                <c:formatCode>General</c:formatCode>
                <c:ptCount val="3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</c:numCache>
            </c:numRef>
          </c:cat>
          <c:val>
            <c:numRef>
              <c:f>Sheet1!$AM$9:$AM$38</c:f>
              <c:numCache>
                <c:formatCode>General</c:formatCode>
                <c:ptCount val="30"/>
                <c:pt idx="0">
                  <c:v>133.5271603317967</c:v>
                </c:pt>
                <c:pt idx="1">
                  <c:v>108.7294194566212</c:v>
                </c:pt>
                <c:pt idx="2">
                  <c:v>89.31914374352903</c:v>
                </c:pt>
                <c:pt idx="3">
                  <c:v>74.05775621450032</c:v>
                </c:pt>
                <c:pt idx="4">
                  <c:v>62.0006908957188</c:v>
                </c:pt>
                <c:pt idx="5">
                  <c:v>52.42598776055368</c:v>
                </c:pt>
                <c:pt idx="6">
                  <c:v>44.78055422596284</c:v>
                </c:pt>
                <c:pt idx="7">
                  <c:v>38.63965089890303</c:v>
                </c:pt>
                <c:pt idx="8">
                  <c:v>33.67629288868308</c:v>
                </c:pt>
                <c:pt idx="9">
                  <c:v>29.63809832693698</c:v>
                </c:pt>
                <c:pt idx="10">
                  <c:v>26.32973964735919</c:v>
                </c:pt>
                <c:pt idx="11">
                  <c:v>23.5996171460421</c:v>
                </c:pt>
                <c:pt idx="12">
                  <c:v>21.32971992047787</c:v>
                </c:pt>
                <c:pt idx="13">
                  <c:v>19.42789708945123</c:v>
                </c:pt>
                <c:pt idx="14">
                  <c:v>17.82195482530408</c:v>
                </c:pt>
                <c:pt idx="15">
                  <c:v>16.45513888890278</c:v>
                </c:pt>
                <c:pt idx="16">
                  <c:v>15.28267041321958</c:v>
                </c:pt>
                <c:pt idx="17">
                  <c:v>14.26908380372896</c:v>
                </c:pt>
                <c:pt idx="18">
                  <c:v>13.38617662264359</c:v>
                </c:pt>
                <c:pt idx="19">
                  <c:v>12.61142726416781</c:v>
                </c:pt>
                <c:pt idx="20">
                  <c:v>11.92677088212164</c:v>
                </c:pt>
                <c:pt idx="21">
                  <c:v>11.31765021393499</c:v>
                </c:pt>
                <c:pt idx="22">
                  <c:v>10.77227775892708</c:v>
                </c:pt>
                <c:pt idx="23">
                  <c:v>10.28106078740619</c:v>
                </c:pt>
                <c:pt idx="24">
                  <c:v>9.83615205957739</c:v>
                </c:pt>
                <c:pt idx="25">
                  <c:v>9.431097804479823</c:v>
                </c:pt>
                <c:pt idx="26">
                  <c:v>9.060561114366496</c:v>
                </c:pt>
                <c:pt idx="27">
                  <c:v>8.720103949811525</c:v>
                </c:pt>
                <c:pt idx="28">
                  <c:v>8.406014802887593</c:v>
                </c:pt>
                <c:pt idx="29">
                  <c:v>8.1151720150309</c:v>
                </c:pt>
              </c:numCache>
            </c:numRef>
          </c:val>
        </c:ser>
        <c:ser>
          <c:idx val="27"/>
          <c:order val="27"/>
          <c:spPr>
            <a:solidFill>
              <a:schemeClr val="accent4">
                <a:lumMod val="60000"/>
                <a:lumOff val="40000"/>
              </a:schemeClr>
            </a:solidFill>
            <a:ln/>
            <a:effectLst/>
            <a:sp3d/>
          </c:spPr>
          <c:cat>
            <c:numRef>
              <c:f>Sheet1!$L$9:$L$38</c:f>
              <c:numCache>
                <c:formatCode>General</c:formatCode>
                <c:ptCount val="3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</c:numCache>
            </c:numRef>
          </c:cat>
          <c:val>
            <c:numRef>
              <c:f>Sheet1!$AN$9:$AN$38</c:f>
              <c:numCache>
                <c:formatCode>General</c:formatCode>
                <c:ptCount val="30"/>
                <c:pt idx="0">
                  <c:v>134.6038071649679</c:v>
                </c:pt>
                <c:pt idx="1">
                  <c:v>108.9711983693963</c:v>
                </c:pt>
                <c:pt idx="2">
                  <c:v>89.06529519622319</c:v>
                </c:pt>
                <c:pt idx="3">
                  <c:v>73.53129201701298</c:v>
                </c:pt>
                <c:pt idx="4">
                  <c:v>61.34533339271272</c:v>
                </c:pt>
                <c:pt idx="5">
                  <c:v>51.73181992699942</c:v>
                </c:pt>
                <c:pt idx="6">
                  <c:v>44.10175661132148</c:v>
                </c:pt>
                <c:pt idx="7">
                  <c:v>38.00670386363076</c:v>
                </c:pt>
                <c:pt idx="8">
                  <c:v>33.10431802264882</c:v>
                </c:pt>
                <c:pt idx="9">
                  <c:v>29.13251548928524</c:v>
                </c:pt>
                <c:pt idx="10">
                  <c:v>25.89006504558225</c:v>
                </c:pt>
                <c:pt idx="11">
                  <c:v>23.22198037205598</c:v>
                </c:pt>
                <c:pt idx="12">
                  <c:v>21.0085035336709</c:v>
                </c:pt>
                <c:pt idx="13">
                  <c:v>19.15677970953902</c:v>
                </c:pt>
                <c:pt idx="14">
                  <c:v>17.59455258003598</c:v>
                </c:pt>
                <c:pt idx="15">
                  <c:v>16.26537970584943</c:v>
                </c:pt>
                <c:pt idx="16">
                  <c:v>15.12499344918735</c:v>
                </c:pt>
                <c:pt idx="17">
                  <c:v>14.13852689481437</c:v>
                </c:pt>
                <c:pt idx="18">
                  <c:v>13.27839421416867</c:v>
                </c:pt>
                <c:pt idx="19">
                  <c:v>12.52266716046926</c:v>
                </c:pt>
                <c:pt idx="20">
                  <c:v>11.85382844914858</c:v>
                </c:pt>
                <c:pt idx="21">
                  <c:v>11.25781203955441</c:v>
                </c:pt>
                <c:pt idx="22">
                  <c:v>10.72326228874667</c:v>
                </c:pt>
                <c:pt idx="23">
                  <c:v>10.24096044914397</c:v>
                </c:pt>
                <c:pt idx="24">
                  <c:v>9.803379405098184</c:v>
                </c:pt>
                <c:pt idx="25">
                  <c:v>9.404336913211546</c:v>
                </c:pt>
                <c:pt idx="26">
                  <c:v>9.038724690458963</c:v>
                </c:pt>
                <c:pt idx="27">
                  <c:v>8.70229605248655</c:v>
                </c:pt>
                <c:pt idx="28">
                  <c:v>8.39149886759413</c:v>
                </c:pt>
                <c:pt idx="29">
                  <c:v>8.103343678662305</c:v>
                </c:pt>
              </c:numCache>
            </c:numRef>
          </c:val>
        </c:ser>
        <c:ser>
          <c:idx val="28"/>
          <c:order val="28"/>
          <c:spPr>
            <a:solidFill>
              <a:schemeClr val="accent5">
                <a:lumMod val="60000"/>
                <a:lumOff val="40000"/>
              </a:schemeClr>
            </a:solidFill>
            <a:ln/>
            <a:effectLst/>
            <a:sp3d/>
          </c:spPr>
          <c:cat>
            <c:numRef>
              <c:f>Sheet1!$L$9:$L$38</c:f>
              <c:numCache>
                <c:formatCode>General</c:formatCode>
                <c:ptCount val="3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</c:numCache>
            </c:numRef>
          </c:cat>
          <c:val>
            <c:numRef>
              <c:f>Sheet1!$AO$9:$AO$38</c:f>
              <c:numCache>
                <c:formatCode>General</c:formatCode>
                <c:ptCount val="30"/>
                <c:pt idx="0">
                  <c:v>135.6697677433409</c:v>
                </c:pt>
                <c:pt idx="1">
                  <c:v>109.2082132824196</c:v>
                </c:pt>
                <c:pt idx="2">
                  <c:v>88.81889412140379</c:v>
                </c:pt>
                <c:pt idx="3">
                  <c:v>73.02527106594865</c:v>
                </c:pt>
                <c:pt idx="4">
                  <c:v>60.7215546866986</c:v>
                </c:pt>
                <c:pt idx="5">
                  <c:v>51.07750016683894</c:v>
                </c:pt>
                <c:pt idx="6">
                  <c:v>43.46809177467057</c:v>
                </c:pt>
                <c:pt idx="7">
                  <c:v>37.42150874965861</c:v>
                </c:pt>
                <c:pt idx="8">
                  <c:v>32.58054350646628</c:v>
                </c:pt>
                <c:pt idx="9">
                  <c:v>28.67393695173264</c:v>
                </c:pt>
                <c:pt idx="10">
                  <c:v>25.49503833748771</c:v>
                </c:pt>
                <c:pt idx="11">
                  <c:v>22.88588498758987</c:v>
                </c:pt>
                <c:pt idx="12">
                  <c:v>20.72530012446464</c:v>
                </c:pt>
                <c:pt idx="13">
                  <c:v>18.91997529001574</c:v>
                </c:pt>
                <c:pt idx="14">
                  <c:v>17.39777400111281</c:v>
                </c:pt>
                <c:pt idx="15">
                  <c:v>16.10269179170905</c:v>
                </c:pt>
                <c:pt idx="16">
                  <c:v>14.99105391848402</c:v>
                </c:pt>
                <c:pt idx="17">
                  <c:v>14.02863975659824</c:v>
                </c:pt>
                <c:pt idx="18">
                  <c:v>13.1885025034246</c:v>
                </c:pt>
                <c:pt idx="19">
                  <c:v>12.44931170286716</c:v>
                </c:pt>
                <c:pt idx="20">
                  <c:v>11.79408975995461</c:v>
                </c:pt>
                <c:pt idx="21">
                  <c:v>11.20924603486276</c:v>
                </c:pt>
                <c:pt idx="22">
                  <c:v>10.68383622332777</c:v>
                </c:pt>
                <c:pt idx="23">
                  <c:v>10.20899270499359</c:v>
                </c:pt>
                <c:pt idx="24">
                  <c:v>9.777484962052886</c:v>
                </c:pt>
                <c:pt idx="25">
                  <c:v>9.383379209970668</c:v>
                </c:pt>
                <c:pt idx="26">
                  <c:v>9.021773906312147</c:v>
                </c:pt>
                <c:pt idx="27">
                  <c:v>8.688593453744651</c:v>
                </c:pt>
                <c:pt idx="28">
                  <c:v>8.38042666432305</c:v>
                </c:pt>
                <c:pt idx="29">
                  <c:v>8.094399757022538</c:v>
                </c:pt>
              </c:numCache>
            </c:numRef>
          </c:val>
        </c:ser>
        <c:ser>
          <c:idx val="29"/>
          <c:order val="29"/>
          <c:spPr>
            <a:solidFill>
              <a:schemeClr val="accent6">
                <a:lumMod val="60000"/>
                <a:lumOff val="40000"/>
              </a:schemeClr>
            </a:solidFill>
            <a:ln/>
            <a:effectLst/>
            <a:sp3d/>
          </c:spPr>
          <c:cat>
            <c:numRef>
              <c:f>Sheet1!$L$9:$L$38</c:f>
              <c:numCache>
                <c:formatCode>General</c:formatCode>
                <c:ptCount val="3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</c:numCache>
            </c:numRef>
          </c:cat>
          <c:val>
            <c:numRef>
              <c:f>Sheet1!$AP$9:$AP$38</c:f>
              <c:numCache>
                <c:formatCode>General</c:formatCode>
                <c:ptCount val="30"/>
                <c:pt idx="0">
                  <c:v>136.7251481333046</c:v>
                </c:pt>
                <c:pt idx="1">
                  <c:v>109.440558065307</c:v>
                </c:pt>
                <c:pt idx="2">
                  <c:v>88.57972202325105</c:v>
                </c:pt>
                <c:pt idx="3">
                  <c:v>72.53889952513328</c:v>
                </c:pt>
                <c:pt idx="4">
                  <c:v>60.12783313427588</c:v>
                </c:pt>
                <c:pt idx="5">
                  <c:v>50.46074103764627</c:v>
                </c:pt>
                <c:pt idx="6">
                  <c:v>42.87655886921102</c:v>
                </c:pt>
                <c:pt idx="7">
                  <c:v>36.88046297120803</c:v>
                </c:pt>
                <c:pt idx="8">
                  <c:v>32.10090749430305</c:v>
                </c:pt>
                <c:pt idx="9">
                  <c:v>28.25799269998425</c:v>
                </c:pt>
                <c:pt idx="10">
                  <c:v>25.14012563732864</c:v>
                </c:pt>
                <c:pt idx="11">
                  <c:v>22.58676129190981</c:v>
                </c:pt>
                <c:pt idx="12">
                  <c:v>20.47561120982578</c:v>
                </c:pt>
                <c:pt idx="13">
                  <c:v>18.71314113897785</c:v>
                </c:pt>
                <c:pt idx="14">
                  <c:v>17.22749507938371</c:v>
                </c:pt>
                <c:pt idx="15">
                  <c:v>15.96321312732257</c:v>
                </c:pt>
                <c:pt idx="16">
                  <c:v>14.87727827601692</c:v>
                </c:pt>
                <c:pt idx="17">
                  <c:v>13.93614995084441</c:v>
                </c:pt>
                <c:pt idx="18">
                  <c:v>13.11353183079968</c:v>
                </c:pt>
                <c:pt idx="19">
                  <c:v>12.38868735774145</c:v>
                </c:pt>
                <c:pt idx="20">
                  <c:v>11.74516472631978</c:v>
                </c:pt>
                <c:pt idx="21">
                  <c:v>11.16982877596198</c:v>
                </c:pt>
                <c:pt idx="22">
                  <c:v>10.652123487967</c:v>
                </c:pt>
                <c:pt idx="23">
                  <c:v>10.1835082150778</c:v>
                </c:pt>
                <c:pt idx="24">
                  <c:v>9.757025155202281</c:v>
                </c:pt>
                <c:pt idx="25">
                  <c:v>9.36696625418644</c:v>
                </c:pt>
                <c:pt idx="26">
                  <c:v>9.00861565822131</c:v>
                </c:pt>
                <c:pt idx="27">
                  <c:v>8.6780497489571</c:v>
                </c:pt>
                <c:pt idx="28">
                  <c:v>8.371981208842738</c:v>
                </c:pt>
                <c:pt idx="29">
                  <c:v>8.087636867313827</c:v>
                </c:pt>
              </c:numCache>
            </c:numRef>
          </c:val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-1558036208"/>
        <c:axId val="-1558034160"/>
        <c:axId val="-1558031840"/>
      </c:surface3DChart>
      <c:catAx>
        <c:axId val="-1558036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58034160"/>
        <c:crosses val="autoZero"/>
        <c:auto val="1"/>
        <c:lblAlgn val="ctr"/>
        <c:lblOffset val="100"/>
        <c:noMultiLvlLbl val="0"/>
      </c:catAx>
      <c:valAx>
        <c:axId val="-1558034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58036208"/>
        <c:crosses val="autoZero"/>
        <c:crossBetween val="midCat"/>
      </c:valAx>
      <c:serAx>
        <c:axId val="-155803184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58034160"/>
        <c:crosses val="autoZero"/>
      </c:ser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Spin" dx="16" fmlaLink="$A$3" max="30000" min="1" page="10" val="10"/>
</file>

<file path=xl/ctrlProps/ctrlProp2.xml><?xml version="1.0" encoding="utf-8"?>
<formControlPr xmlns="http://schemas.microsoft.com/office/spreadsheetml/2009/9/main" objectType="Spin" dx="16" fmlaLink="$B$3" max="20" min="1" page="10" val="5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292100</xdr:colOff>
      <xdr:row>12</xdr:row>
      <xdr:rowOff>12700</xdr:rowOff>
    </xdr:from>
    <xdr:to>
      <xdr:col>7</xdr:col>
      <xdr:colOff>698500</xdr:colOff>
      <xdr:row>25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241300</xdr:colOff>
          <xdr:row>0</xdr:row>
          <xdr:rowOff>152400</xdr:rowOff>
        </xdr:from>
        <xdr:to>
          <xdr:col>5</xdr:col>
          <xdr:colOff>660400</xdr:colOff>
          <xdr:row>3</xdr:row>
          <xdr:rowOff>38100</xdr:rowOff>
        </xdr:to>
        <xdr:sp macro="" textlink="">
          <xdr:nvSpPr>
            <xdr:cNvPr id="1025" name="Spinner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292100</xdr:colOff>
          <xdr:row>1</xdr:row>
          <xdr:rowOff>12700</xdr:rowOff>
        </xdr:from>
        <xdr:to>
          <xdr:col>6</xdr:col>
          <xdr:colOff>736600</xdr:colOff>
          <xdr:row>3</xdr:row>
          <xdr:rowOff>25400</xdr:rowOff>
        </xdr:to>
        <xdr:sp macro="" textlink="">
          <xdr:nvSpPr>
            <xdr:cNvPr id="1026" name="Spinner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29</xdr:col>
      <xdr:colOff>812800</xdr:colOff>
      <xdr:row>6</xdr:row>
      <xdr:rowOff>127000</xdr:rowOff>
    </xdr:from>
    <xdr:to>
      <xdr:col>35</xdr:col>
      <xdr:colOff>431800</xdr:colOff>
      <xdr:row>20</xdr:row>
      <xdr:rowOff>25400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4" Type="http://schemas.openxmlformats.org/officeDocument/2006/relationships/ctrlProp" Target="../ctrlProps/ctrlProp2.xml"/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 enableFormatConditionsCalculation="0"/>
  <dimension ref="A1:AP38"/>
  <sheetViews>
    <sheetView tabSelected="1" workbookViewId="0">
      <selection activeCell="K3" sqref="K3"/>
    </sheetView>
  </sheetViews>
  <sheetFormatPr baseColWidth="10" defaultRowHeight="16" x14ac:dyDescent="0.2"/>
  <cols>
    <col min="7" max="7" width="11.33203125" bestFit="1" customWidth="1"/>
  </cols>
  <sheetData>
    <row r="1" spans="1:42" x14ac:dyDescent="0.2">
      <c r="D1" t="s">
        <v>6</v>
      </c>
    </row>
    <row r="2" spans="1:42" x14ac:dyDescent="0.2">
      <c r="D2" t="s">
        <v>7</v>
      </c>
    </row>
    <row r="3" spans="1:42" x14ac:dyDescent="0.2">
      <c r="A3" s="5">
        <v>10</v>
      </c>
      <c r="B3" s="6">
        <v>5</v>
      </c>
    </row>
    <row r="4" spans="1:42" x14ac:dyDescent="0.2">
      <c r="D4">
        <f ca="1">PRICE(C5,C6,C7,C8,C10,C9,C11)</f>
        <v>100.00000000000003</v>
      </c>
      <c r="G4" t="s">
        <v>11</v>
      </c>
    </row>
    <row r="5" spans="1:42" x14ac:dyDescent="0.2">
      <c r="B5" t="s">
        <v>0</v>
      </c>
      <c r="C5" s="1">
        <f ca="1">TODAY()</f>
        <v>42788</v>
      </c>
      <c r="E5" s="2" t="s">
        <v>9</v>
      </c>
      <c r="F5">
        <f ca="1">PRICE(C5,C6,C7,0.0243,C10,C9,C11)</f>
        <v>99.911695811958324</v>
      </c>
      <c r="G5" s="3">
        <f ca="1">F5-D4</f>
        <v>-8.8304188041703924E-2</v>
      </c>
    </row>
    <row r="6" spans="1:42" x14ac:dyDescent="0.2">
      <c r="B6" t="s">
        <v>1</v>
      </c>
      <c r="C6" s="1">
        <f ca="1">C5+A3*365.25</f>
        <v>46440.5</v>
      </c>
      <c r="E6" s="2" t="s">
        <v>10</v>
      </c>
      <c r="F6">
        <f ca="1">PRICE(C5,C6,C7,0.0241,C10,C9,C11)</f>
        <v>100.0883923571466</v>
      </c>
      <c r="G6" s="3">
        <f ca="1">F6-D4</f>
        <v>8.8392357146574341E-2</v>
      </c>
    </row>
    <row r="7" spans="1:42" x14ac:dyDescent="0.2">
      <c r="B7" t="s">
        <v>2</v>
      </c>
      <c r="C7">
        <v>2.4199999999999999E-2</v>
      </c>
      <c r="I7" t="s">
        <v>13</v>
      </c>
      <c r="J7" t="s">
        <v>14</v>
      </c>
    </row>
    <row r="8" spans="1:42" x14ac:dyDescent="0.2">
      <c r="B8" t="s">
        <v>8</v>
      </c>
      <c r="C8">
        <v>2.4199999999999999E-2</v>
      </c>
      <c r="G8" s="4" t="s">
        <v>12</v>
      </c>
      <c r="J8">
        <f ca="1">PRICE(C5,C6,C7,C8,C10,C9,C11)</f>
        <v>100.00000000000003</v>
      </c>
      <c r="L8">
        <f ca="1">PRICE(C5,C6,C7,C8,C10,C9,C11)</f>
        <v>100.00000000000003</v>
      </c>
      <c r="M8">
        <v>1</v>
      </c>
      <c r="N8">
        <v>2</v>
      </c>
      <c r="O8">
        <v>3</v>
      </c>
      <c r="P8">
        <v>4</v>
      </c>
      <c r="Q8">
        <v>5</v>
      </c>
      <c r="R8">
        <v>6</v>
      </c>
      <c r="S8">
        <v>7</v>
      </c>
      <c r="T8">
        <v>8</v>
      </c>
      <c r="U8">
        <v>9</v>
      </c>
      <c r="V8">
        <v>10</v>
      </c>
      <c r="W8">
        <v>11</v>
      </c>
      <c r="X8">
        <v>12</v>
      </c>
      <c r="Y8">
        <v>13</v>
      </c>
      <c r="Z8">
        <v>14</v>
      </c>
      <c r="AA8">
        <v>15</v>
      </c>
      <c r="AB8">
        <v>16</v>
      </c>
      <c r="AC8">
        <v>17</v>
      </c>
      <c r="AD8">
        <v>18</v>
      </c>
      <c r="AE8">
        <v>19</v>
      </c>
      <c r="AF8">
        <v>20</v>
      </c>
      <c r="AG8">
        <v>21</v>
      </c>
      <c r="AH8">
        <v>22</v>
      </c>
      <c r="AI8">
        <v>23</v>
      </c>
      <c r="AJ8">
        <v>24</v>
      </c>
      <c r="AK8">
        <v>25</v>
      </c>
      <c r="AL8">
        <v>26</v>
      </c>
      <c r="AM8">
        <v>27</v>
      </c>
      <c r="AN8">
        <v>28</v>
      </c>
      <c r="AO8">
        <v>29</v>
      </c>
      <c r="AP8">
        <v>30</v>
      </c>
    </row>
    <row r="9" spans="1:42" x14ac:dyDescent="0.2">
      <c r="B9" t="s">
        <v>3</v>
      </c>
      <c r="C9">
        <v>2</v>
      </c>
      <c r="I9">
        <v>0.01</v>
      </c>
      <c r="J9">
        <f t="dataTable" ref="J9:J38" dt2D="0" dtr="0" r1="C8" ca="1"/>
        <v>113.48106759413588</v>
      </c>
      <c r="L9">
        <v>0.01</v>
      </c>
      <c r="M9">
        <f t="dataTable" ref="M9:AP38" dt2D="1" dtr="1" r1="A3" r2="C8" ca="1"/>
        <v>101.40942055889708</v>
      </c>
      <c r="N9">
        <v>102.80485191841501</v>
      </c>
      <c r="O9">
        <v>104.18643292830875</v>
      </c>
      <c r="P9">
        <v>105.55430106018046</v>
      </c>
      <c r="Q9">
        <v>106.90859242115837</v>
      </c>
      <c r="R9">
        <v>108.24944176743983</v>
      </c>
      <c r="S9">
        <v>109.57698251769992</v>
      </c>
      <c r="T9">
        <v>110.89134676636712</v>
      </c>
      <c r="U9">
        <v>112.19266529676707</v>
      </c>
      <c r="V9">
        <v>113.48106759413588</v>
      </c>
      <c r="W9">
        <v>114.75668185850442</v>
      </c>
      <c r="X9">
        <v>116.01963501745448</v>
      </c>
      <c r="Y9">
        <v>117.27005273874855</v>
      </c>
      <c r="Z9">
        <v>118.50805944283418</v>
      </c>
      <c r="AA9">
        <v>119.7337783152241</v>
      </c>
      <c r="AB9">
        <v>120.94733131875364</v>
      </c>
      <c r="AC9">
        <v>122.14883920571637</v>
      </c>
      <c r="AD9">
        <v>123.33842152987937</v>
      </c>
      <c r="AE9">
        <v>124.51619665837914</v>
      </c>
      <c r="AF9">
        <v>125.68228178349958</v>
      </c>
      <c r="AG9">
        <v>126.83679293433295</v>
      </c>
      <c r="AH9">
        <v>127.97984498832503</v>
      </c>
      <c r="AI9">
        <v>129.11155168270594</v>
      </c>
      <c r="AJ9">
        <v>130.23202562580727</v>
      </c>
      <c r="AK9">
        <v>131.34137830826694</v>
      </c>
      <c r="AL9">
        <v>132.43972011412291</v>
      </c>
      <c r="AM9">
        <v>133.52716033179667</v>
      </c>
      <c r="AN9">
        <v>134.60380716496789</v>
      </c>
      <c r="AO9">
        <v>135.66976774334094</v>
      </c>
      <c r="AP9">
        <v>136.72514813330463</v>
      </c>
    </row>
    <row r="10" spans="1:42" x14ac:dyDescent="0.2">
      <c r="B10" t="s">
        <v>4</v>
      </c>
      <c r="C10">
        <v>100</v>
      </c>
      <c r="I10">
        <v>0.02</v>
      </c>
      <c r="J10">
        <v>103.78956612291677</v>
      </c>
      <c r="L10">
        <v>0.02</v>
      </c>
      <c r="M10">
        <v>100.41378296245465</v>
      </c>
      <c r="N10">
        <v>100.81941276586085</v>
      </c>
      <c r="O10">
        <v>101.21705005966164</v>
      </c>
      <c r="P10">
        <v>101.60685232787144</v>
      </c>
      <c r="Q10">
        <v>101.98897395144733</v>
      </c>
      <c r="R10">
        <v>102.36356626943177</v>
      </c>
      <c r="S10">
        <v>102.73077763889006</v>
      </c>
      <c r="T10">
        <v>103.09075349366735</v>
      </c>
      <c r="U10">
        <v>103.44363640198739</v>
      </c>
      <c r="V10">
        <v>103.78956612291677</v>
      </c>
      <c r="W10">
        <v>104.12867966171626</v>
      </c>
      <c r="X10">
        <v>104.46111132410181</v>
      </c>
      <c r="Y10">
        <v>104.78699276943614</v>
      </c>
      <c r="Z10">
        <v>105.10645306287242</v>
      </c>
      <c r="AA10">
        <v>105.41961872647035</v>
      </c>
      <c r="AB10">
        <v>105.72661378930533</v>
      </c>
      <c r="AC10">
        <v>106.02755983658986</v>
      </c>
      <c r="AD10">
        <v>106.32257605782755</v>
      </c>
      <c r="AE10">
        <v>106.61177929401777</v>
      </c>
      <c r="AF10">
        <v>106.89528408393076</v>
      </c>
      <c r="AG10">
        <v>107.17320270947039</v>
      </c>
      <c r="AH10">
        <v>107.44564524014353</v>
      </c>
      <c r="AI10">
        <v>107.71271957665279</v>
      </c>
      <c r="AJ10">
        <v>107.97453149363082</v>
      </c>
      <c r="AK10">
        <v>108.231184681532</v>
      </c>
      <c r="AL10">
        <v>108.48278078769926</v>
      </c>
      <c r="AM10">
        <v>108.72941945662116</v>
      </c>
      <c r="AN10">
        <v>108.97119836939629</v>
      </c>
      <c r="AO10">
        <v>109.20821328241965</v>
      </c>
      <c r="AP10">
        <v>109.44055806530699</v>
      </c>
    </row>
    <row r="11" spans="1:42" x14ac:dyDescent="0.2">
      <c r="B11" t="s">
        <v>5</v>
      </c>
      <c r="C11">
        <v>1</v>
      </c>
      <c r="I11">
        <v>0.03</v>
      </c>
      <c r="J11">
        <v>95.021094752326476</v>
      </c>
      <c r="L11">
        <v>0.03</v>
      </c>
      <c r="M11">
        <v>99.432793807178072</v>
      </c>
      <c r="N11">
        <v>98.882228452210043</v>
      </c>
      <c r="O11">
        <v>98.347815722012257</v>
      </c>
      <c r="P11">
        <v>97.829081726819169</v>
      </c>
      <c r="Q11">
        <v>97.325566479962333</v>
      </c>
      <c r="R11">
        <v>96.836823489977789</v>
      </c>
      <c r="S11">
        <v>96.362419364680363</v>
      </c>
      <c r="T11">
        <v>95.901933426853731</v>
      </c>
      <c r="U11">
        <v>95.454957341215504</v>
      </c>
      <c r="V11">
        <v>95.021094752326476</v>
      </c>
      <c r="W11">
        <v>94.599960933122873</v>
      </c>
      <c r="X11">
        <v>94.191182443760241</v>
      </c>
      <c r="Y11">
        <v>93.794396800466174</v>
      </c>
      <c r="Z11">
        <v>93.409252154108287</v>
      </c>
      <c r="AA11">
        <v>93.035406978192441</v>
      </c>
      <c r="AB11">
        <v>92.672529766014677</v>
      </c>
      <c r="AC11">
        <v>92.320298736698007</v>
      </c>
      <c r="AD11">
        <v>91.9784015498537</v>
      </c>
      <c r="AE11">
        <v>91.646535028613869</v>
      </c>
      <c r="AF11">
        <v>91.324404890789779</v>
      </c>
      <c r="AG11">
        <v>91.011725487917488</v>
      </c>
      <c r="AH11">
        <v>90.708219551959544</v>
      </c>
      <c r="AI11">
        <v>90.413617949437821</v>
      </c>
      <c r="AJ11">
        <v>90.127659442779816</v>
      </c>
      <c r="AK11">
        <v>89.850090458666642</v>
      </c>
      <c r="AL11">
        <v>89.580664863177134</v>
      </c>
      <c r="AM11">
        <v>89.319143743529025</v>
      </c>
      <c r="AN11">
        <v>89.06529519622319</v>
      </c>
      <c r="AO11">
        <v>88.818894121403787</v>
      </c>
      <c r="AP11">
        <v>88.579722023251051</v>
      </c>
    </row>
    <row r="12" spans="1:42" x14ac:dyDescent="0.2">
      <c r="I12">
        <v>0.04</v>
      </c>
      <c r="J12">
        <v>87.082367657768287</v>
      </c>
      <c r="L12">
        <v>0.04</v>
      </c>
      <c r="M12">
        <v>98.466166858900422</v>
      </c>
      <c r="N12">
        <v>96.991894328047309</v>
      </c>
      <c r="O12">
        <v>95.574869596354574</v>
      </c>
      <c r="P12">
        <v>94.21286966200941</v>
      </c>
      <c r="Q12">
        <v>92.90375784506864</v>
      </c>
      <c r="R12">
        <v>91.645480435475434</v>
      </c>
      <c r="S12">
        <v>90.436063471237446</v>
      </c>
      <c r="T12">
        <v>89.273609641712255</v>
      </c>
      <c r="U12">
        <v>88.156295311142117</v>
      </c>
      <c r="V12">
        <v>87.082367657768287</v>
      </c>
      <c r="W12">
        <v>86.050141924037177</v>
      </c>
      <c r="X12">
        <v>85.057998773584387</v>
      </c>
      <c r="Y12">
        <v>84.104381750850038</v>
      </c>
      <c r="Z12">
        <v>83.187794839340668</v>
      </c>
      <c r="AA12">
        <v>82.306800114706533</v>
      </c>
      <c r="AB12">
        <v>81.460015488952848</v>
      </c>
      <c r="AC12">
        <v>80.646112542246101</v>
      </c>
      <c r="AD12">
        <v>79.863814438913977</v>
      </c>
      <c r="AE12">
        <v>79.11189392436944</v>
      </c>
      <c r="AF12">
        <v>78.38917139981686</v>
      </c>
      <c r="AG12">
        <v>77.694513071719399</v>
      </c>
      <c r="AH12">
        <v>77.026829173125137</v>
      </c>
      <c r="AI12">
        <v>76.385072254061072</v>
      </c>
      <c r="AJ12">
        <v>75.768235538313206</v>
      </c>
      <c r="AK12">
        <v>75.175351344015013</v>
      </c>
      <c r="AL12">
        <v>74.605489565566131</v>
      </c>
      <c r="AM12">
        <v>74.057756214500316</v>
      </c>
      <c r="AN12">
        <v>73.531292017012987</v>
      </c>
      <c r="AO12">
        <v>73.025271065948658</v>
      </c>
      <c r="AP12">
        <v>72.538899525133289</v>
      </c>
    </row>
    <row r="13" spans="1:42" x14ac:dyDescent="0.2">
      <c r="I13">
        <v>0.05</v>
      </c>
      <c r="J13">
        <v>79.889980651515685</v>
      </c>
      <c r="L13">
        <v>0.05</v>
      </c>
      <c r="M13">
        <v>97.513622843545505</v>
      </c>
      <c r="N13">
        <v>95.147053271667374</v>
      </c>
      <c r="O13">
        <v>92.89451828356205</v>
      </c>
      <c r="P13">
        <v>90.750523053955561</v>
      </c>
      <c r="Q13">
        <v>88.709837529047547</v>
      </c>
      <c r="R13">
        <v>86.767483668337945</v>
      </c>
      <c r="S13">
        <v>84.918723301213987</v>
      </c>
      <c r="T13">
        <v>83.159046568674825</v>
      </c>
      <c r="U13">
        <v>81.484160921998665</v>
      </c>
      <c r="V13">
        <v>79.889980651515685</v>
      </c>
      <c r="W13">
        <v>78.372616919943553</v>
      </c>
      <c r="X13">
        <v>76.928368275972446</v>
      </c>
      <c r="Y13">
        <v>75.553711624958922</v>
      </c>
      <c r="Z13">
        <v>74.245293634702136</v>
      </c>
      <c r="AA13">
        <v>72.999922555338145</v>
      </c>
      <c r="AB13">
        <v>71.814560433397418</v>
      </c>
      <c r="AC13">
        <v>70.68631570103264</v>
      </c>
      <c r="AD13">
        <v>69.612436122339219</v>
      </c>
      <c r="AE13">
        <v>68.59030207956144</v>
      </c>
      <c r="AF13">
        <v>67.617420182806853</v>
      </c>
      <c r="AG13">
        <v>66.691417187680528</v>
      </c>
      <c r="AH13">
        <v>65.810034206001689</v>
      </c>
      <c r="AI13">
        <v>64.971121195480507</v>
      </c>
      <c r="AJ13">
        <v>64.172631714913038</v>
      </c>
      <c r="AK13">
        <v>63.41261793210046</v>
      </c>
      <c r="AL13">
        <v>62.689225872314545</v>
      </c>
      <c r="AM13">
        <v>62.00069089571879</v>
      </c>
      <c r="AN13">
        <v>61.345333392712718</v>
      </c>
      <c r="AO13">
        <v>60.721554686698596</v>
      </c>
      <c r="AP13">
        <v>60.127833134275889</v>
      </c>
    </row>
    <row r="14" spans="1:42" x14ac:dyDescent="0.2">
      <c r="I14">
        <v>0.06</v>
      </c>
      <c r="J14">
        <v>73.369319999784665</v>
      </c>
      <c r="L14">
        <v>0.06</v>
      </c>
      <c r="M14">
        <v>96.574889244980668</v>
      </c>
      <c r="N14">
        <v>93.346393858969435</v>
      </c>
      <c r="O14">
        <v>90.303227315458045</v>
      </c>
      <c r="P14">
        <v>87.434750980731494</v>
      </c>
      <c r="Q14">
        <v>84.730936922171267</v>
      </c>
      <c r="R14">
        <v>82.182332851514076</v>
      </c>
      <c r="S14">
        <v>79.780029080510957</v>
      </c>
      <c r="T14">
        <v>77.515627373466828</v>
      </c>
      <c r="U14">
        <v>75.381211587771546</v>
      </c>
      <c r="V14">
        <v>73.369319999784665</v>
      </c>
      <c r="W14">
        <v>71.472919219327622</v>
      </c>
      <c r="X14">
        <v>69.685379601590739</v>
      </c>
      <c r="Y14">
        <v>68.000452070497431</v>
      </c>
      <c r="Z14">
        <v>66.412246272502074</v>
      </c>
      <c r="AA14">
        <v>64.915209984449135</v>
      </c>
      <c r="AB14">
        <v>63.504109703505634</v>
      </c>
      <c r="AC14">
        <v>62.174012351310822</v>
      </c>
      <c r="AD14">
        <v>60.920268028382331</v>
      </c>
      <c r="AE14">
        <v>59.738493758490279</v>
      </c>
      <c r="AF14">
        <v>58.624558166170495</v>
      </c>
      <c r="AG14">
        <v>57.574567033811377</v>
      </c>
      <c r="AH14">
        <v>56.584849687822967</v>
      </c>
      <c r="AI14">
        <v>55.651946166295559</v>
      </c>
      <c r="AJ14">
        <v>54.77259512328736</v>
      </c>
      <c r="AK14">
        <v>53.943722427455342</v>
      </c>
      <c r="AL14">
        <v>53.1624304151714</v>
      </c>
      <c r="AM14">
        <v>52.425987760553681</v>
      </c>
      <c r="AN14">
        <v>51.731819926999421</v>
      </c>
      <c r="AO14">
        <v>51.077500166838938</v>
      </c>
      <c r="AP14">
        <v>50.460741037646272</v>
      </c>
    </row>
    <row r="15" spans="1:42" x14ac:dyDescent="0.2">
      <c r="I15">
        <v>7.0000000000000007E-2</v>
      </c>
      <c r="J15">
        <v>67.453596438529345</v>
      </c>
      <c r="L15">
        <v>7.0000000000000007E-2</v>
      </c>
      <c r="M15">
        <v>95.649700109687515</v>
      </c>
      <c r="N15">
        <v>91.588648612278035</v>
      </c>
      <c r="O15">
        <v>87.797613584707264</v>
      </c>
      <c r="P15">
        <v>84.258641821006123</v>
      </c>
      <c r="Q15">
        <v>80.95497381129654</v>
      </c>
      <c r="R15">
        <v>77.870964373774456</v>
      </c>
      <c r="S15">
        <v>74.992008563816626</v>
      </c>
      <c r="T15">
        <v>72.304472509338979</v>
      </c>
      <c r="U15">
        <v>69.795628844863586</v>
      </c>
      <c r="V15">
        <v>67.453596438529345</v>
      </c>
      <c r="W15">
        <v>65.267284126611457</v>
      </c>
      <c r="X15">
        <v>63.226338189093298</v>
      </c>
      <c r="Y15">
        <v>61.321093317550762</v>
      </c>
      <c r="Z15">
        <v>59.542526843147577</v>
      </c>
      <c r="AA15">
        <v>57.88221600797926</v>
      </c>
      <c r="AB15">
        <v>56.332298077415366</v>
      </c>
      <c r="AC15">
        <v>54.885433104544219</v>
      </c>
      <c r="AD15">
        <v>53.534769170383655</v>
      </c>
      <c r="AE15">
        <v>52.273909935245769</v>
      </c>
      <c r="AF15">
        <v>51.096884347588777</v>
      </c>
      <c r="AG15">
        <v>49.998118366905913</v>
      </c>
      <c r="AH15">
        <v>48.972408566739873</v>
      </c>
      <c r="AI15">
        <v>48.014897492814178</v>
      </c>
      <c r="AJ15">
        <v>47.121050659585237</v>
      </c>
      <c r="AK15">
        <v>46.286635076277385</v>
      </c>
      <c r="AL15">
        <v>45.507699200707037</v>
      </c>
      <c r="AM15">
        <v>44.780554225962838</v>
      </c>
      <c r="AN15">
        <v>44.101756611321477</v>
      </c>
      <c r="AO15">
        <v>43.468091774670569</v>
      </c>
      <c r="AP15">
        <v>42.876558869211017</v>
      </c>
    </row>
    <row r="16" spans="1:42" x14ac:dyDescent="0.2">
      <c r="I16">
        <v>0.08</v>
      </c>
      <c r="J16">
        <v>62.082989497540105</v>
      </c>
      <c r="L16">
        <v>0.08</v>
      </c>
      <c r="M16">
        <v>94.737795857988161</v>
      </c>
      <c r="N16">
        <v>89.872592324323364</v>
      </c>
      <c r="O16">
        <v>85.37443816967766</v>
      </c>
      <c r="P16">
        <v>81.215641798888356</v>
      </c>
      <c r="Q16">
        <v>77.370600775599428</v>
      </c>
      <c r="R16">
        <v>73.815644208209534</v>
      </c>
      <c r="S16">
        <v>70.528887026820939</v>
      </c>
      <c r="T16">
        <v>67.490095254087393</v>
      </c>
      <c r="U16">
        <v>64.680561440539378</v>
      </c>
      <c r="V16">
        <v>62.082989497540105</v>
      </c>
      <c r="W16">
        <v>59.681388218879519</v>
      </c>
      <c r="X16">
        <v>57.460972835502517</v>
      </c>
      <c r="Y16">
        <v>55.408073997321104</v>
      </c>
      <c r="Z16">
        <v>53.510053621783555</v>
      </c>
      <c r="AA16">
        <v>51.75522709114604</v>
      </c>
      <c r="AB16">
        <v>50.132791319476738</v>
      </c>
      <c r="AC16">
        <v>48.632758246557628</v>
      </c>
      <c r="AD16">
        <v>47.245893349258168</v>
      </c>
      <c r="AE16">
        <v>45.963658791843713</v>
      </c>
      <c r="AF16">
        <v>44.77816086524011</v>
      </c>
      <c r="AG16">
        <v>43.682101391679097</v>
      </c>
      <c r="AH16">
        <v>42.66873279556129</v>
      </c>
      <c r="AI16">
        <v>41.731816563943497</v>
      </c>
      <c r="AJ16">
        <v>40.865584840924086</v>
      </c>
      <c r="AK16">
        <v>40.064704919493423</v>
      </c>
      <c r="AL16">
        <v>39.32424641225353</v>
      </c>
      <c r="AM16">
        <v>38.639650898903035</v>
      </c>
      <c r="AN16">
        <v>38.006703863630761</v>
      </c>
      <c r="AO16">
        <v>37.421508749658614</v>
      </c>
      <c r="AP16">
        <v>36.880462971208033</v>
      </c>
    </row>
    <row r="17" spans="9:42" x14ac:dyDescent="0.2">
      <c r="I17">
        <v>0.09</v>
      </c>
      <c r="J17">
        <v>57.203889074717445</v>
      </c>
      <c r="L17">
        <v>0.09</v>
      </c>
      <c r="M17">
        <v>93.838923101577365</v>
      </c>
      <c r="N17">
        <v>88.197040453815049</v>
      </c>
      <c r="O17">
        <v>83.030599531892662</v>
      </c>
      <c r="P17">
        <v>78.29953483838986</v>
      </c>
      <c r="Q17">
        <v>73.967157197307628</v>
      </c>
      <c r="R17">
        <v>69.999869231297495</v>
      </c>
      <c r="S17">
        <v>66.366904815638392</v>
      </c>
      <c r="T17">
        <v>63.040090488439745</v>
      </c>
      <c r="U17">
        <v>59.993626966818297</v>
      </c>
      <c r="V17">
        <v>57.203889074717445</v>
      </c>
      <c r="W17">
        <v>54.649242530818853</v>
      </c>
      <c r="X17">
        <v>52.309876175745849</v>
      </c>
      <c r="Y17">
        <v>50.167648337488487</v>
      </c>
      <c r="Z17">
        <v>48.205946143621716</v>
      </c>
      <c r="AA17">
        <v>46.409556689289829</v>
      </c>
      <c r="AB17">
        <v>44.764549061871151</v>
      </c>
      <c r="AC17">
        <v>43.258166307429924</v>
      </c>
      <c r="AD17">
        <v>41.878726501160628</v>
      </c>
      <c r="AE17">
        <v>40.615532154630742</v>
      </c>
      <c r="AF17">
        <v>39.458787257279596</v>
      </c>
      <c r="AG17">
        <v>38.399521308834146</v>
      </c>
      <c r="AH17">
        <v>37.429519753516772</v>
      </c>
      <c r="AI17">
        <v>36.541260276565808</v>
      </c>
      <c r="AJ17">
        <v>35.727854469051366</v>
      </c>
      <c r="AK17">
        <v>34.982994408599964</v>
      </c>
      <c r="AL17">
        <v>34.300903741764131</v>
      </c>
      <c r="AM17">
        <v>33.676292888683079</v>
      </c>
      <c r="AN17">
        <v>33.104318022648826</v>
      </c>
      <c r="AO17">
        <v>32.580543506466277</v>
      </c>
      <c r="AP17">
        <v>32.100907494303051</v>
      </c>
    </row>
    <row r="18" spans="9:42" x14ac:dyDescent="0.2">
      <c r="I18">
        <v>0.1</v>
      </c>
      <c r="J18">
        <v>52.768222801773433</v>
      </c>
      <c r="L18">
        <v>0.1</v>
      </c>
      <c r="M18">
        <v>92.952834467120184</v>
      </c>
      <c r="N18">
        <v>86.56084758922465</v>
      </c>
      <c r="O18">
        <v>80.763127065056381</v>
      </c>
      <c r="P18">
        <v>75.504423641774494</v>
      </c>
      <c r="Q18">
        <v>70.734624618389546</v>
      </c>
      <c r="R18">
        <v>66.408276297859004</v>
      </c>
      <c r="S18">
        <v>62.484150837060326</v>
      </c>
      <c r="T18">
        <v>58.924853366948135</v>
      </c>
      <c r="U18">
        <v>55.696465638955218</v>
      </c>
      <c r="V18">
        <v>52.768222801773433</v>
      </c>
      <c r="W18">
        <v>50.112220228365935</v>
      </c>
      <c r="X18">
        <v>47.703147599424881</v>
      </c>
      <c r="Y18">
        <v>45.51804770922891</v>
      </c>
      <c r="Z18">
        <v>43.536097695445726</v>
      </c>
      <c r="AA18">
        <v>41.738410608114037</v>
      </c>
      <c r="AB18">
        <v>40.107855426860795</v>
      </c>
      <c r="AC18">
        <v>38.628893811211611</v>
      </c>
      <c r="AD18">
        <v>37.287432028309844</v>
      </c>
      <c r="AE18">
        <v>36.070686646993053</v>
      </c>
      <c r="AF18">
        <v>34.967062718361049</v>
      </c>
      <c r="AG18">
        <v>33.966043281960133</v>
      </c>
      <c r="AH18">
        <v>33.058089144635034</v>
      </c>
      <c r="AI18">
        <v>32.234547976993234</v>
      </c>
      <c r="AJ18">
        <v>31.487571861218349</v>
      </c>
      <c r="AK18">
        <v>30.810042504506438</v>
      </c>
      <c r="AL18">
        <v>30.195503405448015</v>
      </c>
      <c r="AM18">
        <v>29.638098326936976</v>
      </c>
      <c r="AN18">
        <v>29.132515489285236</v>
      </c>
      <c r="AO18">
        <v>28.673936951732635</v>
      </c>
      <c r="AP18">
        <v>28.25799269998425</v>
      </c>
    </row>
    <row r="19" spans="9:42" x14ac:dyDescent="0.2">
      <c r="I19">
        <v>0.11</v>
      </c>
      <c r="J19">
        <v>48.732859139657634</v>
      </c>
      <c r="L19">
        <v>0.11</v>
      </c>
      <c r="M19">
        <v>92.079288425686755</v>
      </c>
      <c r="N19">
        <v>84.962905977571722</v>
      </c>
      <c r="O19">
        <v>78.569174975918543</v>
      </c>
      <c r="P19">
        <v>72.824711912058163</v>
      </c>
      <c r="Q19">
        <v>67.663585195353363</v>
      </c>
      <c r="R19">
        <v>63.026558428924211</v>
      </c>
      <c r="S19">
        <v>58.86041052889577</v>
      </c>
      <c r="T19">
        <v>55.117324883893687</v>
      </c>
      <c r="U19">
        <v>51.754340543917429</v>
      </c>
      <c r="V19">
        <v>48.732859139657634</v>
      </c>
      <c r="W19">
        <v>46.01820187296569</v>
      </c>
      <c r="X19">
        <v>43.579211493870929</v>
      </c>
      <c r="Y19">
        <v>41.387894695870202</v>
      </c>
      <c r="Z19">
        <v>39.419100825111926</v>
      </c>
      <c r="AA19">
        <v>37.650233215886374</v>
      </c>
      <c r="AB19">
        <v>36.060989839299552</v>
      </c>
      <c r="AC19">
        <v>34.633130288447745</v>
      </c>
      <c r="AD19">
        <v>33.35026642568473</v>
      </c>
      <c r="AE19">
        <v>32.197674289153191</v>
      </c>
      <c r="AF19">
        <v>31.162125099753549</v>
      </c>
      <c r="AG19">
        <v>30.231733428946839</v>
      </c>
      <c r="AH19">
        <v>29.39582078475042</v>
      </c>
      <c r="AI19">
        <v>28.644793050246328</v>
      </c>
      <c r="AJ19">
        <v>27.970030367912972</v>
      </c>
      <c r="AK19">
        <v>27.363788205936949</v>
      </c>
      <c r="AL19">
        <v>26.819108471001961</v>
      </c>
      <c r="AM19">
        <v>26.32973964735919</v>
      </c>
      <c r="AN19">
        <v>25.890065045582254</v>
      </c>
      <c r="AO19">
        <v>25.49503833748771</v>
      </c>
      <c r="AP19">
        <v>25.140125637328641</v>
      </c>
    </row>
    <row r="20" spans="9:42" x14ac:dyDescent="0.2">
      <c r="I20">
        <v>0.12</v>
      </c>
      <c r="J20">
        <v>45.059077363072383</v>
      </c>
      <c r="L20">
        <v>0.12</v>
      </c>
      <c r="M20">
        <v>91.218049127803482</v>
      </c>
      <c r="N20">
        <v>83.402144115168625</v>
      </c>
      <c r="O20">
        <v>76.446016478434146</v>
      </c>
      <c r="P20">
        <v>70.255087645455802</v>
      </c>
      <c r="Q20">
        <v>64.74518302372357</v>
      </c>
      <c r="R20">
        <v>59.84138752556386</v>
      </c>
      <c r="S20">
        <v>55.477026989643875</v>
      </c>
      <c r="T20">
        <v>51.592761649736445</v>
      </c>
      <c r="U20">
        <v>48.135779325148135</v>
      </c>
      <c r="V20">
        <v>45.059077363072383</v>
      </c>
      <c r="W20">
        <v>42.32082356984013</v>
      </c>
      <c r="X20">
        <v>39.883787442007943</v>
      </c>
      <c r="Y20">
        <v>37.714833964051209</v>
      </c>
      <c r="Z20">
        <v>35.78447309011321</v>
      </c>
      <c r="AA20">
        <v>34.066458784365622</v>
      </c>
      <c r="AB20">
        <v>32.537432168356723</v>
      </c>
      <c r="AC20">
        <v>31.176603923421787</v>
      </c>
      <c r="AD20">
        <v>29.965471629958863</v>
      </c>
      <c r="AE20">
        <v>28.887568200390582</v>
      </c>
      <c r="AF20">
        <v>27.928237985395675</v>
      </c>
      <c r="AG20">
        <v>27.074437509252107</v>
      </c>
      <c r="AH20">
        <v>26.314558125001874</v>
      </c>
      <c r="AI20">
        <v>25.638268178178947</v>
      </c>
      <c r="AJ20">
        <v>25.036372533089128</v>
      </c>
      <c r="AK20">
        <v>24.500687551699112</v>
      </c>
      <c r="AL20">
        <v>24.023929825292907</v>
      </c>
      <c r="AM20">
        <v>23.5996171460421</v>
      </c>
      <c r="AN20">
        <v>23.221980372055981</v>
      </c>
      <c r="AO20">
        <v>22.885884987589868</v>
      </c>
      <c r="AP20">
        <v>22.586761291909809</v>
      </c>
    </row>
    <row r="21" spans="9:42" x14ac:dyDescent="0.2">
      <c r="I21">
        <v>0.13</v>
      </c>
      <c r="J21">
        <v>41.712096661450957</v>
      </c>
      <c r="L21">
        <v>0.13</v>
      </c>
      <c r="M21">
        <v>90.368886243911049</v>
      </c>
      <c r="N21">
        <v>81.877525397439712</v>
      </c>
      <c r="O21">
        <v>74.391038283797073</v>
      </c>
      <c r="P21">
        <v>67.790507424714747</v>
      </c>
      <c r="Q21">
        <v>61.971088121593823</v>
      </c>
      <c r="R21">
        <v>56.840343072665334</v>
      </c>
      <c r="S21">
        <v>52.316774072750412</v>
      </c>
      <c r="T21">
        <v>48.328527472724041</v>
      </c>
      <c r="U21">
        <v>44.812252835834201</v>
      </c>
      <c r="V21">
        <v>41.712096661450957</v>
      </c>
      <c r="W21">
        <v>38.978815192268698</v>
      </c>
      <c r="X21">
        <v>36.568992212540458</v>
      </c>
      <c r="Y21">
        <v>34.444349412630174</v>
      </c>
      <c r="Z21">
        <v>32.571138365518465</v>
      </c>
      <c r="AA21">
        <v>30.919604457244787</v>
      </c>
      <c r="AB21">
        <v>29.463514256205595</v>
      </c>
      <c r="AC21">
        <v>28.179738813908706</v>
      </c>
      <c r="AD21">
        <v>27.047886278215266</v>
      </c>
      <c r="AE21">
        <v>26.049977983394186</v>
      </c>
      <c r="AF21">
        <v>25.170162871911828</v>
      </c>
      <c r="AG21">
        <v>24.394465711751927</v>
      </c>
      <c r="AH21">
        <v>23.710565109878491</v>
      </c>
      <c r="AI21">
        <v>23.107597795744667</v>
      </c>
      <c r="AJ21">
        <v>22.575986066031579</v>
      </c>
      <c r="AK21">
        <v>22.107285649700529</v>
      </c>
      <c r="AL21">
        <v>21.694051576804014</v>
      </c>
      <c r="AM21">
        <v>21.329719920477874</v>
      </c>
      <c r="AN21">
        <v>21.008503533670904</v>
      </c>
      <c r="AO21">
        <v>20.725300124464638</v>
      </c>
      <c r="AP21">
        <v>20.475611209825779</v>
      </c>
    </row>
    <row r="22" spans="9:42" x14ac:dyDescent="0.2">
      <c r="I22">
        <v>0.14000000000000001</v>
      </c>
      <c r="J22">
        <v>38.660657518461427</v>
      </c>
      <c r="L22">
        <v>0.14000000000000001</v>
      </c>
      <c r="M22">
        <v>89.531574810027081</v>
      </c>
      <c r="N22">
        <v>80.388046825073872</v>
      </c>
      <c r="O22">
        <v>72.40173536996582</v>
      </c>
      <c r="P22">
        <v>65.426181649022453</v>
      </c>
      <c r="Q22">
        <v>59.333462878000226</v>
      </c>
      <c r="R22">
        <v>54.011846342912243</v>
      </c>
      <c r="S22">
        <v>49.363740364147304</v>
      </c>
      <c r="T22">
        <v>45.303904589175744</v>
      </c>
      <c r="U22">
        <v>41.757886792886488</v>
      </c>
      <c r="V22">
        <v>38.660657518461427</v>
      </c>
      <c r="W22">
        <v>35.955417519837042</v>
      </c>
      <c r="X22">
        <v>33.592556135764724</v>
      </c>
      <c r="Y22">
        <v>31.528741493374728</v>
      </c>
      <c r="Z22">
        <v>29.726125856733976</v>
      </c>
      <c r="AA22">
        <v>28.151651547501075</v>
      </c>
      <c r="AB22">
        <v>26.776444709145839</v>
      </c>
      <c r="AC22">
        <v>25.575285797140218</v>
      </c>
      <c r="AD22">
        <v>24.526147084583997</v>
      </c>
      <c r="AE22">
        <v>23.609788701706698</v>
      </c>
      <c r="AF22">
        <v>22.809405801123852</v>
      </c>
      <c r="AG22">
        <v>22.110320378307144</v>
      </c>
      <c r="AH22">
        <v>21.49971209564778</v>
      </c>
      <c r="AI22">
        <v>20.966383173768698</v>
      </c>
      <c r="AJ22">
        <v>20.500553038491304</v>
      </c>
      <c r="AK22">
        <v>20.093678957543283</v>
      </c>
      <c r="AL22">
        <v>19.73829937771271</v>
      </c>
      <c r="AM22">
        <v>19.427897089451228</v>
      </c>
      <c r="AN22">
        <v>19.156779709539023</v>
      </c>
      <c r="AO22">
        <v>18.919975290015742</v>
      </c>
      <c r="AP22">
        <v>18.71314113897785</v>
      </c>
    </row>
    <row r="23" spans="9:42" x14ac:dyDescent="0.2">
      <c r="I23">
        <v>0.15</v>
      </c>
      <c r="J23">
        <v>35.876649350682868</v>
      </c>
      <c r="L23">
        <v>0.15</v>
      </c>
      <c r="M23">
        <v>88.705895078420767</v>
      </c>
      <c r="N23">
        <v>78.932737763911973</v>
      </c>
      <c r="O23">
        <v>70.475706015283492</v>
      </c>
      <c r="P23">
        <v>63.157560640591448</v>
      </c>
      <c r="Q23">
        <v>56.824930786882824</v>
      </c>
      <c r="R23">
        <v>51.345099653332881</v>
      </c>
      <c r="S23">
        <v>46.603223063998172</v>
      </c>
      <c r="T23">
        <v>42.499922608110914</v>
      </c>
      <c r="U23">
        <v>38.949202905882892</v>
      </c>
      <c r="V23">
        <v>35.876649350682868</v>
      </c>
      <c r="W23">
        <v>33.217868556567112</v>
      </c>
      <c r="X23">
        <v>30.917138826667056</v>
      </c>
      <c r="Y23">
        <v>28.926242359473928</v>
      </c>
      <c r="Z23">
        <v>27.203454718852505</v>
      </c>
      <c r="AA23">
        <v>25.71267038948838</v>
      </c>
      <c r="AB23">
        <v>24.422646091498869</v>
      </c>
      <c r="AC23">
        <v>23.306345995888691</v>
      </c>
      <c r="AD23">
        <v>22.340375118129749</v>
      </c>
      <c r="AE23">
        <v>21.504489015147435</v>
      </c>
      <c r="AF23">
        <v>20.781169510132987</v>
      </c>
      <c r="AG23">
        <v>20.155257553387116</v>
      </c>
      <c r="AH23">
        <v>19.613635524834717</v>
      </c>
      <c r="AI23">
        <v>19.14495232003004</v>
      </c>
      <c r="AJ23">
        <v>18.739385458111446</v>
      </c>
      <c r="AK23">
        <v>18.388435226056419</v>
      </c>
      <c r="AL23">
        <v>18.084746544992033</v>
      </c>
      <c r="AM23">
        <v>17.821954825304086</v>
      </c>
      <c r="AN23">
        <v>17.594552580035984</v>
      </c>
      <c r="AO23">
        <v>17.397774001112808</v>
      </c>
      <c r="AP23">
        <v>17.227495079383715</v>
      </c>
    </row>
    <row r="24" spans="9:42" x14ac:dyDescent="0.2">
      <c r="I24">
        <v>0.16</v>
      </c>
      <c r="J24">
        <v>33.334779103419294</v>
      </c>
      <c r="L24">
        <v>0.16</v>
      </c>
      <c r="M24">
        <v>87.89163237311385</v>
      </c>
      <c r="N24">
        <v>77.510658756098977</v>
      </c>
      <c r="O24">
        <v>68.61064708170349</v>
      </c>
      <c r="P24">
        <v>60.98032157210519</v>
      </c>
      <c r="Q24">
        <v>54.438547301187569</v>
      </c>
      <c r="R24">
        <v>48.830030265078506</v>
      </c>
      <c r="S24">
        <v>44.021630885698301</v>
      </c>
      <c r="T24">
        <v>39.899203434240647</v>
      </c>
      <c r="U24">
        <v>36.364886346228268</v>
      </c>
      <c r="V24">
        <v>33.334779103419294</v>
      </c>
      <c r="W24">
        <v>30.736950534481558</v>
      </c>
      <c r="X24">
        <v>28.509731253842212</v>
      </c>
      <c r="Y24">
        <v>26.600249703225487</v>
      </c>
      <c r="Z24">
        <v>24.963177043231727</v>
      </c>
      <c r="AA24">
        <v>23.559651100164373</v>
      </c>
      <c r="AB24">
        <v>22.356353823872055</v>
      </c>
      <c r="AC24">
        <v>21.324720356543256</v>
      </c>
      <c r="AD24">
        <v>20.440260936679746</v>
      </c>
      <c r="AE24">
        <v>19.681979541049159</v>
      </c>
      <c r="AF24">
        <v>19.031875463862448</v>
      </c>
      <c r="AG24">
        <v>18.474516001253811</v>
      </c>
      <c r="AH24">
        <v>17.996670097096885</v>
      </c>
      <c r="AI24">
        <v>17.586994253340951</v>
      </c>
      <c r="AJ24">
        <v>17.235763248749098</v>
      </c>
      <c r="AK24">
        <v>16.93463927361891</v>
      </c>
      <c r="AL24">
        <v>16.67647400001621</v>
      </c>
      <c r="AM24">
        <v>16.455138888902784</v>
      </c>
      <c r="AN24">
        <v>16.265379705849433</v>
      </c>
      <c r="AO24">
        <v>16.102691791709045</v>
      </c>
      <c r="AP24">
        <v>15.963213127322568</v>
      </c>
    </row>
    <row r="25" spans="9:42" x14ac:dyDescent="0.2">
      <c r="I25">
        <v>0.17</v>
      </c>
      <c r="J25">
        <v>31.012276130626773</v>
      </c>
      <c r="L25">
        <v>0.17</v>
      </c>
      <c r="M25">
        <v>87.088576950030799</v>
      </c>
      <c r="N25">
        <v>76.120900380157408</v>
      </c>
      <c r="O25">
        <v>66.804349533995122</v>
      </c>
      <c r="P25">
        <v>58.890356163006331</v>
      </c>
      <c r="Q25">
        <v>52.167772654340787</v>
      </c>
      <c r="R25">
        <v>46.457238551968231</v>
      </c>
      <c r="S25">
        <v>41.606395168271341</v>
      </c>
      <c r="T25">
        <v>37.485820610564119</v>
      </c>
      <c r="U25">
        <v>33.985576767877099</v>
      </c>
      <c r="V25">
        <v>31.012276130626773</v>
      </c>
      <c r="W25">
        <v>28.486590185076579</v>
      </c>
      <c r="X25">
        <v>26.341132905839228</v>
      </c>
      <c r="Y25">
        <v>24.518662877393215</v>
      </c>
      <c r="Z25">
        <v>22.970556076700049</v>
      </c>
      <c r="AA25">
        <v>21.655508570324322</v>
      </c>
      <c r="AB25">
        <v>20.538434513643804</v>
      </c>
      <c r="AC25">
        <v>19.589530050452382</v>
      </c>
      <c r="AD25">
        <v>18.783478137528839</v>
      </c>
      <c r="AE25">
        <v>18.09877307866282</v>
      </c>
      <c r="AF25">
        <v>17.517146746512196</v>
      </c>
      <c r="AG25">
        <v>17.023081183726305</v>
      </c>
      <c r="AH25">
        <v>16.603394579393324</v>
      </c>
      <c r="AI25">
        <v>16.246889574544653</v>
      </c>
      <c r="AJ25">
        <v>15.944054513406234</v>
      </c>
      <c r="AK25">
        <v>15.686809669694609</v>
      </c>
      <c r="AL25">
        <v>15.468291677202412</v>
      </c>
      <c r="AM25">
        <v>15.282670413219575</v>
      </c>
      <c r="AN25">
        <v>15.124993449187349</v>
      </c>
      <c r="AO25">
        <v>14.991053918484019</v>
      </c>
      <c r="AP25">
        <v>14.87727827601692</v>
      </c>
    </row>
    <row r="26" spans="9:42" x14ac:dyDescent="0.2">
      <c r="I26">
        <v>0.18</v>
      </c>
      <c r="J26">
        <v>28.888629237820659</v>
      </c>
      <c r="L26">
        <v>0.18</v>
      </c>
      <c r="M26">
        <v>86.29652386162779</v>
      </c>
      <c r="N26">
        <v>74.762582157754224</v>
      </c>
      <c r="O26">
        <v>65.054694182101002</v>
      </c>
      <c r="P26">
        <v>56.883759096120706</v>
      </c>
      <c r="Q26">
        <v>50.00644650797129</v>
      </c>
      <c r="R26">
        <v>44.217950095085676</v>
      </c>
      <c r="S26">
        <v>39.345888473264594</v>
      </c>
      <c r="T26">
        <v>35.245171680215968</v>
      </c>
      <c r="U26">
        <v>31.793680397454729</v>
      </c>
      <c r="V26">
        <v>28.888629237820659</v>
      </c>
      <c r="W26">
        <v>26.443505797340844</v>
      </c>
      <c r="X26">
        <v>24.385494316421884</v>
      </c>
      <c r="Y26">
        <v>22.653307227019511</v>
      </c>
      <c r="Z26">
        <v>21.1953600092749</v>
      </c>
      <c r="AA26">
        <v>19.968235004860617</v>
      </c>
      <c r="AB26">
        <v>18.935388439407973</v>
      </c>
      <c r="AC26">
        <v>18.066062149152405</v>
      </c>
      <c r="AD26">
        <v>17.334367603023654</v>
      </c>
      <c r="AE26">
        <v>16.718514942364827</v>
      </c>
      <c r="AF26">
        <v>16.200164079088314</v>
      </c>
      <c r="AG26">
        <v>15.763878527976022</v>
      </c>
      <c r="AH26">
        <v>15.396665708253531</v>
      </c>
      <c r="AI26">
        <v>15.087590024622111</v>
      </c>
      <c r="AJ26">
        <v>14.82744720530436</v>
      </c>
      <c r="AK26">
        <v>14.608490198892651</v>
      </c>
      <c r="AL26">
        <v>14.424198467210379</v>
      </c>
      <c r="AM26">
        <v>14.269083803728959</v>
      </c>
      <c r="AN26">
        <v>14.138526894814374</v>
      </c>
      <c r="AO26">
        <v>14.028639756598244</v>
      </c>
      <c r="AP26">
        <v>13.93614995084441</v>
      </c>
    </row>
    <row r="27" spans="9:42" x14ac:dyDescent="0.2">
      <c r="I27">
        <v>0.19</v>
      </c>
      <c r="J27">
        <v>26.94535225137853</v>
      </c>
      <c r="L27">
        <v>0.19</v>
      </c>
      <c r="M27">
        <v>85.515272825837656</v>
      </c>
      <c r="N27">
        <v>73.434851505045899</v>
      </c>
      <c r="O27">
        <v>63.359647634574671</v>
      </c>
      <c r="P27">
        <v>54.956817109380268</v>
      </c>
      <c r="Q27">
        <v>47.948764295473623</v>
      </c>
      <c r="R27">
        <v>42.103971389648777</v>
      </c>
      <c r="S27">
        <v>37.229350004919645</v>
      </c>
      <c r="T27">
        <v>33.163862308892341</v>
      </c>
      <c r="U27">
        <v>29.77320098320914</v>
      </c>
      <c r="V27">
        <v>26.94535225137853</v>
      </c>
      <c r="W27">
        <v>24.586895395324142</v>
      </c>
      <c r="X27">
        <v>22.619916511602462</v>
      </c>
      <c r="Y27">
        <v>20.979434550240789</v>
      </c>
      <c r="Z27">
        <v>19.611254602898846</v>
      </c>
      <c r="AA27">
        <v>18.470177521652047</v>
      </c>
      <c r="AB27">
        <v>17.518506721421193</v>
      </c>
      <c r="AC27">
        <v>16.724802836822583</v>
      </c>
      <c r="AD27">
        <v>16.062845092322998</v>
      </c>
      <c r="AE27">
        <v>15.510765073558096</v>
      </c>
      <c r="AF27">
        <v>15.050324283111776</v>
      </c>
      <c r="AG27">
        <v>14.666311614112946</v>
      </c>
      <c r="AH27">
        <v>14.346040836607198</v>
      </c>
      <c r="AI27">
        <v>14.078931495679571</v>
      </c>
      <c r="AJ27">
        <v>13.856159375892554</v>
      </c>
      <c r="AK27">
        <v>13.670364984793938</v>
      </c>
      <c r="AL27">
        <v>13.515410424965234</v>
      </c>
      <c r="AM27">
        <v>13.386176622643593</v>
      </c>
      <c r="AN27">
        <v>13.278394214168671</v>
      </c>
      <c r="AO27">
        <v>13.188502503424591</v>
      </c>
      <c r="AP27">
        <v>13.113531830799683</v>
      </c>
    </row>
    <row r="28" spans="9:42" x14ac:dyDescent="0.2">
      <c r="I28">
        <v>0.2</v>
      </c>
      <c r="J28">
        <v>25.165774903322202</v>
      </c>
      <c r="L28">
        <v>0.2</v>
      </c>
      <c r="M28">
        <v>84.744628099173539</v>
      </c>
      <c r="N28">
        <v>72.136882726589704</v>
      </c>
      <c r="O28">
        <v>61.717258451727012</v>
      </c>
      <c r="P28">
        <v>53.105998720435537</v>
      </c>
      <c r="Q28">
        <v>45.989255140855811</v>
      </c>
      <c r="R28">
        <v>40.107648876740335</v>
      </c>
      <c r="S28">
        <v>35.246817253504403</v>
      </c>
      <c r="T28">
        <v>31.229601035954047</v>
      </c>
      <c r="U28">
        <v>27.909587633019871</v>
      </c>
      <c r="V28">
        <v>25.165774903322202</v>
      </c>
      <c r="W28">
        <v>22.898161077125785</v>
      </c>
      <c r="X28">
        <v>21.024100063740317</v>
      </c>
      <c r="Y28">
        <v>19.475289308876292</v>
      </c>
      <c r="Z28">
        <v>18.195280420558916</v>
      </c>
      <c r="AA28">
        <v>17.137421835172656</v>
      </c>
      <c r="AB28">
        <v>16.263158541465003</v>
      </c>
      <c r="AC28">
        <v>15.540626893772728</v>
      </c>
      <c r="AD28">
        <v>14.943493300638616</v>
      </c>
      <c r="AE28">
        <v>14.449994463337699</v>
      </c>
      <c r="AF28">
        <v>14.042144184576609</v>
      </c>
      <c r="AG28">
        <v>13.705077838493064</v>
      </c>
      <c r="AH28">
        <v>13.426510610324845</v>
      </c>
      <c r="AI28">
        <v>13.196289760599043</v>
      </c>
      <c r="AJ28">
        <v>13.006024595536399</v>
      </c>
      <c r="AK28">
        <v>12.848780657468097</v>
      </c>
      <c r="AL28">
        <v>12.718826989643054</v>
      </c>
      <c r="AM28">
        <v>12.611427264167812</v>
      </c>
      <c r="AN28">
        <v>12.522667160469263</v>
      </c>
      <c r="AO28">
        <v>12.449311702867158</v>
      </c>
      <c r="AP28">
        <v>12.388687357741453</v>
      </c>
    </row>
    <row r="29" spans="9:42" x14ac:dyDescent="0.2">
      <c r="I29">
        <v>0.21</v>
      </c>
      <c r="J29">
        <v>23.534856194846938</v>
      </c>
      <c r="L29">
        <v>0.21</v>
      </c>
      <c r="M29">
        <v>83.984398353842053</v>
      </c>
      <c r="N29">
        <v>70.867876049910564</v>
      </c>
      <c r="O29">
        <v>60.125653487775075</v>
      </c>
      <c r="P29">
        <v>51.327944544767782</v>
      </c>
      <c r="Q29">
        <v>44.122761241389632</v>
      </c>
      <c r="R29">
        <v>38.221831036538674</v>
      </c>
      <c r="S29">
        <v>33.389063316917074</v>
      </c>
      <c r="T29">
        <v>29.43110363581178</v>
      </c>
      <c r="U29">
        <v>26.189597785312984</v>
      </c>
      <c r="V29">
        <v>23.534856194846938</v>
      </c>
      <c r="W29">
        <v>21.36066517462536</v>
      </c>
      <c r="X29">
        <v>19.580037406789675</v>
      </c>
      <c r="Y29">
        <v>18.12173166543656</v>
      </c>
      <c r="Z29">
        <v>16.927402522828412</v>
      </c>
      <c r="AA29">
        <v>15.949266004241036</v>
      </c>
      <c r="AB29">
        <v>15.148187796516073</v>
      </c>
      <c r="AC29">
        <v>14.492117521357937</v>
      </c>
      <c r="AD29">
        <v>13.954806430136923</v>
      </c>
      <c r="AE29">
        <v>13.514757216385352</v>
      </c>
      <c r="AF29">
        <v>13.154363928982086</v>
      </c>
      <c r="AG29">
        <v>12.85920757476881</v>
      </c>
      <c r="AH29">
        <v>12.617479228327685</v>
      </c>
      <c r="AI29">
        <v>12.419507568090484</v>
      </c>
      <c r="AJ29">
        <v>12.257371935947655</v>
      </c>
      <c r="AK29">
        <v>12.124585439239699</v>
      </c>
      <c r="AL29">
        <v>12.015835416342579</v>
      </c>
      <c r="AM29">
        <v>11.926770882121643</v>
      </c>
      <c r="AN29">
        <v>11.853828449148578</v>
      </c>
      <c r="AO29">
        <v>11.794089759954611</v>
      </c>
      <c r="AP29">
        <v>11.74516472631978</v>
      </c>
    </row>
    <row r="30" spans="9:42" x14ac:dyDescent="0.2">
      <c r="I30">
        <v>0.22</v>
      </c>
      <c r="J30">
        <v>22.039017730978216</v>
      </c>
      <c r="L30">
        <v>0.22</v>
      </c>
      <c r="M30">
        <v>83.234396558720874</v>
      </c>
      <c r="N30">
        <v>69.627056698905008</v>
      </c>
      <c r="O30">
        <v>58.583034411902439</v>
      </c>
      <c r="P30">
        <v>49.619458170523842</v>
      </c>
      <c r="Q30">
        <v>42.344418610927548</v>
      </c>
      <c r="R30">
        <v>36.439833301621249</v>
      </c>
      <c r="S30">
        <v>31.647539405584972</v>
      </c>
      <c r="T30">
        <v>27.758006172863375</v>
      </c>
      <c r="U30">
        <v>24.601173746338262</v>
      </c>
      <c r="V30">
        <v>22.039017730978216</v>
      </c>
      <c r="W30">
        <v>19.959514431440802</v>
      </c>
      <c r="X30">
        <v>18.271742903531205</v>
      </c>
      <c r="Y30">
        <v>16.901909669289182</v>
      </c>
      <c r="Z30">
        <v>15.790122286575098</v>
      </c>
      <c r="AA30">
        <v>14.887770705766656</v>
      </c>
      <c r="AB30">
        <v>14.155401920109286</v>
      </c>
      <c r="AC30">
        <v>13.560994984262059</v>
      </c>
      <c r="AD30">
        <v>13.078560980652592</v>
      </c>
      <c r="AE30">
        <v>12.687006720763403</v>
      </c>
      <c r="AF30">
        <v>12.369212499605066</v>
      </c>
      <c r="AG30">
        <v>12.111283580557636</v>
      </c>
      <c r="AH30">
        <v>11.901942683676353</v>
      </c>
      <c r="AI30">
        <v>11.732036915572072</v>
      </c>
      <c r="AJ30">
        <v>11.594137582641077</v>
      </c>
      <c r="AK30">
        <v>11.482215390504891</v>
      </c>
      <c r="AL30">
        <v>11.39137682858931</v>
      </c>
      <c r="AM30">
        <v>11.317650213934995</v>
      </c>
      <c r="AN30">
        <v>11.257812039554413</v>
      </c>
      <c r="AO30">
        <v>11.209246034862762</v>
      </c>
      <c r="AP30">
        <v>11.169828775961983</v>
      </c>
    </row>
    <row r="31" spans="9:42" x14ac:dyDescent="0.2">
      <c r="I31">
        <v>0.23</v>
      </c>
      <c r="J31">
        <v>20.665994808392291</v>
      </c>
      <c r="L31">
        <v>0.23</v>
      </c>
      <c r="M31">
        <v>82.494439864063224</v>
      </c>
      <c r="N31">
        <v>68.413674004354164</v>
      </c>
      <c r="O31">
        <v>57.087674398724424</v>
      </c>
      <c r="P31">
        <v>47.977497555731595</v>
      </c>
      <c r="Q31">
        <v>40.649639088444644</v>
      </c>
      <c r="R31">
        <v>34.755405568939366</v>
      </c>
      <c r="S31">
        <v>30.014322080829587</v>
      </c>
      <c r="T31">
        <v>26.200785924373772</v>
      </c>
      <c r="U31">
        <v>23.133331395663511</v>
      </c>
      <c r="V31">
        <v>20.665994808392291</v>
      </c>
      <c r="W31">
        <v>18.681368865967379</v>
      </c>
      <c r="X31">
        <v>17.085015878837197</v>
      </c>
      <c r="Y31">
        <v>15.800973982052483</v>
      </c>
      <c r="Z31">
        <v>14.768142518090031</v>
      </c>
      <c r="AA31">
        <v>13.937374584721212</v>
      </c>
      <c r="AB31">
        <v>13.269138397893553</v>
      </c>
      <c r="AC31">
        <v>12.731636186445375</v>
      </c>
      <c r="AD31">
        <v>12.299291106955998</v>
      </c>
      <c r="AE31">
        <v>11.951530179135714</v>
      </c>
      <c r="AF31">
        <v>11.671805328187347</v>
      </c>
      <c r="AG31">
        <v>11.446805950803231</v>
      </c>
      <c r="AH31">
        <v>11.265825535042515</v>
      </c>
      <c r="AI31">
        <v>11.120252194930536</v>
      </c>
      <c r="AJ31">
        <v>11.003158877058084</v>
      </c>
      <c r="AK31">
        <v>10.908973739313545</v>
      </c>
      <c r="AL31">
        <v>10.833215016842122</v>
      </c>
      <c r="AM31">
        <v>10.772277758927082</v>
      </c>
      <c r="AN31">
        <v>10.723262288746671</v>
      </c>
      <c r="AO31">
        <v>10.683836223327773</v>
      </c>
      <c r="AP31">
        <v>10.652123487967</v>
      </c>
    </row>
    <row r="32" spans="9:42" x14ac:dyDescent="0.2">
      <c r="I32">
        <v>0.24</v>
      </c>
      <c r="J32">
        <v>19.404703293505218</v>
      </c>
      <c r="L32">
        <v>0.24</v>
      </c>
      <c r="M32">
        <v>81.764349489795904</v>
      </c>
      <c r="N32">
        <v>67.227000549901064</v>
      </c>
      <c r="O32">
        <v>55.637914979194079</v>
      </c>
      <c r="P32">
        <v>46.399166915811605</v>
      </c>
      <c r="Q32">
        <v>39.034093523446749</v>
      </c>
      <c r="R32">
        <v>33.162702107339555</v>
      </c>
      <c r="S32">
        <v>28.482064817713287</v>
      </c>
      <c r="T32">
        <v>24.750689427386227</v>
      </c>
      <c r="U32">
        <v>21.776059811372946</v>
      </c>
      <c r="V32">
        <v>19.404703293505218</v>
      </c>
      <c r="W32">
        <v>17.514272395970355</v>
      </c>
      <c r="X32">
        <v>16.007232458522285</v>
      </c>
      <c r="Y32">
        <v>14.805829447163809</v>
      </c>
      <c r="Z32">
        <v>13.848078322037473</v>
      </c>
      <c r="AA32">
        <v>13.084564988869158</v>
      </c>
      <c r="AB32">
        <v>12.475896834238805</v>
      </c>
      <c r="AC32">
        <v>11.990670307907209</v>
      </c>
      <c r="AD32">
        <v>11.603850691890312</v>
      </c>
      <c r="AE32">
        <v>11.295480462285006</v>
      </c>
      <c r="AF32">
        <v>11.049649603224653</v>
      </c>
      <c r="AG32">
        <v>10.853674747468631</v>
      </c>
      <c r="AH32">
        <v>10.697444792305987</v>
      </c>
      <c r="AI32">
        <v>10.572899228560257</v>
      </c>
      <c r="AJ32">
        <v>10.47361226766602</v>
      </c>
      <c r="AK32">
        <v>10.394461310320487</v>
      </c>
      <c r="AL32">
        <v>10.331362651722326</v>
      </c>
      <c r="AM32">
        <v>10.28106078740619</v>
      </c>
      <c r="AN32">
        <v>10.240960449143966</v>
      </c>
      <c r="AO32">
        <v>10.208992704993594</v>
      </c>
      <c r="AP32">
        <v>10.183508215077801</v>
      </c>
    </row>
    <row r="33" spans="9:42" x14ac:dyDescent="0.2">
      <c r="I33">
        <v>0.25</v>
      </c>
      <c r="J33">
        <v>18.245120552689396</v>
      </c>
      <c r="L33">
        <v>0.25</v>
      </c>
      <c r="M33">
        <v>81.04395061728394</v>
      </c>
      <c r="N33">
        <v>66.066331351928056</v>
      </c>
      <c r="O33">
        <v>54.232163043498716</v>
      </c>
      <c r="P33">
        <v>44.881709071406391</v>
      </c>
      <c r="Q33">
        <v>37.493696056419864</v>
      </c>
      <c r="R33">
        <v>31.656253674208291</v>
      </c>
      <c r="S33">
        <v>27.043953520362106</v>
      </c>
      <c r="T33">
        <v>23.399666979051542</v>
      </c>
      <c r="U33">
        <v>20.520230699497514</v>
      </c>
      <c r="V33">
        <v>18.245120552689396</v>
      </c>
      <c r="W33">
        <v>16.447502658915077</v>
      </c>
      <c r="X33">
        <v>15.027162594698336</v>
      </c>
      <c r="Y33">
        <v>13.904918593341895</v>
      </c>
      <c r="Z33">
        <v>13.018207283628165</v>
      </c>
      <c r="AA33">
        <v>12.317595878422255</v>
      </c>
      <c r="AB33">
        <v>11.764026373074374</v>
      </c>
      <c r="AC33">
        <v>11.326638121935309</v>
      </c>
      <c r="AD33">
        <v>10.981047404985922</v>
      </c>
      <c r="AE33">
        <v>10.707988073075295</v>
      </c>
      <c r="AF33">
        <v>10.492237489837272</v>
      </c>
      <c r="AG33">
        <v>10.321767893204758</v>
      </c>
      <c r="AH33">
        <v>10.187075866235858</v>
      </c>
      <c r="AI33">
        <v>10.080652536285122</v>
      </c>
      <c r="AJ33">
        <v>9.9965649669413299</v>
      </c>
      <c r="AK33">
        <v>9.9301254059783357</v>
      </c>
      <c r="AL33">
        <v>9.8776299504026355</v>
      </c>
      <c r="AM33">
        <v>9.8361520595773921</v>
      </c>
      <c r="AN33">
        <v>9.803379405098184</v>
      </c>
      <c r="AO33">
        <v>9.7774849620528865</v>
      </c>
      <c r="AP33">
        <v>9.7570251552022818</v>
      </c>
    </row>
    <row r="34" spans="9:42" x14ac:dyDescent="0.2">
      <c r="I34">
        <v>0.26</v>
      </c>
      <c r="J34">
        <v>17.178178894625383</v>
      </c>
      <c r="L34">
        <v>0.26</v>
      </c>
      <c r="M34">
        <v>80.333072284438899</v>
      </c>
      <c r="N34">
        <v>64.93098307184502</v>
      </c>
      <c r="O34">
        <v>52.868887987974823</v>
      </c>
      <c r="P34">
        <v>43.422498228502484</v>
      </c>
      <c r="Q34">
        <v>36.024589418515546</v>
      </c>
      <c r="R34">
        <v>30.230941670072482</v>
      </c>
      <c r="S34">
        <v>25.69366565124324</v>
      </c>
      <c r="T34">
        <v>22.140312985545648</v>
      </c>
      <c r="U34">
        <v>19.357516630547149</v>
      </c>
      <c r="V34">
        <v>17.178178894625383</v>
      </c>
      <c r="W34">
        <v>15.471437774786898</v>
      </c>
      <c r="X34">
        <v>14.134809127407706</v>
      </c>
      <c r="Y34">
        <v>13.08803283531029</v>
      </c>
      <c r="Z34">
        <v>12.268253453919877</v>
      </c>
      <c r="AA34">
        <v>11.626245950285755</v>
      </c>
      <c r="AB34">
        <v>11.123459903113599</v>
      </c>
      <c r="AC34">
        <v>10.729704677824106</v>
      </c>
      <c r="AD34">
        <v>10.421336579077538</v>
      </c>
      <c r="AE34">
        <v>10.179839125285879</v>
      </c>
      <c r="AF34">
        <v>9.9907111953057246</v>
      </c>
      <c r="AG34">
        <v>9.8425962842084171</v>
      </c>
      <c r="AH34">
        <v>9.7266005828243536</v>
      </c>
      <c r="AI34">
        <v>9.6357589339998064</v>
      </c>
      <c r="AJ34">
        <v>9.564616598010657</v>
      </c>
      <c r="AK34">
        <v>9.5089017135332892</v>
      </c>
      <c r="AL34">
        <v>9.4652687865402836</v>
      </c>
      <c r="AM34">
        <v>9.4310978044798226</v>
      </c>
      <c r="AN34">
        <v>9.4043369132115462</v>
      </c>
      <c r="AO34">
        <v>9.3833792099706681</v>
      </c>
      <c r="AP34">
        <v>9.3669662541864405</v>
      </c>
    </row>
    <row r="35" spans="9:42" x14ac:dyDescent="0.2">
      <c r="I35">
        <v>0.27</v>
      </c>
      <c r="J35">
        <v>16.195670159597828</v>
      </c>
      <c r="L35">
        <v>0.27</v>
      </c>
      <c r="M35">
        <v>79.631547284053639</v>
      </c>
      <c r="N35">
        <v>63.820293259371333</v>
      </c>
      <c r="O35">
        <v>51.546618998522263</v>
      </c>
      <c r="P35">
        <v>42.019033164643034</v>
      </c>
      <c r="Q35">
        <v>34.623131180223197</v>
      </c>
      <c r="R35">
        <v>28.881974173939486</v>
      </c>
      <c r="S35">
        <v>24.425332666218626</v>
      </c>
      <c r="T35">
        <v>20.965811613824158</v>
      </c>
      <c r="U35">
        <v>18.280317191347912</v>
      </c>
      <c r="V35">
        <v>16.195670159597828</v>
      </c>
      <c r="W35">
        <v>14.577438071453226</v>
      </c>
      <c r="X35">
        <v>13.321266138642882</v>
      </c>
      <c r="Y35">
        <v>12.346147713825523</v>
      </c>
      <c r="Z35">
        <v>11.589200422151041</v>
      </c>
      <c r="AA35">
        <v>11.001611071164621</v>
      </c>
      <c r="AB35">
        <v>10.545487838820566</v>
      </c>
      <c r="AC35">
        <v>10.191416746935175</v>
      </c>
      <c r="AD35">
        <v>9.9165648446002663</v>
      </c>
      <c r="AE35">
        <v>9.7032077817153581</v>
      </c>
      <c r="AF35">
        <v>9.5375868204043233</v>
      </c>
      <c r="AG35">
        <v>9.4090215765136733</v>
      </c>
      <c r="AH35">
        <v>9.309221274632673</v>
      </c>
      <c r="AI35">
        <v>9.2317501015992356</v>
      </c>
      <c r="AJ35">
        <v>9.1716121807908078</v>
      </c>
      <c r="AK35">
        <v>9.1249294034744022</v>
      </c>
      <c r="AL35">
        <v>9.0886913415547781</v>
      </c>
      <c r="AM35">
        <v>9.0605611143664966</v>
      </c>
      <c r="AN35">
        <v>9.0387246904589631</v>
      </c>
      <c r="AO35">
        <v>9.0217739063121467</v>
      </c>
      <c r="AP35">
        <v>9.0086156582213111</v>
      </c>
    </row>
    <row r="36" spans="9:42" x14ac:dyDescent="0.2">
      <c r="I36">
        <v>0.28000000000000003</v>
      </c>
      <c r="J36">
        <v>15.290160244832061</v>
      </c>
      <c r="L36">
        <v>0.28000000000000003</v>
      </c>
      <c r="M36">
        <v>78.939212065250828</v>
      </c>
      <c r="N36">
        <v>62.733619625462303</v>
      </c>
      <c r="O36">
        <v>50.263942463421273</v>
      </c>
      <c r="P36">
        <v>40.668930796723039</v>
      </c>
      <c r="Q36">
        <v>33.285880883905072</v>
      </c>
      <c r="R36">
        <v>27.604863714916171</v>
      </c>
      <c r="S36">
        <v>23.233505474696958</v>
      </c>
      <c r="T36">
        <v>19.869887253537208</v>
      </c>
      <c r="U36">
        <v>17.281692254183749</v>
      </c>
      <c r="V36">
        <v>15.290160244832061</v>
      </c>
      <c r="W36">
        <v>13.757741031726729</v>
      </c>
      <c r="X36">
        <v>12.578594207238169</v>
      </c>
      <c r="Y36">
        <v>11.671279014495356</v>
      </c>
      <c r="Z36">
        <v>10.973129435591993</v>
      </c>
      <c r="AA36">
        <v>10.435926004610643</v>
      </c>
      <c r="AB36">
        <v>10.022565408287656</v>
      </c>
      <c r="AC36">
        <v>9.7044978518680001</v>
      </c>
      <c r="AD36">
        <v>9.4597551953431793</v>
      </c>
      <c r="AE36">
        <v>9.2714336683157725</v>
      </c>
      <c r="AF36">
        <v>9.1265263683562381</v>
      </c>
      <c r="AG36">
        <v>9.0150249063990735</v>
      </c>
      <c r="AH36">
        <v>8.9292281520460683</v>
      </c>
      <c r="AI36">
        <v>8.8632103355232879</v>
      </c>
      <c r="AJ36">
        <v>8.8124117694084969</v>
      </c>
      <c r="AK36">
        <v>8.7733239222903148</v>
      </c>
      <c r="AL36">
        <v>8.7432470931750625</v>
      </c>
      <c r="AM36">
        <v>8.7201039498115254</v>
      </c>
      <c r="AN36">
        <v>8.7022960524865507</v>
      </c>
      <c r="AO36">
        <v>8.6885934537446516</v>
      </c>
      <c r="AP36">
        <v>8.6780497489571005</v>
      </c>
    </row>
    <row r="37" spans="9:42" x14ac:dyDescent="0.2">
      <c r="I37">
        <v>0.28999999999999998</v>
      </c>
      <c r="J37">
        <v>14.454912491229432</v>
      </c>
      <c r="L37">
        <v>0.28999999999999998</v>
      </c>
      <c r="M37">
        <v>78.255906637935965</v>
      </c>
      <c r="N37">
        <v>61.670339343594478</v>
      </c>
      <c r="O37">
        <v>49.019499508853364</v>
      </c>
      <c r="P37">
        <v>39.369920107437579</v>
      </c>
      <c r="Q37">
        <v>32.009587999799834</v>
      </c>
      <c r="R37">
        <v>26.395406647317813</v>
      </c>
      <c r="S37">
        <v>22.113122669146517</v>
      </c>
      <c r="T37">
        <v>18.846759344136466</v>
      </c>
      <c r="U37">
        <v>16.35530164881407</v>
      </c>
      <c r="V37">
        <v>14.454912491229432</v>
      </c>
      <c r="W37">
        <v>13.005367930611111</v>
      </c>
      <c r="X37">
        <v>11.89971047890857</v>
      </c>
      <c r="Y37">
        <v>11.056357032786233</v>
      </c>
      <c r="Z37">
        <v>10.413079104354402</v>
      </c>
      <c r="AA37">
        <v>9.9224111701564794</v>
      </c>
      <c r="AB37">
        <v>9.5481483344379239</v>
      </c>
      <c r="AC37">
        <v>9.2626748799129857</v>
      </c>
      <c r="AD37">
        <v>9.0449265879086855</v>
      </c>
      <c r="AE37">
        <v>8.8788364736818028</v>
      </c>
      <c r="AF37">
        <v>8.7521492524412601</v>
      </c>
      <c r="AG37">
        <v>8.6555170591264545</v>
      </c>
      <c r="AH37">
        <v>8.5818096978520266</v>
      </c>
      <c r="AI37">
        <v>8.5255885264217142</v>
      </c>
      <c r="AJ37">
        <v>8.4827051554483806</v>
      </c>
      <c r="AK37">
        <v>8.4499953513078552</v>
      </c>
      <c r="AL37">
        <v>8.4250455569557072</v>
      </c>
      <c r="AM37">
        <v>8.4060148028875936</v>
      </c>
      <c r="AN37">
        <v>8.3914988675941302</v>
      </c>
      <c r="AO37">
        <v>8.3804266643230516</v>
      </c>
      <c r="AP37">
        <v>8.3719812088427386</v>
      </c>
    </row>
    <row r="38" spans="9:42" x14ac:dyDescent="0.2">
      <c r="I38">
        <v>0.3</v>
      </c>
      <c r="J38">
        <v>13.683818977268196</v>
      </c>
      <c r="L38">
        <v>0.3</v>
      </c>
      <c r="M38">
        <v>77.581474480151243</v>
      </c>
      <c r="N38">
        <v>60.629848378186203</v>
      </c>
      <c r="O38">
        <v>47.811983650802432</v>
      </c>
      <c r="P38">
        <v>38.119836408924336</v>
      </c>
      <c r="Q38">
        <v>30.791180649470206</v>
      </c>
      <c r="R38">
        <v>25.249664007160842</v>
      </c>
      <c r="S38">
        <v>21.059481290858859</v>
      </c>
      <c r="T38">
        <v>17.891101165110673</v>
      </c>
      <c r="U38">
        <v>15.495350597437184</v>
      </c>
      <c r="V38">
        <v>13.683818977268196</v>
      </c>
      <c r="W38">
        <v>12.314040814569525</v>
      </c>
      <c r="X38">
        <v>11.278291731243499</v>
      </c>
      <c r="Y38">
        <v>10.495116620978072</v>
      </c>
      <c r="Z38">
        <v>9.9029237209664078</v>
      </c>
      <c r="AA38">
        <v>9.4551408098044689</v>
      </c>
      <c r="AB38">
        <v>9.1165525972056489</v>
      </c>
      <c r="AC38">
        <v>8.8605312644277134</v>
      </c>
      <c r="AD38">
        <v>8.666942354954795</v>
      </c>
      <c r="AE38">
        <v>8.5205613269979565</v>
      </c>
      <c r="AF38">
        <v>8.4098762396959987</v>
      </c>
      <c r="AG38">
        <v>8.326182411868432</v>
      </c>
      <c r="AH38">
        <v>8.2628978539647893</v>
      </c>
      <c r="AI38">
        <v>8.2150456362682736</v>
      </c>
      <c r="AJ38">
        <v>8.1788624848909439</v>
      </c>
      <c r="AK38">
        <v>8.1515028241141376</v>
      </c>
      <c r="AL38">
        <v>8.130814989878365</v>
      </c>
      <c r="AM38">
        <v>8.1151720150309004</v>
      </c>
      <c r="AN38">
        <v>8.1033436786623056</v>
      </c>
      <c r="AO38">
        <v>8.0943997570225381</v>
      </c>
      <c r="AP38">
        <v>8.0876368673138277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Spinner 1">
              <controlPr defaultSize="0" autoPict="0">
                <anchor moveWithCells="1" sizeWithCells="1">
                  <from>
                    <xdr:col>5</xdr:col>
                    <xdr:colOff>241300</xdr:colOff>
                    <xdr:row>0</xdr:row>
                    <xdr:rowOff>152400</xdr:rowOff>
                  </from>
                  <to>
                    <xdr:col>5</xdr:col>
                    <xdr:colOff>660400</xdr:colOff>
                    <xdr:row>3</xdr:row>
                    <xdr:rowOff>38100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26" r:id="rId4" name="Spinner 2">
              <controlPr defaultSize="0" autoPict="0">
                <anchor moveWithCells="1" sizeWithCells="1">
                  <from>
                    <xdr:col>6</xdr:col>
                    <xdr:colOff>292100</xdr:colOff>
                    <xdr:row>1</xdr:row>
                    <xdr:rowOff>12700</xdr:rowOff>
                  </from>
                  <to>
                    <xdr:col>6</xdr:col>
                    <xdr:colOff>736600</xdr:colOff>
                    <xdr:row>3</xdr:row>
                    <xdr:rowOff>25400</xdr:rowOff>
                  </to>
                </anchor>
              </controlPr>
            </control>
          </mc:Choice>
          <mc:Fallback/>
        </mc:AlternateContent>
      </controls>
    </mc:Choice>
    <mc:Fallback/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2017-02-23T00:17:47Z</dcterms:created>
  <dcterms:modified xsi:type="dcterms:W3CDTF">2017-02-23T01:59:59Z</dcterms:modified>
</cp:coreProperties>
</file>