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001-dn-la\Desktop\qlpo\Template\"/>
    </mc:Choice>
  </mc:AlternateContent>
  <bookViews>
    <workbookView xWindow="0" yWindow="0" windowWidth="2040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</calcChain>
</file>

<file path=xl/sharedStrings.xml><?xml version="1.0" encoding="utf-8"?>
<sst xmlns="http://schemas.openxmlformats.org/spreadsheetml/2006/main" count="49" uniqueCount="30">
  <si>
    <t>Mã tài sản</t>
  </si>
  <si>
    <t>Tên tài sản</t>
  </si>
  <si>
    <t>Đơn vị tính</t>
  </si>
  <si>
    <t>NhaCungCap_Id</t>
  </si>
  <si>
    <t>TenNhaCungCap</t>
  </si>
  <si>
    <t>Đơn giá</t>
  </si>
  <si>
    <t>Vat</t>
  </si>
  <si>
    <t>Đơn giá Vat</t>
  </si>
  <si>
    <t>RN/Công Văn</t>
  </si>
  <si>
    <t>Số hợp đồng</t>
  </si>
  <si>
    <t>Ngày hiệu lực</t>
  </si>
  <si>
    <t>Ngày kết thúc</t>
  </si>
  <si>
    <t>ThBT16</t>
  </si>
  <si>
    <t>Thiết bị thu phát Ubiquiti Unifi AP-AC-LR (UAP-AC-LR)</t>
  </si>
  <si>
    <t>Kg</t>
  </si>
  <si>
    <t>BoPT6</t>
  </si>
  <si>
    <t>Bộ phát wifi Ubiquiti Unifi U7 Pro</t>
  </si>
  <si>
    <t>SHD1</t>
  </si>
  <si>
    <t>Cty TNHH TM &amp; DV Điện Tử - CNTT Quốc Khánh</t>
  </si>
  <si>
    <t>Cty A</t>
  </si>
  <si>
    <t>BaPT12</t>
  </si>
  <si>
    <r>
      <t xml:space="preserve">BaPT10-Bao rác in </t>
    </r>
    <r>
      <rPr>
        <b/>
        <sz val="11"/>
        <color theme="4" tint="-0.249977111117893"/>
        <rFont val="Times New Roman"/>
        <family val="1"/>
      </rPr>
      <t>xanh dương</t>
    </r>
    <r>
      <rPr>
        <sz val="11"/>
        <color theme="1"/>
        <rFont val="Times New Roman"/>
        <family val="1"/>
      </rPr>
      <t xml:space="preserve"> 30 x 50cm</t>
    </r>
  </si>
  <si>
    <t>RN/Công Văn B</t>
  </si>
  <si>
    <t>SHD2</t>
  </si>
  <si>
    <t>Tài trợ</t>
  </si>
  <si>
    <t>Căn cứ tính tài trợ</t>
  </si>
  <si>
    <t>Text</t>
  </si>
  <si>
    <t>Text 1</t>
  </si>
  <si>
    <t>Bao rác in vàng 35x55cm</t>
  </si>
  <si>
    <t>Công Ty Cổ Phần YAMAGUCHI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</si>
</sst>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0"/>
      <name val="VNI-Times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4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0" xfId="0" applyFont="1" applyFill="1"/>
    <xf numFmtId="0" fontId="2" fillId="0" borderId="0" xfId="0" applyFont="1"/>
    <xf numFmtId="14" fontId="2" fillId="0" borderId="0" xfId="0" applyNumberFormat="1" applyFont="1"/>
    <xf numFmtId="0" fontId="3" fillId="2" borderId="1" xfId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0" applyNumberFormat="1" applyFont="1"/>
  </cellXfs>
  <cellStyles count="2">
    <cellStyle name="Normal" xfId="0" builtinId="0"/>
    <cellStyle name="Normal 3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A2" workbookViewId="0">
      <selection activeCell="N13" sqref="N13"/>
    </sheetView>
  </sheetViews>
  <sheetFormatPr defaultColWidth="14.140625" defaultRowHeight="15"/>
  <cols>
    <col min="1" max="1" width="15.140625" style="2" bestFit="1" customWidth="1"/>
    <col min="2" max="2" width="15.7109375" style="2" bestFit="1" customWidth="1"/>
    <col min="3" max="3" width="14.140625" style="2"/>
    <col min="4" max="4" width="25.7109375" style="2" customWidth="1"/>
    <col min="5" max="5" width="14.140625" style="2"/>
    <col min="6" max="6" width="14.140625" style="15"/>
    <col min="7" max="7" width="14.140625" style="13"/>
    <col min="8" max="8" width="14.140625" style="15"/>
    <col min="9" max="10" width="18.140625" style="12" customWidth="1"/>
    <col min="11" max="12" width="14.140625" style="14"/>
    <col min="13" max="16384" width="14.140625" style="2"/>
  </cols>
  <sheetData>
    <row r="1" spans="1:14" ht="15.75">
      <c r="A1" s="1" t="s">
        <v>3</v>
      </c>
      <c r="B1" s="1" t="s">
        <v>4</v>
      </c>
      <c r="C1" s="4" t="s">
        <v>0</v>
      </c>
      <c r="D1" s="4" t="s">
        <v>1</v>
      </c>
      <c r="E1" s="4" t="s">
        <v>2</v>
      </c>
      <c r="F1" s="4" t="s">
        <v>5</v>
      </c>
      <c r="G1" s="10" t="s">
        <v>6</v>
      </c>
      <c r="H1" s="4" t="s">
        <v>7</v>
      </c>
      <c r="I1" s="4" t="s">
        <v>8</v>
      </c>
      <c r="J1" s="11" t="s">
        <v>9</v>
      </c>
      <c r="K1" s="5" t="s">
        <v>10</v>
      </c>
      <c r="L1" s="5" t="s">
        <v>11</v>
      </c>
      <c r="M1" s="1" t="s">
        <v>24</v>
      </c>
      <c r="N1" s="1" t="s">
        <v>25</v>
      </c>
    </row>
    <row r="2" spans="1:14" ht="45">
      <c r="A2" s="2">
        <v>2257</v>
      </c>
      <c r="B2" s="2" t="s">
        <v>18</v>
      </c>
      <c r="C2" s="6" t="s">
        <v>12</v>
      </c>
      <c r="D2" s="7" t="s">
        <v>13</v>
      </c>
      <c r="E2" s="8" t="s">
        <v>14</v>
      </c>
      <c r="F2" s="9">
        <v>2890909.08</v>
      </c>
      <c r="G2" s="13">
        <v>0.08</v>
      </c>
      <c r="H2" s="15">
        <f>F2+(F2*G2)</f>
        <v>3122181.8064000001</v>
      </c>
      <c r="I2" s="12" t="s">
        <v>8</v>
      </c>
      <c r="J2" s="12" t="s">
        <v>17</v>
      </c>
      <c r="K2" s="3">
        <v>45292</v>
      </c>
      <c r="L2" s="14">
        <v>45534</v>
      </c>
      <c r="M2" s="16">
        <v>0.1</v>
      </c>
      <c r="N2" s="2" t="s">
        <v>26</v>
      </c>
    </row>
    <row r="3" spans="1:14" ht="30">
      <c r="A3" s="2">
        <v>2257</v>
      </c>
      <c r="B3" s="2" t="s">
        <v>18</v>
      </c>
      <c r="C3" s="6" t="s">
        <v>15</v>
      </c>
      <c r="D3" s="7" t="s">
        <v>16</v>
      </c>
      <c r="E3" s="8" t="s">
        <v>14</v>
      </c>
      <c r="F3" s="9">
        <v>5900000</v>
      </c>
      <c r="G3" s="13">
        <v>0.08</v>
      </c>
      <c r="H3" s="15">
        <f>F3+(F3*G3)</f>
        <v>6372000</v>
      </c>
      <c r="I3" s="12" t="s">
        <v>8</v>
      </c>
      <c r="J3" s="12" t="s">
        <v>17</v>
      </c>
      <c r="K3" s="3">
        <v>45292</v>
      </c>
      <c r="L3" s="14">
        <v>45657</v>
      </c>
      <c r="M3" s="16">
        <v>0.1</v>
      </c>
      <c r="N3" s="2" t="s">
        <v>26</v>
      </c>
    </row>
    <row r="4" spans="1:14">
      <c r="A4" s="2">
        <v>2259</v>
      </c>
      <c r="B4" s="2" t="s">
        <v>18</v>
      </c>
      <c r="C4" s="6" t="s">
        <v>20</v>
      </c>
      <c r="D4" s="7" t="s">
        <v>28</v>
      </c>
      <c r="E4" s="8" t="s">
        <v>14</v>
      </c>
      <c r="F4" s="9">
        <v>50000</v>
      </c>
      <c r="G4" s="13">
        <v>0.1</v>
      </c>
      <c r="H4" s="15">
        <f t="shared" ref="H4:H6" si="0">F4+(F4*G4)</f>
        <v>55000</v>
      </c>
      <c r="I4" s="12" t="s">
        <v>22</v>
      </c>
      <c r="J4" s="12" t="s">
        <v>23</v>
      </c>
      <c r="K4" s="3">
        <v>45292</v>
      </c>
      <c r="L4" s="14">
        <v>45657</v>
      </c>
      <c r="M4" s="16">
        <v>0.1</v>
      </c>
      <c r="N4" s="2" t="s">
        <v>26</v>
      </c>
    </row>
    <row r="5" spans="1:14" ht="30">
      <c r="A5" s="2">
        <v>2260</v>
      </c>
      <c r="B5" s="2" t="s">
        <v>19</v>
      </c>
      <c r="C5" s="6" t="s">
        <v>15</v>
      </c>
      <c r="D5" s="7" t="s">
        <v>16</v>
      </c>
      <c r="E5" s="8" t="s">
        <v>14</v>
      </c>
      <c r="F5" s="9">
        <v>50000</v>
      </c>
      <c r="G5" s="13">
        <v>0.1</v>
      </c>
      <c r="H5" s="15">
        <f t="shared" si="0"/>
        <v>55000</v>
      </c>
      <c r="I5" s="12" t="s">
        <v>22</v>
      </c>
      <c r="J5" s="12" t="s">
        <v>23</v>
      </c>
      <c r="K5" s="3">
        <v>45292</v>
      </c>
      <c r="L5" s="14">
        <v>45657</v>
      </c>
      <c r="M5" s="16">
        <v>0.1</v>
      </c>
      <c r="N5" s="2" t="s">
        <v>27</v>
      </c>
    </row>
    <row r="6" spans="1:14" ht="30">
      <c r="A6" s="2">
        <v>2260</v>
      </c>
      <c r="B6" s="2" t="s">
        <v>29</v>
      </c>
      <c r="C6" s="6" t="s">
        <v>20</v>
      </c>
      <c r="D6" s="7" t="s">
        <v>21</v>
      </c>
      <c r="E6" s="8" t="s">
        <v>14</v>
      </c>
      <c r="F6" s="9">
        <v>50000</v>
      </c>
      <c r="G6" s="13">
        <v>0.1</v>
      </c>
      <c r="H6" s="15">
        <f t="shared" si="0"/>
        <v>55000</v>
      </c>
      <c r="I6" s="12" t="s">
        <v>22</v>
      </c>
      <c r="J6" s="12" t="s">
        <v>23</v>
      </c>
      <c r="K6" s="3">
        <v>45292</v>
      </c>
      <c r="L6" s="14">
        <v>45657</v>
      </c>
      <c r="M6" s="16">
        <v>0.1</v>
      </c>
      <c r="N6" s="2" t="s">
        <v>27</v>
      </c>
    </row>
  </sheetData>
  <conditionalFormatting sqref="C2">
    <cfRule type="duplicateValues" dxfId="5" priority="9"/>
  </conditionalFormatting>
  <conditionalFormatting sqref="C3">
    <cfRule type="duplicateValues" dxfId="4" priority="8"/>
  </conditionalFormatting>
  <conditionalFormatting sqref="F2:F6">
    <cfRule type="expression" dxfId="3" priority="7">
      <formula>$AU2="Valid"</formula>
    </cfRule>
  </conditionalFormatting>
  <conditionalFormatting sqref="C4">
    <cfRule type="duplicateValues" dxfId="2" priority="6"/>
  </conditionalFormatting>
  <conditionalFormatting sqref="C6">
    <cfRule type="duplicateValues" dxfId="1" priority="2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- SU NGUYEN HONG</dc:creator>
  <cp:lastModifiedBy>LA - SU NGUYEN HONG</cp:lastModifiedBy>
  <dcterms:created xsi:type="dcterms:W3CDTF">2024-09-29T03:12:55Z</dcterms:created>
  <dcterms:modified xsi:type="dcterms:W3CDTF">2024-10-09T23:55:04Z</dcterms:modified>
</cp:coreProperties>
</file>