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001-dn-la\Desktop\qlpo\Template\"/>
    </mc:Choice>
  </mc:AlternateContent>
  <bookViews>
    <workbookView xWindow="0" yWindow="0" windowWidth="204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 s="1"/>
  <c r="G5" i="1"/>
  <c r="H5" i="1" s="1"/>
  <c r="G6" i="1"/>
  <c r="H6" i="1" s="1"/>
  <c r="G7" i="1"/>
  <c r="H7" i="1" s="1"/>
  <c r="G3" i="1" l="1"/>
  <c r="H3" i="1" s="1"/>
  <c r="G2" i="1" l="1"/>
  <c r="H2" i="1" s="1"/>
</calcChain>
</file>

<file path=xl/sharedStrings.xml><?xml version="1.0" encoding="utf-8"?>
<sst xmlns="http://schemas.openxmlformats.org/spreadsheetml/2006/main" count="41" uniqueCount="26">
  <si>
    <t>Vat</t>
  </si>
  <si>
    <t>SỐ PR</t>
  </si>
  <si>
    <t>SỐ PO</t>
  </si>
  <si>
    <t>Kg</t>
  </si>
  <si>
    <t>ADMIN_PR-0724.12</t>
  </si>
  <si>
    <t>Mã tài sản</t>
  </si>
  <si>
    <t>Tên tài sản</t>
  </si>
  <si>
    <t>Đơn vị tính</t>
  </si>
  <si>
    <t>Số lượng</t>
  </si>
  <si>
    <t>Đơn giá</t>
  </si>
  <si>
    <t>Thành tiền</t>
  </si>
  <si>
    <t>Thành tiền VAT</t>
  </si>
  <si>
    <t>ADMIN_PO-0724.12</t>
  </si>
  <si>
    <t>ThBT16</t>
  </si>
  <si>
    <t>BoPT6</t>
  </si>
  <si>
    <t>Thiết bị thu phát Ubiquiti Unifi AP-AC-LR (UAP-AC-LR)</t>
  </si>
  <si>
    <t>Bộ phát wifi Ubiquiti Unifi U7 Pro</t>
  </si>
  <si>
    <t>BaPT12</t>
  </si>
  <si>
    <t>Bao rác in vàng 35x55cm</t>
  </si>
  <si>
    <t>BaPT10</t>
  </si>
  <si>
    <t>Bao rác in xanh dương 30x50cm</t>
  </si>
  <si>
    <t>ADMIN_PO-0724.14</t>
  </si>
  <si>
    <t>ADMIN_PO-0724.15</t>
  </si>
  <si>
    <t>NGÀY PO</t>
  </si>
  <si>
    <t>Bộ phát wifi Ubiquiti Unifi U7 Pro a</t>
  </si>
  <si>
    <t>BoPT67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</si>
</sst>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14" fontId="3" fillId="2" borderId="0" xfId="0" applyNumberFormat="1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/>
    <xf numFmtId="9" fontId="3" fillId="0" borderId="0" xfId="0" applyNumberFormat="1" applyFont="1"/>
  </cellXfs>
  <cellStyles count="3">
    <cellStyle name="Comma" xfId="1" builtinId="3"/>
    <cellStyle name="Normal" xfId="0" builtinId="0"/>
    <cellStyle name="Normal 3" xfId="2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8" sqref="K8"/>
    </sheetView>
  </sheetViews>
  <sheetFormatPr defaultColWidth="29.28515625" defaultRowHeight="15"/>
  <cols>
    <col min="1" max="1" width="15.7109375" style="1" bestFit="1" customWidth="1"/>
    <col min="2" max="2" width="27.7109375" style="1" bestFit="1" customWidth="1"/>
    <col min="3" max="3" width="13.5703125" style="1" bestFit="1" customWidth="1"/>
    <col min="4" max="4" width="11.85546875" style="1" bestFit="1" customWidth="1"/>
    <col min="5" max="5" width="13" style="14" bestFit="1" customWidth="1"/>
    <col min="6" max="6" width="7" style="15" bestFit="1" customWidth="1"/>
    <col min="7" max="7" width="13.42578125" style="14" bestFit="1" customWidth="1"/>
    <col min="8" max="8" width="14" style="14" bestFit="1" customWidth="1"/>
    <col min="9" max="9" width="19.7109375" style="1" bestFit="1" customWidth="1"/>
    <col min="10" max="10" width="19.85546875" style="1" bestFit="1" customWidth="1"/>
    <col min="11" max="11" width="17.7109375" style="13" customWidth="1"/>
    <col min="12" max="16384" width="29.28515625" style="1"/>
  </cols>
  <sheetData>
    <row r="1" spans="1:11" ht="28.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11</v>
      </c>
      <c r="I1" s="4" t="s">
        <v>1</v>
      </c>
      <c r="J1" s="5" t="s">
        <v>2</v>
      </c>
      <c r="K1" s="12" t="s">
        <v>23</v>
      </c>
    </row>
    <row r="2" spans="1:11" ht="30">
      <c r="A2" s="6" t="s">
        <v>13</v>
      </c>
      <c r="B2" s="2" t="s">
        <v>15</v>
      </c>
      <c r="C2" s="7" t="s">
        <v>3</v>
      </c>
      <c r="D2" s="3">
        <v>50</v>
      </c>
      <c r="E2" s="8">
        <v>2890909</v>
      </c>
      <c r="F2" s="9">
        <v>0.1</v>
      </c>
      <c r="G2" s="8">
        <f>E2*D2</f>
        <v>144545450</v>
      </c>
      <c r="H2" s="10">
        <f>(G2*F2)+G2</f>
        <v>158999995</v>
      </c>
      <c r="I2" s="11" t="s">
        <v>4</v>
      </c>
      <c r="J2" s="11" t="s">
        <v>12</v>
      </c>
      <c r="K2" s="13">
        <v>45575</v>
      </c>
    </row>
    <row r="3" spans="1:11" ht="30">
      <c r="A3" s="6" t="s">
        <v>14</v>
      </c>
      <c r="B3" s="2" t="s">
        <v>16</v>
      </c>
      <c r="C3" s="7" t="s">
        <v>3</v>
      </c>
      <c r="D3" s="3">
        <v>100</v>
      </c>
      <c r="E3" s="8">
        <v>1500000</v>
      </c>
      <c r="F3" s="9">
        <v>0.08</v>
      </c>
      <c r="G3" s="8">
        <f t="shared" ref="G3:G7" si="0">E3*D3</f>
        <v>150000000</v>
      </c>
      <c r="H3" s="10">
        <f t="shared" ref="H3:H7" si="1">(G3*F3)+G3</f>
        <v>162000000</v>
      </c>
      <c r="I3" s="11" t="s">
        <v>4</v>
      </c>
      <c r="J3" s="11" t="s">
        <v>12</v>
      </c>
      <c r="K3" s="13">
        <v>45575</v>
      </c>
    </row>
    <row r="4" spans="1:11">
      <c r="A4" s="1" t="s">
        <v>17</v>
      </c>
      <c r="B4" s="1" t="s">
        <v>18</v>
      </c>
      <c r="C4" s="1" t="s">
        <v>3</v>
      </c>
      <c r="D4" s="1">
        <v>200</v>
      </c>
      <c r="E4" s="8">
        <v>1500000</v>
      </c>
      <c r="F4" s="9">
        <v>0.08</v>
      </c>
      <c r="G4" s="8">
        <f t="shared" si="0"/>
        <v>300000000</v>
      </c>
      <c r="H4" s="10">
        <f t="shared" si="1"/>
        <v>324000000</v>
      </c>
      <c r="I4" s="11" t="s">
        <v>4</v>
      </c>
      <c r="J4" s="1" t="s">
        <v>12</v>
      </c>
      <c r="K4" s="13">
        <v>45576</v>
      </c>
    </row>
    <row r="5" spans="1:11">
      <c r="A5" s="1" t="s">
        <v>19</v>
      </c>
      <c r="B5" s="1" t="s">
        <v>20</v>
      </c>
      <c r="C5" s="1" t="s">
        <v>3</v>
      </c>
      <c r="D5" s="1">
        <v>200</v>
      </c>
      <c r="E5" s="8">
        <v>1500000</v>
      </c>
      <c r="F5" s="9">
        <v>0.08</v>
      </c>
      <c r="G5" s="8">
        <f t="shared" si="0"/>
        <v>300000000</v>
      </c>
      <c r="H5" s="10">
        <f t="shared" si="1"/>
        <v>324000000</v>
      </c>
      <c r="I5" s="11" t="s">
        <v>4</v>
      </c>
      <c r="J5" s="1" t="s">
        <v>12</v>
      </c>
      <c r="K5" s="13">
        <v>45577</v>
      </c>
    </row>
    <row r="6" spans="1:11">
      <c r="A6" s="1" t="s">
        <v>25</v>
      </c>
      <c r="B6" s="1" t="s">
        <v>16</v>
      </c>
      <c r="C6" s="1" t="s">
        <v>3</v>
      </c>
      <c r="D6" s="1">
        <v>50</v>
      </c>
      <c r="E6" s="8">
        <v>1500000</v>
      </c>
      <c r="F6" s="9">
        <v>0.08</v>
      </c>
      <c r="G6" s="8">
        <f t="shared" si="0"/>
        <v>75000000</v>
      </c>
      <c r="H6" s="10">
        <f t="shared" si="1"/>
        <v>81000000</v>
      </c>
      <c r="I6" s="11" t="s">
        <v>4</v>
      </c>
      <c r="J6" s="1" t="s">
        <v>21</v>
      </c>
      <c r="K6" s="13">
        <v>45578</v>
      </c>
    </row>
    <row r="7" spans="1:11">
      <c r="A7" s="1" t="s">
        <v>14</v>
      </c>
      <c r="B7" s="1" t="s">
        <v>24</v>
      </c>
      <c r="C7" s="1" t="s">
        <v>3</v>
      </c>
      <c r="D7" s="1">
        <v>50</v>
      </c>
      <c r="E7" s="8">
        <v>1500000</v>
      </c>
      <c r="F7" s="9">
        <v>0.08</v>
      </c>
      <c r="G7" s="8">
        <f t="shared" si="0"/>
        <v>75000000</v>
      </c>
      <c r="H7" s="10">
        <f t="shared" si="1"/>
        <v>81000000</v>
      </c>
      <c r="I7" s="11" t="s">
        <v>4</v>
      </c>
      <c r="J7" s="1" t="s">
        <v>22</v>
      </c>
      <c r="K7" s="13">
        <v>45579</v>
      </c>
    </row>
  </sheetData>
  <conditionalFormatting sqref="G2:G7">
    <cfRule type="expression" dxfId="3" priority="15">
      <formula>$AV2="Valid"</formula>
    </cfRule>
  </conditionalFormatting>
  <conditionalFormatting sqref="A2">
    <cfRule type="duplicateValues" dxfId="2" priority="14"/>
  </conditionalFormatting>
  <conditionalFormatting sqref="E2:E7">
    <cfRule type="expression" dxfId="1" priority="13">
      <formula>$AU2="Valid"</formula>
    </cfRule>
  </conditionalFormatting>
  <conditionalFormatting sqref="A3">
    <cfRule type="duplicateValues" dxfId="0" priority="1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- SU NGUYEN HONG</dc:creator>
  <cp:lastModifiedBy>LA - SU NGUYEN HONG</cp:lastModifiedBy>
  <dcterms:created xsi:type="dcterms:W3CDTF">2024-09-25T11:13:11Z</dcterms:created>
  <dcterms:modified xsi:type="dcterms:W3CDTF">2024-10-09T23:57:11Z</dcterms:modified>
</cp:coreProperties>
</file>