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<sst xmlns="http://schemas.openxmlformats.org/spreadsheetml/2006/main" count="62" uniqueCount="46">
  <si>
    <t>Id</t>
  </si>
  <si>
    <t>Supplier</t>
  </si>
  <si>
    <t>VOLVO</t>
  </si>
  <si>
    <t>Supplier Abn</t>
  </si>
  <si>
    <t>invoice No.</t>
  </si>
  <si>
    <t>Dealer Code</t>
  </si>
  <si>
    <t>6AU2088</t>
  </si>
  <si>
    <t>6AU2068</t>
  </si>
  <si>
    <t>Dealer</t>
  </si>
  <si>
    <t>Mosman</t>
  </si>
  <si>
    <t>Lindfield</t>
  </si>
  <si>
    <t>Release No.</t>
  </si>
  <si>
    <t>Supplier Id</t>
  </si>
  <si>
    <t>Reference No</t>
  </si>
  <si>
    <t>Bill Date</t>
  </si>
  <si>
    <t>Bailment Date</t>
  </si>
  <si>
    <t>VIN/Chassis</t>
  </si>
  <si>
    <t>LYVXZEDAENL649841</t>
  </si>
  <si>
    <t>YV1LFL5ACN1779019</t>
  </si>
  <si>
    <t>YV1ZZL5ACN1085460</t>
  </si>
  <si>
    <t>LYVXZEDAENL642501</t>
  </si>
  <si>
    <t>YV1ZZL5ACN1085876</t>
  </si>
  <si>
    <t>Engine No</t>
  </si>
  <si>
    <t>Make</t>
  </si>
  <si>
    <t>Volvo</t>
  </si>
  <si>
    <t>Year</t>
  </si>
  <si>
    <t>Body</t>
  </si>
  <si>
    <t>Model</t>
  </si>
  <si>
    <t>XC40 Recharge Pure Electric</t>
  </si>
  <si>
    <t>XC90 B5 Momentum</t>
  </si>
  <si>
    <t>V60 B5 Cross Country</t>
  </si>
  <si>
    <t>Colour</t>
  </si>
  <si>
    <t>729 Glacier Silver</t>
  </si>
  <si>
    <t>717 Onyx Black</t>
  </si>
  <si>
    <t>711 Bright Silver</t>
  </si>
  <si>
    <t>707 Crystal White</t>
  </si>
  <si>
    <t>724 Pine Grey</t>
  </si>
  <si>
    <t>Variant</t>
  </si>
  <si>
    <t>Allowance Amount</t>
  </si>
  <si>
    <t>GST Amount</t>
  </si>
  <si>
    <t>LCT Amount</t>
  </si>
  <si>
    <t>Taxable Amount</t>
  </si>
  <si>
    <t>Total Amount</t>
  </si>
  <si>
    <t>File Id</t>
  </si>
  <si>
    <t>Approved</t>
  </si>
  <si>
    <t>Total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</si>
</sst>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hidden="1"/>
    </xf>
    <xf numFmtId="0" fontId="1" fillId="0" borderId="1" xfId="0" applyFont="1" applyBorder="1" applyAlignment="1">
      <alignment horizontal="center" vertical="center" shrinkToFit="1"/>
    </xf>
    <xf numFmtId="164" fontId="1" fillId="0" borderId="1" xfId="0" applyNumberFormat="1" applyFont="1" applyBorder="1" applyAlignment="1">
      <alignment horizontal="center" vertical="center" shrinkToFit="1"/>
    </xf>
    <xf numFmtId="165" fontId="2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cols>
    <col min="1" max="1" width="7" customWidth="1"/>
    <col min="2" max="2" width="0" style="1" customWidth="1"/>
    <col min="3" max="3" width="0" style="1" customWidth="1"/>
    <col min="4" max="4" width="14.42578125" customWidth="1"/>
    <col min="5" max="5" width="14.42578125" customWidth="1"/>
    <col min="6" max="6" width="12" customWidth="1"/>
    <col min="7" max="7" width="0" style="1" customWidth="1"/>
    <col min="8" max="8" width="0" style="1" customWidth="1"/>
    <col min="9" max="9" width="15.7109375" customWidth="1"/>
    <col min="10" max="10" width="0" style="1" customWidth="1"/>
    <col min="11" max="11" width="24.42578125" customWidth="1"/>
    <col min="12" max="12" width="22" customWidth="1"/>
    <col min="13" max="13" width="12" customWidth="1"/>
    <col min="14" max="14" width="7" customWidth="1"/>
    <col min="15" max="15" width="5.7109375" customWidth="1"/>
    <col min="16" max="16" width="5.7109375" customWidth="1"/>
    <col min="17" max="17" width="34.42578125" customWidth="1"/>
    <col min="18" max="18" width="23.28515625" customWidth="1"/>
    <col min="19" max="19" width="0" style="1" customWidth="1"/>
    <col min="20" max="20" width="0" style="1" customWidth="1"/>
    <col min="21" max="21" width="13.28515625" customWidth="1"/>
    <col min="22" max="22" width="0" style="1" customWidth="1"/>
    <col min="23" max="23" width="18.28515625" customWidth="1"/>
    <col min="24" max="24" width="15.7109375" customWidth="1"/>
    <col min="25" max="25" width="0" style="1" customWidth="1"/>
    <col min="26" max="26" width="40.7109375" customWidth="1"/>
  </cols>
  <sheetData>
    <row r="1" spans="1:26" ht="30" customHeight="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8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22</v>
      </c>
      <c r="N1" s="2" t="s">
        <v>23</v>
      </c>
      <c r="O1" s="2" t="s">
        <v>25</v>
      </c>
      <c r="P1" s="2" t="s">
        <v>26</v>
      </c>
      <c r="Q1" s="2" t="s">
        <v>27</v>
      </c>
      <c r="R1" s="2" t="s">
        <v>31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</row>
    <row r="2" spans="1:26" ht="30" customHeight="1">
      <c r="A2" s="2">
        <v>88563</v>
      </c>
      <c r="B2" s="2" t="s">
        <v>2</v>
      </c>
      <c r="C2" s="2">
        <v>18004830611</v>
      </c>
      <c r="D2" s="2">
        <v>181050065</v>
      </c>
      <c r="E2" s="2" t="s">
        <v>6</v>
      </c>
      <c r="F2" s="2" t="s">
        <v>9</v>
      </c>
      <c r="G2" s="2"/>
      <c r="H2" s="2">
        <v>37</v>
      </c>
      <c r="I2" s="2">
        <v>649841</v>
      </c>
      <c r="J2" s="2"/>
      <c r="K2" s="3">
        <v>44435</v>
      </c>
      <c r="L2" s="2" t="s">
        <v>17</v>
      </c>
      <c r="M2" s="2">
        <v>0</v>
      </c>
      <c r="N2" s="2" t="s">
        <v>24</v>
      </c>
      <c r="O2" s="2">
        <v>2022</v>
      </c>
      <c r="P2" s="2">
        <v>0</v>
      </c>
      <c r="Q2" s="2" t="s">
        <v>28</v>
      </c>
      <c r="R2" s="2" t="s">
        <v>32</v>
      </c>
      <c r="S2" s="2"/>
      <c r="T2" s="2"/>
      <c r="U2" s="2">
        <v>7098.99</v>
      </c>
      <c r="V2" s="2">
        <v>0</v>
      </c>
      <c r="W2" s="2">
        <v>70989.91</v>
      </c>
      <c r="X2" s="2">
        <v>78088.89999999999</v>
      </c>
      <c r="Y2" s="2">
        <v>31563</v>
      </c>
      <c r="Z2" s="2"/>
    </row>
    <row r="3" spans="1:26" ht="30" customHeight="1">
      <c r="A3" s="2">
        <v>88564</v>
      </c>
      <c r="B3" s="2" t="s">
        <v>2</v>
      </c>
      <c r="C3" s="2">
        <v>18004830611</v>
      </c>
      <c r="D3" s="2">
        <v>181050066</v>
      </c>
      <c r="E3" s="2" t="s">
        <v>6</v>
      </c>
      <c r="F3" s="2" t="s">
        <v>9</v>
      </c>
      <c r="G3" s="2"/>
      <c r="H3" s="2">
        <v>37</v>
      </c>
      <c r="I3" s="2">
        <v>779019</v>
      </c>
      <c r="J3" s="2"/>
      <c r="K3" s="3">
        <v>44435</v>
      </c>
      <c r="L3" s="2" t="s">
        <v>18</v>
      </c>
      <c r="M3" s="2">
        <v>4173459</v>
      </c>
      <c r="N3" s="2" t="s">
        <v>24</v>
      </c>
      <c r="O3" s="2">
        <v>2022</v>
      </c>
      <c r="P3" s="2">
        <v>0</v>
      </c>
      <c r="Q3" s="2" t="s">
        <v>29</v>
      </c>
      <c r="R3" s="2" t="s">
        <v>33</v>
      </c>
      <c r="S3" s="2"/>
      <c r="T3" s="2"/>
      <c r="U3" s="2">
        <v>7576.37</v>
      </c>
      <c r="V3" s="2">
        <v>0</v>
      </c>
      <c r="W3" s="2">
        <v>75763.67</v>
      </c>
      <c r="X3" s="2">
        <v>83340.03999999999</v>
      </c>
      <c r="Y3" s="2">
        <v>31564</v>
      </c>
      <c r="Z3" s="2"/>
    </row>
    <row r="4" spans="1:26" ht="30" customHeight="1">
      <c r="A4" s="2">
        <v>88565</v>
      </c>
      <c r="B4" s="2" t="s">
        <v>2</v>
      </c>
      <c r="C4" s="2">
        <v>18004830611</v>
      </c>
      <c r="D4" s="2">
        <v>181050063</v>
      </c>
      <c r="E4" s="2" t="s">
        <v>7</v>
      </c>
      <c r="F4" s="2" t="s">
        <v>10</v>
      </c>
      <c r="G4" s="2"/>
      <c r="H4" s="2">
        <v>37</v>
      </c>
      <c r="I4" s="2">
        <v>85460</v>
      </c>
      <c r="J4" s="2"/>
      <c r="K4" s="3">
        <v>44435</v>
      </c>
      <c r="L4" s="2" t="s">
        <v>19</v>
      </c>
      <c r="M4" s="2">
        <v>4165830</v>
      </c>
      <c r="N4" s="2" t="s">
        <v>24</v>
      </c>
      <c r="O4" s="2">
        <v>2022</v>
      </c>
      <c r="P4" s="2">
        <v>0</v>
      </c>
      <c r="Q4" s="2" t="s">
        <v>30</v>
      </c>
      <c r="R4" s="2" t="s">
        <v>34</v>
      </c>
      <c r="S4" s="2"/>
      <c r="T4" s="2"/>
      <c r="U4" s="2">
        <v>6099.05</v>
      </c>
      <c r="V4" s="2">
        <v>0</v>
      </c>
      <c r="W4" s="2">
        <v>60990.46</v>
      </c>
      <c r="X4" s="2">
        <v>67089.50999999999</v>
      </c>
      <c r="Y4" s="2">
        <v>31565</v>
      </c>
      <c r="Z4" s="2"/>
    </row>
    <row r="5" spans="1:26" ht="30" customHeight="1">
      <c r="A5" s="2">
        <v>88567</v>
      </c>
      <c r="B5" s="2" t="s">
        <v>2</v>
      </c>
      <c r="C5" s="2">
        <v>18004830611</v>
      </c>
      <c r="D5" s="2">
        <v>181050064</v>
      </c>
      <c r="E5" s="2" t="s">
        <v>7</v>
      </c>
      <c r="F5" s="2" t="s">
        <v>10</v>
      </c>
      <c r="G5" s="2"/>
      <c r="H5" s="2">
        <v>37</v>
      </c>
      <c r="I5" s="2">
        <v>642501</v>
      </c>
      <c r="J5" s="2"/>
      <c r="K5" s="3">
        <v>44435</v>
      </c>
      <c r="L5" s="2" t="s">
        <v>20</v>
      </c>
      <c r="M5" s="2">
        <v>0</v>
      </c>
      <c r="N5" s="2" t="s">
        <v>24</v>
      </c>
      <c r="O5" s="2">
        <v>2022</v>
      </c>
      <c r="P5" s="2">
        <v>0</v>
      </c>
      <c r="Q5" s="2" t="s">
        <v>28</v>
      </c>
      <c r="R5" s="2" t="s">
        <v>35</v>
      </c>
      <c r="S5" s="2"/>
      <c r="T5" s="2"/>
      <c r="U5" s="2">
        <v>7098.99</v>
      </c>
      <c r="V5" s="2">
        <v>0</v>
      </c>
      <c r="W5" s="2">
        <v>70989.91</v>
      </c>
      <c r="X5" s="2">
        <v>78088.89999999999</v>
      </c>
      <c r="Y5" s="2">
        <v>31567</v>
      </c>
      <c r="Z5" s="2"/>
    </row>
    <row r="6" spans="1:26" ht="30" customHeight="1">
      <c r="A6" s="2">
        <v>88566</v>
      </c>
      <c r="B6" s="2" t="s">
        <v>2</v>
      </c>
      <c r="C6" s="2">
        <v>18004830611</v>
      </c>
      <c r="D6" s="2">
        <v>181050062</v>
      </c>
      <c r="E6" s="2" t="s">
        <v>7</v>
      </c>
      <c r="F6" s="2" t="s">
        <v>10</v>
      </c>
      <c r="G6" s="2"/>
      <c r="H6" s="2">
        <v>37</v>
      </c>
      <c r="I6" s="2">
        <v>85876</v>
      </c>
      <c r="J6" s="2"/>
      <c r="K6" s="3">
        <v>44435</v>
      </c>
      <c r="L6" s="2" t="s">
        <v>21</v>
      </c>
      <c r="M6" s="2">
        <v>4183382</v>
      </c>
      <c r="N6" s="2" t="s">
        <v>24</v>
      </c>
      <c r="O6" s="2">
        <v>2022</v>
      </c>
      <c r="P6" s="2">
        <v>0</v>
      </c>
      <c r="Q6" s="2" t="s">
        <v>30</v>
      </c>
      <c r="R6" s="2" t="s">
        <v>36</v>
      </c>
      <c r="S6" s="2"/>
      <c r="T6" s="2"/>
      <c r="U6" s="2">
        <v>5876.32</v>
      </c>
      <c r="V6" s="2">
        <v>0</v>
      </c>
      <c r="W6" s="2">
        <v>58763.18</v>
      </c>
      <c r="X6" s="2">
        <v>64639.5</v>
      </c>
      <c r="Y6" s="2">
        <v>31566</v>
      </c>
      <c r="Z6" s="2"/>
    </row>
    <row r="7" spans="1:26" ht="30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customHeight="1">
      <c r="A8" s="2"/>
      <c r="B8" s="2"/>
      <c r="C8" s="2"/>
      <c r="D8" s="2"/>
      <c r="E8" s="2"/>
      <c r="F8" s="2"/>
      <c r="G8" s="2"/>
      <c r="H8" s="2"/>
      <c r="I8" s="2"/>
      <c r="J8" s="2"/>
      <c r="K8" s="3"/>
      <c r="L8" s="2"/>
      <c r="M8" s="2"/>
      <c r="N8" s="2"/>
      <c r="O8" s="2"/>
      <c r="P8" s="2"/>
      <c r="Q8" s="2"/>
      <c r="R8" s="4" t="s">
        <v>45</v>
      </c>
      <c r="S8" s="2"/>
      <c r="T8" s="2"/>
      <c r="U8" s="4">
        <f>SUM(U2:U6)</f>
        <v>0</v>
      </c>
      <c r="V8" s="2"/>
      <c r="W8" s="4">
        <f>SUM(W2:W6)</f>
        <v>0</v>
      </c>
      <c r="X8" s="4">
        <f>SUM(X2:X6)</f>
        <v>0</v>
      </c>
      <c r="Y8" s="2"/>
      <c r="Z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2021-08-26T23:31:39Z</dcterms:created>
  <dcterms:modified xsi:type="dcterms:W3CDTF">2021-08-26T23:31:39Z</dcterms:modified>
</cp:coreProperties>
</file>