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220"/>
  </bookViews>
  <sheets>
    <sheet name="Sheet1" sheetId="1" r:id="rId1"/>
  </sheets>
  <definedNames>
    <definedName name="_xlnm._FilterDatabase" localSheetId="0" hidden="1">Sheet1!$A$1:$F$8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<sst xmlns="http://schemas.openxmlformats.org/spreadsheetml/2006/main" count="33" uniqueCount="19">
  <si>
    <t>姓名</t>
  </si>
  <si>
    <t>卡号</t>
  </si>
  <si>
    <t>密码</t>
  </si>
  <si>
    <t>ccv</t>
  </si>
  <si>
    <t>面额</t>
  </si>
  <si>
    <t>工作地</t>
  </si>
  <si>
    <t>部门</t>
  </si>
  <si>
    <t>张三</t>
  </si>
  <si>
    <t>1234</t>
  </si>
  <si>
    <t>/</t>
  </si>
  <si>
    <t>姓名：</t>
  </si>
  <si>
    <t>卡号：</t>
  </si>
  <si>
    <t>密码：</t>
  </si>
  <si>
    <t>CVV：</t>
  </si>
  <si>
    <t>面额：</t>
  </si>
  <si>
    <t>李四</t>
  </si>
  <si>
    <t>1235</t>
  </si>
  <si>
    <t>王五</t>
  </si>
  <si>
    <t>1236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</si>
</sst>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0"/>
      <name val="等线"/>
      <charset val="134"/>
    </font>
    <font>
      <b/>
      <sz val="10"/>
      <color theme="1"/>
      <name val="等线"/>
      <charset val="134"/>
    </font>
    <font>
      <sz val="10"/>
      <color indexed="8"/>
      <name val="等线"/>
      <charset val="134"/>
    </font>
    <font>
      <sz val="10"/>
      <color theme="1"/>
      <name val="等线"/>
      <charset val="134"/>
    </font>
    <font>
      <sz val="10"/>
      <name val="等线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6985</xdr:colOff>
      <xdr:row>2</xdr:row>
      <xdr:rowOff>0</xdr:rowOff>
    </xdr:from>
    <xdr:to>
      <xdr:col>20</xdr:col>
      <xdr:colOff>107950</xdr:colOff>
      <xdr:row>47</xdr:row>
      <xdr:rowOff>107315</xdr:rowOff>
    </xdr:to>
    <xdr:pic>
      <xdr:nvPicPr>
        <xdr:cNvPr id="2" name="图片 1" descr="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07385" y="426720"/>
          <a:ext cx="4825365" cy="9708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abSelected="1" topLeftCell="F1" workbookViewId="0">
      <selection activeCell="L2" sqref="L2"/>
    </sheetView>
  </sheetViews>
  <sheetFormatPr defaultColWidth="9" defaultRowHeight="16.8" outlineLevelRow="7"/>
  <cols>
    <col min="1" max="1" width="8.25" hidden="1" customWidth="1"/>
    <col min="2" max="2" width="15.875" hidden="1" customWidth="1"/>
    <col min="3" max="3" width="19.5" hidden="1" customWidth="1"/>
    <col min="4" max="5" width="31.25" hidden="1" customWidth="1"/>
    <col min="7" max="7" width="9" style="1"/>
    <col min="11" max="21" width="6.64285714285714" customWidth="1"/>
  </cols>
  <sheetData>
    <row r="1" spans="1:7">
      <c r="A1" s="2" t="s">
        <v>0</v>
      </c>
      <c r="B1" s="3" t="s">
        <v>1</v>
      </c>
      <c r="C1" s="2" t="s">
        <v>2</v>
      </c>
      <c r="D1" s="2" t="s">
        <v>3</v>
      </c>
      <c r="E1" s="12" t="s">
        <v>4</v>
      </c>
      <c r="F1" s="7" t="s">
        <v>5</v>
      </c>
      <c r="G1" s="13" t="s">
        <v>6</v>
      </c>
    </row>
    <row r="2" spans="1:20">
      <c r="A2" s="4" t="s">
        <v>7</v>
      </c>
      <c r="B2" s="5" t="s">
        <v>8</v>
      </c>
      <c r="C2" s="6">
        <v>5678</v>
      </c>
      <c r="D2" s="6">
        <v>123</v>
      </c>
      <c r="E2" s="14">
        <v>100</v>
      </c>
      <c r="F2" s="15" t="s">
        <v>9</v>
      </c>
      <c r="G2" s="13" t="s">
        <v>9</v>
      </c>
      <c r="K2" s="16" t="s">
        <v>10</v>
      </c>
      <c r="L2" s="17" t="s">
        <v>7</v>
      </c>
      <c r="M2" s="16" t="s">
        <v>11</v>
      </c>
      <c r="N2" s="18" t="str">
        <f>VLOOKUP(L2,$A:$E,2,0)</f>
        <v>1234</v>
      </c>
      <c r="O2" s="16" t="s">
        <v>12</v>
      </c>
      <c r="P2" s="18">
        <f>VLOOKUP(L2,$A:$E,3,0)</f>
        <v>5678</v>
      </c>
      <c r="Q2" s="16" t="s">
        <v>13</v>
      </c>
      <c r="R2" s="18">
        <f>VLOOKUP(L2,$A:$E,4,0)</f>
        <v>123</v>
      </c>
      <c r="S2" s="16" t="s">
        <v>14</v>
      </c>
      <c r="T2" s="18">
        <f>VLOOKUP(L2,$A:$E,5,0)</f>
        <v>100</v>
      </c>
    </row>
    <row r="3" spans="1:7">
      <c r="A3" s="7" t="s">
        <v>15</v>
      </c>
      <c r="B3" s="5" t="s">
        <v>16</v>
      </c>
      <c r="C3" s="6">
        <v>5679</v>
      </c>
      <c r="D3" s="6">
        <v>124</v>
      </c>
      <c r="E3" s="14">
        <v>100</v>
      </c>
      <c r="F3" s="15" t="s">
        <v>9</v>
      </c>
      <c r="G3" s="13" t="s">
        <v>9</v>
      </c>
    </row>
    <row r="4" spans="1:7">
      <c r="A4" s="7" t="s">
        <v>17</v>
      </c>
      <c r="B4" s="5" t="s">
        <v>18</v>
      </c>
      <c r="C4" s="6">
        <v>5680</v>
      </c>
      <c r="D4" s="6">
        <v>125</v>
      </c>
      <c r="E4" s="14">
        <v>100</v>
      </c>
      <c r="F4" s="15" t="s">
        <v>9</v>
      </c>
      <c r="G4" s="13" t="s">
        <v>9</v>
      </c>
    </row>
    <row r="5" spans="1:7">
      <c r="A5" s="8"/>
      <c r="B5" s="9"/>
      <c r="C5" s="8"/>
      <c r="D5" s="8"/>
      <c r="E5" s="8"/>
      <c r="F5" s="15" t="s">
        <v>9</v>
      </c>
      <c r="G5" s="13" t="s">
        <v>9</v>
      </c>
    </row>
    <row r="6" spans="1:7">
      <c r="A6" s="10"/>
      <c r="B6" s="9"/>
      <c r="C6" s="8"/>
      <c r="D6" s="8"/>
      <c r="E6" s="8"/>
      <c r="F6" s="15" t="s">
        <v>9</v>
      </c>
      <c r="G6" s="13" t="s">
        <v>9</v>
      </c>
    </row>
    <row r="7" spans="1:7">
      <c r="A7" s="11"/>
      <c r="B7" s="9"/>
      <c r="C7" s="8"/>
      <c r="D7" s="8"/>
      <c r="E7" s="8"/>
      <c r="F7" s="15" t="s">
        <v>9</v>
      </c>
      <c r="G7" s="13" t="s">
        <v>9</v>
      </c>
    </row>
    <row r="8" spans="1:7">
      <c r="A8" s="10"/>
      <c r="B8" s="9"/>
      <c r="C8" s="8"/>
      <c r="D8" s="8"/>
      <c r="E8" s="8"/>
      <c r="F8" s="15" t="s">
        <v>9</v>
      </c>
      <c r="G8" s="13" t="s">
        <v>9</v>
      </c>
    </row>
  </sheetData>
  <sheetProtection password="CBEB" sheet="1" objects="1"/>
  <protectedRanges>
    <protectedRange sqref="L2" name="区域1"/>
  </protectedRanges>
  <conditionalFormatting sqref="A1:A8">
    <cfRule type="duplicateValues" dxfId="0" priority="6"/>
    <cfRule type="duplicateValues" dxfId="1" priority="1"/>
  </conditionalFormatting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贺红杰</cp:lastModifiedBy>
  <dcterms:created xsi:type="dcterms:W3CDTF">2025-09-25T08:16:00Z</dcterms:created>
  <dcterms:modified xsi:type="dcterms:W3CDTF">2025-09-26T14:59:07Z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62427353DBCB4FFEA5E10DEBAA952669_11</vt:lpwstr>
  </property>
  <property fmtid="{D5CDD505-2E9C-101B-9397-08002B2CF9AE}" pid="3" name="KSOProductBuildVer">
    <vt:lpwstr>2052-6.7.1.8828</vt:lpwstr>
  </property>
</Properties>
</file>