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755" activeTab="6"/>
  </bookViews>
  <sheets>
    <sheet name="Song Ha" sheetId="1" r:id="rId1"/>
    <sheet name="South street" sheetId="2" r:id="rId2"/>
    <sheet name="Hồng Hà" sheetId="3" r:id="rId3"/>
    <sheet name="VSI" sheetId="4" r:id="rId4"/>
    <sheet name="Ngành nghề KDCĐK" sheetId="5" r:id="rId5"/>
    <sheet name="Mã NNKDCĐK" sheetId="8" r:id="rId6"/>
    <sheet name="Compare_155" sheetId="6" r:id="rId7"/>
  </sheets>
  <definedNames>
    <definedName name="_xlnm._FilterDatabase" localSheetId="6" hidden="1">Compare_155!$A$6:$F$161</definedName>
    <definedName name="_xlnm._FilterDatabase" localSheetId="2" hidden="1">'Hồng Hà'!$A$3:$E$47</definedName>
    <definedName name="_xlnm._FilterDatabase" localSheetId="0" hidden="1">'Song Ha'!$A$4:$F$71</definedName>
    <definedName name="_xlnm._FilterDatabase" localSheetId="1" hidden="1">'South street'!$A$4:$E$164</definedName>
    <definedName name="_xlnm._FilterDatabase" localSheetId="3" hidden="1">VSI!$A$4:$H$116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6" l="1"/>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7" i="6"/>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5" i="4"/>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 i="3"/>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5" i="2"/>
</calcChain>
</file>

<file path=xl/sharedStrings.xml><?xml version="1.0" encoding="utf-8"?>
<sst xmlns="http://schemas.openxmlformats.org/spreadsheetml/2006/main" count="1543" uniqueCount="551">
  <si>
    <t>CÔNG TY CỔ PHẦN TƯ VẤN VÀ ĐẦU TƯ SOUTH STREET</t>
  </si>
  <si>
    <t>CÔNG TY TNHH KỸ THUẬT DỊCH VỤ CÔNG NGHỆ HỒNG HÀ</t>
  </si>
  <si>
    <t>CÔNG TY CỔ PHẦN VSI</t>
  </si>
  <si>
    <t>CÔNG TY CỔ PHẦN ĐẦU TƯ CÔNG NGHỆ SONG HA</t>
  </si>
  <si>
    <t>Mã ngành</t>
  </si>
  <si>
    <t>Ngành chính</t>
  </si>
  <si>
    <t>Y</t>
  </si>
  <si>
    <t>N</t>
  </si>
  <si>
    <t>Mô tả</t>
  </si>
  <si>
    <t>Hoạt động tư vấn quản lý</t>
  </si>
  <si>
    <t>Đại lý, môi giới, đấu giá</t>
  </si>
  <si>
    <t>Bán lẻ khác trong các cửa hàng kinh doanh tổng hợp</t>
  </si>
  <si>
    <t>Bán lẻ đồ điện gia dụng, giường, tủ, bàn, ghế và đồ nội thất tương tự, đèn và bộ đèn điện, đồ dùng gia đình khác chưa được phân vào đâu trong các cửa hàng chuyên doanh</t>
  </si>
  <si>
    <t>Cho thuê xe có động cơ</t>
  </si>
  <si>
    <t>Cho thuê máy móc, thiết bị và đồ dùng hữu hình khác</t>
  </si>
  <si>
    <t>Cho thuê thiết bị thể thao, vui chơi giải trí</t>
  </si>
  <si>
    <t>Cho thuê băng, đĩa video.</t>
  </si>
  <si>
    <t>Cho thuê đồ dùng cá nhân và gia đình khác</t>
  </si>
  <si>
    <t>Cho thuê tài sản vô hình phi tài chính.</t>
  </si>
  <si>
    <t>Giáo dục thể thao và giải trí</t>
  </si>
  <si>
    <t>Giáo dục văn hoá nghệ thuật</t>
  </si>
  <si>
    <t>Giáo dục khác chưa được phân vào đâu</t>
  </si>
  <si>
    <t>Sửa chữa máy vi tính và thiết bị ngoại vi</t>
  </si>
  <si>
    <t>Sửa chữa thiết bị liên lạc</t>
  </si>
  <si>
    <t>Sửa chữa thiết bị nghe nhìn điện tử gia dụng</t>
  </si>
  <si>
    <t>Sửa chữa thiết bị, đồ dùng gia đình</t>
  </si>
  <si>
    <t>Sửa chữa giày, dép, hàng da và giả da.</t>
  </si>
  <si>
    <t>Sửa chữa giường, tủ, bàn, ghế và đồ nội thất tương tự</t>
  </si>
  <si>
    <t>Sửa chữa đồ dùng cá nhân và gia đình khác</t>
  </si>
  <si>
    <t>Dịch vụ thông tin khác chưa được phân vào đâu.</t>
  </si>
  <si>
    <t>Xử lý dữ liệu, cho thuê và các hoạt động liên quan</t>
  </si>
  <si>
    <t>Cổng thông tin</t>
  </si>
  <si>
    <t>Hoạt động viễn thông có dây</t>
  </si>
  <si>
    <t>Hoạt động viễn thông không dây</t>
  </si>
  <si>
    <t>Hoạt động viễn thông vệ tinh.</t>
  </si>
  <si>
    <t>Hoạt động viễn thông khác</t>
  </si>
  <si>
    <t>Bán lẻ theo yêu cầu đặt hàng qua bưu điện hoặc internet</t>
  </si>
  <si>
    <t>Bán lẻ hình thức khác chưa được phân vào đâu</t>
  </si>
  <si>
    <t>Bán lẻ hàng hóa đã qua sử dụng trong các cửa hàng chuyên doanh</t>
  </si>
  <si>
    <t>Bán lẻ nhiên liệu động cơ trong các cửa hàng chuyên doanh</t>
  </si>
  <si>
    <t>Bán lẻ sản phẩm thuốc lá, thuốc lào trong các cửa hàng chuyên doanh.</t>
  </si>
  <si>
    <t>Bán lẻ lương thực, thực phẩm, đồ uống, thuốc lá, thuốc lào chiếm tỷ trọng lớn trong các cửa hàng kinh doanh tổng hợp</t>
  </si>
  <si>
    <t>Bán buôn tổng hợp</t>
  </si>
  <si>
    <t>Bán buôn nhiên liệu rắn, lỏng, khí và các sản phẩm liên quan</t>
  </si>
  <si>
    <t>Bán buôn kim loại và quặng kim loại</t>
  </si>
  <si>
    <t>Bán buôn vật liệu, thiết bị lắp đặt khác trong xây dựng</t>
  </si>
  <si>
    <t>Bán buôn máy móc, thiết bị và phụ tùng máy nông nghiệp</t>
  </si>
  <si>
    <t>Bán buôn máy móc, thiết bị và phụ tùng máy khác</t>
  </si>
  <si>
    <t>Bán buôn vải, hàng may sẵn, giày dép</t>
  </si>
  <si>
    <t>Bán buôn gạo</t>
  </si>
  <si>
    <t>Bán buôn thực phẩm</t>
  </si>
  <si>
    <t>Bán buôn sản phẩm thuốc lá, thuốc lào</t>
  </si>
  <si>
    <t>Bán buôn nông, lâm sản nguyên liệu (trừ gỗ, tre, nứa); và động vật sống</t>
  </si>
  <si>
    <t>Bán buôn ô tô và xe có động cơ khác</t>
  </si>
  <si>
    <t>Bán lẻ ô tô con (loại 12 chỗ ngồi trở xuống)</t>
  </si>
  <si>
    <t>Đại lý ô tô và xe có động cơ khác</t>
  </si>
  <si>
    <t>Bảo dưỡng, sửa chữa ô tô và xe có động cơ khác</t>
  </si>
  <si>
    <t>Bán phụ tùng và các bộ phận phụ trợ của ô tô và xe có động cơ khác</t>
  </si>
  <si>
    <t>Bán mô tô, xe máy</t>
  </si>
  <si>
    <t>Bảo dưỡng và sửa chữa mô tô, xe máy</t>
  </si>
  <si>
    <t>Bán phụ tùng và các bộ phận phụ trợ của mô tô, xe máy</t>
  </si>
  <si>
    <t>Xây dựng nhà để ở.</t>
  </si>
  <si>
    <t>Xây dựng nhà không để ở.</t>
  </si>
  <si>
    <t>Xây dựng công trình đường sắt.</t>
  </si>
  <si>
    <t>Xây dựng công trình đường bộ.</t>
  </si>
  <si>
    <t>Xây dựng công trình điện.</t>
  </si>
  <si>
    <t>Xây dựng công trình cấp, thoát nước.</t>
  </si>
  <si>
    <t>Xây dựng công trình công ích khác.</t>
  </si>
  <si>
    <t>Xây dựng công trình thủy.</t>
  </si>
  <si>
    <t>Xây dựng công trình kỹ thuật dân dụng khác.</t>
  </si>
  <si>
    <t>Phá dỡ</t>
  </si>
  <si>
    <t>Chuẩn bị mặt bằng</t>
  </si>
  <si>
    <t>Lắp đặt hệ thống điện</t>
  </si>
  <si>
    <t>Sản xuất đồ kim hoàn và chi tiết liên quan</t>
  </si>
  <si>
    <t>Lắp đặt hệ thống cấp, thoát nước, lò sưởi và điều hoà không khí</t>
  </si>
  <si>
    <t>Lắp đặt hệ thống xây dựng khác</t>
  </si>
  <si>
    <t>Hoàn thiện công trình xây dựng</t>
  </si>
  <si>
    <t>Hoạt động xây dựng chuyên dụng khác</t>
  </si>
  <si>
    <t>Sửa chữa các sản phẩm kim loại đúc sẵn</t>
  </si>
  <si>
    <t>Sửa chữa máy móc, thiết bị</t>
  </si>
  <si>
    <t>Sửa chữa thiết bị điện tử và quang học</t>
  </si>
  <si>
    <t>Sửa chữa thiết bị điện</t>
  </si>
  <si>
    <t>Sửa chữa và bảo dưỡng phương tiện vận tải (trừ ô tô, mô tô, xe máy và xe có động cơ khác)</t>
  </si>
  <si>
    <t>Sửa chữa thiết bị khác</t>
  </si>
  <si>
    <t>Sản xuất giường, tủ, bàn, ghế</t>
  </si>
  <si>
    <t>Sản xuất đồ giả kim hoàn và chi tiết liên quan.</t>
  </si>
  <si>
    <t>Sản xuất linh kiện điện tử</t>
  </si>
  <si>
    <t>Sản xuất máy vi tính và thiết bị ngoại vi của máy vi tính</t>
  </si>
  <si>
    <t>Sản xuất thiết bị truyền thông</t>
  </si>
  <si>
    <t>Sản xuất sản phẩm điện tử dân dụng</t>
  </si>
  <si>
    <t>Sản xuất thiết bị đo lường, kiểm tra, định hướng và điều khiển</t>
  </si>
  <si>
    <t>Sản xuất đồng hồ.</t>
  </si>
  <si>
    <t>Sản xuất thiết bị bức xạ, thiết bị điện tử trong y học, điện liệu pháp.</t>
  </si>
  <si>
    <t>Sản xuất thiết bị và dụng cụ quang học</t>
  </si>
  <si>
    <t>Sản xuất băng, đĩa từ tính và quang học</t>
  </si>
  <si>
    <t>Sản xuất mô tơ, máy phát, biến thế điện, thiết bị phân phối và điều khiển điện</t>
  </si>
  <si>
    <t>Sản xuất pin và ắc quy</t>
  </si>
  <si>
    <t>Sản xuất dây cáp, sợi cáp quang học</t>
  </si>
  <si>
    <t>Sản xuất dây, cáp điện và điện tử khác</t>
  </si>
  <si>
    <t>Sản xuất thiết bị dây dẫn điện các loại</t>
  </si>
  <si>
    <t>Sản xuất thiết bị điện chiếu sáng</t>
  </si>
  <si>
    <t>Sản xuất đồ điện dân dụng</t>
  </si>
  <si>
    <t>Sản xuất thiết bị điện khác</t>
  </si>
  <si>
    <t>Sản xuất động cơ, tua bin (trừ động cơ máy bay, ô tô, mô tô và xe máy).</t>
  </si>
  <si>
    <t>Sản xuất thiết bị sử dụng năng lượng chiết lưu</t>
  </si>
  <si>
    <t>Sản xuất máy bơm, máy nén, vòi và van khác</t>
  </si>
  <si>
    <t>Sản xuất bi, bánh răng, hộp số, các bộ phận điều khiển và truyền chuyển động.</t>
  </si>
  <si>
    <t>Sản xuất lò nướng, lò luyện và lò nung</t>
  </si>
  <si>
    <t>Sản xuất các thiết bị nâng, hạ và bốc xếp</t>
  </si>
  <si>
    <t>Sản xuất máy móc và thiết bị văn phòng (trừ máy vi tính và thiết bị ngoại vi của máy vi tính).</t>
  </si>
  <si>
    <t>Sản xuất dụng cụ cầm tay chạy bằng mô tơ hoặc khí nén.</t>
  </si>
  <si>
    <t>Sản xuất máy thông dụng khác</t>
  </si>
  <si>
    <t>Sản xuất máy nông nghiệp và lâm nghiệp</t>
  </si>
  <si>
    <t>Sản xuất máy công cụ và máy tạo hình kim loại</t>
  </si>
  <si>
    <t>Sản xuất máy luyện kim.</t>
  </si>
  <si>
    <t>Sản xuất máy khai thác mỏ và xây dựng.</t>
  </si>
  <si>
    <t>Sản xuất máy chế biến thực phẩm, đồ uống và thuốc lá.</t>
  </si>
  <si>
    <t>Sản xuất máy cho ngành dệt, may và da.</t>
  </si>
  <si>
    <t>Sản xuất máy chuyên dụng khác</t>
  </si>
  <si>
    <t>Sản xuất gỗ dán, gỗ lạng, ván ép và ván mỏng khác</t>
  </si>
  <si>
    <t>Sản xuất đồ gỗ xây dựng</t>
  </si>
  <si>
    <t>Sản xuất bao bì bằng gỗ</t>
  </si>
  <si>
    <t>Sản xuất sản phẩm khác từ gỗ; sản xuất sản phẩm từ tre, nứa, rơm, rạ và vật liệu tết bện</t>
  </si>
  <si>
    <t>May trang phục (trừ trang phục từ da lông thú)</t>
  </si>
  <si>
    <t>Sản xuất sản phẩm từ da lông thú</t>
  </si>
  <si>
    <t>Sản xuất trang phục dệt kim, đan móc</t>
  </si>
  <si>
    <t>Hoạt động chuyên môn, khoa học và công nghệ khác chưa được phân vào đâu</t>
  </si>
  <si>
    <t>Hoạt động kiến trúc và tư vấn kỹ thuật có liên quan</t>
  </si>
  <si>
    <t>Dịch vụ hỗ trợ giáo dục</t>
  </si>
  <si>
    <t>Tổ chức giới thiệu và xúc tiến thương mại</t>
  </si>
  <si>
    <t>Quảng cáo</t>
  </si>
  <si>
    <t>Hoạt động dịch vụ hỗ trợ kinh doanh khác còn lại chưa được phân vào đâu</t>
  </si>
  <si>
    <t>Vận tải hành khách đường bộ trong nội thành, ngoại thành (trừ vận tải bằng xe buýt)</t>
  </si>
  <si>
    <t>Bán lẻ máy vi tính, thiết bị ngoại vi, phần mềm và thiết bị viễn thông trong các cửa hàng chuyên doanh</t>
  </si>
  <si>
    <t>Xuất bản phần mềm</t>
  </si>
  <si>
    <t>Lập trình máy vi tính</t>
  </si>
  <si>
    <t>Tư vấn máy vi tính và quản trị hệ thống máy vi tính</t>
  </si>
  <si>
    <t>Hoạt động dịch vụ công nghệ thông tin và dịch vụ khác liên quan đến máy vi tính</t>
  </si>
  <si>
    <t>Hoạt động cấp tín dụng khác</t>
  </si>
  <si>
    <t>Sản xuất sản phẩm từ plastic</t>
  </si>
  <si>
    <t>Sản xuất thuỷ tinh và sản phẩm từ thuỷ tinh</t>
  </si>
  <si>
    <t>Sản xuất các cấu kiện kim loại</t>
  </si>
  <si>
    <t>Bán buôn chuyên doanh khác chưa được phân vào đâu</t>
  </si>
  <si>
    <t>Hoạt động thiết kế chuyên dụng</t>
  </si>
  <si>
    <t>Bán buôn đồ dùng khác cho gia đình</t>
  </si>
  <si>
    <t>Bán buôn thiết bị và linh kiện điện tử, viễn thông</t>
  </si>
  <si>
    <t>Bán buôn máy vi tính, thiết bị ngoại vi và phần mềm</t>
  </si>
  <si>
    <t>Bán buôn đồ uống</t>
  </si>
  <si>
    <t>Bán lẻ đồ uống trong các cửa hàng chuyên doanh</t>
  </si>
  <si>
    <t>Kho bãi và lưu giữ hàng hóa</t>
  </si>
  <si>
    <t>Nhà hàng và các dịch vụ ăn uống phục vụ lưu động</t>
  </si>
  <si>
    <t>Dịch vụ phục vụ đồ uống</t>
  </si>
  <si>
    <t>Bán lẻ thực phẩm trong các cửa hàng chuyên doanh</t>
  </si>
  <si>
    <t>Bán lẻ thiết bị nghe nhìn trong các cửa hàng chuyên doanh</t>
  </si>
  <si>
    <t>Bán lẻ vải, len, sợi, chỉ khâu và hàng dệt khác trong các cửa hàng chuyên doanh</t>
  </si>
  <si>
    <t>Bán lẻ đồ ngũ kim, sơn, kính và thiết bị lắp đặt khác trong xây dựng trong các cửa hàng chuyên doanh</t>
  </si>
  <si>
    <t>Bán lẻ thảm, đệm, chăn, màn, rèm, vật liệu phủ tường và sàn trong các cửa hàng chuyên doanh</t>
  </si>
  <si>
    <t>Bán lẻ lương thực trong các cửa hàng chuyên doanh</t>
  </si>
  <si>
    <t>Bán lẻ sách, báo, tạp chí văn phòng phẩm trong các cửa hàng chuyên doanh</t>
  </si>
  <si>
    <t>Bán lẻ băng đĩa âm thanh, hình ảnh (kể cả băng, đĩa trắng) trong các cửa hàng chuyên doanh</t>
  </si>
  <si>
    <t>Bán lẻ thiết bị, dụng cụ thể dục, thể thao trong các cửa hàng chuyên doanh</t>
  </si>
  <si>
    <t>Bán lẻ trò chơi, đồ chơi trong các cửa hàng chuyên doanh</t>
  </si>
  <si>
    <t>Bán lẻ hàng may mặc, giày dép, hàng da và giả da trong các cửa hàng chuyên doanh</t>
  </si>
  <si>
    <t>Bán lẻ thuốc, dụng cụ y tế, mỹ phẩm và vật phẩm vệ sinh trong các cửa hàng chuyên doanh</t>
  </si>
  <si>
    <t>Bán lẻ hàng hóa khác mới trong các cửa hàng chuyên doanh</t>
  </si>
  <si>
    <t>Kinh doanh bất động sản, quyền sử dụng đất thuộc chủ sở hữu, chủ sử dụng hoặc đi thuê</t>
  </si>
  <si>
    <t>Hoạt động hỗ trợ dịch vụ tài chính chưa được phân vào đâu</t>
  </si>
  <si>
    <t>Tư vấn, môi giới, đấu giá bất động sản, đấu giá quyền sử dụng đất</t>
  </si>
  <si>
    <t>Nghiên cứu thị trường và thăm dò dư luận</t>
  </si>
  <si>
    <t>Lắp đặt máy móc và thiết bị công nghiệp</t>
  </si>
  <si>
    <t>Dịch vụ lưu trú ngắn ngày</t>
  </si>
  <si>
    <t>Đại lý du lịch</t>
  </si>
  <si>
    <t>Hoạt động dịch vụ hỗ trợ khác liên quan đến vận tải</t>
  </si>
  <si>
    <t>Bán lẻ lương thực, thực phẩm, đồ uống, thuốc lá, thuốc lào lưu động hoặc tại chợ</t>
  </si>
  <si>
    <t>In ấn</t>
  </si>
  <si>
    <t>Dịch vụ liên quan đến in</t>
  </si>
  <si>
    <t>Khai thác đá, cát, sỏi, đất sét</t>
  </si>
  <si>
    <t>Thoát nước và xử lý nước thải</t>
  </si>
  <si>
    <t>Thu gom rác thải không độc hại</t>
  </si>
  <si>
    <t>Thu gom rác thải độc hại</t>
  </si>
  <si>
    <t>Xử lý và tiêu huỷ rác thải không độc hại</t>
  </si>
  <si>
    <t>Xử lý và tiêu huỷ rác thải độc hại</t>
  </si>
  <si>
    <t>Tái chế phế liệu</t>
  </si>
  <si>
    <t>Gia công cơ khí; xử lý và tráng phủ kim loại</t>
  </si>
  <si>
    <t>Dịch vụ ăn uống khác</t>
  </si>
  <si>
    <t>Dịch vụ tắm hơi, massage và các dịch vụ tăng cường sức khoẻ tương tự (trừ hoạt động thể thao)</t>
  </si>
  <si>
    <t>Hoạt động dịch vụ hỗ trợ trực tiếp cho vận tải đường sắt và đường bộ</t>
  </si>
  <si>
    <t>Vận tải hàng hóa bằng đường bộ</t>
  </si>
  <si>
    <t>Hoạt động dịch vụ hỗ trợ trực tiếp cho vận tải đường bộ.</t>
  </si>
  <si>
    <t>Vận tải hành khách đường bộ khác</t>
  </si>
  <si>
    <t>Điều hành tua du lịch</t>
  </si>
  <si>
    <t>Xây dựng công trình khai khoáng.</t>
  </si>
  <si>
    <t>Xây dựng công trình chế biến, chế tạo.</t>
  </si>
  <si>
    <t>Cung cấp dịch vụ ăn uống theo hợp đồng không thường xuyên với khách hàng (phục vụ tiệc, hội họp, đám cưới...)</t>
  </si>
  <si>
    <t>Dịch vụ đặt chỗ và các dịch vụ hỗ trợ liên quan đến quảng bá và tổ chức tua du lịch.</t>
  </si>
  <si>
    <t>Giáo dục mầm non</t>
  </si>
  <si>
    <t>Sản xuất ô tô và xe có động cơ khác.</t>
  </si>
  <si>
    <t>Sản xuất phụ tùng và bộ phận phụ trợ cho xe có động cơ và động cơ xe</t>
  </si>
  <si>
    <t>Sản xuất sản phẩm khác bằng kim loại chưa được phân vào đâu</t>
  </si>
  <si>
    <t>Dịch vụ hệ thống bảo đảm an toàn</t>
  </si>
  <si>
    <t>Kiểm tra và phân tích kỹ thuật</t>
  </si>
  <si>
    <t>Nghiên cứu và phát triển thực nghiệm khoa học tự nhiên và kỹ thuật</t>
  </si>
  <si>
    <t>Sản xuất thân xe ô tô và xe có động cơ khác, rơ moóc và bán rơ moóc.</t>
  </si>
  <si>
    <t>Hoạt động vui chơi giải trí khác chưa được phân vào đâu</t>
  </si>
  <si>
    <t>Sản xuất sắt, thép, gang</t>
  </si>
  <si>
    <t>Đúc sắt thép</t>
  </si>
  <si>
    <t>Đúc kim loại màu</t>
  </si>
  <si>
    <t>Sao chép bản ghi các loại</t>
  </si>
  <si>
    <t>Hoạt động ghi âm và xuất bản âm nhạc</t>
  </si>
  <si>
    <t>Hoạt động sáng tác, nghệ thuật và giải trí</t>
  </si>
  <si>
    <t>Đào tạo sơ cấp</t>
  </si>
  <si>
    <t>Giáo dục nghề nghiệp</t>
  </si>
  <si>
    <t>Vệ sinh chung nhà cửa</t>
  </si>
  <si>
    <t>Đào tạo cao đẳng.</t>
  </si>
  <si>
    <t>Hoạt động sản xuất phim điện ảnh, phim video và chương trình truyền hình</t>
  </si>
  <si>
    <t>Hoạt động phát hành phim điện ảnh, phim video và chương trình truyền hình</t>
  </si>
  <si>
    <t>Hoạt động chiếu phim</t>
  </si>
  <si>
    <t>Sản xuất hoá chất cơ bản</t>
  </si>
  <si>
    <t>Sản xuất plastic và cao su tổng hợp dạng nguyên sinh</t>
  </si>
  <si>
    <t>Xây dựng công trình viễn thông, thông tin liên lạc.</t>
  </si>
  <si>
    <t>Sản xuất săm, lốp cao su; đắp và tái chế lốp cao su</t>
  </si>
  <si>
    <t>Sản xuất sản phẩm khác từ cao su.</t>
  </si>
  <si>
    <t>Sản xuất phân bón và hợp chất ni tơ</t>
  </si>
  <si>
    <t>Vệ sinh nhà cửa và các công trình khác</t>
  </si>
  <si>
    <t>Khai thác, xử lý và cung cấp nước</t>
  </si>
  <si>
    <t>Sản xuất thùng, bể chứa và dụng cụ chứa đựng bằng kim loại</t>
  </si>
  <si>
    <t>Xử lý ô nhiễm và hoạt động quản lý chất thải khác</t>
  </si>
  <si>
    <t>Sản xuất nồi hơi (trừ nồi hơi trung tâm)</t>
  </si>
  <si>
    <t>Rèn, dập, ép và cán kim loại; luyện bột kim loại</t>
  </si>
  <si>
    <t>Sản xuất dao kéo, dụng cụ cầm tay và đồ kim loại thông dụng</t>
  </si>
  <si>
    <t>Read more: https://masocongty.vn/company/193884/cong-ty-co-phan-vsi.html#ixzz75xNJbPwA</t>
  </si>
  <si>
    <t>STT</t>
  </si>
  <si>
    <t>NGÀNH, NGHỀ</t>
  </si>
  <si>
    <t>Sản xuất con dấu</t>
  </si>
  <si>
    <t>Kinh doanh công cụ hỗ trợ (bao gồm cả sửa chữa)</t>
  </si>
  <si>
    <t>Kinh doanh các loại pháo, trừ pháo nổ</t>
  </si>
  <si>
    <t xml:space="preserve">Kinh doanh thiết bị, phần mềm ngụy trang dùng để ghi âm, ghi hình, định vị </t>
  </si>
  <si>
    <t xml:space="preserve">Kinh doanh súng bắn sơn </t>
  </si>
  <si>
    <t>Kinh doanh quân trang, quân dụng cho lực lượng vũ trang, vũ khí quân dụng, trang thiết bị, kỹ thuật, khí tài, phương tiện chuyên dùng quân sự, công an; linh kiện, bộ phận, phụ tùng, vật tư và trang thiết bị đặc chủng, công nghệ chuyên dùng chế tạo chúng</t>
  </si>
  <si>
    <t>Kinh doanh dịch vụ cầm đồ</t>
  </si>
  <si>
    <t>Kinh doanh dịch vụ xoa bóp</t>
  </si>
  <si>
    <t>Kinh doanh thiết bị phát tín hiệu của xe được quyền ưu tiên</t>
  </si>
  <si>
    <t>Kinh doanh dịch vụ đòi nợ</t>
  </si>
  <si>
    <t>Kinh doanh dịch vụ bảo vệ</t>
  </si>
  <si>
    <t>Kinh doanh dịch vụ phòng cháy, chữa cháy</t>
  </si>
  <si>
    <t>Hành nghề luật sư</t>
  </si>
  <si>
    <t>Hành nghề công chứng</t>
  </si>
  <si>
    <t>Hành nghề giám định tư pháp trong các lĩnh vực tài chính, ngân hàng, xây dựng, cổ vật, di vật, bản quyền tác giả</t>
  </si>
  <si>
    <t>Hành nghề đấu giá tài sản</t>
  </si>
  <si>
    <t xml:space="preserve">Hoạt động dịch vụ của tổ chức trọng tài thương mại </t>
  </si>
  <si>
    <t>Hành nghề thừa phát lại</t>
  </si>
  <si>
    <t>Hành nghề quản lý, thanh lý tài sản của doanh nghiệp, hợp tác xã trong quá trình giải quyết phá sản</t>
  </si>
  <si>
    <t>Kinh doanh dịch vụ kế toán</t>
  </si>
  <si>
    <t>Kinh doanh dịch vụ kiểm toán</t>
  </si>
  <si>
    <t>Kinh doanh dịch vụ làm thủ tục về thuế</t>
  </si>
  <si>
    <t>Kinh doanh dịch vụ làm thủ tục hải quan</t>
  </si>
  <si>
    <t>Kinh doanh hàng miễn thuế</t>
  </si>
  <si>
    <t>Kinh doanh kho ngoại quan, địa điểm thu gom hàng lẻ</t>
  </si>
  <si>
    <t>Kinh doanh địa điểm làm thủ tục hải quan, tập kết, kiểm tra, giám sát hải quan</t>
  </si>
  <si>
    <t>Kinh doanh chứng khoán</t>
  </si>
  <si>
    <t>Kinh doanh dịch vụ đăng ký, lưu ký, bù trừ và thanh toán chứng khoán của Trung tâm lưu ký chứng khoán/ Tổ chức thị trường giao dịch chứng khoán niêm yết và các loại chứng khoán khác</t>
  </si>
  <si>
    <t>Kinh doanh bảo hiểm</t>
  </si>
  <si>
    <t>Kinh doanh tái bảo hiểm</t>
  </si>
  <si>
    <t>Môi giới bảo hiểm</t>
  </si>
  <si>
    <t>Đại lý bảo hiểm</t>
  </si>
  <si>
    <t>Kinh doanh dịch vụ thẩm định giá</t>
  </si>
  <si>
    <t>Kinh doanh xổ số</t>
  </si>
  <si>
    <t>Kinh doanh trò chơi điện tử có thưởng dành cho người nước ngoài</t>
  </si>
  <si>
    <t xml:space="preserve">Kinh doanh dịch vụ mua bán nợ </t>
  </si>
  <si>
    <t>Kinh doanh dịch vụ xếp hạng tín nhiệm</t>
  </si>
  <si>
    <t>Kinh doanh casino</t>
  </si>
  <si>
    <t>Kinh doanh đặt cược</t>
  </si>
  <si>
    <t>Kinh doanh dịch vụ quản lý quỹ hưu trí tự nguyện</t>
  </si>
  <si>
    <t>Kinh doanh xăng dầu</t>
  </si>
  <si>
    <t xml:space="preserve">Kinh doanh khí </t>
  </si>
  <si>
    <t xml:space="preserve">Sản xuất, sửa chữa chai chứa khí dầu mỏ hóa lỏng (chai LPG) </t>
  </si>
  <si>
    <t>Kinh doanh dịch vụ giám định thương mại</t>
  </si>
  <si>
    <t>Kinh doanh vật liệu nổ công nghiệp (bao gồm cả hoạt động tiêu hủy)</t>
  </si>
  <si>
    <t>Kinh doanh tiền chất thuốc nổ</t>
  </si>
  <si>
    <t>Kinh doanh ngành, nghề có sử dụng vật liệu nổ công nghiệp và tiền chất thuốc nổ</t>
  </si>
  <si>
    <t>Kinh doanh dịch vụ nổ mìn</t>
  </si>
  <si>
    <t>Kinh doanh hóa chất, trừ hóa chất bị cấm theo Công ước Quốc tế về cấm phát triển, sản xuất, tàng trữ, sử dụng và phá hủy vũ khí hóa học</t>
  </si>
  <si>
    <t xml:space="preserve">Kinh doanh rượu </t>
  </si>
  <si>
    <t>Kinh doanh sản phẩm thuốc lá, nguyên liệu thuốc lá, máy móc, thiết bị thuộc chuyên ngành thuốc lá</t>
  </si>
  <si>
    <t>Kinh doanh thực phẩm thuộc lĩnh vực quản lý chuyên ngành của Bộ Công thương</t>
  </si>
  <si>
    <t>Hoạt động Sở giao dịch hàng hóa</t>
  </si>
  <si>
    <t>Hoạt động phát điện, truyền tải, phân phối, bán buôn, bán lẻ, xuất khẩu, nhập khẩu điện, tư vấn chuyên ngành điện lực</t>
  </si>
  <si>
    <t>Xuất khẩu gạo</t>
  </si>
  <si>
    <t>Kinh doanh tạm nhập, tái xuất hàng hóa có thuế tiêu thụ đặc biệt</t>
  </si>
  <si>
    <t>Kinh doanh tạm nhập, tái xuất hàng thực phẩm đông lạnh</t>
  </si>
  <si>
    <t>Kinh doanh tạm nhập, tái xuất hàng hóa thuộc Danh mục hàng hóa đã qua sử dụng</t>
  </si>
  <si>
    <t>Nhượng quyền thương mại</t>
  </si>
  <si>
    <t>Kinh doanh dịch vụ Lô-gi-stíc</t>
  </si>
  <si>
    <t>Kinh doanh khoáng sản</t>
  </si>
  <si>
    <t>Kinh doanh tiền chất công nghiệp</t>
  </si>
  <si>
    <t>Hoạt động mua bán hàng hóa và các hoạt động liên quan trực tiếp đến hoạt động mua bán hàng hóa của nhà đầu tư nước ngoài, tổ chức kinh tế có vốn đầu tư nước ngoài</t>
  </si>
  <si>
    <t>Kinh doanh theo phương thức bán hàng đa cấp</t>
  </si>
  <si>
    <t>Hoạt động thương mại điện tử</t>
  </si>
  <si>
    <t>Hoạt động dầu khí</t>
  </si>
  <si>
    <t>Kiểm toán năng lượng</t>
  </si>
  <si>
    <t>Hoạt động giáo dục nghề nghiệp</t>
  </si>
  <si>
    <t>Kiểm định chất lượng giáo dục nghề nghiệp</t>
  </si>
  <si>
    <t xml:space="preserve">Kinh doanh dịch vụ đánh giá kỹ năng nghề </t>
  </si>
  <si>
    <t xml:space="preserve">Kinh doanh dịch vụ kiểm định kỹ thuật an toàn lao động </t>
  </si>
  <si>
    <t>Kinh doanh dịch vụ huấn luyện an toàn lao động, vệ sinh lao động</t>
  </si>
  <si>
    <t>Kinh doanh dịch vụ việc làm</t>
  </si>
  <si>
    <t>Kinh doanh dịch vụ đưa người lao động đi làm việc ở nước ngoài</t>
  </si>
  <si>
    <t>Kinh doanh dịch vụ cai nghiện ma tuý tự nguyện</t>
  </si>
  <si>
    <t>Kinh doanh dịch vụ cho thuê lại lao động</t>
  </si>
  <si>
    <t>Kinh doanh vận tải đường bộ</t>
  </si>
  <si>
    <t>Kinh doanh dịch vụ bảo hành, bảo dưỡng xe ô tô</t>
  </si>
  <si>
    <t>Sản xuất, lắp ráp, nhập khẩu xe ô tô</t>
  </si>
  <si>
    <t xml:space="preserve">Kinh doanh dịch vụ kiểm định xe cơ giới </t>
  </si>
  <si>
    <t>Kinh doanh dịch vụ đào tạo lái xe ô tô</t>
  </si>
  <si>
    <t>Kinh doanh dịch vụ đào tạo thẩm tra viên an toàn giao thông</t>
  </si>
  <si>
    <t xml:space="preserve">Kinh doanh dịch vụ sát hạch lái xe </t>
  </si>
  <si>
    <t>Kinh doanh dịch vụ thẩm tra an toàn giao thông</t>
  </si>
  <si>
    <t>Kinh doanh vận tải đường thủy</t>
  </si>
  <si>
    <t>Kinh doanh dịch vụ đóng mới, hoán cải, sửa chữa, phục hồi phương tiện thủy nội địa</t>
  </si>
  <si>
    <t>Kinh doanh dịch vụ đào tạo thuyền viên và người lái phương tiện thủy nội địa</t>
  </si>
  <si>
    <t>Đào tạo, huấn luyện thuyền viên hàng hải và tổ chức tuyển dụng, cung ứng thuyền viên hàng hải</t>
  </si>
  <si>
    <t>Kinh doanh dịch vụ bảo đảm an toàn hàng hải</t>
  </si>
  <si>
    <t>Kinh doanh vận tải biển, dịch vụ đại lý tàu biển</t>
  </si>
  <si>
    <t>Kinh doanh dịch vụ lai dắt tàu biển</t>
  </si>
  <si>
    <t>Nhập khẩu, phá dỡ tàu biển đã qua sử dụng</t>
  </si>
  <si>
    <t>Kinh doanh dịch vụ đóng mới, hoán cải, sửa chữa tàu biển</t>
  </si>
  <si>
    <t>Kinh doanh khai thác cảng biển</t>
  </si>
  <si>
    <t>Kinh doanh vận tải hàng không</t>
  </si>
  <si>
    <t>Kinh doanh dịch vụ thiết kế, sản xuất, bảo dưỡng, thử nghiệm tàu bay, động cơ tàu bay, cánh quạt tàu bay và trang bị, thiết bị tàu bay tại Việt Nam</t>
  </si>
  <si>
    <t>Kinh doanh cảng hàng không, sân bay</t>
  </si>
  <si>
    <t>Kinh doanh dịch vụ hàng không tại cảng hàng không, sân bay</t>
  </si>
  <si>
    <t>Kinh doanh dịch vụ bảo đảm hoạt động bay</t>
  </si>
  <si>
    <t>Kinh doanh dịch vụ đào tạo, huấn luyện nghiệp vụ nhân viên hàng không</t>
  </si>
  <si>
    <t>Kinh doanh vận tải đường sắt</t>
  </si>
  <si>
    <t>Kinh doanh kết cấu hạ tầng đường sắt</t>
  </si>
  <si>
    <t>Kinh doanh đường sắt đô thị</t>
  </si>
  <si>
    <t>Kinh doanh dịch vụ vận tải đa phương thức</t>
  </si>
  <si>
    <t>Kinh doanh dịch vụ vận chuyển hàng nguy hiểm</t>
  </si>
  <si>
    <t>Kinh doanh vận tải đường ống</t>
  </si>
  <si>
    <t>Kinh doanh bất động sản</t>
  </si>
  <si>
    <t>Kinh doanh dịch vụ đào tạo, bồi dưỡng kiến thức về môi giới bất động sản, điều hành sàn giao dịch bất động sản</t>
  </si>
  <si>
    <t>Kinh doanh dịch vụ đào tạo, bồi dưỡng kiến thức chuyên môn, nghiệp vụ quản lý, vận hành nhà chung cư</t>
  </si>
  <si>
    <t>Kinh doanh dịch vụ tư vấn quản lý dự án đầu tư xây dựng</t>
  </si>
  <si>
    <t>Kinh doanh dịch vụ khảo sát xây dựng</t>
  </si>
  <si>
    <t>Kinh doanh dịch vụ tổ chức thiết kế, thẩm tra thiết kế xây dựng</t>
  </si>
  <si>
    <t>Kinh doanh dịch vụ tư vấn giám sát thi công xây dựng công trình</t>
  </si>
  <si>
    <t>Kinh doanh dịch vụ thi công xây dựng công trình</t>
  </si>
  <si>
    <t>Hoạt động xây dựng của nhà thầu nước ngoài</t>
  </si>
  <si>
    <t>Kinh doanh dịch vụ quản lý chi phí đầu tư xây dựng</t>
  </si>
  <si>
    <t>Kinh doanh dịch vụ kiểm định chất lượng công trình xây dựng</t>
  </si>
  <si>
    <t>Kinh doanh dịch vụ thí nghiệm chuyên ngành xây dựng</t>
  </si>
  <si>
    <t>Kinh doanh dịch vụ quản lý, vận hành nhà chung cư</t>
  </si>
  <si>
    <t>Kinh doanh dịch vụ quản lý, vận hành cơ sở hỏa táng</t>
  </si>
  <si>
    <t>Kinh doanh dịch vụ lập thiết kế quy hoạch xây dựng</t>
  </si>
  <si>
    <t>Kinh doanh dịch vụ tư vấn lập quy hoạch đô thị do tổ chức, cá nhân nước ngoài thực hiện</t>
  </si>
  <si>
    <t>Kinh doanh sản phẩm amiang trắng thuộc nhóm Serpentine</t>
  </si>
  <si>
    <t>Kinh doanh dịch vụ bưu chính</t>
  </si>
  <si>
    <t>Kinh doanh dịch vụ viễn thông</t>
  </si>
  <si>
    <t>Kinh doanh dịch vụ chứng thực chữ ký số</t>
  </si>
  <si>
    <t>Hoạt động của nhà xuất bản</t>
  </si>
  <si>
    <t>Kinh doanh dịch vụ in, trừ in bao bì</t>
  </si>
  <si>
    <t>Kinh doanh dịch vụ phát hành xuất bản phẩm</t>
  </si>
  <si>
    <t>Kinh doanh dịch vụ mạng xã hội</t>
  </si>
  <si>
    <t>Kinh doanh trò chơi trên mạng viễn thông, mạng Internet</t>
  </si>
  <si>
    <t>Kinh doanh dịch vụ phát thanh, truyền hình trả tiền</t>
  </si>
  <si>
    <t>Kinh doanh dịch vụ thiết lập trang thông tin điện tử tổng hợp</t>
  </si>
  <si>
    <t>Dịch vụ gia công, tái chế, sửa chữa, làm mới sản phẩm công nghệ thông tin đã qua sử dụng thuộc Danh mục sản phẩm công nghệ thông tin đã qua sử dụng cấm nhập khẩu cho đối tác nước ngoài</t>
  </si>
  <si>
    <t>Kinh doanh dịch vụ nội dung thông tin trên mạng viễn thông di động, mạng Internet</t>
  </si>
  <si>
    <t>Kinh doanh dịch vụ đăng ký, duy trì tên miền ".vn"</t>
  </si>
  <si>
    <t>Kinh doanh sản phẩm, dịch vụ an toàn thông tin mạng</t>
  </si>
  <si>
    <t>Kinh doanh sản phẩm, dịch vụ mật mã dân sự</t>
  </si>
  <si>
    <t>Kinh doanh các thiết bị gây nhiễu, phá sóng thông tin di động</t>
  </si>
  <si>
    <t>Hoạt động của cơ sở giáo dục mầm non</t>
  </si>
  <si>
    <t>Hoạt động của cơ sở giáo dục phổ thông</t>
  </si>
  <si>
    <t>Hoạt động của cơ sở giáo dục đại học</t>
  </si>
  <si>
    <t>Hoạt động của cơ sở giáo dục có vốn đầu tư nước ngoài, văn phòng đại diện giáo dục nước ngoài tại Việt Nam, phân hiệu cơ sở giáo dục có vốn đầu tư nước ngoài</t>
  </si>
  <si>
    <t>Hoạt động của cơ sở giáo dục thường xuyên</t>
  </si>
  <si>
    <t>Hoạt động của trường chuyên biệt</t>
  </si>
  <si>
    <t>Hoạt động liên kết đào tạo với nước ngoài</t>
  </si>
  <si>
    <t>Kiểm định chất lượng giáo dục</t>
  </si>
  <si>
    <t>Kinh doanh dịch vụ tư vấn du học</t>
  </si>
  <si>
    <t>Khai thác thủy sản</t>
  </si>
  <si>
    <t xml:space="preserve">Kinh doanh thủy sản </t>
  </si>
  <si>
    <t>Kinh doanh thức ăn thuỷ sản, thức ăn chăn nuôi</t>
  </si>
  <si>
    <t>Kinh doanh dịch vụ khảo nghiệm thức ăn thủy sản, thức ăn chăn nuôi</t>
  </si>
  <si>
    <t>Kinh doanh chế phẩm sinh học, vi sinh vật, hóa chất, chất xử lý cải tạo môi trường trong nuôi trồng thủy sản</t>
  </si>
  <si>
    <t>Kinh doanh đóng mới, cải hoán tàu cá</t>
  </si>
  <si>
    <t>Nuôi sinh sản, nuôi sinh trưởng, trồng cấy nhân tạo các loài động vật, thực vật hoang dã theo Phụ lục của Công ước CITES</t>
  </si>
  <si>
    <t>Nuôi sinh sản, nuôi sinh trưởng, trồng cấy nhân tạo các loài động vật, thực vật hoang dã, nguy cấp, quý, hiếm không quy định tại Phụ lục của Công ước CITES</t>
  </si>
  <si>
    <t>Nuôi sinh sản, nuôi sinh trưởng động vật hoang dã thông thường</t>
  </si>
  <si>
    <t>Xuất khẩu, nhập khẩu, tái xuất khẩu, quá cảnh và nhập nội từ biển mẫu vật từ tự nhiên quy định tại Phụ lục của Công ước CITES</t>
  </si>
  <si>
    <t>Xuất khẩu, nhập khẩu, tái xuất khẩu mẫu vật nuôi sinh sản, nuôi sinh trưởng, trồng cấy nhân tạo quy định tại Phụ lục của Công ước CITES</t>
  </si>
  <si>
    <t>Kinh doanh thực vật rừng, động vật rừng hạn chế khai thác, sử dụng vì mục đích thương mại</t>
  </si>
  <si>
    <t>Kinh doanh thuốc bảo vệ thực vật</t>
  </si>
  <si>
    <t>Kinh doanh dịch vụ xử lý vật thể thuộc diện kiểm dịch thực vật</t>
  </si>
  <si>
    <t>Kinh doanh dịch vụ khảo nghiệm thuốc bảo vệ thực vật</t>
  </si>
  <si>
    <t>Kinh doanh dịch vụ bảo vệ thực vật</t>
  </si>
  <si>
    <t>Kinh doanh thuốc thú y, vắc xin, chế phẩm sinh học, vi sinh vật, hóa chất dùng trong thú y</t>
  </si>
  <si>
    <t>Kinh doanh dịch vụ kỹ thuật về thú y</t>
  </si>
  <si>
    <t>Kinh doanh dịch vụ xét nghiệm, phẫu thuật động vật</t>
  </si>
  <si>
    <t>Kinh doanh dịch vụ tiêm phòng, chẩn đoán bệnh, kê đơn, chữa bệnh, chăm sóc sức khỏe động vật</t>
  </si>
  <si>
    <t>Kinh doanh dịch vụ thử nghiệm, khảo nghiệm thuốc thú y (bao gồm thuốc thú y, thuốc thú y thủy sản, vắc xin, chế phẩm sinh học, vi sinh vật, hóa chất dùng trong thú y, thú y thủy sản)</t>
  </si>
  <si>
    <t>Kinh doanh chăn nuôi tập trung</t>
  </si>
  <si>
    <t>Kinh doanh cơ sở giết mổ gia súc, gia cầm</t>
  </si>
  <si>
    <t>Kinh doanh thực phẩm thuộc lĩnh vực quản lý chuyên ngành của Bộ Nông nghiệp và Phát triển nông thôn</t>
  </si>
  <si>
    <t>Kinh doanh dịch vụ cách ly kiểm dịch động vật, sản phẩm động vật</t>
  </si>
  <si>
    <t>Kinh doanh phân bón</t>
  </si>
  <si>
    <t>Kinh doanh dịch vụ khảo nghiệm phân bón</t>
  </si>
  <si>
    <t>Kinh doanh giống cây trồng, giống vật nuôi</t>
  </si>
  <si>
    <t>Kinh doanh giống thủy sản</t>
  </si>
  <si>
    <t>Kinh doanh dịch vụ khảo nghiệm giống cây trồng, giống vật nuôi</t>
  </si>
  <si>
    <t>Kinh doanh dịch vụ khảo nghiệm giống thủy sản</t>
  </si>
  <si>
    <t>Kinh doanh dịch vụ thử nghiệm, khảo nghiệm chế phẩm sinh học, vi sinh vật, hóa chất, chất xử lý cải tạo môi trường trong nuôi trồng thủy sản</t>
  </si>
  <si>
    <t>Kinh doanh sản phẩm biến đổi gen</t>
  </si>
  <si>
    <t>Kinh doanh dịch vụ khám bệnh, chữa bệnh</t>
  </si>
  <si>
    <t>Kinh doanh dịch vụ xét nghiệm HIV</t>
  </si>
  <si>
    <t>Kinh doanh dịch vụ ngân hàng mô</t>
  </si>
  <si>
    <t>Kinh doanh dịch vụ hỗ trợ sinh sản, lưu giữ tinh trùng, lưu giữ phôi</t>
  </si>
  <si>
    <t>Kinh doanh dịch vụ xét nghiệm vi sinh vật gây bệnh truyền nhiễm</t>
  </si>
  <si>
    <t>Kinh doanh dịch vụ tiêm chủng</t>
  </si>
  <si>
    <t>Kinh doanh dịch vụ điều trị nghiện chất dạng thuốc phiện bằng thuốc thay thế</t>
  </si>
  <si>
    <t>Kinh doanh dịch vụ phẫu thuật thẩm mỹ</t>
  </si>
  <si>
    <t>Kinh doanh dịch vụ thực hiện kỹ thuật mang thai hộ</t>
  </si>
  <si>
    <t>Kinh doanh dược</t>
  </si>
  <si>
    <t>Sản xuất mỹ phẩm</t>
  </si>
  <si>
    <t>Kinh doanh hóa chất, chế phẩm diệt côn trùng, diệt khuẩn dùng trong lĩnh vực gia dụng y tế</t>
  </si>
  <si>
    <t>Kinh doanh thực phẩm thuộc lĩnh vực quản lý chuyên ngành của Bộ Y tế</t>
  </si>
  <si>
    <t>Kinh doanh trang thiết bị y tế</t>
  </si>
  <si>
    <t>Hoạt động của cơ sở phân loại trang thiết bị y tế</t>
  </si>
  <si>
    <t>Kinh doanh dịch vụ kiểm định trang thiết bị y tế</t>
  </si>
  <si>
    <t>Kinh doanh dịch vụ giám định về sở hữu trí tuệ (bao gồm: giám định về quyền tác giả và quyền liên quan, giám định sở hữu công nghiệp và giám định về quyền đối với giống cây trồng)</t>
  </si>
  <si>
    <t>Kinh doanh dịch vụ tiến hành công việc bức xạ</t>
  </si>
  <si>
    <t>Kinh doanh dịch vụ hỗ trợ ứng dụng năng lượng nguyên tử</t>
  </si>
  <si>
    <t xml:space="preserve">Kinh doanh dịch vụ đánh giá sự phù hợp </t>
  </si>
  <si>
    <t>Kinh doanh dịch vụ kiểm định, hiệu chuẩn, thử nghiệm phương tiện đo, chuẩn đo lường</t>
  </si>
  <si>
    <t>Sản xuất mũ bảo hiểm cho người đi mô tô, xe gắn máy</t>
  </si>
  <si>
    <t>Kinh doanh dịch vụ đánh giá, định giá và giám định công nghệ</t>
  </si>
  <si>
    <t>Kinh doanh dịch vụ đại diện quyền sở hữu trí tuệ</t>
  </si>
  <si>
    <t>Kinh doanh dịch vụ sản xuất, phát hành và phổ biến phim</t>
  </si>
  <si>
    <t>Kinh doanh dịch vụ giám định cổ vật</t>
  </si>
  <si>
    <t>Kinh doanh dịch vụ lập quy hoạch dự án, tổ chức thi công, giám sát thi công dự án bảo quản, tu bổ và phục hồi di tích</t>
  </si>
  <si>
    <t>Kinh doanh dịch vụ karaoke, vũ trường</t>
  </si>
  <si>
    <t>Kinh doanh dịch vụ lữ hành</t>
  </si>
  <si>
    <t>Kinh doanh hoạt động thể thao của doanh nghiệp thể thao, câu lạc bộ thể thao chuyên nghiệp</t>
  </si>
  <si>
    <t>Kinh doanh dịch vụ biểu diễn nghệ thuật, trình diễn thời trang, tổ chức thi người đẹp, người mẫu</t>
  </si>
  <si>
    <t>Kinh doanh bản ghi âm, ghi hình ca múa nhạc, sân khấu</t>
  </si>
  <si>
    <t>Kinh doanh dịch vụ lưu trú</t>
  </si>
  <si>
    <t>Kinh doanh dịch vụ giới thiệu sản phẩm quảng cáo đến công chúng</t>
  </si>
  <si>
    <t>Mua bán di vật, cổ vật, bảo vật quốc gia</t>
  </si>
  <si>
    <t>Xuất khẩu di vật, cổ vật không thuộc sở hữu nhà nước, sở hữu của tổ chức chính trị, tổ chức chính trị - xã hội; nhập khẩu hàng hóa văn hóa thuộc diện quản lý chuyên ngành của Bộ Văn hóa, Thể thao và Du lịch</t>
  </si>
  <si>
    <t>Kinh doanh dịch vụ bảo tàng</t>
  </si>
  <si>
    <t>Kinh doanh trò chơi điện tử (trừ kinh doanh trò chơi điện tử có thưởng dành cho người nước ngoài và kinh doanh trò chơi điện tử có thưởng trên mạng)</t>
  </si>
  <si>
    <t>Kinh doanh dịch vụ tư vấn điều tra, đánh giá đất đai</t>
  </si>
  <si>
    <t>Kinh doanh dịch vụ về lập quy hoạch, kế hoạch sử dụng đất</t>
  </si>
  <si>
    <t>Kinh doanh dịch vụ xây dựng hạ tầng kỹ thuật công nghệ thông tin, xây dựng phần mềm của hệ thống thông tin đất đai</t>
  </si>
  <si>
    <t>Kinh doanh dịch vụ xây dựng cơ sở dữ liệu đất đai</t>
  </si>
  <si>
    <t>Kinh doanh dịch vụ xác định giá đất</t>
  </si>
  <si>
    <t>Kinh doanh dịch vụ đo đạc và bản đồ</t>
  </si>
  <si>
    <t>Kinh doanh dịch vụ dự báo, cảnh báo khí tượng thủy văn</t>
  </si>
  <si>
    <t>Kinh doanh dịch vụ khoan nước dưới đất, thăm dò nước dưới đất</t>
  </si>
  <si>
    <t>Kinh doanh dịch vụ khai thác, sử dụng tài nguyên nước, xả nước thải vào nguồn nước</t>
  </si>
  <si>
    <t>Kinh doanh dịch vụ điều tra cơ bản, tư vấn lập quy hoạch, đề án, báo cáo tài nguyên nước</t>
  </si>
  <si>
    <t>Kinh doanh dịch vụ thăm dò khoáng sản</t>
  </si>
  <si>
    <t>Khai thác khoáng sản</t>
  </si>
  <si>
    <t>Kinh doanh dịch vụ vận chuyển, xử lý chất thải nguy hại</t>
  </si>
  <si>
    <t>Nhập khẩu phế liệu</t>
  </si>
  <si>
    <t>Kinh doanh dịch vụ quan trắc môi trường</t>
  </si>
  <si>
    <t>Kinh doanh chế phẩm sinh học trong xử lý chất thải</t>
  </si>
  <si>
    <t>Hoạt động kinh doanh của ngân hàng thương mại</t>
  </si>
  <si>
    <t>Hoạt động kinh doanh của tổ chức tín dụng phi ngân hàng</t>
  </si>
  <si>
    <t>Hoạt động kinh doanh của ngân hàng hợp tác xã, quỹ tín dụng nhân dân, tổ chức tài chính vi mô</t>
  </si>
  <si>
    <t>Cung ứng dịch vụ trung gian thanh toán</t>
  </si>
  <si>
    <t>Cung ứng dịch vụ thông tin tín dụng</t>
  </si>
  <si>
    <t>Hoạt động ngoại hối của tổ chức không phải là tổ chức tín dụng</t>
  </si>
  <si>
    <t>Kinh doanh vàng</t>
  </si>
  <si>
    <t xml:space="preserve">Hoạt động in, đúc tiền </t>
  </si>
  <si>
    <t>ss</t>
  </si>
  <si>
    <t>FILE TỔNG NGÀNH NGHỀ KINH DOANH MÀ SONG HA CHƯA CÓ SO VỚI CTY KHÁC</t>
  </si>
  <si>
    <t>MÃ NGÀNH</t>
  </si>
  <si>
    <t>TÊN NGÀNH</t>
  </si>
  <si>
    <t>CHI TIẾT NGÀNH</t>
  </si>
  <si>
    <t>GHI CHÚ</t>
  </si>
  <si>
    <t>(Trừ kinh doanh khí dầu mỏ hóa lỏng LPG và dầu nhớt cặn)</t>
  </si>
  <si>
    <t xml:space="preserve"> </t>
  </si>
  <si>
    <t>(Trừ kinh doanh vàng miếng) hoặc có chi tiết ngành nghề kinh doanh, ví dụ: bán buôn sắt, thép,...</t>
  </si>
  <si>
    <t>(Trừ bán buôn hóa chất, khí dầu mỏ hóa lỏng LPG, dầu nhớt cặn, vàng miếng, súng, đạn loại dùng đi săn hoặc thể thao và tiền kim khí; Thực hiện theo Quyết định 64/2009/QĐ-UBND ngày 31/7/2009 của UBND TP. HCM và Quyết định 79/2009/QĐ-UBND ngày 17/10/2009 của UBND TP. HCM về phê duyệt Quy hoạch nông sản trên địa bàn Thành phố Hồ Chí Minh)</t>
  </si>
  <si>
    <t>(Trừ bán buôn hóa chất, khí dầu mỏ hóa lỏng LPG, dầu nhớt cặn, vàng miếng, súng, đạn loại dùng đi săn hoặc thể thao và tiền kim khí; Thực hiện theo Quyết định 64/2009/QĐ-UBND ngày 31/7/2009 của UBND TP. HCM  và Quyết định 79/2009/QĐ-UBND ngày 17/10/2009 của UBND TP. HCM về phê duyệt Quy hoạch nông sản trên địa bàn Thành phố Hồ Chí Minh)</t>
  </si>
  <si>
    <t>(Thực hiện theo Quyết định số 64/2009/QĐ-UBND ngày 31/7/2009 và Quyết định số 79/2009/QĐ-UBND ngày 17/10/2009 của UBND TP. HCM về phê duyệt quy hoạch kinh doanh nông sản, thực phẩm trên địa bàn TP. Hồ Chí Minh)</t>
  </si>
  <si>
    <t>Bán lẻ khác trong các cửa hàng kinh doanh tổng hợp loại khác</t>
  </si>
  <si>
    <t>(Trừ bán lẻ hóa chất, khí dầu mỏ hóa lỏng LPG, dầu nhớt cặn, vàng miếng, súng, đạn loại dùng đi săn hoặc thể thao và tiền kim khí; Thực hiện theo Quyết định 64/2009/QĐ-UBND ngày 31/7/2009 của UBND TP. HCM và Quyết định 79/2009/QĐ-UBND ngày 17/10/2009 của UBND TP. HCM về phê duyệt Quy hoạch nông sản trên địa bàn Thành phố Hồ Chí Minh)</t>
  </si>
  <si>
    <t>(Thực hiện theo quyết định 64/2009/QĐ-UBND ngày 31/7/2009 và quyết định 79/2009/QĐ-UBND ngày 17/10/2009 của UBND TP. HCM về phê duyệt quy hoạch kinh doanh nông sản, thực phẩm trên địa bàn TP. Hồ Chí Minh)</t>
  </si>
  <si>
    <t>Bán lẻ sản phẩm thuốc lá, thuốc lào trong các cửa hàng chuyên doanh</t>
  </si>
  <si>
    <t>(Thực hiện theo Quyết định số 64/2009/QĐ-UBND ngày 31/7/2009 và Quyết định số 79/2009/QĐ-UBND ngày 17/10/2009 của UBND TP. HCM về phê duyệt quy hoạch kinh doanh nông sản, thực phẩm trên địa bàn TP. HCM)</t>
  </si>
  <si>
    <t>(Trừ đồ chơi có hại cho giáo dục nhân cách, sức khoẻ của trẻ em hoặc ảnh hưởng đến an ninh trật tự, an toàn xã hội)</t>
  </si>
  <si>
    <t>(Trừ bán lẻ hóa chất, khí dầu mỏ hóa lỏng LPG, dầu nhớt cặn, vàng miếng, súng, đạn loại dùng đi săn hoặc thể thao và tiền kim khí; Thực hiện theo Quyết định 64/2009/QĐ-UBND ngày 31/7/2009 của UBND TP. HCM và Quyết định 79/2009/QĐ-UBND ngày 17/10/2009 của UBND TP. HCM về phê duyệt Quy hoạch nông sản trên địa bàn Tp.HCM)</t>
  </si>
  <si>
    <t>(Trừ bán lẻ hóa chất, đồ cổ, khí dầu mỏ hóa lỏng LPG, dầu nhớt cặn, vàng miếng, súng, đạn loại dùng đi săn hoặc thể thao và tiền kim khí; Thực hiện theo Quyết định 64/2009/QĐ-UBND ngày 31/7/2009 của UBND TP. HCM và Quyết định 79/2009/QĐ-UBND ngày 17/10/2009 của UBND TP. HCM về phê duyệt Quy hoạch nông sản trên địa bàn TP.HCM)</t>
  </si>
  <si>
    <t>Bán lẻ hàng hoá khác lưu động hoặc tại chợ</t>
  </si>
  <si>
    <t>(Trừ bán lẻ hóa chất, khí dầu mỏ hóa lỏng LPG, dầu nhớt cặn, vàng miếng, súng, đạn loại dùng đi săn hoặc thể thao và tiền kim khí; Thực hiện theo Quyết định số 64/2009/QĐ-UBND ngày 31/7/2009 của UBND TP. HCM và Quyết định số 79/2009/QĐ-UBND ngày 17/10/2009 của UBND TP. HCM về phê duyệt Quy hoạch nông sản trên địa bàn Tp.HCM)</t>
  </si>
  <si>
    <t>Vận tải hàng hoá bằng đường bộ</t>
  </si>
  <si>
    <t>(Trừ hóa lỏng khí để vận chuyển)</t>
  </si>
  <si>
    <t>Kho bãi và lưu giữ hàng hoá</t>
  </si>
  <si>
    <t>(Trừ kinh doanh kho bãi)</t>
  </si>
  <si>
    <t>Khi không đủ điều kiện kinh doanh bất động sản. Mã ngành kinh doanh bất động sản yêu cầu vốn điều lệ từ 20 tỷ</t>
  </si>
  <si>
    <t>Tư vấn, môi giới bất động sản, đấu giá quyền sử dụng đất</t>
  </si>
  <si>
    <t>Chi tiết: tư vấn, môi giới bất động sản</t>
  </si>
  <si>
    <t>Nếu DN không đáp ứng đủ vốn điều lệ 20 tỷ đồng và không kinh doanh bất động sản</t>
  </si>
  <si>
    <t>(Trừ kinh doanh kết cấu hạ tầng đường sắt, hóa lỏng khí để vận chuyển)</t>
  </si>
  <si>
    <t>Bốc xếp hàng hoá</t>
  </si>
  <si>
    <t>(Trừ bốc xếp hàng hóa cảng hàng không)</t>
  </si>
  <si>
    <t>Ngành nghề dịch vụ hàng không có mã ngành khác và có yêu cầu về vốn pháp định</t>
  </si>
  <si>
    <t>(Trừ hóa lỏng khí để vận chuyển và hoạt động liên quan đến vận tải hàng không)</t>
  </si>
  <si>
    <t>(Trừ hoạt động quán bar và quán giải khát có khiêu vũ)</t>
  </si>
  <si>
    <t>(Trừ phát sóng, sản xuất phim và không thực hiện các hiệu ứng cháy, nổ; không sử dụng chất nổ, chất cháy, hóa chất làm đạo cụ, dụng cụ thực hiện các chương trình văn nghệ, sự kiện, phim ảnh)</t>
  </si>
  <si>
    <t>Hoạt động hậu kỳ</t>
  </si>
  <si>
    <t>(Trừ sản xuất phim, phát sóng và không thực hiện các hiệu ứng cháy, nổ; không sử dụng chất nổ, chất cháy, hóa chất làm đạo cụ, dụng cụ thực hiện các chương trình văn nghệ, sự kiện, phim ảnh)</t>
  </si>
  <si>
    <t>(Trừ sản xuất phim, phát sóng)</t>
  </si>
  <si>
    <t>Nếu doanh nghiệp không đủ vốn điều lệ 2 tỷ đồng.</t>
  </si>
  <si>
    <t>(Trừ bán lại hạ tầng viễn thông, mạng cung cấp)</t>
  </si>
  <si>
    <t>Dịch vụ thông tin khác chưa được phân vào đâu</t>
  </si>
  <si>
    <t>(Trừ dịch vụ cắt xén thông tin, báo chí)</t>
  </si>
  <si>
    <t>(Trừ tư vấn tài chính, kế toán, pháp luật)</t>
  </si>
  <si>
    <t>Hoạt động của các trung tâm, đại lý tư vấn, giới thiệu và môi giới lao động, việc làm</t>
  </si>
  <si>
    <t>(Trừ cho thuê lại lao động)</t>
  </si>
  <si>
    <t>Nếu không đủ vốn điều lệ 02 tỷ đồng</t>
  </si>
  <si>
    <t>Cung ứng lao động tạm thời</t>
  </si>
  <si>
    <t>Dịch vụ hỗ trợ tổng hợp</t>
  </si>
  <si>
    <t>(Trừ kinh doanh dịch vụ bảo vệ)</t>
  </si>
  <si>
    <t>(Không thực hiện các hiệu ứng cháy, nổ, không sử dụng chất nổ, chất cháy, hóa chất làm đạo cụ, dụng cụ thực hiện các chương trình văn nghệ, sự kiện, phim ảnh)</t>
  </si>
  <si>
    <t>Dịch vụ đóng gói</t>
  </si>
  <si>
    <t>(Trừ đóng gói thuốc bảo vệ thực vật)</t>
  </si>
  <si>
    <t>(Trừ hoạt động của các sàn nhảy)</t>
  </si>
  <si>
    <t>(Trừ dạy về tôn giáo; các trường của các tổ chức Đảng - Đoàn thể)</t>
  </si>
  <si>
    <t>Hoạt động của các phòng khám đa khoa, chuyên khoa và nha khoa</t>
  </si>
  <si>
    <t>(Không có bệnh nhân lưu trú)</t>
  </si>
  <si>
    <t>Hoạt động chăm sóc sức khoẻ người có công, người già và người tàn tật không có khả năng tự chăm sóc</t>
  </si>
  <si>
    <t>(Trừ hoạt động khám, chữa bệnh)</t>
  </si>
  <si>
    <t>(Trừ kinh doanh vũ trường, phòng trà ca nhạc và không thực hiện các hiệu ứng cháy, nổ, không sử dụng chất nổ, chất cháy, hóa chất làm đạo cụ, dụng cụ thực hiện các chương trình văn nghệ, sự kiện, phim ảnh)</t>
  </si>
  <si>
    <t>(Trừ hoạt động của các sàn nhảy; trừ kinh doanh trò chơi điện tử có thưởng dành cho người nước ngoài và kinh doanh trò chơi điện tử có thưởng trên mạng)</t>
  </si>
  <si>
    <t>Hoạt động của các cơ sở thể thao</t>
  </si>
  <si>
    <t>Hoạt động của các câu lạc bộ thể thao</t>
  </si>
  <si>
    <t>Hoạt động của các công viên vui chơi và công viên theo chủ đề</t>
  </si>
  <si>
    <t>(Trừ kinh doanh trò chơi điện tử có thưởng dành cho người nước ngoài và kinh doanh trò chơi điện tử có thưởng trên mạng)</t>
  </si>
  <si>
    <t>Cắt tóc, làm đầu, gội đầu</t>
  </si>
  <si>
    <t>(Trừ hoạt động gây chảy máu)</t>
  </si>
  <si>
    <t>Hoạt động dịch vụ phục vụ hôn lễ</t>
  </si>
  <si>
    <t>(Trừ môi giới kết hôn có yếu tố nước ngoài)</t>
  </si>
  <si>
    <t>Hoạt động dịch vụ phục vụ cá nhân khác còn lại chưa được phân vào đâu</t>
  </si>
  <si>
    <t>Có điều kiện</t>
  </si>
  <si>
    <t>danh mục mã ngành kinh doanh có điều kiện</t>
  </si>
  <si>
    <t>Nhật xét</t>
  </si>
  <si>
    <t>Song Ha có 155 ngành nghề kinh doanh không có so với ba công ty:
'- South Street (119)
- Hồng Hà (21)
- VSI (68)
Trong đó, có 25 ngành nghề kinh doanh có điều kiện (Y-bôi xanh) và 130 ngành nghề không có điều kiện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</si>
</sst>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2"/>
      <color rgb="FF000000"/>
      <name val="Verdana"/>
      <family val="2"/>
    </font>
    <font>
      <u/>
      <sz val="11"/>
      <color theme="10"/>
      <name val="Calibri"/>
      <family val="2"/>
      <scheme val="minor"/>
    </font>
    <font>
      <sz val="13.5"/>
      <color rgb="FF000000"/>
      <name val="Verdana"/>
      <family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xf numFmtId="0" fontId="3" fillId="0" borderId="0" xfId="1"/>
    <xf numFmtId="0" fontId="0" fillId="2" borderId="1" xfId="0" applyFill="1" applyBorder="1"/>
    <xf numFmtId="0" fontId="0" fillId="0" borderId="0" xfId="0" applyFill="1" applyBorder="1"/>
    <xf numFmtId="0" fontId="1" fillId="0" borderId="0" xfId="0" applyFont="1"/>
    <xf numFmtId="0" fontId="0" fillId="3" borderId="0" xfId="0" applyFill="1"/>
    <xf numFmtId="0" fontId="0" fillId="3" borderId="0" xfId="0" applyFill="1" applyBorder="1"/>
    <xf numFmtId="0" fontId="0" fillId="0" borderId="0" xfId="0" applyFill="1"/>
    <xf numFmtId="0" fontId="0" fillId="0" borderId="0" xfId="0" applyFill="1" applyBorder="1" applyAlignment="1">
      <alignment wrapText="1"/>
    </xf>
    <xf numFmtId="0" fontId="4" fillId="0" borderId="0" xfId="0" applyFont="1" applyAlignment="1">
      <alignment horizontal="left" vertical="center" wrapText="1"/>
    </xf>
    <xf numFmtId="0" fontId="1" fillId="0" borderId="0" xfId="0" applyFont="1" applyAlignment="1">
      <alignmen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topLeftCell="A49" workbookViewId="0">
      <selection activeCell="H11" sqref="H11"/>
    </sheetView>
  </sheetViews>
  <sheetFormatPr defaultRowHeight="15" x14ac:dyDescent="0.25"/>
  <cols>
    <col min="1" max="1" width="9.140625" customWidth="1"/>
    <col min="2" max="2" width="84.28515625" customWidth="1"/>
    <col min="3" max="3" width="11.85546875" bestFit="1" customWidth="1"/>
  </cols>
  <sheetData>
    <row r="1" spans="1:3" ht="15.75" x14ac:dyDescent="0.25">
      <c r="A1" s="1" t="s">
        <v>3</v>
      </c>
    </row>
    <row r="2" spans="1:3" ht="15.75" x14ac:dyDescent="0.25">
      <c r="A2" s="1"/>
    </row>
    <row r="3" spans="1:3" x14ac:dyDescent="0.25">
      <c r="A3" s="2"/>
    </row>
    <row r="4" spans="1:3" x14ac:dyDescent="0.25">
      <c r="A4" t="s">
        <v>4</v>
      </c>
      <c r="B4" t="s">
        <v>8</v>
      </c>
      <c r="C4" t="s">
        <v>5</v>
      </c>
    </row>
    <row r="5" spans="1:3" x14ac:dyDescent="0.25">
      <c r="A5">
        <v>4659</v>
      </c>
      <c r="B5" t="s">
        <v>47</v>
      </c>
      <c r="C5" t="s">
        <v>6</v>
      </c>
    </row>
    <row r="6" spans="1:3" x14ac:dyDescent="0.25">
      <c r="A6">
        <v>6311</v>
      </c>
      <c r="B6" t="s">
        <v>30</v>
      </c>
      <c r="C6" t="s">
        <v>7</v>
      </c>
    </row>
    <row r="7" spans="1:3" x14ac:dyDescent="0.25">
      <c r="A7">
        <v>6202</v>
      </c>
      <c r="B7" t="s">
        <v>136</v>
      </c>
      <c r="C7" t="s">
        <v>7</v>
      </c>
    </row>
    <row r="8" spans="1:3" x14ac:dyDescent="0.25">
      <c r="A8">
        <v>6201</v>
      </c>
      <c r="B8" t="s">
        <v>135</v>
      </c>
      <c r="C8" t="s">
        <v>7</v>
      </c>
    </row>
    <row r="9" spans="1:3" x14ac:dyDescent="0.25">
      <c r="A9">
        <v>6209</v>
      </c>
      <c r="B9" t="s">
        <v>137</v>
      </c>
      <c r="C9" t="s">
        <v>7</v>
      </c>
    </row>
    <row r="10" spans="1:3" x14ac:dyDescent="0.25">
      <c r="A10">
        <v>3312</v>
      </c>
      <c r="B10" t="s">
        <v>79</v>
      </c>
      <c r="C10" t="s">
        <v>7</v>
      </c>
    </row>
    <row r="11" spans="1:3" x14ac:dyDescent="0.25">
      <c r="A11">
        <v>3314</v>
      </c>
      <c r="B11" t="s">
        <v>81</v>
      </c>
      <c r="C11" t="s">
        <v>7</v>
      </c>
    </row>
    <row r="12" spans="1:3" x14ac:dyDescent="0.25">
      <c r="A12">
        <v>3313</v>
      </c>
      <c r="B12" t="s">
        <v>80</v>
      </c>
      <c r="C12" t="s">
        <v>7</v>
      </c>
    </row>
    <row r="13" spans="1:3" x14ac:dyDescent="0.25">
      <c r="A13">
        <v>3320</v>
      </c>
      <c r="B13" t="s">
        <v>169</v>
      </c>
      <c r="C13" t="s">
        <v>7</v>
      </c>
    </row>
    <row r="14" spans="1:3" x14ac:dyDescent="0.25">
      <c r="A14">
        <v>9511</v>
      </c>
      <c r="B14" t="s">
        <v>22</v>
      </c>
      <c r="C14" t="s">
        <v>7</v>
      </c>
    </row>
    <row r="15" spans="1:3" x14ac:dyDescent="0.25">
      <c r="A15">
        <v>9512</v>
      </c>
      <c r="B15" t="s">
        <v>23</v>
      </c>
      <c r="C15" t="s">
        <v>7</v>
      </c>
    </row>
    <row r="16" spans="1:3" x14ac:dyDescent="0.25">
      <c r="A16">
        <v>9521</v>
      </c>
      <c r="B16" t="s">
        <v>24</v>
      </c>
      <c r="C16" t="s">
        <v>7</v>
      </c>
    </row>
    <row r="17" spans="1:3" x14ac:dyDescent="0.25">
      <c r="A17">
        <v>9522</v>
      </c>
      <c r="B17" t="s">
        <v>25</v>
      </c>
      <c r="C17" t="s">
        <v>7</v>
      </c>
    </row>
    <row r="18" spans="1:3" x14ac:dyDescent="0.25">
      <c r="A18">
        <v>5510</v>
      </c>
      <c r="B18" t="s">
        <v>170</v>
      </c>
      <c r="C18" t="s">
        <v>7</v>
      </c>
    </row>
    <row r="19" spans="1:3" x14ac:dyDescent="0.25">
      <c r="A19">
        <v>7911</v>
      </c>
      <c r="B19" t="s">
        <v>171</v>
      </c>
      <c r="C19" t="s">
        <v>7</v>
      </c>
    </row>
    <row r="20" spans="1:3" x14ac:dyDescent="0.25">
      <c r="A20">
        <v>4651</v>
      </c>
      <c r="B20" t="s">
        <v>146</v>
      </c>
      <c r="C20" t="s">
        <v>7</v>
      </c>
    </row>
    <row r="21" spans="1:3" x14ac:dyDescent="0.25">
      <c r="A21">
        <v>4741</v>
      </c>
      <c r="B21" t="s">
        <v>133</v>
      </c>
      <c r="C21" t="s">
        <v>7</v>
      </c>
    </row>
    <row r="22" spans="1:3" x14ac:dyDescent="0.25">
      <c r="A22">
        <v>5210</v>
      </c>
      <c r="B22" t="s">
        <v>149</v>
      </c>
      <c r="C22" t="s">
        <v>7</v>
      </c>
    </row>
    <row r="23" spans="1:3" x14ac:dyDescent="0.25">
      <c r="A23">
        <v>5229</v>
      </c>
      <c r="B23" t="s">
        <v>172</v>
      </c>
      <c r="C23" t="s">
        <v>7</v>
      </c>
    </row>
    <row r="24" spans="1:3" x14ac:dyDescent="0.25">
      <c r="A24">
        <v>4311</v>
      </c>
      <c r="B24" t="s">
        <v>70</v>
      </c>
      <c r="C24" t="s">
        <v>7</v>
      </c>
    </row>
    <row r="25" spans="1:3" x14ac:dyDescent="0.25">
      <c r="A25">
        <v>4312</v>
      </c>
      <c r="B25" t="s">
        <v>71</v>
      </c>
      <c r="C25" t="s">
        <v>7</v>
      </c>
    </row>
    <row r="26" spans="1:3" x14ac:dyDescent="0.25">
      <c r="A26">
        <v>4781</v>
      </c>
      <c r="B26" t="s">
        <v>173</v>
      </c>
      <c r="C26" t="s">
        <v>7</v>
      </c>
    </row>
    <row r="27" spans="1:3" x14ac:dyDescent="0.25">
      <c r="A27">
        <v>7410</v>
      </c>
      <c r="B27" t="s">
        <v>143</v>
      </c>
      <c r="C27" t="s">
        <v>7</v>
      </c>
    </row>
    <row r="28" spans="1:3" x14ac:dyDescent="0.25">
      <c r="A28">
        <v>1811</v>
      </c>
      <c r="B28" t="s">
        <v>174</v>
      </c>
      <c r="C28" t="s">
        <v>7</v>
      </c>
    </row>
    <row r="29" spans="1:3" x14ac:dyDescent="0.25">
      <c r="A29">
        <v>1812</v>
      </c>
      <c r="B29" t="s">
        <v>175</v>
      </c>
      <c r="C29" t="s">
        <v>7</v>
      </c>
    </row>
    <row r="30" spans="1:3" x14ac:dyDescent="0.25">
      <c r="A30">
        <v>2610</v>
      </c>
      <c r="B30" t="s">
        <v>86</v>
      </c>
      <c r="C30" t="s">
        <v>7</v>
      </c>
    </row>
    <row r="31" spans="1:3" x14ac:dyDescent="0.25">
      <c r="A31">
        <v>2630</v>
      </c>
      <c r="B31" t="s">
        <v>88</v>
      </c>
      <c r="C31" t="s">
        <v>7</v>
      </c>
    </row>
    <row r="32" spans="1:3" x14ac:dyDescent="0.25">
      <c r="A32">
        <v>2640</v>
      </c>
      <c r="B32" t="s">
        <v>89</v>
      </c>
      <c r="C32" t="s">
        <v>7</v>
      </c>
    </row>
    <row r="33" spans="1:3" x14ac:dyDescent="0.25">
      <c r="A33">
        <v>2750</v>
      </c>
      <c r="B33" t="s">
        <v>101</v>
      </c>
      <c r="C33" t="s">
        <v>7</v>
      </c>
    </row>
    <row r="34" spans="1:3" x14ac:dyDescent="0.25">
      <c r="A34">
        <v>2790</v>
      </c>
      <c r="B34" t="s">
        <v>102</v>
      </c>
      <c r="C34" t="s">
        <v>7</v>
      </c>
    </row>
    <row r="35" spans="1:3" x14ac:dyDescent="0.25">
      <c r="A35">
        <v>7310</v>
      </c>
      <c r="B35" t="s">
        <v>130</v>
      </c>
      <c r="C35" t="s">
        <v>7</v>
      </c>
    </row>
    <row r="36" spans="1:3" x14ac:dyDescent="0.25">
      <c r="A36">
        <v>810</v>
      </c>
      <c r="B36" t="s">
        <v>176</v>
      </c>
      <c r="C36" t="s">
        <v>7</v>
      </c>
    </row>
    <row r="37" spans="1:3" x14ac:dyDescent="0.25">
      <c r="A37">
        <v>3700</v>
      </c>
      <c r="B37" t="s">
        <v>177</v>
      </c>
      <c r="C37" t="s">
        <v>7</v>
      </c>
    </row>
    <row r="38" spans="1:3" x14ac:dyDescent="0.25">
      <c r="A38">
        <v>3811</v>
      </c>
      <c r="B38" t="s">
        <v>178</v>
      </c>
      <c r="C38" t="s">
        <v>7</v>
      </c>
    </row>
    <row r="39" spans="1:3" x14ac:dyDescent="0.25">
      <c r="A39">
        <v>3812</v>
      </c>
      <c r="B39" t="s">
        <v>179</v>
      </c>
      <c r="C39" t="s">
        <v>7</v>
      </c>
    </row>
    <row r="40" spans="1:3" x14ac:dyDescent="0.25">
      <c r="A40">
        <v>3821</v>
      </c>
      <c r="B40" t="s">
        <v>180</v>
      </c>
      <c r="C40" t="s">
        <v>7</v>
      </c>
    </row>
    <row r="41" spans="1:3" x14ac:dyDescent="0.25">
      <c r="A41">
        <v>3822</v>
      </c>
      <c r="B41" t="s">
        <v>181</v>
      </c>
      <c r="C41" t="s">
        <v>7</v>
      </c>
    </row>
    <row r="42" spans="1:3" x14ac:dyDescent="0.25">
      <c r="A42">
        <v>3830</v>
      </c>
      <c r="B42" t="s">
        <v>182</v>
      </c>
      <c r="C42" t="s">
        <v>7</v>
      </c>
    </row>
    <row r="43" spans="1:3" x14ac:dyDescent="0.25">
      <c r="A43">
        <v>8299</v>
      </c>
      <c r="B43" t="s">
        <v>131</v>
      </c>
      <c r="C43" t="s">
        <v>7</v>
      </c>
    </row>
    <row r="44" spans="1:3" x14ac:dyDescent="0.25">
      <c r="A44">
        <v>2592</v>
      </c>
      <c r="B44" t="s">
        <v>183</v>
      </c>
      <c r="C44" t="s">
        <v>7</v>
      </c>
    </row>
    <row r="45" spans="1:3" x14ac:dyDescent="0.25">
      <c r="A45">
        <v>2511</v>
      </c>
      <c r="B45" t="s">
        <v>141</v>
      </c>
      <c r="C45" t="s">
        <v>7</v>
      </c>
    </row>
    <row r="46" spans="1:3" x14ac:dyDescent="0.25">
      <c r="A46">
        <v>4321</v>
      </c>
      <c r="B46" t="s">
        <v>72</v>
      </c>
      <c r="C46" t="s">
        <v>7</v>
      </c>
    </row>
    <row r="47" spans="1:3" x14ac:dyDescent="0.25">
      <c r="A47">
        <v>5610</v>
      </c>
      <c r="B47" t="s">
        <v>150</v>
      </c>
      <c r="C47" t="s">
        <v>7</v>
      </c>
    </row>
    <row r="48" spans="1:3" x14ac:dyDescent="0.25">
      <c r="A48">
        <v>5629</v>
      </c>
      <c r="B48" t="s">
        <v>184</v>
      </c>
      <c r="C48" t="s">
        <v>7</v>
      </c>
    </row>
    <row r="49" spans="1:3" x14ac:dyDescent="0.25">
      <c r="A49">
        <v>5630</v>
      </c>
      <c r="B49" t="s">
        <v>151</v>
      </c>
      <c r="C49" t="s">
        <v>7</v>
      </c>
    </row>
    <row r="50" spans="1:3" x14ac:dyDescent="0.25">
      <c r="A50">
        <v>6399</v>
      </c>
      <c r="B50" t="s">
        <v>29</v>
      </c>
      <c r="C50" t="s">
        <v>7</v>
      </c>
    </row>
    <row r="51" spans="1:3" x14ac:dyDescent="0.25">
      <c r="A51">
        <v>9610</v>
      </c>
      <c r="B51" t="s">
        <v>185</v>
      </c>
      <c r="C51" t="s">
        <v>7</v>
      </c>
    </row>
    <row r="52" spans="1:3" x14ac:dyDescent="0.25">
      <c r="A52">
        <v>7710</v>
      </c>
      <c r="B52" t="s">
        <v>13</v>
      </c>
      <c r="C52" t="s">
        <v>7</v>
      </c>
    </row>
    <row r="53" spans="1:3" x14ac:dyDescent="0.25">
      <c r="A53">
        <v>5221</v>
      </c>
      <c r="B53" t="s">
        <v>186</v>
      </c>
      <c r="C53" t="s">
        <v>7</v>
      </c>
    </row>
    <row r="54" spans="1:3" x14ac:dyDescent="0.25">
      <c r="A54">
        <v>4933</v>
      </c>
      <c r="B54" t="s">
        <v>187</v>
      </c>
      <c r="C54" t="s">
        <v>7</v>
      </c>
    </row>
    <row r="55" spans="1:3" x14ac:dyDescent="0.25">
      <c r="A55">
        <v>5225</v>
      </c>
      <c r="B55" t="s">
        <v>188</v>
      </c>
      <c r="C55" t="s">
        <v>7</v>
      </c>
    </row>
    <row r="56" spans="1:3" x14ac:dyDescent="0.25">
      <c r="A56">
        <v>4662</v>
      </c>
      <c r="B56" t="s">
        <v>44</v>
      </c>
      <c r="C56" t="s">
        <v>7</v>
      </c>
    </row>
    <row r="57" spans="1:3" x14ac:dyDescent="0.25">
      <c r="A57">
        <v>4101</v>
      </c>
      <c r="B57" t="s">
        <v>61</v>
      </c>
      <c r="C57" t="s">
        <v>7</v>
      </c>
    </row>
    <row r="58" spans="1:3" x14ac:dyDescent="0.25">
      <c r="A58">
        <v>6619</v>
      </c>
      <c r="B58" t="s">
        <v>166</v>
      </c>
      <c r="C58" t="s">
        <v>7</v>
      </c>
    </row>
    <row r="59" spans="1:3" x14ac:dyDescent="0.25">
      <c r="A59">
        <v>4932</v>
      </c>
      <c r="B59" t="s">
        <v>189</v>
      </c>
      <c r="C59" t="s">
        <v>7</v>
      </c>
    </row>
    <row r="60" spans="1:3" x14ac:dyDescent="0.25">
      <c r="A60">
        <v>4102</v>
      </c>
      <c r="B60" t="s">
        <v>62</v>
      </c>
      <c r="C60" t="s">
        <v>7</v>
      </c>
    </row>
    <row r="61" spans="1:3" x14ac:dyDescent="0.25">
      <c r="A61">
        <v>4211</v>
      </c>
      <c r="B61" t="s">
        <v>63</v>
      </c>
      <c r="C61" t="s">
        <v>7</v>
      </c>
    </row>
    <row r="62" spans="1:3" x14ac:dyDescent="0.25">
      <c r="A62">
        <v>7912</v>
      </c>
      <c r="B62" t="s">
        <v>190</v>
      </c>
      <c r="C62" t="s">
        <v>7</v>
      </c>
    </row>
    <row r="63" spans="1:3" x14ac:dyDescent="0.25">
      <c r="A63">
        <v>4212</v>
      </c>
      <c r="B63" t="s">
        <v>64</v>
      </c>
      <c r="C63" t="s">
        <v>7</v>
      </c>
    </row>
    <row r="64" spans="1:3" x14ac:dyDescent="0.25">
      <c r="A64">
        <v>4291</v>
      </c>
      <c r="B64" t="s">
        <v>68</v>
      </c>
      <c r="C64" t="s">
        <v>7</v>
      </c>
    </row>
    <row r="65" spans="1:3" x14ac:dyDescent="0.25">
      <c r="A65">
        <v>4292</v>
      </c>
      <c r="B65" t="s">
        <v>191</v>
      </c>
      <c r="C65" t="s">
        <v>7</v>
      </c>
    </row>
    <row r="66" spans="1:3" x14ac:dyDescent="0.25">
      <c r="A66">
        <v>4293</v>
      </c>
      <c r="B66" t="s">
        <v>192</v>
      </c>
      <c r="C66" t="s">
        <v>7</v>
      </c>
    </row>
    <row r="67" spans="1:3" x14ac:dyDescent="0.25">
      <c r="A67">
        <v>4299</v>
      </c>
      <c r="B67" t="s">
        <v>69</v>
      </c>
      <c r="C67" t="s">
        <v>7</v>
      </c>
    </row>
    <row r="68" spans="1:3" x14ac:dyDescent="0.25">
      <c r="A68">
        <v>4610</v>
      </c>
      <c r="B68" t="s">
        <v>10</v>
      </c>
      <c r="C68" t="s">
        <v>7</v>
      </c>
    </row>
    <row r="69" spans="1:3" x14ac:dyDescent="0.25">
      <c r="A69">
        <v>4759</v>
      </c>
      <c r="B69" t="s">
        <v>12</v>
      </c>
      <c r="C69" t="s">
        <v>7</v>
      </c>
    </row>
    <row r="70" spans="1:3" x14ac:dyDescent="0.25">
      <c r="A70">
        <v>5621</v>
      </c>
      <c r="B70" t="s">
        <v>193</v>
      </c>
      <c r="C70" t="s">
        <v>7</v>
      </c>
    </row>
    <row r="71" spans="1:3" x14ac:dyDescent="0.25">
      <c r="A71">
        <v>7990</v>
      </c>
      <c r="B71" t="s">
        <v>194</v>
      </c>
      <c r="C71" t="s">
        <v>7</v>
      </c>
    </row>
  </sheetData>
  <autoFilter ref="A4:F7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E164"/>
  <sheetViews>
    <sheetView topLeftCell="A135" workbookViewId="0">
      <selection activeCell="A5" sqref="A5:A164"/>
    </sheetView>
  </sheetViews>
  <sheetFormatPr defaultRowHeight="15" x14ac:dyDescent="0.25"/>
  <cols>
    <col min="2" max="2" width="65.140625" customWidth="1"/>
  </cols>
  <sheetData>
    <row r="2" spans="1:5" ht="15.75" x14ac:dyDescent="0.25">
      <c r="A2" s="1" t="s">
        <v>0</v>
      </c>
    </row>
    <row r="3" spans="1:5" ht="15.75" x14ac:dyDescent="0.25">
      <c r="A3" s="1"/>
    </row>
    <row r="4" spans="1:5" x14ac:dyDescent="0.25">
      <c r="A4" s="2" t="s">
        <v>4</v>
      </c>
      <c r="B4" t="s">
        <v>8</v>
      </c>
      <c r="C4" t="s">
        <v>5</v>
      </c>
      <c r="E4" t="s">
        <v>476</v>
      </c>
    </row>
    <row r="5" spans="1:5" x14ac:dyDescent="0.25">
      <c r="A5" s="3">
        <v>7020</v>
      </c>
      <c r="B5" s="3" t="s">
        <v>9</v>
      </c>
      <c r="C5" s="3" t="s">
        <v>6</v>
      </c>
      <c r="E5" t="e">
        <f>VLOOKUP(A5,'Song Ha'!$A$5:$D$71, 4, 0)</f>
        <v>#N/A</v>
      </c>
    </row>
    <row r="6" spans="1:5" hidden="1" x14ac:dyDescent="0.25">
      <c r="A6">
        <v>4610</v>
      </c>
      <c r="B6" t="s">
        <v>10</v>
      </c>
      <c r="C6" t="s">
        <v>7</v>
      </c>
      <c r="E6">
        <f>VLOOKUP(A6,'Song Ha'!$A$5:$D$71, 4, 0)</f>
        <v>0</v>
      </c>
    </row>
    <row r="7" spans="1:5" x14ac:dyDescent="0.25">
      <c r="A7" s="3">
        <v>4719</v>
      </c>
      <c r="B7" s="3" t="s">
        <v>11</v>
      </c>
      <c r="C7" s="3" t="s">
        <v>7</v>
      </c>
      <c r="E7" t="e">
        <f>VLOOKUP(A7,'Song Ha'!$A$5:$D$71, 4, 0)</f>
        <v>#N/A</v>
      </c>
    </row>
    <row r="8" spans="1:5" hidden="1" x14ac:dyDescent="0.25">
      <c r="A8">
        <v>4759</v>
      </c>
      <c r="B8" t="s">
        <v>12</v>
      </c>
      <c r="C8" t="s">
        <v>7</v>
      </c>
      <c r="E8">
        <f>VLOOKUP(A8,'Song Ha'!$A$5:$D$71, 4, 0)</f>
        <v>0</v>
      </c>
    </row>
    <row r="9" spans="1:5" hidden="1" x14ac:dyDescent="0.25">
      <c r="A9">
        <v>7710</v>
      </c>
      <c r="B9" t="s">
        <v>13</v>
      </c>
      <c r="C9" t="s">
        <v>7</v>
      </c>
      <c r="E9">
        <f>VLOOKUP(A9,'Song Ha'!$A$5:$D$71, 4, 0)</f>
        <v>0</v>
      </c>
    </row>
    <row r="10" spans="1:5" x14ac:dyDescent="0.25">
      <c r="A10" s="3">
        <v>7730</v>
      </c>
      <c r="B10" s="3" t="s">
        <v>14</v>
      </c>
      <c r="C10" s="3" t="s">
        <v>7</v>
      </c>
      <c r="E10" t="e">
        <f>VLOOKUP(A10,'Song Ha'!$A$5:$D$71, 4, 0)</f>
        <v>#N/A</v>
      </c>
    </row>
    <row r="11" spans="1:5" x14ac:dyDescent="0.25">
      <c r="A11" s="3">
        <v>7721</v>
      </c>
      <c r="B11" s="3" t="s">
        <v>15</v>
      </c>
      <c r="C11" s="3" t="s">
        <v>7</v>
      </c>
      <c r="E11" t="e">
        <f>VLOOKUP(A11,'Song Ha'!$A$5:$D$71, 4, 0)</f>
        <v>#N/A</v>
      </c>
    </row>
    <row r="12" spans="1:5" x14ac:dyDescent="0.25">
      <c r="A12" s="3">
        <v>7722</v>
      </c>
      <c r="B12" s="3" t="s">
        <v>16</v>
      </c>
      <c r="C12" s="3" t="s">
        <v>7</v>
      </c>
      <c r="E12" t="e">
        <f>VLOOKUP(A12,'Song Ha'!$A$5:$D$71, 4, 0)</f>
        <v>#N/A</v>
      </c>
    </row>
    <row r="13" spans="1:5" x14ac:dyDescent="0.25">
      <c r="A13" s="3">
        <v>7729</v>
      </c>
      <c r="B13" s="3" t="s">
        <v>17</v>
      </c>
      <c r="C13" s="3" t="s">
        <v>7</v>
      </c>
      <c r="E13" t="e">
        <f>VLOOKUP(A13,'Song Ha'!$A$5:$D$71, 4, 0)</f>
        <v>#N/A</v>
      </c>
    </row>
    <row r="14" spans="1:5" x14ac:dyDescent="0.25">
      <c r="A14" s="3">
        <v>7740</v>
      </c>
      <c r="B14" s="3" t="s">
        <v>18</v>
      </c>
      <c r="C14" s="3" t="s">
        <v>7</v>
      </c>
      <c r="E14" t="e">
        <f>VLOOKUP(A14,'Song Ha'!$A$5:$D$71, 4, 0)</f>
        <v>#N/A</v>
      </c>
    </row>
    <row r="15" spans="1:5" x14ac:dyDescent="0.25">
      <c r="A15" s="3">
        <v>8551</v>
      </c>
      <c r="B15" s="3" t="s">
        <v>19</v>
      </c>
      <c r="C15" s="3" t="s">
        <v>7</v>
      </c>
      <c r="E15" t="e">
        <f>VLOOKUP(A15,'Song Ha'!$A$5:$D$71, 4, 0)</f>
        <v>#N/A</v>
      </c>
    </row>
    <row r="16" spans="1:5" x14ac:dyDescent="0.25">
      <c r="A16" s="3">
        <v>8552</v>
      </c>
      <c r="B16" s="3" t="s">
        <v>20</v>
      </c>
      <c r="C16" s="3" t="s">
        <v>7</v>
      </c>
      <c r="E16" t="e">
        <f>VLOOKUP(A16,'Song Ha'!$A$5:$D$71, 4, 0)</f>
        <v>#N/A</v>
      </c>
    </row>
    <row r="17" spans="1:5" x14ac:dyDescent="0.25">
      <c r="A17" s="3">
        <v>8559</v>
      </c>
      <c r="B17" s="3" t="s">
        <v>21</v>
      </c>
      <c r="C17" s="3" t="s">
        <v>7</v>
      </c>
      <c r="E17" t="e">
        <f>VLOOKUP(A17,'Song Ha'!$A$5:$D$71, 4, 0)</f>
        <v>#N/A</v>
      </c>
    </row>
    <row r="18" spans="1:5" hidden="1" x14ac:dyDescent="0.25">
      <c r="A18">
        <v>9511</v>
      </c>
      <c r="B18" t="s">
        <v>22</v>
      </c>
      <c r="C18" t="s">
        <v>7</v>
      </c>
      <c r="E18">
        <f>VLOOKUP(A18,'Song Ha'!$A$5:$D$71, 4, 0)</f>
        <v>0</v>
      </c>
    </row>
    <row r="19" spans="1:5" hidden="1" x14ac:dyDescent="0.25">
      <c r="A19">
        <v>9512</v>
      </c>
      <c r="B19" t="s">
        <v>23</v>
      </c>
      <c r="C19" t="s">
        <v>7</v>
      </c>
      <c r="E19">
        <f>VLOOKUP(A19,'Song Ha'!$A$5:$D$71, 4, 0)</f>
        <v>0</v>
      </c>
    </row>
    <row r="20" spans="1:5" hidden="1" x14ac:dyDescent="0.25">
      <c r="A20">
        <v>9521</v>
      </c>
      <c r="B20" t="s">
        <v>24</v>
      </c>
      <c r="C20" t="s">
        <v>7</v>
      </c>
      <c r="E20">
        <f>VLOOKUP(A20,'Song Ha'!$A$5:$D$71, 4, 0)</f>
        <v>0</v>
      </c>
    </row>
    <row r="21" spans="1:5" hidden="1" x14ac:dyDescent="0.25">
      <c r="A21">
        <v>9522</v>
      </c>
      <c r="B21" t="s">
        <v>25</v>
      </c>
      <c r="C21" t="s">
        <v>7</v>
      </c>
      <c r="E21">
        <f>VLOOKUP(A21,'Song Ha'!$A$5:$D$71, 4, 0)</f>
        <v>0</v>
      </c>
    </row>
    <row r="22" spans="1:5" x14ac:dyDescent="0.25">
      <c r="A22" s="3">
        <v>9523</v>
      </c>
      <c r="B22" s="3" t="s">
        <v>26</v>
      </c>
      <c r="C22" s="3" t="s">
        <v>7</v>
      </c>
      <c r="E22" t="e">
        <f>VLOOKUP(A22,'Song Ha'!$A$5:$D$71, 4, 0)</f>
        <v>#N/A</v>
      </c>
    </row>
    <row r="23" spans="1:5" x14ac:dyDescent="0.25">
      <c r="A23" s="3">
        <v>9524</v>
      </c>
      <c r="B23" s="3" t="s">
        <v>27</v>
      </c>
      <c r="C23" s="3" t="s">
        <v>7</v>
      </c>
      <c r="E23" t="e">
        <f>VLOOKUP(A23,'Song Ha'!$A$5:$D$71, 4, 0)</f>
        <v>#N/A</v>
      </c>
    </row>
    <row r="24" spans="1:5" x14ac:dyDescent="0.25">
      <c r="A24" s="3">
        <v>9529</v>
      </c>
      <c r="B24" s="3" t="s">
        <v>28</v>
      </c>
      <c r="C24" s="3" t="s">
        <v>7</v>
      </c>
      <c r="E24" t="e">
        <f>VLOOKUP(A24,'Song Ha'!$A$5:$D$71, 4, 0)</f>
        <v>#N/A</v>
      </c>
    </row>
    <row r="25" spans="1:5" hidden="1" x14ac:dyDescent="0.25">
      <c r="A25">
        <v>6399</v>
      </c>
      <c r="B25" t="s">
        <v>29</v>
      </c>
      <c r="C25" t="s">
        <v>7</v>
      </c>
      <c r="E25">
        <f>VLOOKUP(A25,'Song Ha'!$A$5:$D$71, 4, 0)</f>
        <v>0</v>
      </c>
    </row>
    <row r="26" spans="1:5" hidden="1" x14ac:dyDescent="0.25">
      <c r="A26">
        <v>6311</v>
      </c>
      <c r="B26" t="s">
        <v>30</v>
      </c>
      <c r="C26" t="s">
        <v>7</v>
      </c>
      <c r="E26">
        <f>VLOOKUP(A26,'Song Ha'!$A$5:$D$71, 4, 0)</f>
        <v>0</v>
      </c>
    </row>
    <row r="27" spans="1:5" x14ac:dyDescent="0.25">
      <c r="A27" s="3">
        <v>6312</v>
      </c>
      <c r="B27" s="3" t="s">
        <v>31</v>
      </c>
      <c r="C27" s="3" t="s">
        <v>7</v>
      </c>
      <c r="E27" t="e">
        <f>VLOOKUP(A27,'Song Ha'!$A$5:$D$71, 4, 0)</f>
        <v>#N/A</v>
      </c>
    </row>
    <row r="28" spans="1:5" x14ac:dyDescent="0.25">
      <c r="A28" s="3">
        <v>6110</v>
      </c>
      <c r="B28" s="3" t="s">
        <v>32</v>
      </c>
      <c r="C28" s="3" t="s">
        <v>7</v>
      </c>
      <c r="E28" t="e">
        <f>VLOOKUP(A28,'Song Ha'!$A$5:$D$71, 4, 0)</f>
        <v>#N/A</v>
      </c>
    </row>
    <row r="29" spans="1:5" x14ac:dyDescent="0.25">
      <c r="A29" s="3">
        <v>6120</v>
      </c>
      <c r="B29" s="3" t="s">
        <v>33</v>
      </c>
      <c r="C29" s="3" t="s">
        <v>7</v>
      </c>
      <c r="E29" t="e">
        <f>VLOOKUP(A29,'Song Ha'!$A$5:$D$71, 4, 0)</f>
        <v>#N/A</v>
      </c>
    </row>
    <row r="30" spans="1:5" x14ac:dyDescent="0.25">
      <c r="A30" s="3">
        <v>6130</v>
      </c>
      <c r="B30" s="3" t="s">
        <v>34</v>
      </c>
      <c r="C30" s="3" t="s">
        <v>7</v>
      </c>
      <c r="E30" t="e">
        <f>VLOOKUP(A30,'Song Ha'!$A$5:$D$71, 4, 0)</f>
        <v>#N/A</v>
      </c>
    </row>
    <row r="31" spans="1:5" x14ac:dyDescent="0.25">
      <c r="A31" s="3">
        <v>6190</v>
      </c>
      <c r="B31" s="3" t="s">
        <v>35</v>
      </c>
      <c r="C31" s="3" t="s">
        <v>7</v>
      </c>
      <c r="E31" t="e">
        <f>VLOOKUP(A31,'Song Ha'!$A$5:$D$71, 4, 0)</f>
        <v>#N/A</v>
      </c>
    </row>
    <row r="32" spans="1:5" x14ac:dyDescent="0.25">
      <c r="A32" s="3">
        <v>4791</v>
      </c>
      <c r="B32" s="3" t="s">
        <v>36</v>
      </c>
      <c r="C32" s="3" t="s">
        <v>7</v>
      </c>
      <c r="E32" t="e">
        <f>VLOOKUP(A32,'Song Ha'!$A$5:$D$71, 4, 0)</f>
        <v>#N/A</v>
      </c>
    </row>
    <row r="33" spans="1:5" x14ac:dyDescent="0.25">
      <c r="A33" s="3">
        <v>4799</v>
      </c>
      <c r="B33" s="3" t="s">
        <v>37</v>
      </c>
      <c r="C33" s="3" t="s">
        <v>7</v>
      </c>
      <c r="E33" t="e">
        <f>VLOOKUP(A33,'Song Ha'!$A$5:$D$71, 4, 0)</f>
        <v>#N/A</v>
      </c>
    </row>
    <row r="34" spans="1:5" x14ac:dyDescent="0.25">
      <c r="A34" s="3">
        <v>4774</v>
      </c>
      <c r="B34" s="3" t="s">
        <v>38</v>
      </c>
      <c r="C34" s="3" t="s">
        <v>7</v>
      </c>
      <c r="E34" t="e">
        <f>VLOOKUP(A34,'Song Ha'!$A$5:$D$71, 4, 0)</f>
        <v>#N/A</v>
      </c>
    </row>
    <row r="35" spans="1:5" x14ac:dyDescent="0.25">
      <c r="A35" s="3">
        <v>4730</v>
      </c>
      <c r="B35" s="3" t="s">
        <v>39</v>
      </c>
      <c r="C35" s="3" t="s">
        <v>7</v>
      </c>
      <c r="E35" t="e">
        <f>VLOOKUP(A35,'Song Ha'!$A$5:$D$71, 4, 0)</f>
        <v>#N/A</v>
      </c>
    </row>
    <row r="36" spans="1:5" x14ac:dyDescent="0.25">
      <c r="A36" s="3">
        <v>4724</v>
      </c>
      <c r="B36" s="3" t="s">
        <v>40</v>
      </c>
      <c r="C36" s="3" t="s">
        <v>7</v>
      </c>
      <c r="E36" t="e">
        <f>VLOOKUP(A36,'Song Ha'!$A$5:$D$71, 4, 0)</f>
        <v>#N/A</v>
      </c>
    </row>
    <row r="37" spans="1:5" x14ac:dyDescent="0.25">
      <c r="A37" s="3">
        <v>4711</v>
      </c>
      <c r="B37" s="3" t="s">
        <v>41</v>
      </c>
      <c r="C37" s="3" t="s">
        <v>7</v>
      </c>
      <c r="E37" t="e">
        <f>VLOOKUP(A37,'Song Ha'!$A$5:$D$71, 4, 0)</f>
        <v>#N/A</v>
      </c>
    </row>
    <row r="38" spans="1:5" x14ac:dyDescent="0.25">
      <c r="A38" s="3">
        <v>4690</v>
      </c>
      <c r="B38" s="3" t="s">
        <v>42</v>
      </c>
      <c r="C38" s="3" t="s">
        <v>7</v>
      </c>
      <c r="E38" t="e">
        <f>VLOOKUP(A38,'Song Ha'!$A$5:$D$71, 4, 0)</f>
        <v>#N/A</v>
      </c>
    </row>
    <row r="39" spans="1:5" x14ac:dyDescent="0.25">
      <c r="A39" s="3">
        <v>4661</v>
      </c>
      <c r="B39" s="3" t="s">
        <v>43</v>
      </c>
      <c r="C39" s="3" t="s">
        <v>7</v>
      </c>
      <c r="E39" t="e">
        <f>VLOOKUP(A39,'Song Ha'!$A$5:$D$71, 4, 0)</f>
        <v>#N/A</v>
      </c>
    </row>
    <row r="40" spans="1:5" hidden="1" x14ac:dyDescent="0.25">
      <c r="A40">
        <v>4662</v>
      </c>
      <c r="B40" t="s">
        <v>44</v>
      </c>
      <c r="C40" t="s">
        <v>7</v>
      </c>
      <c r="E40">
        <f>VLOOKUP(A40,'Song Ha'!$A$5:$D$71, 4, 0)</f>
        <v>0</v>
      </c>
    </row>
    <row r="41" spans="1:5" x14ac:dyDescent="0.25">
      <c r="A41" s="3">
        <v>4663</v>
      </c>
      <c r="B41" s="3" t="s">
        <v>45</v>
      </c>
      <c r="C41" s="3" t="s">
        <v>7</v>
      </c>
      <c r="E41" t="e">
        <f>VLOOKUP(A41,'Song Ha'!$A$5:$D$71, 4, 0)</f>
        <v>#N/A</v>
      </c>
    </row>
    <row r="42" spans="1:5" x14ac:dyDescent="0.25">
      <c r="A42" s="3">
        <v>4653</v>
      </c>
      <c r="B42" s="3" t="s">
        <v>46</v>
      </c>
      <c r="C42" s="3" t="s">
        <v>7</v>
      </c>
      <c r="E42" t="e">
        <f>VLOOKUP(A42,'Song Ha'!$A$5:$D$71, 4, 0)</f>
        <v>#N/A</v>
      </c>
    </row>
    <row r="43" spans="1:5" hidden="1" x14ac:dyDescent="0.25">
      <c r="A43">
        <v>4659</v>
      </c>
      <c r="B43" t="s">
        <v>47</v>
      </c>
      <c r="C43" t="s">
        <v>7</v>
      </c>
      <c r="E43">
        <f>VLOOKUP(A43,'Song Ha'!$A$5:$D$71, 4, 0)</f>
        <v>0</v>
      </c>
    </row>
    <row r="44" spans="1:5" x14ac:dyDescent="0.25">
      <c r="A44" s="3">
        <v>4641</v>
      </c>
      <c r="B44" s="3" t="s">
        <v>48</v>
      </c>
      <c r="C44" s="3" t="s">
        <v>7</v>
      </c>
      <c r="E44" t="e">
        <f>VLOOKUP(A44,'Song Ha'!$A$5:$D$71, 4, 0)</f>
        <v>#N/A</v>
      </c>
    </row>
    <row r="45" spans="1:5" x14ac:dyDescent="0.25">
      <c r="A45" s="3">
        <v>4631</v>
      </c>
      <c r="B45" s="3" t="s">
        <v>49</v>
      </c>
      <c r="C45" s="3" t="s">
        <v>7</v>
      </c>
      <c r="E45" t="e">
        <f>VLOOKUP(A45,'Song Ha'!$A$5:$D$71, 4, 0)</f>
        <v>#N/A</v>
      </c>
    </row>
    <row r="46" spans="1:5" x14ac:dyDescent="0.25">
      <c r="A46" s="3">
        <v>4632</v>
      </c>
      <c r="B46" s="3" t="s">
        <v>50</v>
      </c>
      <c r="C46" s="3" t="s">
        <v>7</v>
      </c>
      <c r="E46" t="e">
        <f>VLOOKUP(A46,'Song Ha'!$A$5:$D$71, 4, 0)</f>
        <v>#N/A</v>
      </c>
    </row>
    <row r="47" spans="1:5" x14ac:dyDescent="0.25">
      <c r="A47" s="3">
        <v>4634</v>
      </c>
      <c r="B47" s="3" t="s">
        <v>51</v>
      </c>
      <c r="C47" s="3" t="s">
        <v>7</v>
      </c>
      <c r="E47" t="e">
        <f>VLOOKUP(A47,'Song Ha'!$A$5:$D$71, 4, 0)</f>
        <v>#N/A</v>
      </c>
    </row>
    <row r="48" spans="1:5" x14ac:dyDescent="0.25">
      <c r="A48" s="3">
        <v>4620</v>
      </c>
      <c r="B48" s="3" t="s">
        <v>52</v>
      </c>
      <c r="C48" s="3" t="s">
        <v>7</v>
      </c>
      <c r="E48" t="e">
        <f>VLOOKUP(A48,'Song Ha'!$A$5:$D$71, 4, 0)</f>
        <v>#N/A</v>
      </c>
    </row>
    <row r="49" spans="1:5" x14ac:dyDescent="0.25">
      <c r="A49" s="3">
        <v>4511</v>
      </c>
      <c r="B49" s="3" t="s">
        <v>53</v>
      </c>
      <c r="C49" s="3" t="s">
        <v>7</v>
      </c>
      <c r="E49" t="e">
        <f>VLOOKUP(A49,'Song Ha'!$A$5:$D$71, 4, 0)</f>
        <v>#N/A</v>
      </c>
    </row>
    <row r="50" spans="1:5" x14ac:dyDescent="0.25">
      <c r="A50" s="3">
        <v>4512</v>
      </c>
      <c r="B50" s="3" t="s">
        <v>54</v>
      </c>
      <c r="C50" s="3" t="s">
        <v>7</v>
      </c>
      <c r="E50" t="e">
        <f>VLOOKUP(A50,'Song Ha'!$A$5:$D$71, 4, 0)</f>
        <v>#N/A</v>
      </c>
    </row>
    <row r="51" spans="1:5" x14ac:dyDescent="0.25">
      <c r="A51" s="3">
        <v>4513</v>
      </c>
      <c r="B51" s="3" t="s">
        <v>55</v>
      </c>
      <c r="C51" s="3" t="s">
        <v>7</v>
      </c>
      <c r="E51" t="e">
        <f>VLOOKUP(A51,'Song Ha'!$A$5:$D$71, 4, 0)</f>
        <v>#N/A</v>
      </c>
    </row>
    <row r="52" spans="1:5" x14ac:dyDescent="0.25">
      <c r="A52" s="3">
        <v>4520</v>
      </c>
      <c r="B52" s="3" t="s">
        <v>56</v>
      </c>
      <c r="C52" s="3" t="s">
        <v>7</v>
      </c>
      <c r="E52" t="e">
        <f>VLOOKUP(A52,'Song Ha'!$A$5:$D$71, 4, 0)</f>
        <v>#N/A</v>
      </c>
    </row>
    <row r="53" spans="1:5" x14ac:dyDescent="0.25">
      <c r="A53" s="3">
        <v>4530</v>
      </c>
      <c r="B53" s="3" t="s">
        <v>57</v>
      </c>
      <c r="C53" s="3" t="s">
        <v>7</v>
      </c>
      <c r="E53" t="e">
        <f>VLOOKUP(A53,'Song Ha'!$A$5:$D$71, 4, 0)</f>
        <v>#N/A</v>
      </c>
    </row>
    <row r="54" spans="1:5" x14ac:dyDescent="0.25">
      <c r="A54" s="3">
        <v>4541</v>
      </c>
      <c r="B54" s="3" t="s">
        <v>58</v>
      </c>
      <c r="C54" s="3" t="s">
        <v>7</v>
      </c>
      <c r="E54" t="e">
        <f>VLOOKUP(A54,'Song Ha'!$A$5:$D$71, 4, 0)</f>
        <v>#N/A</v>
      </c>
    </row>
    <row r="55" spans="1:5" x14ac:dyDescent="0.25">
      <c r="A55" s="3">
        <v>4542</v>
      </c>
      <c r="B55" s="3" t="s">
        <v>59</v>
      </c>
      <c r="C55" s="3" t="s">
        <v>7</v>
      </c>
      <c r="E55" t="e">
        <f>VLOOKUP(A55,'Song Ha'!$A$5:$D$71, 4, 0)</f>
        <v>#N/A</v>
      </c>
    </row>
    <row r="56" spans="1:5" x14ac:dyDescent="0.25">
      <c r="A56" s="3">
        <v>4543</v>
      </c>
      <c r="B56" s="3" t="s">
        <v>60</v>
      </c>
      <c r="C56" s="3" t="s">
        <v>7</v>
      </c>
      <c r="E56" t="e">
        <f>VLOOKUP(A56,'Song Ha'!$A$5:$D$71, 4, 0)</f>
        <v>#N/A</v>
      </c>
    </row>
    <row r="57" spans="1:5" hidden="1" x14ac:dyDescent="0.25">
      <c r="A57">
        <v>4101</v>
      </c>
      <c r="B57" t="s">
        <v>61</v>
      </c>
      <c r="C57" t="s">
        <v>7</v>
      </c>
      <c r="E57">
        <f>VLOOKUP(A57,'Song Ha'!$A$5:$D$71, 4, 0)</f>
        <v>0</v>
      </c>
    </row>
    <row r="58" spans="1:5" hidden="1" x14ac:dyDescent="0.25">
      <c r="A58">
        <v>4102</v>
      </c>
      <c r="B58" t="s">
        <v>62</v>
      </c>
      <c r="C58" t="s">
        <v>7</v>
      </c>
      <c r="E58">
        <f>VLOOKUP(A58,'Song Ha'!$A$5:$D$71, 4, 0)</f>
        <v>0</v>
      </c>
    </row>
    <row r="59" spans="1:5" hidden="1" x14ac:dyDescent="0.25">
      <c r="A59">
        <v>4211</v>
      </c>
      <c r="B59" t="s">
        <v>63</v>
      </c>
      <c r="C59" t="s">
        <v>7</v>
      </c>
      <c r="E59">
        <f>VLOOKUP(A59,'Song Ha'!$A$5:$D$71, 4, 0)</f>
        <v>0</v>
      </c>
    </row>
    <row r="60" spans="1:5" hidden="1" x14ac:dyDescent="0.25">
      <c r="A60">
        <v>4212</v>
      </c>
      <c r="B60" t="s">
        <v>64</v>
      </c>
      <c r="C60" t="s">
        <v>7</v>
      </c>
      <c r="E60">
        <f>VLOOKUP(A60,'Song Ha'!$A$5:$D$71, 4, 0)</f>
        <v>0</v>
      </c>
    </row>
    <row r="61" spans="1:5" x14ac:dyDescent="0.25">
      <c r="A61" s="3">
        <v>4221</v>
      </c>
      <c r="B61" s="3" t="s">
        <v>65</v>
      </c>
      <c r="C61" s="3" t="s">
        <v>7</v>
      </c>
      <c r="E61" t="e">
        <f>VLOOKUP(A61,'Song Ha'!$A$5:$D$71, 4, 0)</f>
        <v>#N/A</v>
      </c>
    </row>
    <row r="62" spans="1:5" x14ac:dyDescent="0.25">
      <c r="A62" s="3">
        <v>4222</v>
      </c>
      <c r="B62" s="3" t="s">
        <v>66</v>
      </c>
      <c r="C62" s="3" t="s">
        <v>7</v>
      </c>
      <c r="E62" t="e">
        <f>VLOOKUP(A62,'Song Ha'!$A$5:$D$71, 4, 0)</f>
        <v>#N/A</v>
      </c>
    </row>
    <row r="63" spans="1:5" x14ac:dyDescent="0.25">
      <c r="A63" s="3">
        <v>4229</v>
      </c>
      <c r="B63" s="3" t="s">
        <v>67</v>
      </c>
      <c r="C63" s="3" t="s">
        <v>7</v>
      </c>
      <c r="E63" t="e">
        <f>VLOOKUP(A63,'Song Ha'!$A$5:$D$71, 4, 0)</f>
        <v>#N/A</v>
      </c>
    </row>
    <row r="64" spans="1:5" hidden="1" x14ac:dyDescent="0.25">
      <c r="A64">
        <v>4291</v>
      </c>
      <c r="B64" t="s">
        <v>68</v>
      </c>
      <c r="C64" t="s">
        <v>7</v>
      </c>
      <c r="E64">
        <f>VLOOKUP(A64,'Song Ha'!$A$5:$D$71, 4, 0)</f>
        <v>0</v>
      </c>
    </row>
    <row r="65" spans="1:5" hidden="1" x14ac:dyDescent="0.25">
      <c r="A65">
        <v>4299</v>
      </c>
      <c r="B65" t="s">
        <v>69</v>
      </c>
      <c r="C65" t="s">
        <v>7</v>
      </c>
      <c r="E65">
        <f>VLOOKUP(A65,'Song Ha'!$A$5:$D$71, 4, 0)</f>
        <v>0</v>
      </c>
    </row>
    <row r="66" spans="1:5" hidden="1" x14ac:dyDescent="0.25">
      <c r="A66">
        <v>4311</v>
      </c>
      <c r="B66" t="s">
        <v>70</v>
      </c>
      <c r="C66" t="s">
        <v>7</v>
      </c>
      <c r="E66">
        <f>VLOOKUP(A66,'Song Ha'!$A$5:$D$71, 4, 0)</f>
        <v>0</v>
      </c>
    </row>
    <row r="67" spans="1:5" hidden="1" x14ac:dyDescent="0.25">
      <c r="A67">
        <v>4312</v>
      </c>
      <c r="B67" t="s">
        <v>71</v>
      </c>
      <c r="C67" t="s">
        <v>7</v>
      </c>
      <c r="E67">
        <f>VLOOKUP(A67,'Song Ha'!$A$5:$D$71, 4, 0)</f>
        <v>0</v>
      </c>
    </row>
    <row r="68" spans="1:5" hidden="1" x14ac:dyDescent="0.25">
      <c r="A68">
        <v>4321</v>
      </c>
      <c r="B68" t="s">
        <v>72</v>
      </c>
      <c r="C68" t="s">
        <v>7</v>
      </c>
      <c r="E68">
        <f>VLOOKUP(A68,'Song Ha'!$A$5:$D$71, 4, 0)</f>
        <v>0</v>
      </c>
    </row>
    <row r="69" spans="1:5" x14ac:dyDescent="0.25">
      <c r="A69" s="3">
        <v>3211</v>
      </c>
      <c r="B69" s="3" t="s">
        <v>73</v>
      </c>
      <c r="C69" s="3" t="s">
        <v>7</v>
      </c>
      <c r="E69" t="e">
        <f>VLOOKUP(A69,'Song Ha'!$A$5:$D$71, 4, 0)</f>
        <v>#N/A</v>
      </c>
    </row>
    <row r="70" spans="1:5" x14ac:dyDescent="0.25">
      <c r="A70" s="3">
        <v>4322</v>
      </c>
      <c r="B70" s="3" t="s">
        <v>74</v>
      </c>
      <c r="C70" s="3" t="s">
        <v>7</v>
      </c>
      <c r="E70" t="e">
        <f>VLOOKUP(A70,'Song Ha'!$A$5:$D$71, 4, 0)</f>
        <v>#N/A</v>
      </c>
    </row>
    <row r="71" spans="1:5" x14ac:dyDescent="0.25">
      <c r="A71" s="3">
        <v>4329</v>
      </c>
      <c r="B71" s="3" t="s">
        <v>75</v>
      </c>
      <c r="C71" s="3" t="s">
        <v>7</v>
      </c>
      <c r="E71" t="e">
        <f>VLOOKUP(A71,'Song Ha'!$A$5:$D$71, 4, 0)</f>
        <v>#N/A</v>
      </c>
    </row>
    <row r="72" spans="1:5" x14ac:dyDescent="0.25">
      <c r="A72" s="3">
        <v>4330</v>
      </c>
      <c r="B72" s="3" t="s">
        <v>76</v>
      </c>
      <c r="C72" s="3" t="s">
        <v>7</v>
      </c>
      <c r="E72" t="e">
        <f>VLOOKUP(A72,'Song Ha'!$A$5:$D$71, 4, 0)</f>
        <v>#N/A</v>
      </c>
    </row>
    <row r="73" spans="1:5" x14ac:dyDescent="0.25">
      <c r="A73" s="3">
        <v>4390</v>
      </c>
      <c r="B73" s="3" t="s">
        <v>77</v>
      </c>
      <c r="C73" s="3" t="s">
        <v>7</v>
      </c>
      <c r="E73" t="e">
        <f>VLOOKUP(A73,'Song Ha'!$A$5:$D$71, 4, 0)</f>
        <v>#N/A</v>
      </c>
    </row>
    <row r="74" spans="1:5" x14ac:dyDescent="0.25">
      <c r="A74" s="3">
        <v>3311</v>
      </c>
      <c r="B74" s="3" t="s">
        <v>78</v>
      </c>
      <c r="C74" s="3" t="s">
        <v>7</v>
      </c>
      <c r="E74" t="e">
        <f>VLOOKUP(A74,'Song Ha'!$A$5:$D$71, 4, 0)</f>
        <v>#N/A</v>
      </c>
    </row>
    <row r="75" spans="1:5" hidden="1" x14ac:dyDescent="0.25">
      <c r="A75">
        <v>3312</v>
      </c>
      <c r="B75" t="s">
        <v>79</v>
      </c>
      <c r="C75" t="s">
        <v>7</v>
      </c>
      <c r="E75">
        <f>VLOOKUP(A75,'Song Ha'!$A$5:$D$71, 4, 0)</f>
        <v>0</v>
      </c>
    </row>
    <row r="76" spans="1:5" hidden="1" x14ac:dyDescent="0.25">
      <c r="A76">
        <v>3313</v>
      </c>
      <c r="B76" t="s">
        <v>80</v>
      </c>
      <c r="C76" t="s">
        <v>7</v>
      </c>
      <c r="E76">
        <f>VLOOKUP(A76,'Song Ha'!$A$5:$D$71, 4, 0)</f>
        <v>0</v>
      </c>
    </row>
    <row r="77" spans="1:5" hidden="1" x14ac:dyDescent="0.25">
      <c r="A77">
        <v>3314</v>
      </c>
      <c r="B77" t="s">
        <v>81</v>
      </c>
      <c r="C77" t="s">
        <v>7</v>
      </c>
      <c r="E77">
        <f>VLOOKUP(A77,'Song Ha'!$A$5:$D$71, 4, 0)</f>
        <v>0</v>
      </c>
    </row>
    <row r="78" spans="1:5" x14ac:dyDescent="0.25">
      <c r="A78" s="3">
        <v>3315</v>
      </c>
      <c r="B78" s="3" t="s">
        <v>82</v>
      </c>
      <c r="C78" s="3" t="s">
        <v>7</v>
      </c>
      <c r="E78" t="e">
        <f>VLOOKUP(A78,'Song Ha'!$A$5:$D$71, 4, 0)</f>
        <v>#N/A</v>
      </c>
    </row>
    <row r="79" spans="1:5" x14ac:dyDescent="0.25">
      <c r="A79" s="3">
        <v>3319</v>
      </c>
      <c r="B79" s="3" t="s">
        <v>83</v>
      </c>
      <c r="C79" s="3" t="s">
        <v>7</v>
      </c>
      <c r="E79" t="e">
        <f>VLOOKUP(A79,'Song Ha'!$A$5:$D$71, 4, 0)</f>
        <v>#N/A</v>
      </c>
    </row>
    <row r="80" spans="1:5" x14ac:dyDescent="0.25">
      <c r="A80" s="3">
        <v>3100</v>
      </c>
      <c r="B80" s="3" t="s">
        <v>84</v>
      </c>
      <c r="C80" s="3" t="s">
        <v>7</v>
      </c>
      <c r="E80" t="e">
        <f>VLOOKUP(A80,'Song Ha'!$A$5:$D$71, 4, 0)</f>
        <v>#N/A</v>
      </c>
    </row>
    <row r="81" spans="1:5" x14ac:dyDescent="0.25">
      <c r="A81" s="3">
        <v>3212</v>
      </c>
      <c r="B81" s="3" t="s">
        <v>85</v>
      </c>
      <c r="C81" s="3" t="s">
        <v>7</v>
      </c>
      <c r="E81" t="e">
        <f>VLOOKUP(A81,'Song Ha'!$A$5:$D$71, 4, 0)</f>
        <v>#N/A</v>
      </c>
    </row>
    <row r="82" spans="1:5" hidden="1" x14ac:dyDescent="0.25">
      <c r="A82">
        <v>2610</v>
      </c>
      <c r="B82" t="s">
        <v>86</v>
      </c>
      <c r="C82" t="s">
        <v>7</v>
      </c>
      <c r="E82">
        <f>VLOOKUP(A82,'Song Ha'!$A$5:$D$71, 4, 0)</f>
        <v>0</v>
      </c>
    </row>
    <row r="83" spans="1:5" x14ac:dyDescent="0.25">
      <c r="A83" s="3">
        <v>2620</v>
      </c>
      <c r="B83" s="3" t="s">
        <v>87</v>
      </c>
      <c r="C83" s="3" t="s">
        <v>7</v>
      </c>
      <c r="E83" t="e">
        <f>VLOOKUP(A83,'Song Ha'!$A$5:$D$71, 4, 0)</f>
        <v>#N/A</v>
      </c>
    </row>
    <row r="84" spans="1:5" hidden="1" x14ac:dyDescent="0.25">
      <c r="A84">
        <v>2630</v>
      </c>
      <c r="B84" t="s">
        <v>88</v>
      </c>
      <c r="C84" t="s">
        <v>7</v>
      </c>
      <c r="E84">
        <f>VLOOKUP(A84,'Song Ha'!$A$5:$D$71, 4, 0)</f>
        <v>0</v>
      </c>
    </row>
    <row r="85" spans="1:5" hidden="1" x14ac:dyDescent="0.25">
      <c r="A85">
        <v>2640</v>
      </c>
      <c r="B85" t="s">
        <v>89</v>
      </c>
      <c r="C85" t="s">
        <v>7</v>
      </c>
      <c r="E85">
        <f>VLOOKUP(A85,'Song Ha'!$A$5:$D$71, 4, 0)</f>
        <v>0</v>
      </c>
    </row>
    <row r="86" spans="1:5" x14ac:dyDescent="0.25">
      <c r="A86" s="3">
        <v>2651</v>
      </c>
      <c r="B86" s="3" t="s">
        <v>90</v>
      </c>
      <c r="C86" s="3" t="s">
        <v>7</v>
      </c>
      <c r="E86" t="e">
        <f>VLOOKUP(A86,'Song Ha'!$A$5:$D$71, 4, 0)</f>
        <v>#N/A</v>
      </c>
    </row>
    <row r="87" spans="1:5" x14ac:dyDescent="0.25">
      <c r="A87" s="3">
        <v>2652</v>
      </c>
      <c r="B87" s="3" t="s">
        <v>91</v>
      </c>
      <c r="C87" s="3" t="s">
        <v>7</v>
      </c>
      <c r="E87" t="e">
        <f>VLOOKUP(A87,'Song Ha'!$A$5:$D$71, 4, 0)</f>
        <v>#N/A</v>
      </c>
    </row>
    <row r="88" spans="1:5" x14ac:dyDescent="0.25">
      <c r="A88" s="3">
        <v>2660</v>
      </c>
      <c r="B88" s="3" t="s">
        <v>92</v>
      </c>
      <c r="C88" s="3" t="s">
        <v>7</v>
      </c>
      <c r="E88" t="e">
        <f>VLOOKUP(A88,'Song Ha'!$A$5:$D$71, 4, 0)</f>
        <v>#N/A</v>
      </c>
    </row>
    <row r="89" spans="1:5" x14ac:dyDescent="0.25">
      <c r="A89" s="3">
        <v>2670</v>
      </c>
      <c r="B89" s="3" t="s">
        <v>93</v>
      </c>
      <c r="C89" s="3" t="s">
        <v>7</v>
      </c>
      <c r="E89" t="e">
        <f>VLOOKUP(A89,'Song Ha'!$A$5:$D$71, 4, 0)</f>
        <v>#N/A</v>
      </c>
    </row>
    <row r="90" spans="1:5" x14ac:dyDescent="0.25">
      <c r="A90" s="3">
        <v>2680</v>
      </c>
      <c r="B90" s="3" t="s">
        <v>94</v>
      </c>
      <c r="C90" s="3" t="s">
        <v>7</v>
      </c>
      <c r="E90" t="e">
        <f>VLOOKUP(A90,'Song Ha'!$A$5:$D$71, 4, 0)</f>
        <v>#N/A</v>
      </c>
    </row>
    <row r="91" spans="1:5" x14ac:dyDescent="0.25">
      <c r="A91" s="3">
        <v>2710</v>
      </c>
      <c r="B91" s="3" t="s">
        <v>95</v>
      </c>
      <c r="C91" s="3" t="s">
        <v>7</v>
      </c>
      <c r="E91" t="e">
        <f>VLOOKUP(A91,'Song Ha'!$A$5:$D$71, 4, 0)</f>
        <v>#N/A</v>
      </c>
    </row>
    <row r="92" spans="1:5" x14ac:dyDescent="0.25">
      <c r="A92" s="3">
        <v>2720</v>
      </c>
      <c r="B92" s="3" t="s">
        <v>96</v>
      </c>
      <c r="C92" s="3" t="s">
        <v>7</v>
      </c>
      <c r="E92" t="e">
        <f>VLOOKUP(A92,'Song Ha'!$A$5:$D$71, 4, 0)</f>
        <v>#N/A</v>
      </c>
    </row>
    <row r="93" spans="1:5" x14ac:dyDescent="0.25">
      <c r="A93" s="3">
        <v>2731</v>
      </c>
      <c r="B93" s="3" t="s">
        <v>97</v>
      </c>
      <c r="C93" s="3" t="s">
        <v>7</v>
      </c>
      <c r="E93" t="e">
        <f>VLOOKUP(A93,'Song Ha'!$A$5:$D$71, 4, 0)</f>
        <v>#N/A</v>
      </c>
    </row>
    <row r="94" spans="1:5" x14ac:dyDescent="0.25">
      <c r="A94" s="3">
        <v>2732</v>
      </c>
      <c r="B94" s="3" t="s">
        <v>98</v>
      </c>
      <c r="C94" s="3" t="s">
        <v>7</v>
      </c>
      <c r="E94" t="e">
        <f>VLOOKUP(A94,'Song Ha'!$A$5:$D$71, 4, 0)</f>
        <v>#N/A</v>
      </c>
    </row>
    <row r="95" spans="1:5" x14ac:dyDescent="0.25">
      <c r="A95" s="3">
        <v>2733</v>
      </c>
      <c r="B95" s="3" t="s">
        <v>99</v>
      </c>
      <c r="C95" s="3" t="s">
        <v>7</v>
      </c>
      <c r="E95" t="e">
        <f>VLOOKUP(A95,'Song Ha'!$A$5:$D$71, 4, 0)</f>
        <v>#N/A</v>
      </c>
    </row>
    <row r="96" spans="1:5" x14ac:dyDescent="0.25">
      <c r="A96" s="3">
        <v>2740</v>
      </c>
      <c r="B96" s="3" t="s">
        <v>100</v>
      </c>
      <c r="C96" s="3" t="s">
        <v>7</v>
      </c>
      <c r="E96" t="e">
        <f>VLOOKUP(A96,'Song Ha'!$A$5:$D$71, 4, 0)</f>
        <v>#N/A</v>
      </c>
    </row>
    <row r="97" spans="1:5" hidden="1" x14ac:dyDescent="0.25">
      <c r="A97">
        <v>2750</v>
      </c>
      <c r="B97" t="s">
        <v>101</v>
      </c>
      <c r="C97" t="s">
        <v>7</v>
      </c>
      <c r="E97">
        <f>VLOOKUP(A97,'Song Ha'!$A$5:$D$71, 4, 0)</f>
        <v>0</v>
      </c>
    </row>
    <row r="98" spans="1:5" hidden="1" x14ac:dyDescent="0.25">
      <c r="A98">
        <v>2790</v>
      </c>
      <c r="B98" t="s">
        <v>102</v>
      </c>
      <c r="C98" t="s">
        <v>7</v>
      </c>
      <c r="E98">
        <f>VLOOKUP(A98,'Song Ha'!$A$5:$D$71, 4, 0)</f>
        <v>0</v>
      </c>
    </row>
    <row r="99" spans="1:5" x14ac:dyDescent="0.25">
      <c r="A99" s="3">
        <v>2811</v>
      </c>
      <c r="B99" s="3" t="s">
        <v>103</v>
      </c>
      <c r="C99" s="3" t="s">
        <v>7</v>
      </c>
      <c r="E99" t="e">
        <f>VLOOKUP(A99,'Song Ha'!$A$5:$D$71, 4, 0)</f>
        <v>#N/A</v>
      </c>
    </row>
    <row r="100" spans="1:5" x14ac:dyDescent="0.25">
      <c r="A100" s="3">
        <v>2812</v>
      </c>
      <c r="B100" s="3" t="s">
        <v>104</v>
      </c>
      <c r="C100" s="3" t="s">
        <v>7</v>
      </c>
      <c r="E100" t="e">
        <f>VLOOKUP(A100,'Song Ha'!$A$5:$D$71, 4, 0)</f>
        <v>#N/A</v>
      </c>
    </row>
    <row r="101" spans="1:5" x14ac:dyDescent="0.25">
      <c r="A101" s="3">
        <v>2813</v>
      </c>
      <c r="B101" s="3" t="s">
        <v>105</v>
      </c>
      <c r="C101" s="3" t="s">
        <v>7</v>
      </c>
      <c r="E101" t="e">
        <f>VLOOKUP(A101,'Song Ha'!$A$5:$D$71, 4, 0)</f>
        <v>#N/A</v>
      </c>
    </row>
    <row r="102" spans="1:5" x14ac:dyDescent="0.25">
      <c r="A102" s="3">
        <v>2814</v>
      </c>
      <c r="B102" s="3" t="s">
        <v>106</v>
      </c>
      <c r="C102" s="3" t="s">
        <v>7</v>
      </c>
      <c r="E102" t="e">
        <f>VLOOKUP(A102,'Song Ha'!$A$5:$D$71, 4, 0)</f>
        <v>#N/A</v>
      </c>
    </row>
    <row r="103" spans="1:5" x14ac:dyDescent="0.25">
      <c r="A103" s="3">
        <v>2815</v>
      </c>
      <c r="B103" s="3" t="s">
        <v>107</v>
      </c>
      <c r="C103" s="3" t="s">
        <v>7</v>
      </c>
      <c r="E103" t="e">
        <f>VLOOKUP(A103,'Song Ha'!$A$5:$D$71, 4, 0)</f>
        <v>#N/A</v>
      </c>
    </row>
    <row r="104" spans="1:5" x14ac:dyDescent="0.25">
      <c r="A104" s="3">
        <v>2816</v>
      </c>
      <c r="B104" s="3" t="s">
        <v>108</v>
      </c>
      <c r="C104" s="3" t="s">
        <v>7</v>
      </c>
      <c r="E104" t="e">
        <f>VLOOKUP(A104,'Song Ha'!$A$5:$D$71, 4, 0)</f>
        <v>#N/A</v>
      </c>
    </row>
    <row r="105" spans="1:5" x14ac:dyDescent="0.25">
      <c r="A105" s="3">
        <v>2817</v>
      </c>
      <c r="B105" s="3" t="s">
        <v>109</v>
      </c>
      <c r="C105" s="3" t="s">
        <v>7</v>
      </c>
      <c r="E105" t="e">
        <f>VLOOKUP(A105,'Song Ha'!$A$5:$D$71, 4, 0)</f>
        <v>#N/A</v>
      </c>
    </row>
    <row r="106" spans="1:5" x14ac:dyDescent="0.25">
      <c r="A106" s="3">
        <v>2818</v>
      </c>
      <c r="B106" s="3" t="s">
        <v>110</v>
      </c>
      <c r="C106" s="3" t="s">
        <v>7</v>
      </c>
      <c r="E106" t="e">
        <f>VLOOKUP(A106,'Song Ha'!$A$5:$D$71, 4, 0)</f>
        <v>#N/A</v>
      </c>
    </row>
    <row r="107" spans="1:5" x14ac:dyDescent="0.25">
      <c r="A107" s="3">
        <v>2819</v>
      </c>
      <c r="B107" s="3" t="s">
        <v>111</v>
      </c>
      <c r="C107" s="3" t="s">
        <v>7</v>
      </c>
      <c r="E107" t="e">
        <f>VLOOKUP(A107,'Song Ha'!$A$5:$D$71, 4, 0)</f>
        <v>#N/A</v>
      </c>
    </row>
    <row r="108" spans="1:5" x14ac:dyDescent="0.25">
      <c r="A108" s="3">
        <v>2821</v>
      </c>
      <c r="B108" s="3" t="s">
        <v>112</v>
      </c>
      <c r="C108" s="3" t="s">
        <v>7</v>
      </c>
      <c r="E108" t="e">
        <f>VLOOKUP(A108,'Song Ha'!$A$5:$D$71, 4, 0)</f>
        <v>#N/A</v>
      </c>
    </row>
    <row r="109" spans="1:5" x14ac:dyDescent="0.25">
      <c r="A109" s="3">
        <v>2822</v>
      </c>
      <c r="B109" s="3" t="s">
        <v>113</v>
      </c>
      <c r="C109" s="3" t="s">
        <v>7</v>
      </c>
      <c r="E109" t="e">
        <f>VLOOKUP(A109,'Song Ha'!$A$5:$D$71, 4, 0)</f>
        <v>#N/A</v>
      </c>
    </row>
    <row r="110" spans="1:5" x14ac:dyDescent="0.25">
      <c r="A110" s="3">
        <v>2823</v>
      </c>
      <c r="B110" s="3" t="s">
        <v>114</v>
      </c>
      <c r="C110" s="3" t="s">
        <v>7</v>
      </c>
      <c r="E110" t="e">
        <f>VLOOKUP(A110,'Song Ha'!$A$5:$D$71, 4, 0)</f>
        <v>#N/A</v>
      </c>
    </row>
    <row r="111" spans="1:5" x14ac:dyDescent="0.25">
      <c r="A111" s="3">
        <v>2824</v>
      </c>
      <c r="B111" s="3" t="s">
        <v>115</v>
      </c>
      <c r="C111" s="3" t="s">
        <v>7</v>
      </c>
      <c r="E111" t="e">
        <f>VLOOKUP(A111,'Song Ha'!$A$5:$D$71, 4, 0)</f>
        <v>#N/A</v>
      </c>
    </row>
    <row r="112" spans="1:5" x14ac:dyDescent="0.25">
      <c r="A112" s="3">
        <v>2825</v>
      </c>
      <c r="B112" s="3" t="s">
        <v>116</v>
      </c>
      <c r="C112" s="3" t="s">
        <v>7</v>
      </c>
      <c r="E112" t="e">
        <f>VLOOKUP(A112,'Song Ha'!$A$5:$D$71, 4, 0)</f>
        <v>#N/A</v>
      </c>
    </row>
    <row r="113" spans="1:5" x14ac:dyDescent="0.25">
      <c r="A113" s="3">
        <v>2826</v>
      </c>
      <c r="B113" s="3" t="s">
        <v>117</v>
      </c>
      <c r="C113" s="3" t="s">
        <v>7</v>
      </c>
      <c r="E113" t="e">
        <f>VLOOKUP(A113,'Song Ha'!$A$5:$D$71, 4, 0)</f>
        <v>#N/A</v>
      </c>
    </row>
    <row r="114" spans="1:5" x14ac:dyDescent="0.25">
      <c r="A114" s="3">
        <v>2829</v>
      </c>
      <c r="B114" s="3" t="s">
        <v>118</v>
      </c>
      <c r="C114" s="3" t="s">
        <v>7</v>
      </c>
      <c r="E114" t="e">
        <f>VLOOKUP(A114,'Song Ha'!$A$5:$D$71, 4, 0)</f>
        <v>#N/A</v>
      </c>
    </row>
    <row r="115" spans="1:5" x14ac:dyDescent="0.25">
      <c r="A115" s="3">
        <v>1621</v>
      </c>
      <c r="B115" s="3" t="s">
        <v>119</v>
      </c>
      <c r="C115" s="3" t="s">
        <v>7</v>
      </c>
      <c r="E115" t="e">
        <f>VLOOKUP(A115,'Song Ha'!$A$5:$D$71, 4, 0)</f>
        <v>#N/A</v>
      </c>
    </row>
    <row r="116" spans="1:5" x14ac:dyDescent="0.25">
      <c r="A116" s="3">
        <v>1622</v>
      </c>
      <c r="B116" s="3" t="s">
        <v>120</v>
      </c>
      <c r="C116" s="3" t="s">
        <v>7</v>
      </c>
      <c r="E116" t="e">
        <f>VLOOKUP(A116,'Song Ha'!$A$5:$D$71, 4, 0)</f>
        <v>#N/A</v>
      </c>
    </row>
    <row r="117" spans="1:5" x14ac:dyDescent="0.25">
      <c r="A117" s="3">
        <v>1623</v>
      </c>
      <c r="B117" s="3" t="s">
        <v>121</v>
      </c>
      <c r="C117" s="3" t="s">
        <v>7</v>
      </c>
      <c r="E117" t="e">
        <f>VLOOKUP(A117,'Song Ha'!$A$5:$D$71, 4, 0)</f>
        <v>#N/A</v>
      </c>
    </row>
    <row r="118" spans="1:5" x14ac:dyDescent="0.25">
      <c r="A118" s="3">
        <v>1629</v>
      </c>
      <c r="B118" s="3" t="s">
        <v>122</v>
      </c>
      <c r="C118" s="3" t="s">
        <v>7</v>
      </c>
      <c r="E118" t="e">
        <f>VLOOKUP(A118,'Song Ha'!$A$5:$D$71, 4, 0)</f>
        <v>#N/A</v>
      </c>
    </row>
    <row r="119" spans="1:5" x14ac:dyDescent="0.25">
      <c r="A119" s="3">
        <v>1410</v>
      </c>
      <c r="B119" s="3" t="s">
        <v>123</v>
      </c>
      <c r="C119" s="3" t="s">
        <v>7</v>
      </c>
      <c r="E119" t="e">
        <f>VLOOKUP(A119,'Song Ha'!$A$5:$D$71, 4, 0)</f>
        <v>#N/A</v>
      </c>
    </row>
    <row r="120" spans="1:5" x14ac:dyDescent="0.25">
      <c r="A120" s="3">
        <v>1420</v>
      </c>
      <c r="B120" s="3" t="s">
        <v>124</v>
      </c>
      <c r="C120" s="3" t="s">
        <v>7</v>
      </c>
      <c r="E120" t="e">
        <f>VLOOKUP(A120,'Song Ha'!$A$5:$D$71, 4, 0)</f>
        <v>#N/A</v>
      </c>
    </row>
    <row r="121" spans="1:5" x14ac:dyDescent="0.25">
      <c r="A121" s="3">
        <v>1430</v>
      </c>
      <c r="B121" s="3" t="s">
        <v>125</v>
      </c>
      <c r="C121" s="3" t="s">
        <v>7</v>
      </c>
      <c r="E121" t="e">
        <f>VLOOKUP(A121,'Song Ha'!$A$5:$D$71, 4, 0)</f>
        <v>#N/A</v>
      </c>
    </row>
    <row r="122" spans="1:5" x14ac:dyDescent="0.25">
      <c r="A122" s="3">
        <v>7490</v>
      </c>
      <c r="B122" s="3" t="s">
        <v>126</v>
      </c>
      <c r="C122" s="3" t="s">
        <v>7</v>
      </c>
      <c r="E122" t="e">
        <f>VLOOKUP(A122,'Song Ha'!$A$5:$D$71, 4, 0)</f>
        <v>#N/A</v>
      </c>
    </row>
    <row r="123" spans="1:5" x14ac:dyDescent="0.25">
      <c r="A123" s="3">
        <v>7110</v>
      </c>
      <c r="B123" s="3" t="s">
        <v>127</v>
      </c>
      <c r="C123" s="3" t="s">
        <v>7</v>
      </c>
      <c r="E123" t="e">
        <f>VLOOKUP(A123,'Song Ha'!$A$5:$D$71, 4, 0)</f>
        <v>#N/A</v>
      </c>
    </row>
    <row r="124" spans="1:5" x14ac:dyDescent="0.25">
      <c r="A124" s="3">
        <v>8560</v>
      </c>
      <c r="B124" s="3" t="s">
        <v>128</v>
      </c>
      <c r="C124" s="3" t="s">
        <v>7</v>
      </c>
      <c r="E124" t="e">
        <f>VLOOKUP(A124,'Song Ha'!$A$5:$D$71, 4, 0)</f>
        <v>#N/A</v>
      </c>
    </row>
    <row r="125" spans="1:5" x14ac:dyDescent="0.25">
      <c r="A125" s="3">
        <v>8230</v>
      </c>
      <c r="B125" s="3" t="s">
        <v>129</v>
      </c>
      <c r="C125" s="3" t="s">
        <v>7</v>
      </c>
      <c r="E125" t="e">
        <f>VLOOKUP(A125,'Song Ha'!$A$5:$D$71, 4, 0)</f>
        <v>#N/A</v>
      </c>
    </row>
    <row r="126" spans="1:5" hidden="1" x14ac:dyDescent="0.25">
      <c r="A126">
        <v>7310</v>
      </c>
      <c r="B126" t="s">
        <v>130</v>
      </c>
      <c r="C126" t="s">
        <v>7</v>
      </c>
      <c r="E126">
        <f>VLOOKUP(A126,'Song Ha'!$A$5:$D$71, 4, 0)</f>
        <v>0</v>
      </c>
    </row>
    <row r="127" spans="1:5" hidden="1" x14ac:dyDescent="0.25">
      <c r="A127">
        <v>8299</v>
      </c>
      <c r="B127" t="s">
        <v>131</v>
      </c>
      <c r="C127" t="s">
        <v>7</v>
      </c>
      <c r="E127">
        <f>VLOOKUP(A127,'Song Ha'!$A$5:$D$71, 4, 0)</f>
        <v>0</v>
      </c>
    </row>
    <row r="128" spans="1:5" x14ac:dyDescent="0.25">
      <c r="A128" s="3">
        <v>4931</v>
      </c>
      <c r="B128" s="3" t="s">
        <v>132</v>
      </c>
      <c r="C128" s="3" t="s">
        <v>7</v>
      </c>
      <c r="E128" t="e">
        <f>VLOOKUP(A128,'Song Ha'!$A$5:$D$71, 4, 0)</f>
        <v>#N/A</v>
      </c>
    </row>
    <row r="129" spans="1:5" hidden="1" x14ac:dyDescent="0.25">
      <c r="A129">
        <v>4741</v>
      </c>
      <c r="B129" t="s">
        <v>133</v>
      </c>
      <c r="C129" t="s">
        <v>7</v>
      </c>
      <c r="E129">
        <f>VLOOKUP(A129,'Song Ha'!$A$5:$D$71, 4, 0)</f>
        <v>0</v>
      </c>
    </row>
    <row r="130" spans="1:5" x14ac:dyDescent="0.25">
      <c r="A130" s="3">
        <v>5820</v>
      </c>
      <c r="B130" s="3" t="s">
        <v>134</v>
      </c>
      <c r="C130" s="3" t="s">
        <v>7</v>
      </c>
      <c r="E130" t="e">
        <f>VLOOKUP(A130,'Song Ha'!$A$5:$D$71, 4, 0)</f>
        <v>#N/A</v>
      </c>
    </row>
    <row r="131" spans="1:5" hidden="1" x14ac:dyDescent="0.25">
      <c r="A131">
        <v>6201</v>
      </c>
      <c r="B131" t="s">
        <v>135</v>
      </c>
      <c r="C131" t="s">
        <v>7</v>
      </c>
      <c r="E131">
        <f>VLOOKUP(A131,'Song Ha'!$A$5:$D$71, 4, 0)</f>
        <v>0</v>
      </c>
    </row>
    <row r="132" spans="1:5" hidden="1" x14ac:dyDescent="0.25">
      <c r="A132">
        <v>6202</v>
      </c>
      <c r="B132" t="s">
        <v>136</v>
      </c>
      <c r="C132" t="s">
        <v>7</v>
      </c>
      <c r="E132">
        <f>VLOOKUP(A132,'Song Ha'!$A$5:$D$71, 4, 0)</f>
        <v>0</v>
      </c>
    </row>
    <row r="133" spans="1:5" hidden="1" x14ac:dyDescent="0.25">
      <c r="A133">
        <v>6209</v>
      </c>
      <c r="B133" t="s">
        <v>137</v>
      </c>
      <c r="C133" t="s">
        <v>7</v>
      </c>
      <c r="E133">
        <f>VLOOKUP(A133,'Song Ha'!$A$5:$D$71, 4, 0)</f>
        <v>0</v>
      </c>
    </row>
    <row r="134" spans="1:5" x14ac:dyDescent="0.25">
      <c r="A134" s="3">
        <v>6492</v>
      </c>
      <c r="B134" s="3" t="s">
        <v>138</v>
      </c>
      <c r="C134" s="3" t="s">
        <v>7</v>
      </c>
      <c r="E134" t="e">
        <f>VLOOKUP(A134,'Song Ha'!$A$5:$D$71, 4, 0)</f>
        <v>#N/A</v>
      </c>
    </row>
    <row r="135" spans="1:5" x14ac:dyDescent="0.25">
      <c r="A135" s="3">
        <v>2220</v>
      </c>
      <c r="B135" s="3" t="s">
        <v>139</v>
      </c>
      <c r="C135" s="3" t="s">
        <v>7</v>
      </c>
      <c r="E135" t="e">
        <f>VLOOKUP(A135,'Song Ha'!$A$5:$D$71, 4, 0)</f>
        <v>#N/A</v>
      </c>
    </row>
    <row r="136" spans="1:5" x14ac:dyDescent="0.25">
      <c r="A136" s="3">
        <v>2310</v>
      </c>
      <c r="B136" s="3" t="s">
        <v>140</v>
      </c>
      <c r="C136" s="3" t="s">
        <v>7</v>
      </c>
      <c r="E136" t="e">
        <f>VLOOKUP(A136,'Song Ha'!$A$5:$D$71, 4, 0)</f>
        <v>#N/A</v>
      </c>
    </row>
    <row r="137" spans="1:5" hidden="1" x14ac:dyDescent="0.25">
      <c r="A137">
        <v>2511</v>
      </c>
      <c r="B137" t="s">
        <v>141</v>
      </c>
      <c r="C137" t="s">
        <v>7</v>
      </c>
      <c r="E137">
        <f>VLOOKUP(A137,'Song Ha'!$A$5:$D$71, 4, 0)</f>
        <v>0</v>
      </c>
    </row>
    <row r="138" spans="1:5" x14ac:dyDescent="0.25">
      <c r="A138" s="3">
        <v>4669</v>
      </c>
      <c r="B138" s="3" t="s">
        <v>142</v>
      </c>
      <c r="C138" s="3" t="s">
        <v>7</v>
      </c>
      <c r="E138" t="e">
        <f>VLOOKUP(A138,'Song Ha'!$A$5:$D$71, 4, 0)</f>
        <v>#N/A</v>
      </c>
    </row>
    <row r="139" spans="1:5" hidden="1" x14ac:dyDescent="0.25">
      <c r="A139">
        <v>7410</v>
      </c>
      <c r="B139" t="s">
        <v>143</v>
      </c>
      <c r="C139" t="s">
        <v>7</v>
      </c>
      <c r="E139">
        <f>VLOOKUP(A139,'Song Ha'!$A$5:$D$71, 4, 0)</f>
        <v>0</v>
      </c>
    </row>
    <row r="140" spans="1:5" x14ac:dyDescent="0.25">
      <c r="A140" s="3">
        <v>4649</v>
      </c>
      <c r="B140" s="3" t="s">
        <v>144</v>
      </c>
      <c r="C140" s="3" t="s">
        <v>7</v>
      </c>
      <c r="E140" t="e">
        <f>VLOOKUP(A140,'Song Ha'!$A$5:$D$71, 4, 0)</f>
        <v>#N/A</v>
      </c>
    </row>
    <row r="141" spans="1:5" x14ac:dyDescent="0.25">
      <c r="A141" s="3">
        <v>4652</v>
      </c>
      <c r="B141" s="3" t="s">
        <v>145</v>
      </c>
      <c r="C141" s="3" t="s">
        <v>7</v>
      </c>
      <c r="E141" t="e">
        <f>VLOOKUP(A141,'Song Ha'!$A$5:$D$71, 4, 0)</f>
        <v>#N/A</v>
      </c>
    </row>
    <row r="142" spans="1:5" hidden="1" x14ac:dyDescent="0.25">
      <c r="A142">
        <v>4651</v>
      </c>
      <c r="B142" t="s">
        <v>146</v>
      </c>
      <c r="C142" t="s">
        <v>7</v>
      </c>
      <c r="E142">
        <f>VLOOKUP(A142,'Song Ha'!$A$5:$D$71, 4, 0)</f>
        <v>0</v>
      </c>
    </row>
    <row r="143" spans="1:5" x14ac:dyDescent="0.25">
      <c r="A143" s="3">
        <v>4633</v>
      </c>
      <c r="B143" s="3" t="s">
        <v>147</v>
      </c>
      <c r="C143" s="3" t="s">
        <v>7</v>
      </c>
      <c r="E143" t="e">
        <f>VLOOKUP(A143,'Song Ha'!$A$5:$D$71, 4, 0)</f>
        <v>#N/A</v>
      </c>
    </row>
    <row r="144" spans="1:5" x14ac:dyDescent="0.25">
      <c r="A144" s="3">
        <v>4723</v>
      </c>
      <c r="B144" s="3" t="s">
        <v>148</v>
      </c>
      <c r="C144" s="3" t="s">
        <v>7</v>
      </c>
      <c r="E144" t="e">
        <f>VLOOKUP(A144,'Song Ha'!$A$5:$D$71, 4, 0)</f>
        <v>#N/A</v>
      </c>
    </row>
    <row r="145" spans="1:5" hidden="1" x14ac:dyDescent="0.25">
      <c r="A145">
        <v>5210</v>
      </c>
      <c r="B145" t="s">
        <v>149</v>
      </c>
      <c r="C145" t="s">
        <v>7</v>
      </c>
      <c r="E145">
        <f>VLOOKUP(A145,'Song Ha'!$A$5:$D$71, 4, 0)</f>
        <v>0</v>
      </c>
    </row>
    <row r="146" spans="1:5" hidden="1" x14ac:dyDescent="0.25">
      <c r="A146">
        <v>5610</v>
      </c>
      <c r="B146" t="s">
        <v>150</v>
      </c>
      <c r="C146" t="s">
        <v>7</v>
      </c>
      <c r="E146">
        <f>VLOOKUP(A146,'Song Ha'!$A$5:$D$71, 4, 0)</f>
        <v>0</v>
      </c>
    </row>
    <row r="147" spans="1:5" hidden="1" x14ac:dyDescent="0.25">
      <c r="A147">
        <v>5630</v>
      </c>
      <c r="B147" t="s">
        <v>151</v>
      </c>
      <c r="C147" t="s">
        <v>7</v>
      </c>
      <c r="E147">
        <f>VLOOKUP(A147,'Song Ha'!$A$5:$D$71, 4, 0)</f>
        <v>0</v>
      </c>
    </row>
    <row r="148" spans="1:5" x14ac:dyDescent="0.25">
      <c r="A148" s="3">
        <v>4722</v>
      </c>
      <c r="B148" s="3" t="s">
        <v>152</v>
      </c>
      <c r="C148" s="3" t="s">
        <v>7</v>
      </c>
      <c r="E148" t="e">
        <f>VLOOKUP(A148,'Song Ha'!$A$5:$D$71, 4, 0)</f>
        <v>#N/A</v>
      </c>
    </row>
    <row r="149" spans="1:5" x14ac:dyDescent="0.25">
      <c r="A149" s="3">
        <v>4742</v>
      </c>
      <c r="B149" s="3" t="s">
        <v>153</v>
      </c>
      <c r="C149" s="3" t="s">
        <v>7</v>
      </c>
      <c r="E149" t="e">
        <f>VLOOKUP(A149,'Song Ha'!$A$5:$D$71, 4, 0)</f>
        <v>#N/A</v>
      </c>
    </row>
    <row r="150" spans="1:5" x14ac:dyDescent="0.25">
      <c r="A150" s="3">
        <v>4751</v>
      </c>
      <c r="B150" s="3" t="s">
        <v>154</v>
      </c>
      <c r="C150" s="3" t="s">
        <v>7</v>
      </c>
      <c r="E150" t="e">
        <f>VLOOKUP(A150,'Song Ha'!$A$5:$D$71, 4, 0)</f>
        <v>#N/A</v>
      </c>
    </row>
    <row r="151" spans="1:5" x14ac:dyDescent="0.25">
      <c r="A151" s="3">
        <v>4752</v>
      </c>
      <c r="B151" s="3" t="s">
        <v>155</v>
      </c>
      <c r="C151" s="3" t="s">
        <v>7</v>
      </c>
      <c r="E151" t="e">
        <f>VLOOKUP(A151,'Song Ha'!$A$5:$D$71, 4, 0)</f>
        <v>#N/A</v>
      </c>
    </row>
    <row r="152" spans="1:5" x14ac:dyDescent="0.25">
      <c r="A152" s="3">
        <v>4753</v>
      </c>
      <c r="B152" s="3" t="s">
        <v>156</v>
      </c>
      <c r="C152" s="3" t="s">
        <v>7</v>
      </c>
      <c r="E152" t="e">
        <f>VLOOKUP(A152,'Song Ha'!$A$5:$D$71, 4, 0)</f>
        <v>#N/A</v>
      </c>
    </row>
    <row r="153" spans="1:5" x14ac:dyDescent="0.25">
      <c r="A153" s="3">
        <v>4721</v>
      </c>
      <c r="B153" s="3" t="s">
        <v>157</v>
      </c>
      <c r="C153" s="3" t="s">
        <v>7</v>
      </c>
      <c r="E153" t="e">
        <f>VLOOKUP(A153,'Song Ha'!$A$5:$D$71, 4, 0)</f>
        <v>#N/A</v>
      </c>
    </row>
    <row r="154" spans="1:5" x14ac:dyDescent="0.25">
      <c r="A154" s="3">
        <v>4761</v>
      </c>
      <c r="B154" s="3" t="s">
        <v>158</v>
      </c>
      <c r="C154" s="3" t="s">
        <v>7</v>
      </c>
      <c r="E154" t="e">
        <f>VLOOKUP(A154,'Song Ha'!$A$5:$D$71, 4, 0)</f>
        <v>#N/A</v>
      </c>
    </row>
    <row r="155" spans="1:5" x14ac:dyDescent="0.25">
      <c r="A155" s="3">
        <v>4762</v>
      </c>
      <c r="B155" s="3" t="s">
        <v>159</v>
      </c>
      <c r="C155" s="3" t="s">
        <v>7</v>
      </c>
      <c r="E155" t="e">
        <f>VLOOKUP(A155,'Song Ha'!$A$5:$D$71, 4, 0)</f>
        <v>#N/A</v>
      </c>
    </row>
    <row r="156" spans="1:5" x14ac:dyDescent="0.25">
      <c r="A156" s="3">
        <v>4763</v>
      </c>
      <c r="B156" s="3" t="s">
        <v>160</v>
      </c>
      <c r="C156" s="3" t="s">
        <v>7</v>
      </c>
      <c r="E156" t="e">
        <f>VLOOKUP(A156,'Song Ha'!$A$5:$D$71, 4, 0)</f>
        <v>#N/A</v>
      </c>
    </row>
    <row r="157" spans="1:5" x14ac:dyDescent="0.25">
      <c r="A157" s="3">
        <v>4764</v>
      </c>
      <c r="B157" s="3" t="s">
        <v>161</v>
      </c>
      <c r="C157" s="3" t="s">
        <v>7</v>
      </c>
      <c r="E157" t="e">
        <f>VLOOKUP(A157,'Song Ha'!$A$5:$D$71, 4, 0)</f>
        <v>#N/A</v>
      </c>
    </row>
    <row r="158" spans="1:5" x14ac:dyDescent="0.25">
      <c r="A158" s="3">
        <v>4771</v>
      </c>
      <c r="B158" s="3" t="s">
        <v>162</v>
      </c>
      <c r="C158" s="3" t="s">
        <v>7</v>
      </c>
      <c r="E158" t="e">
        <f>VLOOKUP(A158,'Song Ha'!$A$5:$D$71, 4, 0)</f>
        <v>#N/A</v>
      </c>
    </row>
    <row r="159" spans="1:5" x14ac:dyDescent="0.25">
      <c r="A159" s="3">
        <v>4772</v>
      </c>
      <c r="B159" s="3" t="s">
        <v>163</v>
      </c>
      <c r="C159" s="3" t="s">
        <v>7</v>
      </c>
      <c r="E159" t="e">
        <f>VLOOKUP(A159,'Song Ha'!$A$5:$D$71, 4, 0)</f>
        <v>#N/A</v>
      </c>
    </row>
    <row r="160" spans="1:5" x14ac:dyDescent="0.25">
      <c r="A160" s="3">
        <v>4773</v>
      </c>
      <c r="B160" s="3" t="s">
        <v>164</v>
      </c>
      <c r="C160" s="3" t="s">
        <v>7</v>
      </c>
      <c r="E160" t="e">
        <f>VLOOKUP(A160,'Song Ha'!$A$5:$D$71, 4, 0)</f>
        <v>#N/A</v>
      </c>
    </row>
    <row r="161" spans="1:5" x14ac:dyDescent="0.25">
      <c r="A161" s="3">
        <v>6810</v>
      </c>
      <c r="B161" s="3" t="s">
        <v>165</v>
      </c>
      <c r="C161" s="3" t="s">
        <v>7</v>
      </c>
      <c r="E161" t="e">
        <f>VLOOKUP(A161,'Song Ha'!$A$5:$D$71, 4, 0)</f>
        <v>#N/A</v>
      </c>
    </row>
    <row r="162" spans="1:5" hidden="1" x14ac:dyDescent="0.25">
      <c r="A162">
        <v>6619</v>
      </c>
      <c r="B162" t="s">
        <v>166</v>
      </c>
      <c r="C162" t="s">
        <v>7</v>
      </c>
      <c r="E162">
        <f>VLOOKUP(A162,'Song Ha'!$A$5:$D$71, 4, 0)</f>
        <v>0</v>
      </c>
    </row>
    <row r="163" spans="1:5" x14ac:dyDescent="0.25">
      <c r="A163" s="3">
        <v>6820</v>
      </c>
      <c r="B163" s="3" t="s">
        <v>167</v>
      </c>
      <c r="C163" s="3" t="s">
        <v>7</v>
      </c>
      <c r="E163" t="e">
        <f>VLOOKUP(A163,'Song Ha'!$A$5:$D$71, 4, 0)</f>
        <v>#N/A</v>
      </c>
    </row>
    <row r="164" spans="1:5" x14ac:dyDescent="0.25">
      <c r="A164" s="3">
        <v>7320</v>
      </c>
      <c r="B164" s="3" t="s">
        <v>168</v>
      </c>
      <c r="C164" s="3" t="s">
        <v>7</v>
      </c>
      <c r="E164" t="e">
        <f>VLOOKUP(A164,'Song Ha'!$A$5:$D$71, 4, 0)</f>
        <v>#N/A</v>
      </c>
    </row>
  </sheetData>
  <autoFilter ref="A4:E164">
    <filterColumn colId="4">
      <filters>
        <filter val="#N/A"/>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47"/>
  <sheetViews>
    <sheetView topLeftCell="A3" workbookViewId="0">
      <selection activeCell="A5" sqref="A5:A46"/>
    </sheetView>
  </sheetViews>
  <sheetFormatPr defaultRowHeight="15" x14ac:dyDescent="0.25"/>
  <cols>
    <col min="2" max="2" width="36.42578125" customWidth="1"/>
  </cols>
  <sheetData>
    <row r="1" spans="1:5" ht="15.75" x14ac:dyDescent="0.25">
      <c r="A1" s="1" t="s">
        <v>1</v>
      </c>
    </row>
    <row r="2" spans="1:5" ht="15.75" x14ac:dyDescent="0.25">
      <c r="A2" s="1"/>
    </row>
    <row r="3" spans="1:5" x14ac:dyDescent="0.25">
      <c r="A3" s="2" t="s">
        <v>4</v>
      </c>
      <c r="B3" t="s">
        <v>8</v>
      </c>
      <c r="C3" t="s">
        <v>5</v>
      </c>
    </row>
    <row r="4" spans="1:5" hidden="1" x14ac:dyDescent="0.25">
      <c r="A4">
        <v>3312</v>
      </c>
      <c r="B4" t="s">
        <v>79</v>
      </c>
      <c r="C4" t="s">
        <v>6</v>
      </c>
      <c r="E4">
        <f>VLOOKUP(A4,'Song Ha'!$A$5:$D$71, 4, 0)</f>
        <v>0</v>
      </c>
    </row>
    <row r="5" spans="1:5" x14ac:dyDescent="0.25">
      <c r="A5" s="3">
        <v>2710</v>
      </c>
      <c r="B5" s="3" t="s">
        <v>95</v>
      </c>
      <c r="C5" s="3" t="s">
        <v>7</v>
      </c>
      <c r="E5" t="e">
        <f>VLOOKUP(A5,'Song Ha'!$A$5:$D$71, 4, 0)</f>
        <v>#N/A</v>
      </c>
    </row>
    <row r="6" spans="1:5" hidden="1" x14ac:dyDescent="0.25">
      <c r="A6">
        <v>4662</v>
      </c>
      <c r="B6" t="s">
        <v>44</v>
      </c>
      <c r="C6" t="s">
        <v>7</v>
      </c>
      <c r="E6">
        <f>VLOOKUP(A6,'Song Ha'!$A$5:$D$71, 4, 0)</f>
        <v>0</v>
      </c>
    </row>
    <row r="7" spans="1:5" x14ac:dyDescent="0.25">
      <c r="A7" s="3">
        <v>6190</v>
      </c>
      <c r="B7" s="3" t="s">
        <v>35</v>
      </c>
      <c r="C7" s="3" t="s">
        <v>7</v>
      </c>
      <c r="E7" t="e">
        <f>VLOOKUP(A7,'Song Ha'!$A$5:$D$71, 4, 0)</f>
        <v>#N/A</v>
      </c>
    </row>
    <row r="8" spans="1:5" hidden="1" x14ac:dyDescent="0.25">
      <c r="A8">
        <v>2592</v>
      </c>
      <c r="B8" t="s">
        <v>183</v>
      </c>
      <c r="C8" t="s">
        <v>7</v>
      </c>
      <c r="E8">
        <f>VLOOKUP(A8,'Song Ha'!$A$5:$D$71, 4, 0)</f>
        <v>0</v>
      </c>
    </row>
    <row r="9" spans="1:5" hidden="1" x14ac:dyDescent="0.25">
      <c r="A9">
        <v>1812</v>
      </c>
      <c r="B9" t="s">
        <v>175</v>
      </c>
      <c r="C9" t="s">
        <v>7</v>
      </c>
      <c r="E9">
        <f>VLOOKUP(A9,'Song Ha'!$A$5:$D$71, 4, 0)</f>
        <v>0</v>
      </c>
    </row>
    <row r="10" spans="1:5" hidden="1" x14ac:dyDescent="0.25">
      <c r="A10">
        <v>7710</v>
      </c>
      <c r="B10" t="s">
        <v>13</v>
      </c>
      <c r="C10" t="s">
        <v>7</v>
      </c>
      <c r="E10">
        <f>VLOOKUP(A10,'Song Ha'!$A$5:$D$71, 4, 0)</f>
        <v>0</v>
      </c>
    </row>
    <row r="11" spans="1:5" x14ac:dyDescent="0.25">
      <c r="A11" s="3">
        <v>8510</v>
      </c>
      <c r="B11" s="3" t="s">
        <v>195</v>
      </c>
      <c r="C11" s="3" t="s">
        <v>7</v>
      </c>
      <c r="E11" t="e">
        <f>VLOOKUP(A11,'Song Ha'!$A$5:$D$71, 4, 0)</f>
        <v>#N/A</v>
      </c>
    </row>
    <row r="12" spans="1:5" hidden="1" x14ac:dyDescent="0.25">
      <c r="A12">
        <v>2610</v>
      </c>
      <c r="B12" t="s">
        <v>86</v>
      </c>
      <c r="C12" t="s">
        <v>7</v>
      </c>
      <c r="E12">
        <f>VLOOKUP(A12,'Song Ha'!$A$5:$D$71, 4, 0)</f>
        <v>0</v>
      </c>
    </row>
    <row r="13" spans="1:5" hidden="1" x14ac:dyDescent="0.25">
      <c r="A13">
        <v>4651</v>
      </c>
      <c r="B13" t="s">
        <v>146</v>
      </c>
      <c r="C13" t="s">
        <v>7</v>
      </c>
      <c r="E13">
        <f>VLOOKUP(A13,'Song Ha'!$A$5:$D$71, 4, 0)</f>
        <v>0</v>
      </c>
    </row>
    <row r="14" spans="1:5" hidden="1" x14ac:dyDescent="0.25">
      <c r="A14">
        <v>4659</v>
      </c>
      <c r="B14" t="s">
        <v>47</v>
      </c>
      <c r="C14" t="s">
        <v>7</v>
      </c>
      <c r="E14">
        <f>VLOOKUP(A14,'Song Ha'!$A$5:$D$71, 4, 0)</f>
        <v>0</v>
      </c>
    </row>
    <row r="15" spans="1:5" hidden="1" x14ac:dyDescent="0.25">
      <c r="A15">
        <v>4741</v>
      </c>
      <c r="B15" t="s">
        <v>133</v>
      </c>
      <c r="C15" t="s">
        <v>7</v>
      </c>
      <c r="E15">
        <f>VLOOKUP(A15,'Song Ha'!$A$5:$D$71, 4, 0)</f>
        <v>0</v>
      </c>
    </row>
    <row r="16" spans="1:5" x14ac:dyDescent="0.25">
      <c r="A16" s="3">
        <v>2670</v>
      </c>
      <c r="B16" s="3" t="s">
        <v>93</v>
      </c>
      <c r="C16" s="3" t="s">
        <v>7</v>
      </c>
      <c r="E16" t="e">
        <f>VLOOKUP(A16,'Song Ha'!$A$5:$D$71, 4, 0)</f>
        <v>#N/A</v>
      </c>
    </row>
    <row r="17" spans="1:5" x14ac:dyDescent="0.25">
      <c r="A17" s="3">
        <v>2910</v>
      </c>
      <c r="B17" s="3" t="s">
        <v>196</v>
      </c>
      <c r="C17" s="3" t="s">
        <v>7</v>
      </c>
      <c r="E17" t="e">
        <f>VLOOKUP(A17,'Song Ha'!$A$5:$D$71, 4, 0)</f>
        <v>#N/A</v>
      </c>
    </row>
    <row r="18" spans="1:5" x14ac:dyDescent="0.25">
      <c r="A18" s="3">
        <v>4329</v>
      </c>
      <c r="B18" s="3" t="s">
        <v>75</v>
      </c>
      <c r="C18" s="3" t="s">
        <v>7</v>
      </c>
      <c r="E18" t="e">
        <f>VLOOKUP(A18,'Song Ha'!$A$5:$D$71, 4, 0)</f>
        <v>#N/A</v>
      </c>
    </row>
    <row r="19" spans="1:5" x14ac:dyDescent="0.25">
      <c r="A19" s="3">
        <v>2930</v>
      </c>
      <c r="B19" s="3" t="s">
        <v>197</v>
      </c>
      <c r="C19" s="3" t="s">
        <v>7</v>
      </c>
      <c r="E19" t="e">
        <f>VLOOKUP(A19,'Song Ha'!$A$5:$D$71, 4, 0)</f>
        <v>#N/A</v>
      </c>
    </row>
    <row r="20" spans="1:5" x14ac:dyDescent="0.25">
      <c r="A20" s="3">
        <v>7020</v>
      </c>
      <c r="B20" s="3" t="s">
        <v>9</v>
      </c>
      <c r="C20" s="3" t="s">
        <v>7</v>
      </c>
      <c r="E20" t="e">
        <f>VLOOKUP(A20,'Song Ha'!$A$5:$D$71, 4, 0)</f>
        <v>#N/A</v>
      </c>
    </row>
    <row r="21" spans="1:5" x14ac:dyDescent="0.25">
      <c r="A21" s="3">
        <v>4511</v>
      </c>
      <c r="B21" s="3" t="s">
        <v>53</v>
      </c>
      <c r="C21" s="3" t="s">
        <v>7</v>
      </c>
      <c r="E21" t="e">
        <f>VLOOKUP(A21,'Song Ha'!$A$5:$D$71, 4, 0)</f>
        <v>#N/A</v>
      </c>
    </row>
    <row r="22" spans="1:5" x14ac:dyDescent="0.25">
      <c r="A22" s="3">
        <v>4512</v>
      </c>
      <c r="B22" s="3" t="s">
        <v>54</v>
      </c>
      <c r="C22" s="3" t="s">
        <v>7</v>
      </c>
      <c r="E22" t="e">
        <f>VLOOKUP(A22,'Song Ha'!$A$5:$D$71, 4, 0)</f>
        <v>#N/A</v>
      </c>
    </row>
    <row r="23" spans="1:5" hidden="1" x14ac:dyDescent="0.25">
      <c r="A23">
        <v>4759</v>
      </c>
      <c r="B23" t="s">
        <v>12</v>
      </c>
      <c r="C23" t="s">
        <v>7</v>
      </c>
      <c r="E23">
        <f>VLOOKUP(A23,'Song Ha'!$A$5:$D$71, 4, 0)</f>
        <v>0</v>
      </c>
    </row>
    <row r="24" spans="1:5" x14ac:dyDescent="0.25">
      <c r="A24" s="3">
        <v>2599</v>
      </c>
      <c r="B24" s="3" t="s">
        <v>198</v>
      </c>
      <c r="C24" s="3" t="s">
        <v>7</v>
      </c>
      <c r="E24" t="e">
        <f>VLOOKUP(A24,'Song Ha'!$A$5:$D$71, 4, 0)</f>
        <v>#N/A</v>
      </c>
    </row>
    <row r="25" spans="1:5" x14ac:dyDescent="0.25">
      <c r="A25" s="3">
        <v>8020</v>
      </c>
      <c r="B25" s="3" t="s">
        <v>199</v>
      </c>
      <c r="C25" s="3" t="s">
        <v>7</v>
      </c>
      <c r="E25" t="e">
        <f>VLOOKUP(A25,'Song Ha'!$A$5:$D$71, 4, 0)</f>
        <v>#N/A</v>
      </c>
    </row>
    <row r="26" spans="1:5" hidden="1" x14ac:dyDescent="0.25">
      <c r="A26">
        <v>1811</v>
      </c>
      <c r="B26" t="s">
        <v>174</v>
      </c>
      <c r="C26" t="s">
        <v>7</v>
      </c>
      <c r="E26">
        <f>VLOOKUP(A26,'Song Ha'!$A$5:$D$71, 4, 0)</f>
        <v>0</v>
      </c>
    </row>
    <row r="27" spans="1:5" hidden="1" x14ac:dyDescent="0.25">
      <c r="A27">
        <v>4321</v>
      </c>
      <c r="B27" t="s">
        <v>72</v>
      </c>
      <c r="C27" t="s">
        <v>7</v>
      </c>
      <c r="E27">
        <f>VLOOKUP(A27,'Song Ha'!$A$5:$D$71, 4, 0)</f>
        <v>0</v>
      </c>
    </row>
    <row r="28" spans="1:5" x14ac:dyDescent="0.25">
      <c r="A28" s="3">
        <v>4322</v>
      </c>
      <c r="B28" s="3" t="s">
        <v>74</v>
      </c>
      <c r="C28" s="3" t="s">
        <v>7</v>
      </c>
      <c r="E28" t="e">
        <f>VLOOKUP(A28,'Song Ha'!$A$5:$D$71, 4, 0)</f>
        <v>#N/A</v>
      </c>
    </row>
    <row r="29" spans="1:5" hidden="1" x14ac:dyDescent="0.25">
      <c r="A29">
        <v>4932</v>
      </c>
      <c r="B29" t="s">
        <v>189</v>
      </c>
      <c r="C29" t="s">
        <v>7</v>
      </c>
      <c r="E29">
        <f>VLOOKUP(A29,'Song Ha'!$A$5:$D$71, 4, 0)</f>
        <v>0</v>
      </c>
    </row>
    <row r="30" spans="1:5" hidden="1" x14ac:dyDescent="0.25">
      <c r="A30">
        <v>4933</v>
      </c>
      <c r="B30" t="s">
        <v>187</v>
      </c>
      <c r="C30" t="s">
        <v>7</v>
      </c>
      <c r="E30">
        <f>VLOOKUP(A30,'Song Ha'!$A$5:$D$71, 4, 0)</f>
        <v>0</v>
      </c>
    </row>
    <row r="31" spans="1:5" hidden="1" x14ac:dyDescent="0.25">
      <c r="A31">
        <v>6209</v>
      </c>
      <c r="B31" t="s">
        <v>137</v>
      </c>
      <c r="C31" t="s">
        <v>7</v>
      </c>
      <c r="E31">
        <f>VLOOKUP(A31,'Song Ha'!$A$5:$D$71, 4, 0)</f>
        <v>0</v>
      </c>
    </row>
    <row r="32" spans="1:5" hidden="1" x14ac:dyDescent="0.25">
      <c r="A32">
        <v>4610</v>
      </c>
      <c r="B32" t="s">
        <v>10</v>
      </c>
      <c r="C32" t="s">
        <v>7</v>
      </c>
      <c r="E32">
        <f>VLOOKUP(A32,'Song Ha'!$A$5:$D$71, 4, 0)</f>
        <v>0</v>
      </c>
    </row>
    <row r="33" spans="1:5" x14ac:dyDescent="0.25">
      <c r="A33" s="3">
        <v>7120</v>
      </c>
      <c r="B33" s="3" t="s">
        <v>200</v>
      </c>
      <c r="C33" s="3" t="s">
        <v>7</v>
      </c>
      <c r="E33" t="e">
        <f>VLOOKUP(A33,'Song Ha'!$A$5:$D$71, 4, 0)</f>
        <v>#N/A</v>
      </c>
    </row>
    <row r="34" spans="1:5" x14ac:dyDescent="0.25">
      <c r="A34" s="3">
        <v>7210</v>
      </c>
      <c r="B34" s="3" t="s">
        <v>201</v>
      </c>
      <c r="C34" s="3" t="s">
        <v>7</v>
      </c>
      <c r="E34" t="e">
        <f>VLOOKUP(A34,'Song Ha'!$A$5:$D$71, 4, 0)</f>
        <v>#N/A</v>
      </c>
    </row>
    <row r="35" spans="1:5" x14ac:dyDescent="0.25">
      <c r="A35" s="3">
        <v>4669</v>
      </c>
      <c r="B35" s="3" t="s">
        <v>142</v>
      </c>
      <c r="C35" s="3" t="s">
        <v>7</v>
      </c>
      <c r="E35" t="e">
        <f>VLOOKUP(A35,'Song Ha'!$A$5:$D$71, 4, 0)</f>
        <v>#N/A</v>
      </c>
    </row>
    <row r="36" spans="1:5" x14ac:dyDescent="0.25">
      <c r="A36" s="3">
        <v>5820</v>
      </c>
      <c r="B36" s="3" t="s">
        <v>134</v>
      </c>
      <c r="C36" s="3" t="s">
        <v>7</v>
      </c>
      <c r="E36" t="e">
        <f>VLOOKUP(A36,'Song Ha'!$A$5:$D$71, 4, 0)</f>
        <v>#N/A</v>
      </c>
    </row>
    <row r="37" spans="1:5" hidden="1" x14ac:dyDescent="0.25">
      <c r="A37">
        <v>6201</v>
      </c>
      <c r="B37" t="s">
        <v>135</v>
      </c>
      <c r="C37" t="s">
        <v>7</v>
      </c>
      <c r="E37">
        <f>VLOOKUP(A37,'Song Ha'!$A$5:$D$71, 4, 0)</f>
        <v>0</v>
      </c>
    </row>
    <row r="38" spans="1:5" hidden="1" x14ac:dyDescent="0.25">
      <c r="A38">
        <v>6202</v>
      </c>
      <c r="B38" t="s">
        <v>136</v>
      </c>
      <c r="C38" t="s">
        <v>7</v>
      </c>
      <c r="E38">
        <f>VLOOKUP(A38,'Song Ha'!$A$5:$D$71, 4, 0)</f>
        <v>0</v>
      </c>
    </row>
    <row r="39" spans="1:5" hidden="1" x14ac:dyDescent="0.25">
      <c r="A39">
        <v>6311</v>
      </c>
      <c r="B39" t="s">
        <v>30</v>
      </c>
      <c r="C39" t="s">
        <v>7</v>
      </c>
      <c r="E39">
        <f>VLOOKUP(A39,'Song Ha'!$A$5:$D$71, 4, 0)</f>
        <v>0</v>
      </c>
    </row>
    <row r="40" spans="1:5" hidden="1" x14ac:dyDescent="0.25">
      <c r="A40">
        <v>3314</v>
      </c>
      <c r="B40" t="s">
        <v>81</v>
      </c>
      <c r="C40" t="s">
        <v>7</v>
      </c>
      <c r="E40">
        <f>VLOOKUP(A40,'Song Ha'!$A$5:$D$71, 4, 0)</f>
        <v>0</v>
      </c>
    </row>
    <row r="41" spans="1:5" hidden="1" x14ac:dyDescent="0.25">
      <c r="A41">
        <v>3313</v>
      </c>
      <c r="B41" t="s">
        <v>80</v>
      </c>
      <c r="C41" t="s">
        <v>7</v>
      </c>
      <c r="E41">
        <f>VLOOKUP(A41,'Song Ha'!$A$5:$D$71, 4, 0)</f>
        <v>0</v>
      </c>
    </row>
    <row r="42" spans="1:5" x14ac:dyDescent="0.25">
      <c r="A42" s="3">
        <v>4652</v>
      </c>
      <c r="B42" s="3" t="s">
        <v>145</v>
      </c>
      <c r="C42" s="3" t="s">
        <v>7</v>
      </c>
      <c r="E42" t="e">
        <f>VLOOKUP(A42,'Song Ha'!$A$5:$D$71, 4, 0)</f>
        <v>#N/A</v>
      </c>
    </row>
    <row r="43" spans="1:5" x14ac:dyDescent="0.25">
      <c r="A43" s="3">
        <v>7730</v>
      </c>
      <c r="B43" s="3" t="s">
        <v>14</v>
      </c>
      <c r="C43" s="3" t="s">
        <v>7</v>
      </c>
      <c r="E43" t="e">
        <f>VLOOKUP(A43,'Song Ha'!$A$5:$D$71, 4, 0)</f>
        <v>#N/A</v>
      </c>
    </row>
    <row r="44" spans="1:5" hidden="1" x14ac:dyDescent="0.25">
      <c r="A44">
        <v>2640</v>
      </c>
      <c r="B44" t="s">
        <v>89</v>
      </c>
      <c r="C44" t="s">
        <v>7</v>
      </c>
      <c r="E44">
        <f>VLOOKUP(A44,'Song Ha'!$A$5:$D$71, 4, 0)</f>
        <v>0</v>
      </c>
    </row>
    <row r="45" spans="1:5" x14ac:dyDescent="0.25">
      <c r="A45" s="3">
        <v>2920</v>
      </c>
      <c r="B45" s="3" t="s">
        <v>202</v>
      </c>
      <c r="C45" s="3" t="s">
        <v>7</v>
      </c>
      <c r="E45" t="e">
        <f>VLOOKUP(A45,'Song Ha'!$A$5:$D$71, 4, 0)</f>
        <v>#N/A</v>
      </c>
    </row>
    <row r="46" spans="1:5" x14ac:dyDescent="0.25">
      <c r="A46" s="3">
        <v>4513</v>
      </c>
      <c r="B46" s="3" t="s">
        <v>55</v>
      </c>
      <c r="C46" s="3" t="s">
        <v>7</v>
      </c>
      <c r="E46" t="e">
        <f>VLOOKUP(A46,'Song Ha'!$A$5:$D$71, 4, 0)</f>
        <v>#N/A</v>
      </c>
    </row>
    <row r="47" spans="1:5" hidden="1" x14ac:dyDescent="0.25">
      <c r="A47">
        <v>3320</v>
      </c>
      <c r="B47" t="s">
        <v>169</v>
      </c>
      <c r="C47" t="s">
        <v>7</v>
      </c>
      <c r="E47">
        <f>VLOOKUP(A47,'Song Ha'!$A$5:$D$71, 4, 0)</f>
        <v>0</v>
      </c>
    </row>
  </sheetData>
  <autoFilter ref="A3:E47">
    <filterColumn colId="4">
      <filters>
        <filter val="#N/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H119"/>
  <sheetViews>
    <sheetView topLeftCell="A92" workbookViewId="0">
      <selection activeCell="A8" sqref="A8:A116"/>
    </sheetView>
  </sheetViews>
  <sheetFormatPr defaultRowHeight="15" x14ac:dyDescent="0.25"/>
  <cols>
    <col min="2" max="2" width="44" customWidth="1"/>
  </cols>
  <sheetData>
    <row r="2" spans="1:8" ht="17.25" x14ac:dyDescent="0.25">
      <c r="A2" s="10" t="s">
        <v>2</v>
      </c>
      <c r="B2" s="10"/>
      <c r="C2" s="10"/>
      <c r="D2" s="10"/>
      <c r="E2" s="10"/>
      <c r="F2" s="10"/>
      <c r="G2" s="10"/>
      <c r="H2" s="10"/>
    </row>
    <row r="4" spans="1:8" x14ac:dyDescent="0.25">
      <c r="A4" t="s">
        <v>4</v>
      </c>
      <c r="B4" t="s">
        <v>8</v>
      </c>
      <c r="C4" t="s">
        <v>5</v>
      </c>
    </row>
    <row r="5" spans="1:8" hidden="1" x14ac:dyDescent="0.25">
      <c r="A5">
        <v>6209</v>
      </c>
      <c r="B5" t="s">
        <v>137</v>
      </c>
      <c r="C5" t="s">
        <v>6</v>
      </c>
      <c r="D5">
        <f>VLOOKUP(A5,'Song Ha'!$A$5:$D$71,4,0)</f>
        <v>0</v>
      </c>
    </row>
    <row r="6" spans="1:8" hidden="1" x14ac:dyDescent="0.25">
      <c r="A6">
        <v>1812</v>
      </c>
      <c r="B6" t="s">
        <v>175</v>
      </c>
      <c r="C6" t="s">
        <v>7</v>
      </c>
      <c r="D6">
        <f>VLOOKUP(A6,'Song Ha'!$A$5:$D$71,4,0)</f>
        <v>0</v>
      </c>
    </row>
    <row r="7" spans="1:8" hidden="1" x14ac:dyDescent="0.25">
      <c r="A7">
        <v>1811</v>
      </c>
      <c r="B7" t="s">
        <v>174</v>
      </c>
      <c r="C7" t="s">
        <v>7</v>
      </c>
      <c r="D7">
        <f>VLOOKUP(A7,'Song Ha'!$A$5:$D$71,4,0)</f>
        <v>0</v>
      </c>
    </row>
    <row r="8" spans="1:8" x14ac:dyDescent="0.25">
      <c r="A8" s="3">
        <v>4649</v>
      </c>
      <c r="B8" s="3" t="s">
        <v>144</v>
      </c>
      <c r="C8" s="3" t="s">
        <v>7</v>
      </c>
      <c r="D8" t="e">
        <f>VLOOKUP(A8,'Song Ha'!$A$5:$D$71,4,0)</f>
        <v>#N/A</v>
      </c>
    </row>
    <row r="9" spans="1:8" hidden="1" x14ac:dyDescent="0.25">
      <c r="A9">
        <v>2630</v>
      </c>
      <c r="B9" t="s">
        <v>88</v>
      </c>
      <c r="C9" t="s">
        <v>7</v>
      </c>
      <c r="D9">
        <f>VLOOKUP(A9,'Song Ha'!$A$5:$D$71,4,0)</f>
        <v>0</v>
      </c>
    </row>
    <row r="10" spans="1:8" x14ac:dyDescent="0.25">
      <c r="A10" s="3">
        <v>5820</v>
      </c>
      <c r="B10" s="3" t="s">
        <v>134</v>
      </c>
      <c r="C10" s="3" t="s">
        <v>7</v>
      </c>
      <c r="D10" t="e">
        <f>VLOOKUP(A10,'Song Ha'!$A$5:$D$71,4,0)</f>
        <v>#N/A</v>
      </c>
    </row>
    <row r="11" spans="1:8" hidden="1" x14ac:dyDescent="0.25">
      <c r="A11">
        <v>6201</v>
      </c>
      <c r="B11" t="s">
        <v>135</v>
      </c>
      <c r="C11" t="s">
        <v>7</v>
      </c>
      <c r="D11">
        <f>VLOOKUP(A11,'Song Ha'!$A$5:$D$71,4,0)</f>
        <v>0</v>
      </c>
    </row>
    <row r="12" spans="1:8" hidden="1" x14ac:dyDescent="0.25">
      <c r="A12">
        <v>6202</v>
      </c>
      <c r="B12" t="s">
        <v>136</v>
      </c>
      <c r="C12" t="s">
        <v>7</v>
      </c>
      <c r="D12">
        <f>VLOOKUP(A12,'Song Ha'!$A$5:$D$71,4,0)</f>
        <v>0</v>
      </c>
    </row>
    <row r="13" spans="1:8" hidden="1" x14ac:dyDescent="0.25">
      <c r="A13">
        <v>7310</v>
      </c>
      <c r="B13" t="s">
        <v>130</v>
      </c>
      <c r="C13" t="s">
        <v>7</v>
      </c>
      <c r="D13">
        <f>VLOOKUP(A13,'Song Ha'!$A$5:$D$71,4,0)</f>
        <v>0</v>
      </c>
    </row>
    <row r="14" spans="1:8" x14ac:dyDescent="0.25">
      <c r="A14" s="3">
        <v>4541</v>
      </c>
      <c r="B14" s="3" t="s">
        <v>58</v>
      </c>
      <c r="C14" s="3" t="s">
        <v>7</v>
      </c>
      <c r="D14" t="e">
        <f>VLOOKUP(A14,'Song Ha'!$A$5:$D$71,4,0)</f>
        <v>#N/A</v>
      </c>
    </row>
    <row r="15" spans="1:8" hidden="1" x14ac:dyDescent="0.25">
      <c r="A15">
        <v>4659</v>
      </c>
      <c r="B15" t="s">
        <v>47</v>
      </c>
      <c r="C15" t="s">
        <v>7</v>
      </c>
      <c r="D15">
        <f>VLOOKUP(A15,'Song Ha'!$A$5:$D$71,4,0)</f>
        <v>0</v>
      </c>
    </row>
    <row r="16" spans="1:8" x14ac:dyDescent="0.25">
      <c r="A16" s="3">
        <v>2620</v>
      </c>
      <c r="B16" s="3" t="s">
        <v>87</v>
      </c>
      <c r="C16" s="3" t="s">
        <v>7</v>
      </c>
      <c r="D16" t="e">
        <f>VLOOKUP(A16,'Song Ha'!$A$5:$D$71,4,0)</f>
        <v>#N/A</v>
      </c>
    </row>
    <row r="17" spans="1:4" hidden="1" x14ac:dyDescent="0.25">
      <c r="A17">
        <v>6311</v>
      </c>
      <c r="B17" t="s">
        <v>30</v>
      </c>
      <c r="C17" t="s">
        <v>7</v>
      </c>
      <c r="D17">
        <f>VLOOKUP(A17,'Song Ha'!$A$5:$D$71,4,0)</f>
        <v>0</v>
      </c>
    </row>
    <row r="18" spans="1:4" hidden="1" x14ac:dyDescent="0.25">
      <c r="A18">
        <v>4651</v>
      </c>
      <c r="B18" t="s">
        <v>146</v>
      </c>
      <c r="C18" t="s">
        <v>7</v>
      </c>
      <c r="D18">
        <f>VLOOKUP(A18,'Song Ha'!$A$5:$D$71,4,0)</f>
        <v>0</v>
      </c>
    </row>
    <row r="19" spans="1:4" x14ac:dyDescent="0.25">
      <c r="A19" s="3">
        <v>4652</v>
      </c>
      <c r="B19" s="3" t="s">
        <v>145</v>
      </c>
      <c r="C19" s="3" t="s">
        <v>7</v>
      </c>
      <c r="D19" t="e">
        <f>VLOOKUP(A19,'Song Ha'!$A$5:$D$71,4,0)</f>
        <v>#N/A</v>
      </c>
    </row>
    <row r="20" spans="1:4" hidden="1" x14ac:dyDescent="0.25">
      <c r="A20">
        <v>4741</v>
      </c>
      <c r="B20" t="s">
        <v>133</v>
      </c>
      <c r="C20" t="s">
        <v>7</v>
      </c>
      <c r="D20">
        <f>VLOOKUP(A20,'Song Ha'!$A$5:$D$71,4,0)</f>
        <v>0</v>
      </c>
    </row>
    <row r="21" spans="1:4" x14ac:dyDescent="0.25">
      <c r="A21" s="3">
        <v>4511</v>
      </c>
      <c r="B21" s="3" t="s">
        <v>53</v>
      </c>
      <c r="C21" s="3" t="s">
        <v>7</v>
      </c>
      <c r="D21" t="e">
        <f>VLOOKUP(A21,'Song Ha'!$A$5:$D$71,4,0)</f>
        <v>#N/A</v>
      </c>
    </row>
    <row r="22" spans="1:4" x14ac:dyDescent="0.25">
      <c r="A22" s="3">
        <v>6312</v>
      </c>
      <c r="B22" s="3" t="s">
        <v>31</v>
      </c>
      <c r="C22" s="3" t="s">
        <v>7</v>
      </c>
      <c r="D22" t="e">
        <f>VLOOKUP(A22,'Song Ha'!$A$5:$D$71,4,0)</f>
        <v>#N/A</v>
      </c>
    </row>
    <row r="23" spans="1:4" x14ac:dyDescent="0.25">
      <c r="A23" s="3">
        <v>9329</v>
      </c>
      <c r="B23" s="3" t="s">
        <v>203</v>
      </c>
      <c r="C23" s="3" t="s">
        <v>7</v>
      </c>
      <c r="D23" t="e">
        <f>VLOOKUP(A23,'Song Ha'!$A$5:$D$71,4,0)</f>
        <v>#N/A</v>
      </c>
    </row>
    <row r="24" spans="1:4" hidden="1" x14ac:dyDescent="0.25">
      <c r="A24">
        <v>4662</v>
      </c>
      <c r="B24" t="s">
        <v>44</v>
      </c>
      <c r="C24" t="s">
        <v>7</v>
      </c>
      <c r="D24">
        <f>VLOOKUP(A24,'Song Ha'!$A$5:$D$71,4,0)</f>
        <v>0</v>
      </c>
    </row>
    <row r="25" spans="1:4" x14ac:dyDescent="0.25">
      <c r="A25" s="3">
        <v>4742</v>
      </c>
      <c r="B25" s="3" t="s">
        <v>153</v>
      </c>
      <c r="C25" s="3" t="s">
        <v>7</v>
      </c>
      <c r="D25" t="e">
        <f>VLOOKUP(A25,'Song Ha'!$A$5:$D$71,4,0)</f>
        <v>#N/A</v>
      </c>
    </row>
    <row r="26" spans="1:4" x14ac:dyDescent="0.25">
      <c r="A26" s="3">
        <v>2410</v>
      </c>
      <c r="B26" s="3" t="s">
        <v>204</v>
      </c>
      <c r="C26" s="3" t="s">
        <v>7</v>
      </c>
      <c r="D26" t="e">
        <f>VLOOKUP(A26,'Song Ha'!$A$5:$D$71,4,0)</f>
        <v>#N/A</v>
      </c>
    </row>
    <row r="27" spans="1:4" x14ac:dyDescent="0.25">
      <c r="A27" s="3">
        <v>2431</v>
      </c>
      <c r="B27" s="3" t="s">
        <v>205</v>
      </c>
      <c r="C27" s="3" t="s">
        <v>7</v>
      </c>
      <c r="D27" t="e">
        <f>VLOOKUP(A27,'Song Ha'!$A$5:$D$71,4,0)</f>
        <v>#N/A</v>
      </c>
    </row>
    <row r="28" spans="1:4" x14ac:dyDescent="0.25">
      <c r="A28" s="3">
        <v>2432</v>
      </c>
      <c r="B28" s="3" t="s">
        <v>206</v>
      </c>
      <c r="C28" s="3" t="s">
        <v>7</v>
      </c>
      <c r="D28" t="e">
        <f>VLOOKUP(A28,'Song Ha'!$A$5:$D$71,4,0)</f>
        <v>#N/A</v>
      </c>
    </row>
    <row r="29" spans="1:4" hidden="1" x14ac:dyDescent="0.25">
      <c r="A29">
        <v>3312</v>
      </c>
      <c r="B29" t="s">
        <v>79</v>
      </c>
      <c r="C29" t="s">
        <v>7</v>
      </c>
      <c r="D29">
        <f>VLOOKUP(A29,'Song Ha'!$A$5:$D$71,4,0)</f>
        <v>0</v>
      </c>
    </row>
    <row r="30" spans="1:4" hidden="1" x14ac:dyDescent="0.25">
      <c r="A30">
        <v>3313</v>
      </c>
      <c r="B30" t="s">
        <v>80</v>
      </c>
      <c r="C30" t="s">
        <v>7</v>
      </c>
      <c r="D30">
        <f>VLOOKUP(A30,'Song Ha'!$A$5:$D$71,4,0)</f>
        <v>0</v>
      </c>
    </row>
    <row r="31" spans="1:4" hidden="1" x14ac:dyDescent="0.25">
      <c r="A31">
        <v>4311</v>
      </c>
      <c r="B31" t="s">
        <v>70</v>
      </c>
      <c r="C31" t="s">
        <v>7</v>
      </c>
      <c r="D31">
        <f>VLOOKUP(A31,'Song Ha'!$A$5:$D$71,4,0)</f>
        <v>0</v>
      </c>
    </row>
    <row r="32" spans="1:4" hidden="1" x14ac:dyDescent="0.25">
      <c r="A32">
        <v>4321</v>
      </c>
      <c r="B32" t="s">
        <v>72</v>
      </c>
      <c r="C32" t="s">
        <v>7</v>
      </c>
      <c r="D32">
        <f>VLOOKUP(A32,'Song Ha'!$A$5:$D$71,4,0)</f>
        <v>0</v>
      </c>
    </row>
    <row r="33" spans="1:4" x14ac:dyDescent="0.25">
      <c r="A33" s="3">
        <v>4663</v>
      </c>
      <c r="B33" s="3" t="s">
        <v>45</v>
      </c>
      <c r="C33" s="3" t="s">
        <v>7</v>
      </c>
      <c r="D33" t="e">
        <f>VLOOKUP(A33,'Song Ha'!$A$5:$D$71,4,0)</f>
        <v>#N/A</v>
      </c>
    </row>
    <row r="34" spans="1:4" x14ac:dyDescent="0.25">
      <c r="A34" s="3">
        <v>1820</v>
      </c>
      <c r="B34" s="3" t="s">
        <v>207</v>
      </c>
      <c r="C34" s="3" t="s">
        <v>7</v>
      </c>
      <c r="D34" t="e">
        <f>VLOOKUP(A34,'Song Ha'!$A$5:$D$71,4,0)</f>
        <v>#N/A</v>
      </c>
    </row>
    <row r="35" spans="1:4" x14ac:dyDescent="0.25">
      <c r="A35" s="3">
        <v>4752</v>
      </c>
      <c r="B35" s="3" t="s">
        <v>155</v>
      </c>
      <c r="C35" s="3" t="s">
        <v>7</v>
      </c>
      <c r="D35" t="e">
        <f>VLOOKUP(A35,'Song Ha'!$A$5:$D$71,4,0)</f>
        <v>#N/A</v>
      </c>
    </row>
    <row r="36" spans="1:4" hidden="1" x14ac:dyDescent="0.25">
      <c r="A36">
        <v>3314</v>
      </c>
      <c r="B36" t="s">
        <v>81</v>
      </c>
      <c r="C36" t="s">
        <v>7</v>
      </c>
      <c r="D36">
        <f>VLOOKUP(A36,'Song Ha'!$A$5:$D$71,4,0)</f>
        <v>0</v>
      </c>
    </row>
    <row r="37" spans="1:4" hidden="1" x14ac:dyDescent="0.25">
      <c r="A37">
        <v>4312</v>
      </c>
      <c r="B37" t="s">
        <v>71</v>
      </c>
      <c r="C37" t="s">
        <v>7</v>
      </c>
      <c r="D37">
        <f>VLOOKUP(A37,'Song Ha'!$A$5:$D$71,4,0)</f>
        <v>0</v>
      </c>
    </row>
    <row r="38" spans="1:4" hidden="1" x14ac:dyDescent="0.25">
      <c r="A38">
        <v>3320</v>
      </c>
      <c r="B38" t="s">
        <v>169</v>
      </c>
      <c r="C38" t="s">
        <v>7</v>
      </c>
      <c r="D38">
        <f>VLOOKUP(A38,'Song Ha'!$A$5:$D$71,4,0)</f>
        <v>0</v>
      </c>
    </row>
    <row r="39" spans="1:4" x14ac:dyDescent="0.25">
      <c r="A39" s="3">
        <v>5920</v>
      </c>
      <c r="B39" s="3" t="s">
        <v>208</v>
      </c>
      <c r="C39" s="3" t="s">
        <v>7</v>
      </c>
      <c r="D39" t="e">
        <f>VLOOKUP(A39,'Song Ha'!$A$5:$D$71,4,0)</f>
        <v>#N/A</v>
      </c>
    </row>
    <row r="40" spans="1:4" x14ac:dyDescent="0.25">
      <c r="A40" s="3">
        <v>8230</v>
      </c>
      <c r="B40" s="3" t="s">
        <v>129</v>
      </c>
      <c r="C40" s="3" t="s">
        <v>7</v>
      </c>
      <c r="D40" t="e">
        <f>VLOOKUP(A40,'Song Ha'!$A$5:$D$71,4,0)</f>
        <v>#N/A</v>
      </c>
    </row>
    <row r="41" spans="1:4" x14ac:dyDescent="0.25">
      <c r="A41" s="3">
        <v>9000</v>
      </c>
      <c r="B41" s="3" t="s">
        <v>209</v>
      </c>
      <c r="C41" s="3" t="s">
        <v>7</v>
      </c>
      <c r="D41" t="e">
        <f>VLOOKUP(A41,'Song Ha'!$A$5:$D$71,4,0)</f>
        <v>#N/A</v>
      </c>
    </row>
    <row r="42" spans="1:4" x14ac:dyDescent="0.25">
      <c r="A42" s="3">
        <v>4329</v>
      </c>
      <c r="B42" s="3" t="s">
        <v>75</v>
      </c>
      <c r="C42" s="3" t="s">
        <v>7</v>
      </c>
      <c r="D42" t="e">
        <f>VLOOKUP(A42,'Song Ha'!$A$5:$D$71,4,0)</f>
        <v>#N/A</v>
      </c>
    </row>
    <row r="43" spans="1:4" x14ac:dyDescent="0.25">
      <c r="A43" s="3">
        <v>4330</v>
      </c>
      <c r="B43" s="3" t="s">
        <v>76</v>
      </c>
      <c r="C43" s="3" t="s">
        <v>7</v>
      </c>
      <c r="D43" t="e">
        <f>VLOOKUP(A43,'Song Ha'!$A$5:$D$71,4,0)</f>
        <v>#N/A</v>
      </c>
    </row>
    <row r="44" spans="1:4" hidden="1" x14ac:dyDescent="0.25">
      <c r="A44">
        <v>4610</v>
      </c>
      <c r="B44" t="s">
        <v>10</v>
      </c>
      <c r="C44" t="s">
        <v>7</v>
      </c>
      <c r="D44">
        <f>VLOOKUP(A44,'Song Ha'!$A$5:$D$71,4,0)</f>
        <v>0</v>
      </c>
    </row>
    <row r="45" spans="1:4" x14ac:dyDescent="0.25">
      <c r="A45" s="3">
        <v>4390</v>
      </c>
      <c r="B45" s="3" t="s">
        <v>77</v>
      </c>
      <c r="C45" s="3" t="s">
        <v>7</v>
      </c>
      <c r="D45" t="e">
        <f>VLOOKUP(A45,'Song Ha'!$A$5:$D$71,4,0)</f>
        <v>#N/A</v>
      </c>
    </row>
    <row r="46" spans="1:4" x14ac:dyDescent="0.25">
      <c r="A46" s="3">
        <v>8531</v>
      </c>
      <c r="B46" s="3" t="s">
        <v>210</v>
      </c>
      <c r="C46" s="3" t="s">
        <v>7</v>
      </c>
      <c r="D46" t="e">
        <f>VLOOKUP(A46,'Song Ha'!$A$5:$D$71,4,0)</f>
        <v>#N/A</v>
      </c>
    </row>
    <row r="47" spans="1:4" x14ac:dyDescent="0.25">
      <c r="A47" s="3">
        <v>8532</v>
      </c>
      <c r="B47" s="3" t="s">
        <v>211</v>
      </c>
      <c r="C47" s="3" t="s">
        <v>7</v>
      </c>
      <c r="D47" t="e">
        <f>VLOOKUP(A47,'Song Ha'!$A$5:$D$71,4,0)</f>
        <v>#N/A</v>
      </c>
    </row>
    <row r="48" spans="1:4" x14ac:dyDescent="0.25">
      <c r="A48" s="3">
        <v>8121</v>
      </c>
      <c r="B48" s="3" t="s">
        <v>212</v>
      </c>
      <c r="C48" s="3" t="s">
        <v>7</v>
      </c>
      <c r="D48" t="e">
        <f>VLOOKUP(A48,'Song Ha'!$A$5:$D$71,4,0)</f>
        <v>#N/A</v>
      </c>
    </row>
    <row r="49" spans="1:4" x14ac:dyDescent="0.25">
      <c r="A49" s="3">
        <v>8533</v>
      </c>
      <c r="B49" s="3" t="s">
        <v>213</v>
      </c>
      <c r="C49" s="3" t="s">
        <v>7</v>
      </c>
      <c r="D49" t="e">
        <f>VLOOKUP(A49,'Song Ha'!$A$5:$D$71,4,0)</f>
        <v>#N/A</v>
      </c>
    </row>
    <row r="50" spans="1:4" hidden="1" x14ac:dyDescent="0.25">
      <c r="A50">
        <v>4759</v>
      </c>
      <c r="B50" t="s">
        <v>12</v>
      </c>
      <c r="C50" t="s">
        <v>7</v>
      </c>
      <c r="D50">
        <f>VLOOKUP(A50,'Song Ha'!$A$5:$D$71,4,0)</f>
        <v>0</v>
      </c>
    </row>
    <row r="51" spans="1:4" x14ac:dyDescent="0.25">
      <c r="A51" s="3">
        <v>5911</v>
      </c>
      <c r="B51" s="3" t="s">
        <v>214</v>
      </c>
      <c r="C51" s="3" t="s">
        <v>7</v>
      </c>
      <c r="D51" t="e">
        <f>VLOOKUP(A51,'Song Ha'!$A$5:$D$71,4,0)</f>
        <v>#N/A</v>
      </c>
    </row>
    <row r="52" spans="1:4" x14ac:dyDescent="0.25">
      <c r="A52" s="3">
        <v>5913</v>
      </c>
      <c r="B52" s="3" t="s">
        <v>215</v>
      </c>
      <c r="C52" s="3" t="s">
        <v>7</v>
      </c>
      <c r="D52" t="e">
        <f>VLOOKUP(A52,'Song Ha'!$A$5:$D$71,4,0)</f>
        <v>#N/A</v>
      </c>
    </row>
    <row r="53" spans="1:4" x14ac:dyDescent="0.25">
      <c r="A53" s="3">
        <v>4512</v>
      </c>
      <c r="B53" s="3" t="s">
        <v>54</v>
      </c>
      <c r="C53" s="3" t="s">
        <v>7</v>
      </c>
      <c r="D53" t="e">
        <f>VLOOKUP(A53,'Song Ha'!$A$5:$D$71,4,0)</f>
        <v>#N/A</v>
      </c>
    </row>
    <row r="54" spans="1:4" hidden="1" x14ac:dyDescent="0.25">
      <c r="A54">
        <v>4101</v>
      </c>
      <c r="B54" t="s">
        <v>61</v>
      </c>
      <c r="C54" t="s">
        <v>7</v>
      </c>
      <c r="D54">
        <f>VLOOKUP(A54,'Song Ha'!$A$5:$D$71,4,0)</f>
        <v>0</v>
      </c>
    </row>
    <row r="55" spans="1:4" x14ac:dyDescent="0.25">
      <c r="A55" s="3">
        <v>5914</v>
      </c>
      <c r="B55" s="3" t="s">
        <v>216</v>
      </c>
      <c r="C55" s="3" t="s">
        <v>7</v>
      </c>
      <c r="D55" t="e">
        <f>VLOOKUP(A55,'Song Ha'!$A$5:$D$71,4,0)</f>
        <v>#N/A</v>
      </c>
    </row>
    <row r="56" spans="1:4" hidden="1" x14ac:dyDescent="0.25">
      <c r="A56">
        <v>5229</v>
      </c>
      <c r="B56" t="s">
        <v>172</v>
      </c>
      <c r="C56" t="s">
        <v>7</v>
      </c>
      <c r="D56">
        <f>VLOOKUP(A56,'Song Ha'!$A$5:$D$71,4,0)</f>
        <v>0</v>
      </c>
    </row>
    <row r="57" spans="1:4" hidden="1" x14ac:dyDescent="0.25">
      <c r="A57">
        <v>4102</v>
      </c>
      <c r="B57" t="s">
        <v>62</v>
      </c>
      <c r="C57" t="s">
        <v>7</v>
      </c>
      <c r="D57">
        <f>VLOOKUP(A57,'Song Ha'!$A$5:$D$71,4,0)</f>
        <v>0</v>
      </c>
    </row>
    <row r="58" spans="1:4" x14ac:dyDescent="0.25">
      <c r="A58" s="3">
        <v>8559</v>
      </c>
      <c r="B58" s="3" t="s">
        <v>21</v>
      </c>
      <c r="C58" s="3" t="s">
        <v>7</v>
      </c>
      <c r="D58" t="e">
        <f>VLOOKUP(A58,'Song Ha'!$A$5:$D$71,4,0)</f>
        <v>#N/A</v>
      </c>
    </row>
    <row r="59" spans="1:4" hidden="1" x14ac:dyDescent="0.25">
      <c r="A59">
        <v>4211</v>
      </c>
      <c r="B59" t="s">
        <v>63</v>
      </c>
      <c r="C59" t="s">
        <v>7</v>
      </c>
      <c r="D59">
        <f>VLOOKUP(A59,'Song Ha'!$A$5:$D$71,4,0)</f>
        <v>0</v>
      </c>
    </row>
    <row r="60" spans="1:4" hidden="1" x14ac:dyDescent="0.25">
      <c r="A60">
        <v>8299</v>
      </c>
      <c r="B60" t="s">
        <v>131</v>
      </c>
      <c r="C60" t="s">
        <v>7</v>
      </c>
      <c r="D60">
        <f>VLOOKUP(A60,'Song Ha'!$A$5:$D$71,4,0)</f>
        <v>0</v>
      </c>
    </row>
    <row r="61" spans="1:4" hidden="1" x14ac:dyDescent="0.25">
      <c r="A61">
        <v>4212</v>
      </c>
      <c r="B61" t="s">
        <v>64</v>
      </c>
      <c r="C61" t="s">
        <v>7</v>
      </c>
      <c r="D61">
        <f>VLOOKUP(A61,'Song Ha'!$A$5:$D$71,4,0)</f>
        <v>0</v>
      </c>
    </row>
    <row r="62" spans="1:4" x14ac:dyDescent="0.25">
      <c r="A62" s="3">
        <v>4221</v>
      </c>
      <c r="B62" s="3" t="s">
        <v>65</v>
      </c>
      <c r="C62" s="3" t="s">
        <v>7</v>
      </c>
      <c r="D62" t="e">
        <f>VLOOKUP(A62,'Song Ha'!$A$5:$D$71,4,0)</f>
        <v>#N/A</v>
      </c>
    </row>
    <row r="63" spans="1:4" x14ac:dyDescent="0.25">
      <c r="A63" s="3">
        <v>2011</v>
      </c>
      <c r="B63" s="3" t="s">
        <v>217</v>
      </c>
      <c r="C63" s="3" t="s">
        <v>7</v>
      </c>
      <c r="D63" t="e">
        <f>VLOOKUP(A63,'Song Ha'!$A$5:$D$71,4,0)</f>
        <v>#N/A</v>
      </c>
    </row>
    <row r="64" spans="1:4" x14ac:dyDescent="0.25">
      <c r="A64" s="3">
        <v>4222</v>
      </c>
      <c r="B64" s="3" t="s">
        <v>66</v>
      </c>
      <c r="C64" s="3" t="s">
        <v>7</v>
      </c>
      <c r="D64" t="e">
        <f>VLOOKUP(A64,'Song Ha'!$A$5:$D$71,4,0)</f>
        <v>#N/A</v>
      </c>
    </row>
    <row r="65" spans="1:4" x14ac:dyDescent="0.25">
      <c r="A65" s="3">
        <v>2013</v>
      </c>
      <c r="B65" s="3" t="s">
        <v>218</v>
      </c>
      <c r="C65" s="3" t="s">
        <v>7</v>
      </c>
      <c r="D65" t="e">
        <f>VLOOKUP(A65,'Song Ha'!$A$5:$D$71,4,0)</f>
        <v>#N/A</v>
      </c>
    </row>
    <row r="66" spans="1:4" x14ac:dyDescent="0.25">
      <c r="A66" s="3">
        <v>4223</v>
      </c>
      <c r="B66" s="3" t="s">
        <v>219</v>
      </c>
      <c r="C66" s="3" t="s">
        <v>7</v>
      </c>
      <c r="D66" t="e">
        <f>VLOOKUP(A66,'Song Ha'!$A$5:$D$71,4,0)</f>
        <v>#N/A</v>
      </c>
    </row>
    <row r="67" spans="1:4" x14ac:dyDescent="0.25">
      <c r="A67" s="3">
        <v>2211</v>
      </c>
      <c r="B67" s="3" t="s">
        <v>220</v>
      </c>
      <c r="C67" s="3" t="s">
        <v>7</v>
      </c>
      <c r="D67" t="e">
        <f>VLOOKUP(A67,'Song Ha'!$A$5:$D$71,4,0)</f>
        <v>#N/A</v>
      </c>
    </row>
    <row r="68" spans="1:4" x14ac:dyDescent="0.25">
      <c r="A68" s="3">
        <v>4229</v>
      </c>
      <c r="B68" s="3" t="s">
        <v>67</v>
      </c>
      <c r="C68" s="3" t="s">
        <v>7</v>
      </c>
      <c r="D68" t="e">
        <f>VLOOKUP(A68,'Song Ha'!$A$5:$D$71,4,0)</f>
        <v>#N/A</v>
      </c>
    </row>
    <row r="69" spans="1:4" hidden="1" x14ac:dyDescent="0.25">
      <c r="A69">
        <v>4291</v>
      </c>
      <c r="B69" t="s">
        <v>68</v>
      </c>
      <c r="C69" t="s">
        <v>7</v>
      </c>
      <c r="D69">
        <f>VLOOKUP(A69,'Song Ha'!$A$5:$D$71,4,0)</f>
        <v>0</v>
      </c>
    </row>
    <row r="70" spans="1:4" x14ac:dyDescent="0.25">
      <c r="A70" s="3">
        <v>2219</v>
      </c>
      <c r="B70" s="3" t="s">
        <v>221</v>
      </c>
      <c r="C70" s="3" t="s">
        <v>7</v>
      </c>
      <c r="D70" t="e">
        <f>VLOOKUP(A70,'Song Ha'!$A$5:$D$71,4,0)</f>
        <v>#N/A</v>
      </c>
    </row>
    <row r="71" spans="1:4" x14ac:dyDescent="0.25">
      <c r="A71" s="3">
        <v>2220</v>
      </c>
      <c r="B71" s="3" t="s">
        <v>139</v>
      </c>
      <c r="C71" s="3" t="s">
        <v>7</v>
      </c>
      <c r="D71" t="e">
        <f>VLOOKUP(A71,'Song Ha'!$A$5:$D$71,4,0)</f>
        <v>#N/A</v>
      </c>
    </row>
    <row r="72" spans="1:4" hidden="1" x14ac:dyDescent="0.25">
      <c r="A72">
        <v>4292</v>
      </c>
      <c r="B72" t="s">
        <v>191</v>
      </c>
      <c r="C72" t="s">
        <v>7</v>
      </c>
      <c r="D72">
        <f>VLOOKUP(A72,'Song Ha'!$A$5:$D$71,4,0)</f>
        <v>0</v>
      </c>
    </row>
    <row r="73" spans="1:4" x14ac:dyDescent="0.25">
      <c r="A73" s="3">
        <v>4669</v>
      </c>
      <c r="B73" s="3" t="s">
        <v>142</v>
      </c>
      <c r="C73" s="3" t="s">
        <v>7</v>
      </c>
      <c r="D73" t="e">
        <f>VLOOKUP(A73,'Song Ha'!$A$5:$D$71,4,0)</f>
        <v>#N/A</v>
      </c>
    </row>
    <row r="74" spans="1:4" hidden="1" x14ac:dyDescent="0.25">
      <c r="A74">
        <v>4293</v>
      </c>
      <c r="B74" t="s">
        <v>192</v>
      </c>
      <c r="C74" t="s">
        <v>7</v>
      </c>
      <c r="D74">
        <f>VLOOKUP(A74,'Song Ha'!$A$5:$D$71,4,0)</f>
        <v>0</v>
      </c>
    </row>
    <row r="75" spans="1:4" hidden="1" x14ac:dyDescent="0.25">
      <c r="A75">
        <v>4299</v>
      </c>
      <c r="B75" t="s">
        <v>69</v>
      </c>
      <c r="C75" t="s">
        <v>7</v>
      </c>
      <c r="D75">
        <f>VLOOKUP(A75,'Song Ha'!$A$5:$D$71,4,0)</f>
        <v>0</v>
      </c>
    </row>
    <row r="76" spans="1:4" x14ac:dyDescent="0.25">
      <c r="A76" s="3">
        <v>4690</v>
      </c>
      <c r="B76" s="3" t="s">
        <v>42</v>
      </c>
      <c r="C76" s="3" t="s">
        <v>7</v>
      </c>
      <c r="D76" t="e">
        <f>VLOOKUP(A76,'Song Ha'!$A$5:$D$71,4,0)</f>
        <v>#N/A</v>
      </c>
    </row>
    <row r="77" spans="1:4" x14ac:dyDescent="0.25">
      <c r="A77" s="3">
        <v>2012</v>
      </c>
      <c r="B77" s="3" t="s">
        <v>222</v>
      </c>
      <c r="C77" s="3" t="s">
        <v>7</v>
      </c>
      <c r="D77" t="e">
        <f>VLOOKUP(A77,'Song Ha'!$A$5:$D$71,4,0)</f>
        <v>#N/A</v>
      </c>
    </row>
    <row r="78" spans="1:4" x14ac:dyDescent="0.25">
      <c r="A78" s="3">
        <v>4322</v>
      </c>
      <c r="B78" s="3" t="s">
        <v>74</v>
      </c>
      <c r="C78" s="3" t="s">
        <v>7</v>
      </c>
      <c r="D78" t="e">
        <f>VLOOKUP(A78,'Song Ha'!$A$5:$D$71,4,0)</f>
        <v>#N/A</v>
      </c>
    </row>
    <row r="79" spans="1:4" x14ac:dyDescent="0.25">
      <c r="A79" s="3">
        <v>8129</v>
      </c>
      <c r="B79" s="3" t="s">
        <v>223</v>
      </c>
      <c r="C79" s="3" t="s">
        <v>7</v>
      </c>
      <c r="D79" t="e">
        <f>VLOOKUP(A79,'Song Ha'!$A$5:$D$71,4,0)</f>
        <v>#N/A</v>
      </c>
    </row>
    <row r="80" spans="1:4" hidden="1" x14ac:dyDescent="0.25">
      <c r="A80">
        <v>3830</v>
      </c>
      <c r="B80" t="s">
        <v>182</v>
      </c>
      <c r="C80" t="s">
        <v>7</v>
      </c>
      <c r="D80">
        <f>VLOOKUP(A80,'Song Ha'!$A$5:$D$71,4,0)</f>
        <v>0</v>
      </c>
    </row>
    <row r="81" spans="1:4" hidden="1" x14ac:dyDescent="0.25">
      <c r="A81">
        <v>3821</v>
      </c>
      <c r="B81" t="s">
        <v>180</v>
      </c>
      <c r="C81" t="s">
        <v>7</v>
      </c>
      <c r="D81">
        <f>VLOOKUP(A81,'Song Ha'!$A$5:$D$71,4,0)</f>
        <v>0</v>
      </c>
    </row>
    <row r="82" spans="1:4" x14ac:dyDescent="0.25">
      <c r="A82" s="3">
        <v>7730</v>
      </c>
      <c r="B82" s="3" t="s">
        <v>14</v>
      </c>
      <c r="C82" s="3" t="s">
        <v>7</v>
      </c>
      <c r="D82" t="e">
        <f>VLOOKUP(A82,'Song Ha'!$A$5:$D$71,4,0)</f>
        <v>#N/A</v>
      </c>
    </row>
    <row r="83" spans="1:4" hidden="1" x14ac:dyDescent="0.25">
      <c r="A83">
        <v>3822</v>
      </c>
      <c r="B83" t="s">
        <v>181</v>
      </c>
      <c r="C83" t="s">
        <v>7</v>
      </c>
      <c r="D83">
        <f>VLOOKUP(A83,'Song Ha'!$A$5:$D$71,4,0)</f>
        <v>0</v>
      </c>
    </row>
    <row r="84" spans="1:4" hidden="1" x14ac:dyDescent="0.25">
      <c r="A84">
        <v>3811</v>
      </c>
      <c r="B84" t="s">
        <v>178</v>
      </c>
      <c r="C84" t="s">
        <v>7</v>
      </c>
      <c r="D84">
        <f>VLOOKUP(A84,'Song Ha'!$A$5:$D$71,4,0)</f>
        <v>0</v>
      </c>
    </row>
    <row r="85" spans="1:4" hidden="1" x14ac:dyDescent="0.25">
      <c r="A85">
        <v>3812</v>
      </c>
      <c r="B85" t="s">
        <v>179</v>
      </c>
      <c r="C85" t="s">
        <v>7</v>
      </c>
      <c r="D85">
        <f>VLOOKUP(A85,'Song Ha'!$A$5:$D$71,4,0)</f>
        <v>0</v>
      </c>
    </row>
    <row r="86" spans="1:4" x14ac:dyDescent="0.25">
      <c r="A86" s="3">
        <v>4791</v>
      </c>
      <c r="B86" s="3" t="s">
        <v>36</v>
      </c>
      <c r="C86" s="3" t="s">
        <v>7</v>
      </c>
      <c r="D86" t="e">
        <f>VLOOKUP(A86,'Song Ha'!$A$5:$D$71,4,0)</f>
        <v>#N/A</v>
      </c>
    </row>
    <row r="87" spans="1:4" x14ac:dyDescent="0.25">
      <c r="A87" s="3">
        <v>4799</v>
      </c>
      <c r="B87" s="3" t="s">
        <v>37</v>
      </c>
      <c r="C87" s="3" t="s">
        <v>7</v>
      </c>
      <c r="D87" t="e">
        <f>VLOOKUP(A87,'Song Ha'!$A$5:$D$71,4,0)</f>
        <v>#N/A</v>
      </c>
    </row>
    <row r="88" spans="1:4" hidden="1" x14ac:dyDescent="0.25">
      <c r="A88">
        <v>2610</v>
      </c>
      <c r="B88" t="s">
        <v>86</v>
      </c>
      <c r="C88" t="s">
        <v>7</v>
      </c>
      <c r="D88">
        <f>VLOOKUP(A88,'Song Ha'!$A$5:$D$71,4,0)</f>
        <v>0</v>
      </c>
    </row>
    <row r="89" spans="1:4" hidden="1" x14ac:dyDescent="0.25">
      <c r="A89">
        <v>2640</v>
      </c>
      <c r="B89" t="s">
        <v>89</v>
      </c>
      <c r="C89" t="s">
        <v>7</v>
      </c>
      <c r="D89">
        <f>VLOOKUP(A89,'Song Ha'!$A$5:$D$71,4,0)</f>
        <v>0</v>
      </c>
    </row>
    <row r="90" spans="1:4" x14ac:dyDescent="0.25">
      <c r="A90" s="3">
        <v>2651</v>
      </c>
      <c r="B90" s="3" t="s">
        <v>90</v>
      </c>
      <c r="C90" s="3" t="s">
        <v>7</v>
      </c>
      <c r="D90" t="e">
        <f>VLOOKUP(A90,'Song Ha'!$A$5:$D$71,4,0)</f>
        <v>#N/A</v>
      </c>
    </row>
    <row r="91" spans="1:4" x14ac:dyDescent="0.25">
      <c r="A91" s="3">
        <v>2813</v>
      </c>
      <c r="B91" s="3" t="s">
        <v>105</v>
      </c>
      <c r="C91" s="3" t="s">
        <v>7</v>
      </c>
      <c r="D91" t="e">
        <f>VLOOKUP(A91,'Song Ha'!$A$5:$D$71,4,0)</f>
        <v>#N/A</v>
      </c>
    </row>
    <row r="92" spans="1:4" x14ac:dyDescent="0.25">
      <c r="A92" s="3">
        <v>3311</v>
      </c>
      <c r="B92" s="3" t="s">
        <v>78</v>
      </c>
      <c r="C92" s="3" t="s">
        <v>7</v>
      </c>
      <c r="D92" t="e">
        <f>VLOOKUP(A92,'Song Ha'!$A$5:$D$71,4,0)</f>
        <v>#N/A</v>
      </c>
    </row>
    <row r="93" spans="1:4" x14ac:dyDescent="0.25">
      <c r="A93" s="3">
        <v>3319</v>
      </c>
      <c r="B93" s="3" t="s">
        <v>83</v>
      </c>
      <c r="C93" s="3" t="s">
        <v>7</v>
      </c>
      <c r="D93" t="e">
        <f>VLOOKUP(A93,'Song Ha'!$A$5:$D$71,4,0)</f>
        <v>#N/A</v>
      </c>
    </row>
    <row r="94" spans="1:4" x14ac:dyDescent="0.25">
      <c r="A94" s="3">
        <v>3600</v>
      </c>
      <c r="B94" s="3" t="s">
        <v>224</v>
      </c>
      <c r="C94" s="3" t="s">
        <v>7</v>
      </c>
      <c r="D94" t="e">
        <f>VLOOKUP(A94,'Song Ha'!$A$5:$D$71,4,0)</f>
        <v>#N/A</v>
      </c>
    </row>
    <row r="95" spans="1:4" hidden="1" x14ac:dyDescent="0.25">
      <c r="A95">
        <v>3700</v>
      </c>
      <c r="B95" t="s">
        <v>177</v>
      </c>
      <c r="C95" t="s">
        <v>7</v>
      </c>
      <c r="D95">
        <f>VLOOKUP(A95,'Song Ha'!$A$5:$D$71,4,0)</f>
        <v>0</v>
      </c>
    </row>
    <row r="96" spans="1:4" x14ac:dyDescent="0.25">
      <c r="A96" s="3">
        <v>4653</v>
      </c>
      <c r="B96" s="3" t="s">
        <v>46</v>
      </c>
      <c r="C96" s="3" t="s">
        <v>7</v>
      </c>
      <c r="D96" t="e">
        <f>VLOOKUP(A96,'Song Ha'!$A$5:$D$71,4,0)</f>
        <v>#N/A</v>
      </c>
    </row>
    <row r="97" spans="1:4" hidden="1" x14ac:dyDescent="0.25">
      <c r="A97">
        <v>4933</v>
      </c>
      <c r="B97" t="s">
        <v>187</v>
      </c>
      <c r="C97" t="s">
        <v>7</v>
      </c>
      <c r="D97">
        <f>VLOOKUP(A97,'Song Ha'!$A$5:$D$71,4,0)</f>
        <v>0</v>
      </c>
    </row>
    <row r="98" spans="1:4" x14ac:dyDescent="0.25">
      <c r="A98" s="3">
        <v>6190</v>
      </c>
      <c r="B98" s="3" t="s">
        <v>35</v>
      </c>
      <c r="C98" s="3" t="s">
        <v>7</v>
      </c>
      <c r="D98" t="e">
        <f>VLOOKUP(A98,'Song Ha'!$A$5:$D$71,4,0)</f>
        <v>#N/A</v>
      </c>
    </row>
    <row r="99" spans="1:4" x14ac:dyDescent="0.25">
      <c r="A99" s="3">
        <v>7490</v>
      </c>
      <c r="B99" s="3" t="s">
        <v>126</v>
      </c>
      <c r="C99" s="3" t="s">
        <v>7</v>
      </c>
      <c r="D99" t="e">
        <f>VLOOKUP(A99,'Song Ha'!$A$5:$D$71,4,0)</f>
        <v>#N/A</v>
      </c>
    </row>
    <row r="100" spans="1:4" hidden="1" x14ac:dyDescent="0.25">
      <c r="A100">
        <v>7710</v>
      </c>
      <c r="B100" t="s">
        <v>13</v>
      </c>
      <c r="C100" t="s">
        <v>7</v>
      </c>
      <c r="D100">
        <f>VLOOKUP(A100,'Song Ha'!$A$5:$D$71,4,0)</f>
        <v>0</v>
      </c>
    </row>
    <row r="101" spans="1:4" x14ac:dyDescent="0.25">
      <c r="A101" s="3">
        <v>1629</v>
      </c>
      <c r="B101" s="3" t="s">
        <v>122</v>
      </c>
      <c r="C101" s="3" t="s">
        <v>7</v>
      </c>
      <c r="D101" t="e">
        <f>VLOOKUP(A101,'Song Ha'!$A$5:$D$71,4,0)</f>
        <v>#N/A</v>
      </c>
    </row>
    <row r="102" spans="1:4" hidden="1" x14ac:dyDescent="0.25">
      <c r="A102">
        <v>2511</v>
      </c>
      <c r="B102" t="s">
        <v>141</v>
      </c>
      <c r="C102" t="s">
        <v>7</v>
      </c>
      <c r="D102">
        <f>VLOOKUP(A102,'Song Ha'!$A$5:$D$71,4,0)</f>
        <v>0</v>
      </c>
    </row>
    <row r="103" spans="1:4" x14ac:dyDescent="0.25">
      <c r="A103" s="3">
        <v>2512</v>
      </c>
      <c r="B103" s="3" t="s">
        <v>225</v>
      </c>
      <c r="C103" s="3" t="s">
        <v>7</v>
      </c>
      <c r="D103" t="e">
        <f>VLOOKUP(A103,'Song Ha'!$A$5:$D$71,4,0)</f>
        <v>#N/A</v>
      </c>
    </row>
    <row r="104" spans="1:4" x14ac:dyDescent="0.25">
      <c r="A104" s="3">
        <v>2599</v>
      </c>
      <c r="B104" s="3" t="s">
        <v>198</v>
      </c>
      <c r="C104" s="3" t="s">
        <v>7</v>
      </c>
      <c r="D104" t="e">
        <f>VLOOKUP(A104,'Song Ha'!$A$5:$D$71,4,0)</f>
        <v>#N/A</v>
      </c>
    </row>
    <row r="105" spans="1:4" x14ac:dyDescent="0.25">
      <c r="A105" s="3">
        <v>2652</v>
      </c>
      <c r="B105" s="3" t="s">
        <v>91</v>
      </c>
      <c r="C105" s="3" t="s">
        <v>7</v>
      </c>
      <c r="D105" t="e">
        <f>VLOOKUP(A105,'Song Ha'!$A$5:$D$71,4,0)</f>
        <v>#N/A</v>
      </c>
    </row>
    <row r="106" spans="1:4" x14ac:dyDescent="0.25">
      <c r="A106" s="3">
        <v>2710</v>
      </c>
      <c r="B106" s="3" t="s">
        <v>95</v>
      </c>
      <c r="C106" s="3" t="s">
        <v>7</v>
      </c>
      <c r="D106" t="e">
        <f>VLOOKUP(A106,'Song Ha'!$A$5:$D$71,4,0)</f>
        <v>#N/A</v>
      </c>
    </row>
    <row r="107" spans="1:4" x14ac:dyDescent="0.25">
      <c r="A107" s="3">
        <v>2740</v>
      </c>
      <c r="B107" s="3" t="s">
        <v>100</v>
      </c>
      <c r="C107" s="3" t="s">
        <v>7</v>
      </c>
      <c r="D107" t="e">
        <f>VLOOKUP(A107,'Song Ha'!$A$5:$D$71,4,0)</f>
        <v>#N/A</v>
      </c>
    </row>
    <row r="108" spans="1:4" x14ac:dyDescent="0.25">
      <c r="A108" s="3">
        <v>3900</v>
      </c>
      <c r="B108" s="3" t="s">
        <v>226</v>
      </c>
      <c r="C108" s="3" t="s">
        <v>7</v>
      </c>
      <c r="D108" t="e">
        <f>VLOOKUP(A108,'Song Ha'!$A$5:$D$71,4,0)</f>
        <v>#N/A</v>
      </c>
    </row>
    <row r="109" spans="1:4" x14ac:dyDescent="0.25">
      <c r="A109" s="3">
        <v>7020</v>
      </c>
      <c r="B109" s="3" t="s">
        <v>9</v>
      </c>
      <c r="C109" s="3" t="s">
        <v>7</v>
      </c>
      <c r="D109" t="e">
        <f>VLOOKUP(A109,'Song Ha'!$A$5:$D$71,4,0)</f>
        <v>#N/A</v>
      </c>
    </row>
    <row r="110" spans="1:4" x14ac:dyDescent="0.25">
      <c r="A110" s="3">
        <v>2814</v>
      </c>
      <c r="B110" s="3" t="s">
        <v>106</v>
      </c>
      <c r="C110" s="3" t="s">
        <v>7</v>
      </c>
      <c r="D110" t="e">
        <f>VLOOKUP(A110,'Song Ha'!$A$5:$D$71,4,0)</f>
        <v>#N/A</v>
      </c>
    </row>
    <row r="111" spans="1:4" x14ac:dyDescent="0.25">
      <c r="A111" s="3">
        <v>2513</v>
      </c>
      <c r="B111" s="3" t="s">
        <v>227</v>
      </c>
      <c r="C111" s="3" t="s">
        <v>7</v>
      </c>
      <c r="D111" t="e">
        <f>VLOOKUP(A111,'Song Ha'!$A$5:$D$71,4,0)</f>
        <v>#N/A</v>
      </c>
    </row>
    <row r="112" spans="1:4" x14ac:dyDescent="0.25">
      <c r="A112" s="3">
        <v>2591</v>
      </c>
      <c r="B112" s="3" t="s">
        <v>228</v>
      </c>
      <c r="C112" s="3" t="s">
        <v>7</v>
      </c>
      <c r="D112" t="e">
        <f>VLOOKUP(A112,'Song Ha'!$A$5:$D$71,4,0)</f>
        <v>#N/A</v>
      </c>
    </row>
    <row r="113" spans="1:4" hidden="1" x14ac:dyDescent="0.25">
      <c r="A113">
        <v>2592</v>
      </c>
      <c r="B113" t="s">
        <v>183</v>
      </c>
      <c r="C113" t="s">
        <v>7</v>
      </c>
      <c r="D113">
        <f>VLOOKUP(A113,'Song Ha'!$A$5:$D$71,4,0)</f>
        <v>0</v>
      </c>
    </row>
    <row r="114" spans="1:4" x14ac:dyDescent="0.25">
      <c r="A114" s="3">
        <v>2593</v>
      </c>
      <c r="B114" s="3" t="s">
        <v>229</v>
      </c>
      <c r="C114" s="3" t="s">
        <v>7</v>
      </c>
      <c r="D114" t="e">
        <f>VLOOKUP(A114,'Song Ha'!$A$5:$D$71,4,0)</f>
        <v>#N/A</v>
      </c>
    </row>
    <row r="115" spans="1:4" hidden="1" x14ac:dyDescent="0.25">
      <c r="A115">
        <v>5210</v>
      </c>
      <c r="B115" t="s">
        <v>149</v>
      </c>
      <c r="C115" t="s">
        <v>7</v>
      </c>
      <c r="D115">
        <f>VLOOKUP(A115,'Song Ha'!$A$5:$D$71,4,0)</f>
        <v>0</v>
      </c>
    </row>
    <row r="116" spans="1:4" x14ac:dyDescent="0.25">
      <c r="A116" s="3">
        <v>7120</v>
      </c>
      <c r="B116" s="3" t="s">
        <v>200</v>
      </c>
      <c r="C116" s="3" t="s">
        <v>7</v>
      </c>
      <c r="D116" t="e">
        <f>VLOOKUP(A116,'Song Ha'!$A$5:$D$71,4,0)</f>
        <v>#N/A</v>
      </c>
    </row>
    <row r="119" spans="1:4" x14ac:dyDescent="0.25">
      <c r="A119" t="s">
        <v>230</v>
      </c>
    </row>
  </sheetData>
  <autoFilter ref="A4:H116">
    <filterColumn colId="3">
      <filters>
        <filter val="#N/A"/>
      </filters>
    </filterColumn>
  </autoFilter>
  <mergeCells count="1">
    <mergeCell ref="A2: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4"/>
  <sheetViews>
    <sheetView zoomScaleNormal="100" workbookViewId="0">
      <selection sqref="A1:XFD1048576"/>
    </sheetView>
  </sheetViews>
  <sheetFormatPr defaultRowHeight="15" x14ac:dyDescent="0.25"/>
  <cols>
    <col min="2" max="2" width="58" style="9" customWidth="1"/>
  </cols>
  <sheetData>
    <row r="1" spans="1:2" x14ac:dyDescent="0.25">
      <c r="A1" t="s">
        <v>231</v>
      </c>
      <c r="B1" s="9" t="s">
        <v>232</v>
      </c>
    </row>
    <row r="2" spans="1:2" x14ac:dyDescent="0.25">
      <c r="A2">
        <v>1</v>
      </c>
      <c r="B2" s="9" t="s">
        <v>233</v>
      </c>
    </row>
    <row r="3" spans="1:2" x14ac:dyDescent="0.25">
      <c r="A3">
        <v>2</v>
      </c>
      <c r="B3" s="9" t="s">
        <v>234</v>
      </c>
    </row>
    <row r="4" spans="1:2" x14ac:dyDescent="0.25">
      <c r="A4">
        <v>3</v>
      </c>
      <c r="B4" s="9" t="s">
        <v>235</v>
      </c>
    </row>
    <row r="5" spans="1:2" ht="30" x14ac:dyDescent="0.25">
      <c r="A5">
        <v>4</v>
      </c>
      <c r="B5" s="9" t="s">
        <v>236</v>
      </c>
    </row>
    <row r="6" spans="1:2" x14ac:dyDescent="0.25">
      <c r="A6">
        <v>5</v>
      </c>
      <c r="B6" s="9" t="s">
        <v>237</v>
      </c>
    </row>
    <row r="7" spans="1:2" ht="75" x14ac:dyDescent="0.25">
      <c r="A7">
        <v>6</v>
      </c>
      <c r="B7" s="9" t="s">
        <v>238</v>
      </c>
    </row>
    <row r="8" spans="1:2" x14ac:dyDescent="0.25">
      <c r="A8">
        <v>7</v>
      </c>
      <c r="B8" s="9" t="s">
        <v>239</v>
      </c>
    </row>
    <row r="9" spans="1:2" x14ac:dyDescent="0.25">
      <c r="A9">
        <v>8</v>
      </c>
      <c r="B9" s="9" t="s">
        <v>240</v>
      </c>
    </row>
    <row r="10" spans="1:2" x14ac:dyDescent="0.25">
      <c r="A10">
        <v>9</v>
      </c>
      <c r="B10" s="9" t="s">
        <v>241</v>
      </c>
    </row>
    <row r="11" spans="1:2" x14ac:dyDescent="0.25">
      <c r="A11">
        <v>10</v>
      </c>
      <c r="B11" s="9" t="s">
        <v>242</v>
      </c>
    </row>
    <row r="12" spans="1:2" x14ac:dyDescent="0.25">
      <c r="A12">
        <v>11</v>
      </c>
      <c r="B12" s="9" t="s">
        <v>243</v>
      </c>
    </row>
    <row r="13" spans="1:2" x14ac:dyDescent="0.25">
      <c r="A13">
        <v>12</v>
      </c>
      <c r="B13" s="9" t="s">
        <v>244</v>
      </c>
    </row>
    <row r="14" spans="1:2" x14ac:dyDescent="0.25">
      <c r="A14">
        <v>13</v>
      </c>
      <c r="B14" s="9" t="s">
        <v>245</v>
      </c>
    </row>
    <row r="15" spans="1:2" x14ac:dyDescent="0.25">
      <c r="A15">
        <v>14</v>
      </c>
      <c r="B15" s="9" t="s">
        <v>246</v>
      </c>
    </row>
    <row r="16" spans="1:2" ht="30" x14ac:dyDescent="0.25">
      <c r="A16">
        <v>15</v>
      </c>
      <c r="B16" s="9" t="s">
        <v>247</v>
      </c>
    </row>
    <row r="17" spans="1:2" x14ac:dyDescent="0.25">
      <c r="A17">
        <v>16</v>
      </c>
      <c r="B17" s="9" t="s">
        <v>248</v>
      </c>
    </row>
    <row r="18" spans="1:2" x14ac:dyDescent="0.25">
      <c r="A18">
        <v>17</v>
      </c>
      <c r="B18" s="9" t="s">
        <v>249</v>
      </c>
    </row>
    <row r="19" spans="1:2" x14ac:dyDescent="0.25">
      <c r="A19">
        <v>18</v>
      </c>
      <c r="B19" s="9" t="s">
        <v>250</v>
      </c>
    </row>
    <row r="20" spans="1:2" ht="30" x14ac:dyDescent="0.25">
      <c r="A20">
        <v>19</v>
      </c>
      <c r="B20" s="9" t="s">
        <v>251</v>
      </c>
    </row>
    <row r="21" spans="1:2" x14ac:dyDescent="0.25">
      <c r="A21">
        <v>20</v>
      </c>
      <c r="B21" s="9" t="s">
        <v>252</v>
      </c>
    </row>
    <row r="22" spans="1:2" x14ac:dyDescent="0.25">
      <c r="A22">
        <v>21</v>
      </c>
      <c r="B22" s="9" t="s">
        <v>253</v>
      </c>
    </row>
    <row r="23" spans="1:2" x14ac:dyDescent="0.25">
      <c r="A23">
        <v>22</v>
      </c>
      <c r="B23" s="9" t="s">
        <v>254</v>
      </c>
    </row>
    <row r="24" spans="1:2" x14ac:dyDescent="0.25">
      <c r="A24">
        <v>23</v>
      </c>
      <c r="B24" s="9" t="s">
        <v>255</v>
      </c>
    </row>
    <row r="25" spans="1:2" x14ac:dyDescent="0.25">
      <c r="A25">
        <v>24</v>
      </c>
      <c r="B25" s="9" t="s">
        <v>256</v>
      </c>
    </row>
    <row r="26" spans="1:2" x14ac:dyDescent="0.25">
      <c r="A26">
        <v>25</v>
      </c>
      <c r="B26" s="9" t="s">
        <v>257</v>
      </c>
    </row>
    <row r="27" spans="1:2" ht="30" x14ac:dyDescent="0.25">
      <c r="A27">
        <v>26</v>
      </c>
      <c r="B27" s="9" t="s">
        <v>258</v>
      </c>
    </row>
    <row r="28" spans="1:2" x14ac:dyDescent="0.25">
      <c r="A28">
        <v>27</v>
      </c>
      <c r="B28" s="9" t="s">
        <v>259</v>
      </c>
    </row>
    <row r="29" spans="1:2" ht="45" x14ac:dyDescent="0.25">
      <c r="A29">
        <v>28</v>
      </c>
      <c r="B29" s="9" t="s">
        <v>260</v>
      </c>
    </row>
    <row r="30" spans="1:2" x14ac:dyDescent="0.25">
      <c r="A30">
        <v>29</v>
      </c>
      <c r="B30" s="9" t="s">
        <v>261</v>
      </c>
    </row>
    <row r="31" spans="1:2" x14ac:dyDescent="0.25">
      <c r="A31">
        <v>30</v>
      </c>
      <c r="B31" s="9" t="s">
        <v>262</v>
      </c>
    </row>
    <row r="32" spans="1:2" x14ac:dyDescent="0.25">
      <c r="A32">
        <v>31</v>
      </c>
      <c r="B32" s="9" t="s">
        <v>263</v>
      </c>
    </row>
    <row r="33" spans="1:2" x14ac:dyDescent="0.25">
      <c r="A33">
        <v>32</v>
      </c>
      <c r="B33" s="9" t="s">
        <v>264</v>
      </c>
    </row>
    <row r="34" spans="1:2" x14ac:dyDescent="0.25">
      <c r="A34">
        <v>33</v>
      </c>
      <c r="B34" s="9" t="s">
        <v>265</v>
      </c>
    </row>
    <row r="35" spans="1:2" x14ac:dyDescent="0.25">
      <c r="A35">
        <v>34</v>
      </c>
      <c r="B35" s="9" t="s">
        <v>266</v>
      </c>
    </row>
    <row r="36" spans="1:2" ht="30" x14ac:dyDescent="0.25">
      <c r="A36">
        <v>35</v>
      </c>
      <c r="B36" s="9" t="s">
        <v>267</v>
      </c>
    </row>
    <row r="37" spans="1:2" x14ac:dyDescent="0.25">
      <c r="A37">
        <v>36</v>
      </c>
      <c r="B37" s="9" t="s">
        <v>268</v>
      </c>
    </row>
    <row r="38" spans="1:2" x14ac:dyDescent="0.25">
      <c r="A38">
        <v>37</v>
      </c>
      <c r="B38" s="9" t="s">
        <v>269</v>
      </c>
    </row>
    <row r="39" spans="1:2" x14ac:dyDescent="0.25">
      <c r="A39">
        <v>38</v>
      </c>
      <c r="B39" s="9" t="s">
        <v>270</v>
      </c>
    </row>
    <row r="40" spans="1:2" x14ac:dyDescent="0.25">
      <c r="A40">
        <v>39</v>
      </c>
      <c r="B40" s="9" t="s">
        <v>271</v>
      </c>
    </row>
    <row r="41" spans="1:2" x14ac:dyDescent="0.25">
      <c r="A41">
        <v>40</v>
      </c>
      <c r="B41" s="9" t="s">
        <v>272</v>
      </c>
    </row>
    <row r="42" spans="1:2" x14ac:dyDescent="0.25">
      <c r="A42">
        <v>41</v>
      </c>
      <c r="B42" s="9" t="s">
        <v>273</v>
      </c>
    </row>
    <row r="43" spans="1:2" x14ac:dyDescent="0.25">
      <c r="A43">
        <v>42</v>
      </c>
      <c r="B43" s="9" t="s">
        <v>274</v>
      </c>
    </row>
    <row r="44" spans="1:2" x14ac:dyDescent="0.25">
      <c r="A44">
        <v>43</v>
      </c>
      <c r="B44" s="9" t="s">
        <v>275</v>
      </c>
    </row>
    <row r="45" spans="1:2" x14ac:dyDescent="0.25">
      <c r="A45">
        <v>44</v>
      </c>
      <c r="B45" s="9" t="s">
        <v>276</v>
      </c>
    </row>
    <row r="46" spans="1:2" ht="30" x14ac:dyDescent="0.25">
      <c r="A46">
        <v>45</v>
      </c>
      <c r="B46" s="9" t="s">
        <v>277</v>
      </c>
    </row>
    <row r="47" spans="1:2" x14ac:dyDescent="0.25">
      <c r="A47">
        <v>46</v>
      </c>
      <c r="B47" s="9" t="s">
        <v>278</v>
      </c>
    </row>
    <row r="48" spans="1:2" ht="30" x14ac:dyDescent="0.25">
      <c r="A48">
        <v>47</v>
      </c>
      <c r="B48" s="9" t="s">
        <v>279</v>
      </c>
    </row>
    <row r="49" spans="1:2" x14ac:dyDescent="0.25">
      <c r="A49">
        <v>48</v>
      </c>
      <c r="B49" s="9" t="s">
        <v>280</v>
      </c>
    </row>
    <row r="50" spans="1:2" ht="45" x14ac:dyDescent="0.25">
      <c r="A50">
        <v>49</v>
      </c>
      <c r="B50" s="9" t="s">
        <v>281</v>
      </c>
    </row>
    <row r="51" spans="1:2" x14ac:dyDescent="0.25">
      <c r="A51">
        <v>50</v>
      </c>
      <c r="B51" s="9" t="s">
        <v>282</v>
      </c>
    </row>
    <row r="52" spans="1:2" ht="30" x14ac:dyDescent="0.25">
      <c r="A52">
        <v>51</v>
      </c>
      <c r="B52" s="9" t="s">
        <v>283</v>
      </c>
    </row>
    <row r="53" spans="1:2" ht="30" x14ac:dyDescent="0.25">
      <c r="A53">
        <v>52</v>
      </c>
      <c r="B53" s="9" t="s">
        <v>284</v>
      </c>
    </row>
    <row r="54" spans="1:2" x14ac:dyDescent="0.25">
      <c r="A54">
        <v>53</v>
      </c>
      <c r="B54" s="9" t="s">
        <v>285</v>
      </c>
    </row>
    <row r="55" spans="1:2" ht="30" x14ac:dyDescent="0.25">
      <c r="A55">
        <v>54</v>
      </c>
      <c r="B55" s="9" t="s">
        <v>286</v>
      </c>
    </row>
    <row r="56" spans="1:2" x14ac:dyDescent="0.25">
      <c r="A56">
        <v>55</v>
      </c>
      <c r="B56" s="9" t="s">
        <v>287</v>
      </c>
    </row>
    <row r="57" spans="1:2" ht="30" x14ac:dyDescent="0.25">
      <c r="A57">
        <v>56</v>
      </c>
      <c r="B57" s="9" t="s">
        <v>288</v>
      </c>
    </row>
    <row r="58" spans="1:2" x14ac:dyDescent="0.25">
      <c r="A58">
        <v>57</v>
      </c>
      <c r="B58" s="9" t="s">
        <v>289</v>
      </c>
    </row>
    <row r="59" spans="1:2" ht="30" x14ac:dyDescent="0.25">
      <c r="A59">
        <v>58</v>
      </c>
      <c r="B59" s="9" t="s">
        <v>290</v>
      </c>
    </row>
    <row r="60" spans="1:2" x14ac:dyDescent="0.25">
      <c r="A60">
        <v>59</v>
      </c>
      <c r="B60" s="9" t="s">
        <v>291</v>
      </c>
    </row>
    <row r="61" spans="1:2" x14ac:dyDescent="0.25">
      <c r="A61">
        <v>60</v>
      </c>
      <c r="B61" s="9" t="s">
        <v>292</v>
      </c>
    </row>
    <row r="62" spans="1:2" x14ac:dyDescent="0.25">
      <c r="A62">
        <v>61</v>
      </c>
      <c r="B62" s="9" t="s">
        <v>293</v>
      </c>
    </row>
    <row r="63" spans="1:2" x14ac:dyDescent="0.25">
      <c r="A63">
        <v>62</v>
      </c>
      <c r="B63" s="9" t="s">
        <v>294</v>
      </c>
    </row>
    <row r="64" spans="1:2" ht="45" x14ac:dyDescent="0.25">
      <c r="A64">
        <v>63</v>
      </c>
      <c r="B64" s="9" t="s">
        <v>295</v>
      </c>
    </row>
    <row r="65" spans="1:2" x14ac:dyDescent="0.25">
      <c r="A65">
        <v>64</v>
      </c>
      <c r="B65" s="9" t="s">
        <v>296</v>
      </c>
    </row>
    <row r="66" spans="1:2" x14ac:dyDescent="0.25">
      <c r="A66">
        <v>65</v>
      </c>
      <c r="B66" s="9" t="s">
        <v>297</v>
      </c>
    </row>
    <row r="67" spans="1:2" x14ac:dyDescent="0.25">
      <c r="A67">
        <v>66</v>
      </c>
      <c r="B67" s="9" t="s">
        <v>298</v>
      </c>
    </row>
    <row r="68" spans="1:2" x14ac:dyDescent="0.25">
      <c r="A68">
        <v>67</v>
      </c>
      <c r="B68" s="9" t="s">
        <v>299</v>
      </c>
    </row>
    <row r="69" spans="1:2" x14ac:dyDescent="0.25">
      <c r="A69">
        <v>68</v>
      </c>
      <c r="B69" s="9" t="s">
        <v>300</v>
      </c>
    </row>
    <row r="70" spans="1:2" x14ac:dyDescent="0.25">
      <c r="A70">
        <v>69</v>
      </c>
      <c r="B70" s="9" t="s">
        <v>301</v>
      </c>
    </row>
    <row r="71" spans="1:2" x14ac:dyDescent="0.25">
      <c r="A71">
        <v>70</v>
      </c>
      <c r="B71" s="9" t="s">
        <v>302</v>
      </c>
    </row>
    <row r="72" spans="1:2" x14ac:dyDescent="0.25">
      <c r="A72">
        <v>71</v>
      </c>
      <c r="B72" s="9" t="s">
        <v>303</v>
      </c>
    </row>
    <row r="73" spans="1:2" ht="30" x14ac:dyDescent="0.25">
      <c r="A73">
        <v>72</v>
      </c>
      <c r="B73" s="9" t="s">
        <v>304</v>
      </c>
    </row>
    <row r="74" spans="1:2" x14ac:dyDescent="0.25">
      <c r="A74">
        <v>73</v>
      </c>
      <c r="B74" s="9" t="s">
        <v>305</v>
      </c>
    </row>
    <row r="75" spans="1:2" ht="30" x14ac:dyDescent="0.25">
      <c r="A75">
        <v>74</v>
      </c>
      <c r="B75" s="9" t="s">
        <v>306</v>
      </c>
    </row>
    <row r="76" spans="1:2" x14ac:dyDescent="0.25">
      <c r="A76">
        <v>75</v>
      </c>
      <c r="B76" s="9" t="s">
        <v>307</v>
      </c>
    </row>
    <row r="77" spans="1:2" x14ac:dyDescent="0.25">
      <c r="A77">
        <v>76</v>
      </c>
      <c r="B77" s="9" t="s">
        <v>308</v>
      </c>
    </row>
    <row r="78" spans="1:2" x14ac:dyDescent="0.25">
      <c r="A78">
        <v>77</v>
      </c>
      <c r="B78" s="9" t="s">
        <v>309</v>
      </c>
    </row>
    <row r="79" spans="1:2" x14ac:dyDescent="0.25">
      <c r="A79">
        <v>78</v>
      </c>
      <c r="B79" s="9" t="s">
        <v>310</v>
      </c>
    </row>
    <row r="80" spans="1:2" x14ac:dyDescent="0.25">
      <c r="A80">
        <v>79</v>
      </c>
      <c r="B80" s="9" t="s">
        <v>311</v>
      </c>
    </row>
    <row r="81" spans="1:2" x14ac:dyDescent="0.25">
      <c r="A81">
        <v>80</v>
      </c>
      <c r="B81" s="9" t="s">
        <v>312</v>
      </c>
    </row>
    <row r="82" spans="1:2" x14ac:dyDescent="0.25">
      <c r="A82">
        <v>81</v>
      </c>
      <c r="B82" s="9" t="s">
        <v>313</v>
      </c>
    </row>
    <row r="83" spans="1:2" x14ac:dyDescent="0.25">
      <c r="A83">
        <v>82</v>
      </c>
      <c r="B83" s="9" t="s">
        <v>314</v>
      </c>
    </row>
    <row r="84" spans="1:2" x14ac:dyDescent="0.25">
      <c r="A84">
        <v>83</v>
      </c>
      <c r="B84" s="9" t="s">
        <v>315</v>
      </c>
    </row>
    <row r="85" spans="1:2" x14ac:dyDescent="0.25">
      <c r="A85">
        <v>84</v>
      </c>
      <c r="B85" s="9" t="s">
        <v>316</v>
      </c>
    </row>
    <row r="86" spans="1:2" x14ac:dyDescent="0.25">
      <c r="A86">
        <v>85</v>
      </c>
      <c r="B86" s="9" t="s">
        <v>317</v>
      </c>
    </row>
    <row r="87" spans="1:2" ht="30" x14ac:dyDescent="0.25">
      <c r="A87">
        <v>86</v>
      </c>
      <c r="B87" s="9" t="s">
        <v>318</v>
      </c>
    </row>
    <row r="88" spans="1:2" ht="30" x14ac:dyDescent="0.25">
      <c r="A88">
        <v>87</v>
      </c>
      <c r="B88" s="9" t="s">
        <v>319</v>
      </c>
    </row>
    <row r="89" spans="1:2" ht="30" x14ac:dyDescent="0.25">
      <c r="A89">
        <v>88</v>
      </c>
      <c r="B89" s="9" t="s">
        <v>320</v>
      </c>
    </row>
    <row r="90" spans="1:2" x14ac:dyDescent="0.25">
      <c r="A90">
        <v>89</v>
      </c>
      <c r="B90" s="9" t="s">
        <v>321</v>
      </c>
    </row>
    <row r="91" spans="1:2" x14ac:dyDescent="0.25">
      <c r="A91">
        <v>90</v>
      </c>
      <c r="B91" s="9" t="s">
        <v>322</v>
      </c>
    </row>
    <row r="92" spans="1:2" x14ac:dyDescent="0.25">
      <c r="A92">
        <v>91</v>
      </c>
      <c r="B92" s="9" t="s">
        <v>323</v>
      </c>
    </row>
    <row r="93" spans="1:2" x14ac:dyDescent="0.25">
      <c r="A93">
        <v>92</v>
      </c>
      <c r="B93" s="9" t="s">
        <v>324</v>
      </c>
    </row>
    <row r="94" spans="1:2" x14ac:dyDescent="0.25">
      <c r="A94">
        <v>93</v>
      </c>
      <c r="B94" s="9" t="s">
        <v>325</v>
      </c>
    </row>
    <row r="95" spans="1:2" x14ac:dyDescent="0.25">
      <c r="A95">
        <v>94</v>
      </c>
      <c r="B95" s="9" t="s">
        <v>326</v>
      </c>
    </row>
    <row r="96" spans="1:2" x14ac:dyDescent="0.25">
      <c r="A96">
        <v>95</v>
      </c>
      <c r="B96" s="9" t="s">
        <v>327</v>
      </c>
    </row>
    <row r="97" spans="1:2" ht="45" x14ac:dyDescent="0.25">
      <c r="A97">
        <v>96</v>
      </c>
      <c r="B97" s="9" t="s">
        <v>328</v>
      </c>
    </row>
    <row r="98" spans="1:2" x14ac:dyDescent="0.25">
      <c r="A98">
        <v>97</v>
      </c>
      <c r="B98" s="9" t="s">
        <v>329</v>
      </c>
    </row>
    <row r="99" spans="1:2" x14ac:dyDescent="0.25">
      <c r="A99">
        <v>98</v>
      </c>
      <c r="B99" s="9" t="s">
        <v>330</v>
      </c>
    </row>
    <row r="100" spans="1:2" x14ac:dyDescent="0.25">
      <c r="A100">
        <v>99</v>
      </c>
      <c r="B100" s="9" t="s">
        <v>331</v>
      </c>
    </row>
    <row r="101" spans="1:2" ht="30" x14ac:dyDescent="0.25">
      <c r="A101">
        <v>100</v>
      </c>
      <c r="B101" s="9" t="s">
        <v>332</v>
      </c>
    </row>
    <row r="102" spans="1:2" x14ac:dyDescent="0.25">
      <c r="A102">
        <v>101</v>
      </c>
      <c r="B102" s="9" t="s">
        <v>333</v>
      </c>
    </row>
    <row r="103" spans="1:2" x14ac:dyDescent="0.25">
      <c r="A103">
        <v>102</v>
      </c>
      <c r="B103" s="9" t="s">
        <v>334</v>
      </c>
    </row>
    <row r="104" spans="1:2" x14ac:dyDescent="0.25">
      <c r="A104">
        <v>103</v>
      </c>
      <c r="B104" s="9" t="s">
        <v>335</v>
      </c>
    </row>
    <row r="105" spans="1:2" x14ac:dyDescent="0.25">
      <c r="A105">
        <v>104</v>
      </c>
      <c r="B105" s="9" t="s">
        <v>336</v>
      </c>
    </row>
    <row r="106" spans="1:2" x14ac:dyDescent="0.25">
      <c r="A106">
        <v>105</v>
      </c>
      <c r="B106" s="9" t="s">
        <v>337</v>
      </c>
    </row>
    <row r="107" spans="1:2" x14ac:dyDescent="0.25">
      <c r="A107">
        <v>106</v>
      </c>
      <c r="B107" s="9" t="s">
        <v>338</v>
      </c>
    </row>
    <row r="108" spans="1:2" x14ac:dyDescent="0.25">
      <c r="A108">
        <v>107</v>
      </c>
      <c r="B108" s="9" t="s">
        <v>339</v>
      </c>
    </row>
    <row r="109" spans="1:2" ht="30" x14ac:dyDescent="0.25">
      <c r="A109">
        <v>108</v>
      </c>
      <c r="B109" s="9" t="s">
        <v>340</v>
      </c>
    </row>
    <row r="110" spans="1:2" ht="30" x14ac:dyDescent="0.25">
      <c r="A110">
        <v>109</v>
      </c>
      <c r="B110" s="9" t="s">
        <v>341</v>
      </c>
    </row>
    <row r="111" spans="1:2" x14ac:dyDescent="0.25">
      <c r="A111">
        <v>110</v>
      </c>
      <c r="B111" s="9" t="s">
        <v>342</v>
      </c>
    </row>
    <row r="112" spans="1:2" x14ac:dyDescent="0.25">
      <c r="A112">
        <v>111</v>
      </c>
      <c r="B112" s="9" t="s">
        <v>343</v>
      </c>
    </row>
    <row r="113" spans="1:2" x14ac:dyDescent="0.25">
      <c r="A113">
        <v>112</v>
      </c>
      <c r="B113" s="9" t="s">
        <v>344</v>
      </c>
    </row>
    <row r="114" spans="1:2" x14ac:dyDescent="0.25">
      <c r="A114">
        <v>113</v>
      </c>
      <c r="B114" s="9" t="s">
        <v>345</v>
      </c>
    </row>
    <row r="115" spans="1:2" x14ac:dyDescent="0.25">
      <c r="A115">
        <v>114</v>
      </c>
      <c r="B115" s="9" t="s">
        <v>346</v>
      </c>
    </row>
    <row r="116" spans="1:2" x14ac:dyDescent="0.25">
      <c r="A116">
        <v>115</v>
      </c>
      <c r="B116" s="9" t="s">
        <v>347</v>
      </c>
    </row>
    <row r="117" spans="1:2" x14ac:dyDescent="0.25">
      <c r="A117">
        <v>116</v>
      </c>
      <c r="B117" s="9" t="s">
        <v>348</v>
      </c>
    </row>
    <row r="118" spans="1:2" x14ac:dyDescent="0.25">
      <c r="A118">
        <v>117</v>
      </c>
      <c r="B118" s="9" t="s">
        <v>349</v>
      </c>
    </row>
    <row r="119" spans="1:2" x14ac:dyDescent="0.25">
      <c r="A119">
        <v>118</v>
      </c>
      <c r="B119" s="9" t="s">
        <v>350</v>
      </c>
    </row>
    <row r="120" spans="1:2" x14ac:dyDescent="0.25">
      <c r="A120">
        <v>119</v>
      </c>
      <c r="B120" s="9" t="s">
        <v>351</v>
      </c>
    </row>
    <row r="121" spans="1:2" x14ac:dyDescent="0.25">
      <c r="A121">
        <v>120</v>
      </c>
      <c r="B121" s="9" t="s">
        <v>352</v>
      </c>
    </row>
    <row r="122" spans="1:2" x14ac:dyDescent="0.25">
      <c r="A122">
        <v>121</v>
      </c>
      <c r="B122" s="9" t="s">
        <v>353</v>
      </c>
    </row>
    <row r="123" spans="1:2" ht="30" x14ac:dyDescent="0.25">
      <c r="A123">
        <v>122</v>
      </c>
      <c r="B123" s="9" t="s">
        <v>354</v>
      </c>
    </row>
    <row r="124" spans="1:2" x14ac:dyDescent="0.25">
      <c r="A124">
        <v>123</v>
      </c>
      <c r="B124" s="9" t="s">
        <v>355</v>
      </c>
    </row>
    <row r="125" spans="1:2" x14ac:dyDescent="0.25">
      <c r="A125">
        <v>124</v>
      </c>
      <c r="B125" s="9" t="s">
        <v>356</v>
      </c>
    </row>
    <row r="126" spans="1:2" x14ac:dyDescent="0.25">
      <c r="A126">
        <v>125</v>
      </c>
      <c r="B126" s="9" t="s">
        <v>357</v>
      </c>
    </row>
    <row r="127" spans="1:2" x14ac:dyDescent="0.25">
      <c r="A127">
        <v>126</v>
      </c>
      <c r="B127" s="9" t="s">
        <v>358</v>
      </c>
    </row>
    <row r="128" spans="1:2" x14ac:dyDescent="0.25">
      <c r="A128">
        <v>127</v>
      </c>
      <c r="B128" s="9" t="s">
        <v>359</v>
      </c>
    </row>
    <row r="129" spans="1:2" x14ac:dyDescent="0.25">
      <c r="A129">
        <v>128</v>
      </c>
      <c r="B129" s="9" t="s">
        <v>360</v>
      </c>
    </row>
    <row r="130" spans="1:2" x14ac:dyDescent="0.25">
      <c r="A130">
        <v>129</v>
      </c>
      <c r="B130" s="9" t="s">
        <v>361</v>
      </c>
    </row>
    <row r="131" spans="1:2" x14ac:dyDescent="0.25">
      <c r="A131">
        <v>130</v>
      </c>
      <c r="B131" s="9" t="s">
        <v>362</v>
      </c>
    </row>
    <row r="132" spans="1:2" x14ac:dyDescent="0.25">
      <c r="A132">
        <v>131</v>
      </c>
      <c r="B132" s="9" t="s">
        <v>363</v>
      </c>
    </row>
    <row r="133" spans="1:2" x14ac:dyDescent="0.25">
      <c r="A133">
        <v>132</v>
      </c>
      <c r="B133" s="9" t="s">
        <v>364</v>
      </c>
    </row>
    <row r="134" spans="1:2" x14ac:dyDescent="0.25">
      <c r="A134">
        <v>133</v>
      </c>
      <c r="B134" s="9" t="s">
        <v>365</v>
      </c>
    </row>
    <row r="135" spans="1:2" ht="60" x14ac:dyDescent="0.25">
      <c r="A135">
        <v>134</v>
      </c>
      <c r="B135" s="9" t="s">
        <v>366</v>
      </c>
    </row>
    <row r="136" spans="1:2" ht="30" x14ac:dyDescent="0.25">
      <c r="A136">
        <v>135</v>
      </c>
      <c r="B136" s="9" t="s">
        <v>367</v>
      </c>
    </row>
    <row r="137" spans="1:2" x14ac:dyDescent="0.25">
      <c r="A137">
        <v>136</v>
      </c>
      <c r="B137" s="9" t="s">
        <v>368</v>
      </c>
    </row>
    <row r="138" spans="1:2" x14ac:dyDescent="0.25">
      <c r="A138">
        <v>137</v>
      </c>
      <c r="B138" s="9" t="s">
        <v>369</v>
      </c>
    </row>
    <row r="139" spans="1:2" x14ac:dyDescent="0.25">
      <c r="A139">
        <v>138</v>
      </c>
      <c r="B139" s="9" t="s">
        <v>370</v>
      </c>
    </row>
    <row r="140" spans="1:2" x14ac:dyDescent="0.25">
      <c r="A140">
        <v>139</v>
      </c>
      <c r="B140" s="9" t="s">
        <v>371</v>
      </c>
    </row>
    <row r="141" spans="1:2" x14ac:dyDescent="0.25">
      <c r="A141">
        <v>140</v>
      </c>
      <c r="B141" s="9" t="s">
        <v>372</v>
      </c>
    </row>
    <row r="142" spans="1:2" x14ac:dyDescent="0.25">
      <c r="A142">
        <v>141</v>
      </c>
      <c r="B142" s="9" t="s">
        <v>373</v>
      </c>
    </row>
    <row r="143" spans="1:2" x14ac:dyDescent="0.25">
      <c r="A143">
        <v>142</v>
      </c>
      <c r="B143" s="9" t="s">
        <v>374</v>
      </c>
    </row>
    <row r="144" spans="1:2" ht="45" x14ac:dyDescent="0.25">
      <c r="A144">
        <v>143</v>
      </c>
      <c r="B144" s="9" t="s">
        <v>375</v>
      </c>
    </row>
    <row r="145" spans="1:2" x14ac:dyDescent="0.25">
      <c r="A145">
        <v>144</v>
      </c>
      <c r="B145" s="9" t="s">
        <v>376</v>
      </c>
    </row>
    <row r="146" spans="1:2" x14ac:dyDescent="0.25">
      <c r="A146">
        <v>145</v>
      </c>
      <c r="B146" s="9" t="s">
        <v>377</v>
      </c>
    </row>
    <row r="147" spans="1:2" x14ac:dyDescent="0.25">
      <c r="A147">
        <v>146</v>
      </c>
      <c r="B147" s="9" t="s">
        <v>378</v>
      </c>
    </row>
    <row r="148" spans="1:2" x14ac:dyDescent="0.25">
      <c r="A148">
        <v>147</v>
      </c>
      <c r="B148" s="9" t="s">
        <v>379</v>
      </c>
    </row>
    <row r="149" spans="1:2" x14ac:dyDescent="0.25">
      <c r="A149">
        <v>148</v>
      </c>
      <c r="B149" s="9" t="s">
        <v>380</v>
      </c>
    </row>
    <row r="150" spans="1:2" x14ac:dyDescent="0.25">
      <c r="A150">
        <v>149</v>
      </c>
      <c r="B150" s="9" t="s">
        <v>381</v>
      </c>
    </row>
    <row r="151" spans="1:2" x14ac:dyDescent="0.25">
      <c r="A151">
        <v>150</v>
      </c>
      <c r="B151" s="9" t="s">
        <v>382</v>
      </c>
    </row>
    <row r="152" spans="1:2" x14ac:dyDescent="0.25">
      <c r="A152">
        <v>151</v>
      </c>
      <c r="B152" s="9" t="s">
        <v>383</v>
      </c>
    </row>
    <row r="153" spans="1:2" ht="30" x14ac:dyDescent="0.25">
      <c r="A153">
        <v>152</v>
      </c>
      <c r="B153" s="9" t="s">
        <v>384</v>
      </c>
    </row>
    <row r="154" spans="1:2" ht="30" x14ac:dyDescent="0.25">
      <c r="A154">
        <v>153</v>
      </c>
      <c r="B154" s="9" t="s">
        <v>385</v>
      </c>
    </row>
    <row r="155" spans="1:2" x14ac:dyDescent="0.25">
      <c r="A155">
        <v>154</v>
      </c>
      <c r="B155" s="9" t="s">
        <v>386</v>
      </c>
    </row>
    <row r="156" spans="1:2" ht="30" x14ac:dyDescent="0.25">
      <c r="A156">
        <v>155</v>
      </c>
      <c r="B156" s="9" t="s">
        <v>387</v>
      </c>
    </row>
    <row r="157" spans="1:2" ht="45" x14ac:dyDescent="0.25">
      <c r="A157">
        <v>156</v>
      </c>
      <c r="B157" s="9" t="s">
        <v>388</v>
      </c>
    </row>
    <row r="158" spans="1:2" ht="30" x14ac:dyDescent="0.25">
      <c r="A158">
        <v>157</v>
      </c>
      <c r="B158" s="9" t="s">
        <v>389</v>
      </c>
    </row>
    <row r="159" spans="1:2" ht="45" x14ac:dyDescent="0.25">
      <c r="A159">
        <v>158</v>
      </c>
      <c r="B159" s="9" t="s">
        <v>390</v>
      </c>
    </row>
    <row r="160" spans="1:2" ht="45" x14ac:dyDescent="0.25">
      <c r="A160">
        <v>159</v>
      </c>
      <c r="B160" s="9" t="s">
        <v>391</v>
      </c>
    </row>
    <row r="161" spans="1:2" ht="30" x14ac:dyDescent="0.25">
      <c r="A161">
        <v>160</v>
      </c>
      <c r="B161" s="9" t="s">
        <v>392</v>
      </c>
    </row>
    <row r="162" spans="1:2" x14ac:dyDescent="0.25">
      <c r="A162">
        <v>161</v>
      </c>
      <c r="B162" s="9" t="s">
        <v>393</v>
      </c>
    </row>
    <row r="163" spans="1:2" x14ac:dyDescent="0.25">
      <c r="A163">
        <v>162</v>
      </c>
      <c r="B163" s="9" t="s">
        <v>394</v>
      </c>
    </row>
    <row r="164" spans="1:2" x14ac:dyDescent="0.25">
      <c r="A164">
        <v>163</v>
      </c>
      <c r="B164" s="9" t="s">
        <v>395</v>
      </c>
    </row>
    <row r="165" spans="1:2" x14ac:dyDescent="0.25">
      <c r="A165">
        <v>164</v>
      </c>
      <c r="B165" s="9" t="s">
        <v>396</v>
      </c>
    </row>
    <row r="166" spans="1:2" ht="30" x14ac:dyDescent="0.25">
      <c r="A166">
        <v>165</v>
      </c>
      <c r="B166" s="9" t="s">
        <v>397</v>
      </c>
    </row>
    <row r="167" spans="1:2" x14ac:dyDescent="0.25">
      <c r="A167">
        <v>166</v>
      </c>
      <c r="B167" s="9" t="s">
        <v>398</v>
      </c>
    </row>
    <row r="168" spans="1:2" x14ac:dyDescent="0.25">
      <c r="A168">
        <v>167</v>
      </c>
      <c r="B168" s="9" t="s">
        <v>399</v>
      </c>
    </row>
    <row r="169" spans="1:2" ht="30" x14ac:dyDescent="0.25">
      <c r="A169">
        <v>168</v>
      </c>
      <c r="B169" s="9" t="s">
        <v>400</v>
      </c>
    </row>
    <row r="170" spans="1:2" ht="45" x14ac:dyDescent="0.25">
      <c r="A170">
        <v>169</v>
      </c>
      <c r="B170" s="9" t="s">
        <v>401</v>
      </c>
    </row>
    <row r="171" spans="1:2" x14ac:dyDescent="0.25">
      <c r="A171">
        <v>170</v>
      </c>
      <c r="B171" s="9" t="s">
        <v>402</v>
      </c>
    </row>
    <row r="172" spans="1:2" x14ac:dyDescent="0.25">
      <c r="A172">
        <v>171</v>
      </c>
      <c r="B172" s="9" t="s">
        <v>403</v>
      </c>
    </row>
    <row r="173" spans="1:2" ht="30" x14ac:dyDescent="0.25">
      <c r="A173">
        <v>172</v>
      </c>
      <c r="B173" s="9" t="s">
        <v>404</v>
      </c>
    </row>
    <row r="174" spans="1:2" ht="30" x14ac:dyDescent="0.25">
      <c r="A174">
        <v>173</v>
      </c>
      <c r="B174" s="9" t="s">
        <v>405</v>
      </c>
    </row>
    <row r="175" spans="1:2" x14ac:dyDescent="0.25">
      <c r="A175">
        <v>174</v>
      </c>
      <c r="B175" s="9" t="s">
        <v>406</v>
      </c>
    </row>
    <row r="176" spans="1:2" x14ac:dyDescent="0.25">
      <c r="A176">
        <v>175</v>
      </c>
      <c r="B176" s="9" t="s">
        <v>407</v>
      </c>
    </row>
    <row r="177" spans="1:2" x14ac:dyDescent="0.25">
      <c r="A177">
        <v>176</v>
      </c>
      <c r="B177" s="9" t="s">
        <v>408</v>
      </c>
    </row>
    <row r="178" spans="1:2" x14ac:dyDescent="0.25">
      <c r="A178">
        <v>177</v>
      </c>
      <c r="B178" s="9" t="s">
        <v>409</v>
      </c>
    </row>
    <row r="179" spans="1:2" ht="30" x14ac:dyDescent="0.25">
      <c r="A179">
        <v>178</v>
      </c>
      <c r="B179" s="9" t="s">
        <v>410</v>
      </c>
    </row>
    <row r="180" spans="1:2" x14ac:dyDescent="0.25">
      <c r="A180">
        <v>179</v>
      </c>
      <c r="B180" s="9" t="s">
        <v>411</v>
      </c>
    </row>
    <row r="181" spans="1:2" ht="45" x14ac:dyDescent="0.25">
      <c r="A181">
        <v>180</v>
      </c>
      <c r="B181" s="9" t="s">
        <v>412</v>
      </c>
    </row>
    <row r="182" spans="1:2" x14ac:dyDescent="0.25">
      <c r="A182">
        <v>181</v>
      </c>
      <c r="B182" s="9" t="s">
        <v>413</v>
      </c>
    </row>
    <row r="183" spans="1:2" x14ac:dyDescent="0.25">
      <c r="A183">
        <v>182</v>
      </c>
      <c r="B183" s="9" t="s">
        <v>414</v>
      </c>
    </row>
    <row r="184" spans="1:2" x14ac:dyDescent="0.25">
      <c r="A184">
        <v>183</v>
      </c>
      <c r="B184" s="9" t="s">
        <v>415</v>
      </c>
    </row>
    <row r="185" spans="1:2" x14ac:dyDescent="0.25">
      <c r="A185">
        <v>184</v>
      </c>
      <c r="B185" s="9" t="s">
        <v>416</v>
      </c>
    </row>
    <row r="186" spans="1:2" ht="30" x14ac:dyDescent="0.25">
      <c r="A186">
        <v>185</v>
      </c>
      <c r="B186" s="9" t="s">
        <v>417</v>
      </c>
    </row>
    <row r="187" spans="1:2" ht="30" x14ac:dyDescent="0.25">
      <c r="A187">
        <v>186</v>
      </c>
      <c r="B187" s="9" t="s">
        <v>418</v>
      </c>
    </row>
    <row r="188" spans="1:2" x14ac:dyDescent="0.25">
      <c r="A188">
        <v>187</v>
      </c>
      <c r="B188" s="9" t="s">
        <v>419</v>
      </c>
    </row>
    <row r="189" spans="1:2" ht="30" x14ac:dyDescent="0.25">
      <c r="A189">
        <v>188</v>
      </c>
      <c r="B189" s="9" t="s">
        <v>420</v>
      </c>
    </row>
    <row r="190" spans="1:2" x14ac:dyDescent="0.25">
      <c r="A190">
        <v>189</v>
      </c>
      <c r="B190" s="9" t="s">
        <v>421</v>
      </c>
    </row>
    <row r="191" spans="1:2" x14ac:dyDescent="0.25">
      <c r="A191">
        <v>190</v>
      </c>
      <c r="B191" s="9" t="s">
        <v>422</v>
      </c>
    </row>
    <row r="192" spans="1:2" x14ac:dyDescent="0.25">
      <c r="A192">
        <v>191</v>
      </c>
      <c r="B192" s="9" t="s">
        <v>423</v>
      </c>
    </row>
    <row r="193" spans="1:2" x14ac:dyDescent="0.25">
      <c r="A193">
        <v>192</v>
      </c>
      <c r="B193" s="9" t="s">
        <v>424</v>
      </c>
    </row>
    <row r="194" spans="1:2" ht="30" x14ac:dyDescent="0.25">
      <c r="A194">
        <v>193</v>
      </c>
      <c r="B194" s="9" t="s">
        <v>425</v>
      </c>
    </row>
    <row r="195" spans="1:2" ht="30" x14ac:dyDescent="0.25">
      <c r="A195">
        <v>194</v>
      </c>
      <c r="B195" s="9" t="s">
        <v>426</v>
      </c>
    </row>
    <row r="196" spans="1:2" x14ac:dyDescent="0.25">
      <c r="A196">
        <v>195</v>
      </c>
      <c r="B196" s="9" t="s">
        <v>427</v>
      </c>
    </row>
    <row r="197" spans="1:2" x14ac:dyDescent="0.25">
      <c r="A197">
        <v>196</v>
      </c>
      <c r="B197" s="9" t="s">
        <v>428</v>
      </c>
    </row>
    <row r="198" spans="1:2" x14ac:dyDescent="0.25">
      <c r="A198">
        <v>197</v>
      </c>
      <c r="B198" s="9" t="s">
        <v>429</v>
      </c>
    </row>
    <row r="199" spans="1:2" ht="45" x14ac:dyDescent="0.25">
      <c r="A199">
        <v>198</v>
      </c>
      <c r="B199" s="9" t="s">
        <v>430</v>
      </c>
    </row>
    <row r="200" spans="1:2" x14ac:dyDescent="0.25">
      <c r="A200">
        <v>199</v>
      </c>
      <c r="B200" s="9" t="s">
        <v>431</v>
      </c>
    </row>
    <row r="201" spans="1:2" x14ac:dyDescent="0.25">
      <c r="A201">
        <v>200</v>
      </c>
      <c r="B201" s="9" t="s">
        <v>432</v>
      </c>
    </row>
    <row r="202" spans="1:2" x14ac:dyDescent="0.25">
      <c r="A202">
        <v>201</v>
      </c>
      <c r="B202" s="9" t="s">
        <v>433</v>
      </c>
    </row>
    <row r="203" spans="1:2" ht="30" x14ac:dyDescent="0.25">
      <c r="A203">
        <v>202</v>
      </c>
      <c r="B203" s="9" t="s">
        <v>434</v>
      </c>
    </row>
    <row r="204" spans="1:2" x14ac:dyDescent="0.25">
      <c r="A204">
        <v>203</v>
      </c>
      <c r="B204" s="9" t="s">
        <v>435</v>
      </c>
    </row>
    <row r="205" spans="1:2" x14ac:dyDescent="0.25">
      <c r="A205">
        <v>204</v>
      </c>
      <c r="B205" s="9" t="s">
        <v>436</v>
      </c>
    </row>
    <row r="206" spans="1:2" x14ac:dyDescent="0.25">
      <c r="A206">
        <v>205</v>
      </c>
      <c r="B206" s="9" t="s">
        <v>437</v>
      </c>
    </row>
    <row r="207" spans="1:2" x14ac:dyDescent="0.25">
      <c r="A207">
        <v>206</v>
      </c>
      <c r="B207" s="9" t="s">
        <v>438</v>
      </c>
    </row>
    <row r="208" spans="1:2" x14ac:dyDescent="0.25">
      <c r="A208">
        <v>207</v>
      </c>
      <c r="B208" s="9" t="s">
        <v>439</v>
      </c>
    </row>
    <row r="209" spans="1:2" ht="30" x14ac:dyDescent="0.25">
      <c r="A209">
        <v>208</v>
      </c>
      <c r="B209" s="9" t="s">
        <v>440</v>
      </c>
    </row>
    <row r="210" spans="1:2" x14ac:dyDescent="0.25">
      <c r="A210">
        <v>209</v>
      </c>
      <c r="B210" s="9" t="s">
        <v>441</v>
      </c>
    </row>
    <row r="211" spans="1:2" x14ac:dyDescent="0.25">
      <c r="A211">
        <v>210</v>
      </c>
      <c r="B211" s="9" t="s">
        <v>442</v>
      </c>
    </row>
    <row r="212" spans="1:2" ht="30" x14ac:dyDescent="0.25">
      <c r="A212">
        <v>211</v>
      </c>
      <c r="B212" s="9" t="s">
        <v>443</v>
      </c>
    </row>
    <row r="213" spans="1:2" ht="30" x14ac:dyDescent="0.25">
      <c r="A213">
        <v>212</v>
      </c>
      <c r="B213" s="9" t="s">
        <v>444</v>
      </c>
    </row>
    <row r="214" spans="1:2" x14ac:dyDescent="0.25">
      <c r="A214">
        <v>213</v>
      </c>
      <c r="B214" s="9" t="s">
        <v>445</v>
      </c>
    </row>
    <row r="215" spans="1:2" x14ac:dyDescent="0.25">
      <c r="A215">
        <v>214</v>
      </c>
      <c r="B215" s="9" t="s">
        <v>446</v>
      </c>
    </row>
    <row r="216" spans="1:2" ht="30" x14ac:dyDescent="0.25">
      <c r="A216">
        <v>215</v>
      </c>
      <c r="B216" s="9" t="s">
        <v>447</v>
      </c>
    </row>
    <row r="217" spans="1:2" x14ac:dyDescent="0.25">
      <c r="A217">
        <v>216</v>
      </c>
      <c r="B217" s="9" t="s">
        <v>448</v>
      </c>
    </row>
    <row r="218" spans="1:2" ht="60" x14ac:dyDescent="0.25">
      <c r="A218">
        <v>217</v>
      </c>
      <c r="B218" s="9" t="s">
        <v>449</v>
      </c>
    </row>
    <row r="219" spans="1:2" x14ac:dyDescent="0.25">
      <c r="A219">
        <v>218</v>
      </c>
      <c r="B219" s="9" t="s">
        <v>450</v>
      </c>
    </row>
    <row r="220" spans="1:2" ht="45" x14ac:dyDescent="0.25">
      <c r="A220">
        <v>219</v>
      </c>
      <c r="B220" s="9" t="s">
        <v>451</v>
      </c>
    </row>
    <row r="221" spans="1:2" x14ac:dyDescent="0.25">
      <c r="A221">
        <v>220</v>
      </c>
      <c r="B221" s="9" t="s">
        <v>452</v>
      </c>
    </row>
    <row r="222" spans="1:2" x14ac:dyDescent="0.25">
      <c r="A222">
        <v>221</v>
      </c>
      <c r="B222" s="9" t="s">
        <v>453</v>
      </c>
    </row>
    <row r="223" spans="1:2" ht="30" x14ac:dyDescent="0.25">
      <c r="A223">
        <v>222</v>
      </c>
      <c r="B223" s="9" t="s">
        <v>454</v>
      </c>
    </row>
    <row r="224" spans="1:2" x14ac:dyDescent="0.25">
      <c r="A224">
        <v>223</v>
      </c>
      <c r="B224" s="9" t="s">
        <v>455</v>
      </c>
    </row>
    <row r="225" spans="1:2" x14ac:dyDescent="0.25">
      <c r="A225">
        <v>224</v>
      </c>
      <c r="B225" s="9" t="s">
        <v>456</v>
      </c>
    </row>
    <row r="226" spans="1:2" x14ac:dyDescent="0.25">
      <c r="A226">
        <v>225</v>
      </c>
      <c r="B226" s="9" t="s">
        <v>457</v>
      </c>
    </row>
    <row r="227" spans="1:2" x14ac:dyDescent="0.25">
      <c r="A227">
        <v>226</v>
      </c>
      <c r="B227" s="9" t="s">
        <v>458</v>
      </c>
    </row>
    <row r="228" spans="1:2" ht="30" x14ac:dyDescent="0.25">
      <c r="A228">
        <v>227</v>
      </c>
      <c r="B228" s="9" t="s">
        <v>459</v>
      </c>
    </row>
    <row r="229" spans="1:2" ht="30" x14ac:dyDescent="0.25">
      <c r="A229">
        <v>228</v>
      </c>
      <c r="B229" s="9" t="s">
        <v>460</v>
      </c>
    </row>
    <row r="230" spans="1:2" ht="30" x14ac:dyDescent="0.25">
      <c r="A230">
        <v>229</v>
      </c>
      <c r="B230" s="9" t="s">
        <v>461</v>
      </c>
    </row>
    <row r="231" spans="1:2" x14ac:dyDescent="0.25">
      <c r="A231">
        <v>230</v>
      </c>
      <c r="B231" s="9" t="s">
        <v>462</v>
      </c>
    </row>
    <row r="232" spans="1:2" x14ac:dyDescent="0.25">
      <c r="A232">
        <v>231</v>
      </c>
      <c r="B232" s="9" t="s">
        <v>463</v>
      </c>
    </row>
    <row r="233" spans="1:2" x14ac:dyDescent="0.25">
      <c r="A233">
        <v>232</v>
      </c>
      <c r="B233" s="9" t="s">
        <v>464</v>
      </c>
    </row>
    <row r="234" spans="1:2" x14ac:dyDescent="0.25">
      <c r="A234">
        <v>233</v>
      </c>
      <c r="B234" s="9" t="s">
        <v>465</v>
      </c>
    </row>
    <row r="235" spans="1:2" x14ac:dyDescent="0.25">
      <c r="A235">
        <v>234</v>
      </c>
      <c r="B235" s="9" t="s">
        <v>466</v>
      </c>
    </row>
    <row r="236" spans="1:2" x14ac:dyDescent="0.25">
      <c r="A236">
        <v>235</v>
      </c>
      <c r="B236" s="9" t="s">
        <v>467</v>
      </c>
    </row>
    <row r="237" spans="1:2" x14ac:dyDescent="0.25">
      <c r="A237">
        <v>236</v>
      </c>
      <c r="B237" s="9" t="s">
        <v>468</v>
      </c>
    </row>
    <row r="238" spans="1:2" x14ac:dyDescent="0.25">
      <c r="A238">
        <v>237</v>
      </c>
      <c r="B238" s="9" t="s">
        <v>469</v>
      </c>
    </row>
    <row r="239" spans="1:2" ht="30" x14ac:dyDescent="0.25">
      <c r="A239">
        <v>238</v>
      </c>
      <c r="B239" s="9" t="s">
        <v>470</v>
      </c>
    </row>
    <row r="240" spans="1:2" x14ac:dyDescent="0.25">
      <c r="A240">
        <v>239</v>
      </c>
      <c r="B240" s="9" t="s">
        <v>471</v>
      </c>
    </row>
    <row r="241" spans="1:2" x14ac:dyDescent="0.25">
      <c r="A241">
        <v>240</v>
      </c>
      <c r="B241" s="9" t="s">
        <v>472</v>
      </c>
    </row>
    <row r="242" spans="1:2" x14ac:dyDescent="0.25">
      <c r="A242">
        <v>241</v>
      </c>
      <c r="B242" s="9" t="s">
        <v>473</v>
      </c>
    </row>
    <row r="243" spans="1:2" x14ac:dyDescent="0.25">
      <c r="A243">
        <v>242</v>
      </c>
      <c r="B243" s="9" t="s">
        <v>474</v>
      </c>
    </row>
    <row r="244" spans="1:2" x14ac:dyDescent="0.25">
      <c r="A244">
        <v>243</v>
      </c>
      <c r="B244" s="9" t="s">
        <v>475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D10" workbookViewId="0">
      <selection activeCell="A28" sqref="A28:XFD28"/>
    </sheetView>
  </sheetViews>
  <sheetFormatPr defaultRowHeight="15" x14ac:dyDescent="0.25"/>
  <cols>
    <col min="1" max="1" width="11.140625" bestFit="1" customWidth="1"/>
    <col min="2" max="2" width="107.42578125" bestFit="1" customWidth="1"/>
    <col min="3" max="3" width="255.7109375" bestFit="1" customWidth="1"/>
    <col min="4" max="4" width="102" bestFit="1" customWidth="1"/>
  </cols>
  <sheetData>
    <row r="1" spans="1:5" x14ac:dyDescent="0.25">
      <c r="A1" t="s">
        <v>548</v>
      </c>
    </row>
    <row r="2" spans="1:5" x14ac:dyDescent="0.25">
      <c r="A2" t="s">
        <v>478</v>
      </c>
      <c r="B2" t="s">
        <v>479</v>
      </c>
      <c r="C2" t="s">
        <v>480</v>
      </c>
      <c r="D2" t="s">
        <v>481</v>
      </c>
    </row>
    <row r="3" spans="1:5" x14ac:dyDescent="0.25">
      <c r="A3">
        <v>4661</v>
      </c>
      <c r="B3" t="s">
        <v>43</v>
      </c>
      <c r="C3" t="s">
        <v>482</v>
      </c>
      <c r="D3" t="s">
        <v>483</v>
      </c>
      <c r="E3" t="s">
        <v>6</v>
      </c>
    </row>
    <row r="4" spans="1:5" x14ac:dyDescent="0.25">
      <c r="A4">
        <v>4662</v>
      </c>
      <c r="B4" t="s">
        <v>44</v>
      </c>
      <c r="C4" t="s">
        <v>484</v>
      </c>
      <c r="D4" t="s">
        <v>483</v>
      </c>
      <c r="E4" t="s">
        <v>6</v>
      </c>
    </row>
    <row r="5" spans="1:5" x14ac:dyDescent="0.25">
      <c r="A5">
        <v>4669</v>
      </c>
      <c r="B5" t="s">
        <v>142</v>
      </c>
      <c r="C5" t="s">
        <v>485</v>
      </c>
      <c r="D5" t="s">
        <v>483</v>
      </c>
      <c r="E5" t="s">
        <v>6</v>
      </c>
    </row>
    <row r="6" spans="1:5" x14ac:dyDescent="0.25">
      <c r="A6">
        <v>4690</v>
      </c>
      <c r="B6" t="s">
        <v>42</v>
      </c>
      <c r="C6" t="s">
        <v>486</v>
      </c>
      <c r="D6" t="s">
        <v>483</v>
      </c>
      <c r="E6" t="s">
        <v>6</v>
      </c>
    </row>
    <row r="7" spans="1:5" x14ac:dyDescent="0.25">
      <c r="A7">
        <v>4711</v>
      </c>
      <c r="B7" t="s">
        <v>41</v>
      </c>
      <c r="C7" t="s">
        <v>487</v>
      </c>
      <c r="D7" t="s">
        <v>483</v>
      </c>
      <c r="E7" t="s">
        <v>6</v>
      </c>
    </row>
    <row r="8" spans="1:5" x14ac:dyDescent="0.25">
      <c r="A8">
        <v>4719</v>
      </c>
      <c r="B8" t="s">
        <v>488</v>
      </c>
      <c r="C8" t="s">
        <v>489</v>
      </c>
      <c r="D8" t="s">
        <v>483</v>
      </c>
      <c r="E8" t="s">
        <v>6</v>
      </c>
    </row>
    <row r="9" spans="1:5" x14ac:dyDescent="0.25">
      <c r="A9">
        <v>4721</v>
      </c>
      <c r="B9" t="s">
        <v>157</v>
      </c>
      <c r="C9" t="s">
        <v>487</v>
      </c>
      <c r="D9" t="s">
        <v>483</v>
      </c>
      <c r="E9" t="s">
        <v>6</v>
      </c>
    </row>
    <row r="10" spans="1:5" x14ac:dyDescent="0.25">
      <c r="A10">
        <v>4722</v>
      </c>
      <c r="B10" t="s">
        <v>152</v>
      </c>
      <c r="C10" t="s">
        <v>490</v>
      </c>
      <c r="D10" t="s">
        <v>483</v>
      </c>
      <c r="E10" t="s">
        <v>6</v>
      </c>
    </row>
    <row r="11" spans="1:5" x14ac:dyDescent="0.25">
      <c r="A11">
        <v>4724</v>
      </c>
      <c r="B11" t="s">
        <v>491</v>
      </c>
      <c r="C11" t="s">
        <v>492</v>
      </c>
      <c r="D11" t="s">
        <v>483</v>
      </c>
      <c r="E11" t="s">
        <v>6</v>
      </c>
    </row>
    <row r="12" spans="1:5" x14ac:dyDescent="0.25">
      <c r="A12">
        <v>4764</v>
      </c>
      <c r="B12" t="s">
        <v>161</v>
      </c>
      <c r="C12" t="s">
        <v>493</v>
      </c>
      <c r="D12" t="s">
        <v>483</v>
      </c>
      <c r="E12" t="s">
        <v>6</v>
      </c>
    </row>
    <row r="13" spans="1:5" x14ac:dyDescent="0.25">
      <c r="A13">
        <v>4773</v>
      </c>
      <c r="B13" t="s">
        <v>164</v>
      </c>
      <c r="C13" t="s">
        <v>494</v>
      </c>
      <c r="D13" t="s">
        <v>483</v>
      </c>
      <c r="E13" t="s">
        <v>6</v>
      </c>
    </row>
    <row r="14" spans="1:5" x14ac:dyDescent="0.25">
      <c r="A14">
        <v>4774</v>
      </c>
      <c r="B14" t="s">
        <v>38</v>
      </c>
      <c r="C14" t="s">
        <v>495</v>
      </c>
      <c r="D14" t="s">
        <v>483</v>
      </c>
      <c r="E14" t="s">
        <v>6</v>
      </c>
    </row>
    <row r="15" spans="1:5" x14ac:dyDescent="0.25">
      <c r="A15">
        <v>4781</v>
      </c>
      <c r="B15" t="s">
        <v>173</v>
      </c>
      <c r="C15" t="s">
        <v>492</v>
      </c>
      <c r="D15" t="s">
        <v>483</v>
      </c>
      <c r="E15" t="s">
        <v>6</v>
      </c>
    </row>
    <row r="16" spans="1:5" x14ac:dyDescent="0.25">
      <c r="A16">
        <v>4789</v>
      </c>
      <c r="B16" t="s">
        <v>496</v>
      </c>
      <c r="C16" t="s">
        <v>497</v>
      </c>
      <c r="D16" t="s">
        <v>483</v>
      </c>
      <c r="E16" t="s">
        <v>6</v>
      </c>
    </row>
    <row r="17" spans="1:5" x14ac:dyDescent="0.25">
      <c r="A17">
        <v>4791</v>
      </c>
      <c r="B17" t="s">
        <v>36</v>
      </c>
      <c r="C17" t="s">
        <v>497</v>
      </c>
      <c r="D17" t="s">
        <v>483</v>
      </c>
      <c r="E17" t="s">
        <v>6</v>
      </c>
    </row>
    <row r="18" spans="1:5" x14ac:dyDescent="0.25">
      <c r="A18">
        <v>4799</v>
      </c>
      <c r="B18" t="s">
        <v>37</v>
      </c>
      <c r="C18" t="s">
        <v>497</v>
      </c>
      <c r="D18" t="s">
        <v>483</v>
      </c>
      <c r="E18" t="s">
        <v>6</v>
      </c>
    </row>
    <row r="19" spans="1:5" x14ac:dyDescent="0.25">
      <c r="A19">
        <v>4933</v>
      </c>
      <c r="B19" t="s">
        <v>498</v>
      </c>
      <c r="C19" t="s">
        <v>499</v>
      </c>
      <c r="D19" t="s">
        <v>483</v>
      </c>
      <c r="E19" t="s">
        <v>6</v>
      </c>
    </row>
    <row r="20" spans="1:5" x14ac:dyDescent="0.25">
      <c r="A20">
        <v>5210</v>
      </c>
      <c r="B20" t="s">
        <v>500</v>
      </c>
      <c r="C20" t="s">
        <v>501</v>
      </c>
      <c r="D20" t="s">
        <v>502</v>
      </c>
      <c r="E20" t="s">
        <v>6</v>
      </c>
    </row>
    <row r="21" spans="1:5" x14ac:dyDescent="0.25">
      <c r="A21">
        <v>6820</v>
      </c>
      <c r="B21" t="s">
        <v>503</v>
      </c>
      <c r="C21" t="s">
        <v>504</v>
      </c>
      <c r="D21" t="s">
        <v>505</v>
      </c>
      <c r="E21" t="s">
        <v>6</v>
      </c>
    </row>
    <row r="22" spans="1:5" x14ac:dyDescent="0.25">
      <c r="A22">
        <v>5221</v>
      </c>
      <c r="B22" t="s">
        <v>186</v>
      </c>
      <c r="C22" t="s">
        <v>506</v>
      </c>
      <c r="D22" t="s">
        <v>483</v>
      </c>
      <c r="E22" t="s">
        <v>6</v>
      </c>
    </row>
    <row r="23" spans="1:5" x14ac:dyDescent="0.25">
      <c r="A23">
        <v>5224</v>
      </c>
      <c r="B23" t="s">
        <v>507</v>
      </c>
      <c r="C23" t="s">
        <v>508</v>
      </c>
      <c r="D23" t="s">
        <v>509</v>
      </c>
      <c r="E23" t="s">
        <v>6</v>
      </c>
    </row>
    <row r="24" spans="1:5" x14ac:dyDescent="0.25">
      <c r="A24">
        <v>5229</v>
      </c>
      <c r="B24" t="s">
        <v>172</v>
      </c>
      <c r="C24" t="s">
        <v>510</v>
      </c>
      <c r="D24" t="s">
        <v>483</v>
      </c>
      <c r="E24" t="s">
        <v>6</v>
      </c>
    </row>
    <row r="25" spans="1:5" x14ac:dyDescent="0.25">
      <c r="A25">
        <v>5630</v>
      </c>
      <c r="B25" t="s">
        <v>151</v>
      </c>
      <c r="C25" t="s">
        <v>511</v>
      </c>
      <c r="D25" t="s">
        <v>483</v>
      </c>
      <c r="E25" t="s">
        <v>6</v>
      </c>
    </row>
    <row r="26" spans="1:5" x14ac:dyDescent="0.25">
      <c r="A26">
        <v>5911</v>
      </c>
      <c r="B26" t="s">
        <v>214</v>
      </c>
      <c r="C26" t="s">
        <v>512</v>
      </c>
      <c r="D26" t="s">
        <v>483</v>
      </c>
      <c r="E26" t="s">
        <v>6</v>
      </c>
    </row>
    <row r="27" spans="1:5" x14ac:dyDescent="0.25">
      <c r="A27">
        <v>5912</v>
      </c>
      <c r="B27" t="s">
        <v>513</v>
      </c>
      <c r="C27" t="s">
        <v>514</v>
      </c>
      <c r="D27" t="s">
        <v>483</v>
      </c>
      <c r="E27" t="s">
        <v>6</v>
      </c>
    </row>
    <row r="28" spans="1:5" x14ac:dyDescent="0.25">
      <c r="A28">
        <v>5913</v>
      </c>
      <c r="B28" t="s">
        <v>215</v>
      </c>
      <c r="C28" t="s">
        <v>515</v>
      </c>
      <c r="D28" t="s">
        <v>516</v>
      </c>
      <c r="E28" t="s">
        <v>6</v>
      </c>
    </row>
    <row r="29" spans="1:5" x14ac:dyDescent="0.25">
      <c r="A29">
        <v>6190</v>
      </c>
      <c r="B29" t="s">
        <v>35</v>
      </c>
      <c r="C29" t="s">
        <v>517</v>
      </c>
      <c r="D29" t="s">
        <v>483</v>
      </c>
      <c r="E29" t="s">
        <v>6</v>
      </c>
    </row>
    <row r="30" spans="1:5" x14ac:dyDescent="0.25">
      <c r="A30">
        <v>6329</v>
      </c>
      <c r="B30" t="s">
        <v>518</v>
      </c>
      <c r="C30" t="s">
        <v>519</v>
      </c>
      <c r="D30" t="s">
        <v>483</v>
      </c>
      <c r="E30" t="s">
        <v>6</v>
      </c>
    </row>
    <row r="31" spans="1:5" x14ac:dyDescent="0.25">
      <c r="A31">
        <v>6619</v>
      </c>
      <c r="B31" t="s">
        <v>166</v>
      </c>
      <c r="C31" t="s">
        <v>520</v>
      </c>
      <c r="D31" t="s">
        <v>483</v>
      </c>
      <c r="E31" t="s">
        <v>6</v>
      </c>
    </row>
    <row r="32" spans="1:5" x14ac:dyDescent="0.25">
      <c r="A32">
        <v>7020</v>
      </c>
      <c r="B32" t="s">
        <v>9</v>
      </c>
      <c r="C32" t="s">
        <v>520</v>
      </c>
      <c r="D32" t="s">
        <v>483</v>
      </c>
      <c r="E32" t="s">
        <v>6</v>
      </c>
    </row>
    <row r="33" spans="1:5" x14ac:dyDescent="0.25">
      <c r="A33">
        <v>7810</v>
      </c>
      <c r="B33" t="s">
        <v>521</v>
      </c>
      <c r="C33" t="s">
        <v>522</v>
      </c>
      <c r="D33" t="s">
        <v>523</v>
      </c>
      <c r="E33" t="s">
        <v>6</v>
      </c>
    </row>
    <row r="34" spans="1:5" x14ac:dyDescent="0.25">
      <c r="A34">
        <v>7820</v>
      </c>
      <c r="B34" t="s">
        <v>524</v>
      </c>
      <c r="C34" t="s">
        <v>522</v>
      </c>
      <c r="D34" t="s">
        <v>523</v>
      </c>
      <c r="E34" t="s">
        <v>6</v>
      </c>
    </row>
    <row r="35" spans="1:5" x14ac:dyDescent="0.25">
      <c r="A35">
        <v>8110</v>
      </c>
      <c r="B35" t="s">
        <v>525</v>
      </c>
      <c r="C35" t="s">
        <v>526</v>
      </c>
      <c r="D35" t="s">
        <v>483</v>
      </c>
      <c r="E35" t="s">
        <v>6</v>
      </c>
    </row>
    <row r="36" spans="1:5" x14ac:dyDescent="0.25">
      <c r="A36">
        <v>8230</v>
      </c>
      <c r="B36" t="s">
        <v>129</v>
      </c>
      <c r="C36" t="s">
        <v>527</v>
      </c>
      <c r="D36" t="s">
        <v>483</v>
      </c>
      <c r="E36" t="s">
        <v>6</v>
      </c>
    </row>
    <row r="37" spans="1:5" x14ac:dyDescent="0.25">
      <c r="A37">
        <v>8292</v>
      </c>
      <c r="B37" t="s">
        <v>528</v>
      </c>
      <c r="C37" t="s">
        <v>529</v>
      </c>
      <c r="D37" t="s">
        <v>483</v>
      </c>
      <c r="E37" t="s">
        <v>6</v>
      </c>
    </row>
    <row r="38" spans="1:5" x14ac:dyDescent="0.25">
      <c r="A38">
        <v>8551</v>
      </c>
      <c r="B38" t="s">
        <v>19</v>
      </c>
      <c r="C38" t="s">
        <v>530</v>
      </c>
      <c r="D38" t="s">
        <v>483</v>
      </c>
      <c r="E38" t="s">
        <v>6</v>
      </c>
    </row>
    <row r="39" spans="1:5" x14ac:dyDescent="0.25">
      <c r="A39">
        <v>8552</v>
      </c>
      <c r="B39" t="s">
        <v>20</v>
      </c>
      <c r="C39" t="s">
        <v>530</v>
      </c>
      <c r="D39" t="s">
        <v>483</v>
      </c>
      <c r="E39" t="s">
        <v>6</v>
      </c>
    </row>
    <row r="40" spans="1:5" x14ac:dyDescent="0.25">
      <c r="A40">
        <v>8559</v>
      </c>
      <c r="B40" t="s">
        <v>21</v>
      </c>
      <c r="C40" t="s">
        <v>531</v>
      </c>
      <c r="D40" t="s">
        <v>483</v>
      </c>
      <c r="E40" t="s">
        <v>6</v>
      </c>
    </row>
    <row r="41" spans="1:5" x14ac:dyDescent="0.25">
      <c r="A41">
        <v>8620</v>
      </c>
      <c r="B41" t="s">
        <v>532</v>
      </c>
      <c r="C41" t="s">
        <v>533</v>
      </c>
      <c r="D41" t="s">
        <v>483</v>
      </c>
      <c r="E41" t="s">
        <v>6</v>
      </c>
    </row>
    <row r="42" spans="1:5" x14ac:dyDescent="0.25">
      <c r="A42">
        <v>8730</v>
      </c>
      <c r="B42" t="s">
        <v>534</v>
      </c>
      <c r="C42" t="s">
        <v>535</v>
      </c>
      <c r="D42" t="s">
        <v>483</v>
      </c>
      <c r="E42" t="s">
        <v>6</v>
      </c>
    </row>
    <row r="43" spans="1:5" x14ac:dyDescent="0.25">
      <c r="A43">
        <v>9000</v>
      </c>
      <c r="B43" t="s">
        <v>209</v>
      </c>
      <c r="C43" t="s">
        <v>536</v>
      </c>
      <c r="D43" t="s">
        <v>483</v>
      </c>
      <c r="E43" t="s">
        <v>6</v>
      </c>
    </row>
    <row r="44" spans="1:5" x14ac:dyDescent="0.25">
      <c r="A44">
        <v>9329</v>
      </c>
      <c r="B44" t="s">
        <v>203</v>
      </c>
      <c r="C44" t="s">
        <v>537</v>
      </c>
      <c r="D44" t="s">
        <v>483</v>
      </c>
      <c r="E44" t="s">
        <v>6</v>
      </c>
    </row>
    <row r="45" spans="1:5" x14ac:dyDescent="0.25">
      <c r="A45">
        <v>9311</v>
      </c>
      <c r="B45" t="s">
        <v>538</v>
      </c>
      <c r="C45" t="s">
        <v>530</v>
      </c>
      <c r="D45" t="s">
        <v>483</v>
      </c>
      <c r="E45" t="s">
        <v>6</v>
      </c>
    </row>
    <row r="46" spans="1:5" x14ac:dyDescent="0.25">
      <c r="A46">
        <v>9312</v>
      </c>
      <c r="B46" t="s">
        <v>539</v>
      </c>
      <c r="C46" t="s">
        <v>530</v>
      </c>
      <c r="D46" t="s">
        <v>483</v>
      </c>
      <c r="E46" t="s">
        <v>6</v>
      </c>
    </row>
    <row r="47" spans="1:5" x14ac:dyDescent="0.25">
      <c r="A47">
        <v>9321</v>
      </c>
      <c r="B47" t="s">
        <v>540</v>
      </c>
      <c r="C47" t="s">
        <v>541</v>
      </c>
      <c r="D47" t="s">
        <v>483</v>
      </c>
      <c r="E47" t="s">
        <v>6</v>
      </c>
    </row>
    <row r="48" spans="1:5" x14ac:dyDescent="0.25">
      <c r="A48">
        <v>9631</v>
      </c>
      <c r="B48" t="s">
        <v>542</v>
      </c>
      <c r="C48" t="s">
        <v>543</v>
      </c>
      <c r="D48" t="s">
        <v>483</v>
      </c>
      <c r="E48" t="s">
        <v>6</v>
      </c>
    </row>
    <row r="49" spans="1:5" x14ac:dyDescent="0.25">
      <c r="A49">
        <v>9633</v>
      </c>
      <c r="B49" t="s">
        <v>544</v>
      </c>
      <c r="C49" t="s">
        <v>545</v>
      </c>
      <c r="D49" t="s">
        <v>483</v>
      </c>
      <c r="E49" t="s">
        <v>6</v>
      </c>
    </row>
    <row r="50" spans="1:5" x14ac:dyDescent="0.25">
      <c r="A50">
        <v>9639</v>
      </c>
      <c r="B50" t="s">
        <v>546</v>
      </c>
      <c r="C50" t="s">
        <v>526</v>
      </c>
      <c r="D50" t="s">
        <v>483</v>
      </c>
      <c r="E50" t="s">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61"/>
  <sheetViews>
    <sheetView tabSelected="1" workbookViewId="0">
      <selection activeCell="B5" sqref="B5"/>
    </sheetView>
  </sheetViews>
  <sheetFormatPr defaultRowHeight="15" x14ac:dyDescent="0.25"/>
  <cols>
    <col min="1" max="1" width="9.5703125" bestFit="1" customWidth="1"/>
    <col min="2" max="2" width="72.85546875" customWidth="1"/>
    <col min="3" max="3" width="11.85546875" bestFit="1" customWidth="1"/>
  </cols>
  <sheetData>
    <row r="2" spans="1:5" x14ac:dyDescent="0.25">
      <c r="A2" s="5" t="s">
        <v>477</v>
      </c>
    </row>
    <row r="3" spans="1:5" ht="90" x14ac:dyDescent="0.25">
      <c r="A3" s="11" t="s">
        <v>549</v>
      </c>
      <c r="B3" s="12" t="s">
        <v>550</v>
      </c>
    </row>
    <row r="4" spans="1:5" x14ac:dyDescent="0.25">
      <c r="A4" s="5"/>
    </row>
    <row r="5" spans="1:5" x14ac:dyDescent="0.25">
      <c r="A5" s="5"/>
    </row>
    <row r="6" spans="1:5" x14ac:dyDescent="0.25">
      <c r="A6" s="2" t="s">
        <v>4</v>
      </c>
      <c r="B6" t="s">
        <v>8</v>
      </c>
      <c r="C6" t="s">
        <v>5</v>
      </c>
      <c r="E6" s="2" t="s">
        <v>547</v>
      </c>
    </row>
    <row r="7" spans="1:5" x14ac:dyDescent="0.25">
      <c r="A7" s="6">
        <v>7020</v>
      </c>
      <c r="B7" s="6" t="s">
        <v>9</v>
      </c>
      <c r="C7" s="6" t="s">
        <v>6</v>
      </c>
      <c r="E7" t="str">
        <f>VLOOKUP(A7,'Mã NNKDCĐK'!$A$3:$E$50,5,0)</f>
        <v>Y</v>
      </c>
    </row>
    <row r="8" spans="1:5" x14ac:dyDescent="0.25">
      <c r="A8" s="6">
        <v>4719</v>
      </c>
      <c r="B8" s="6" t="s">
        <v>11</v>
      </c>
      <c r="C8" s="6" t="s">
        <v>7</v>
      </c>
      <c r="E8" t="str">
        <f>VLOOKUP(A8,'Mã NNKDCĐK'!$A$3:$E$50,5,0)</f>
        <v>Y</v>
      </c>
    </row>
    <row r="9" spans="1:5" x14ac:dyDescent="0.25">
      <c r="A9" s="8">
        <v>7730</v>
      </c>
      <c r="B9" s="8" t="s">
        <v>14</v>
      </c>
      <c r="C9" s="8" t="s">
        <v>7</v>
      </c>
      <c r="E9" t="e">
        <f>VLOOKUP(A9,'Mã NNKDCĐK'!$A$3:$E$50,5,0)</f>
        <v>#N/A</v>
      </c>
    </row>
    <row r="10" spans="1:5" x14ac:dyDescent="0.25">
      <c r="A10" s="8">
        <v>7721</v>
      </c>
      <c r="B10" s="8" t="s">
        <v>15</v>
      </c>
      <c r="C10" s="8" t="s">
        <v>7</v>
      </c>
      <c r="E10" t="e">
        <f>VLOOKUP(A10,'Mã NNKDCĐK'!$A$3:$E$50,5,0)</f>
        <v>#N/A</v>
      </c>
    </row>
    <row r="11" spans="1:5" x14ac:dyDescent="0.25">
      <c r="A11" s="8">
        <v>7722</v>
      </c>
      <c r="B11" s="8" t="s">
        <v>16</v>
      </c>
      <c r="C11" s="8" t="s">
        <v>7</v>
      </c>
      <c r="E11" t="e">
        <f>VLOOKUP(A11,'Mã NNKDCĐK'!$A$3:$E$50,5,0)</f>
        <v>#N/A</v>
      </c>
    </row>
    <row r="12" spans="1:5" x14ac:dyDescent="0.25">
      <c r="A12" s="8">
        <v>7729</v>
      </c>
      <c r="B12" s="8" t="s">
        <v>17</v>
      </c>
      <c r="C12" s="8" t="s">
        <v>7</v>
      </c>
      <c r="E12" t="e">
        <f>VLOOKUP(A12,'Mã NNKDCĐK'!$A$3:$E$50,5,0)</f>
        <v>#N/A</v>
      </c>
    </row>
    <row r="13" spans="1:5" x14ac:dyDescent="0.25">
      <c r="A13" s="8">
        <v>7740</v>
      </c>
      <c r="B13" s="8" t="s">
        <v>18</v>
      </c>
      <c r="C13" s="8" t="s">
        <v>7</v>
      </c>
      <c r="E13" t="e">
        <f>VLOOKUP(A13,'Mã NNKDCĐK'!$A$3:$E$50,5,0)</f>
        <v>#N/A</v>
      </c>
    </row>
    <row r="14" spans="1:5" x14ac:dyDescent="0.25">
      <c r="A14" s="6">
        <v>8551</v>
      </c>
      <c r="B14" s="6" t="s">
        <v>19</v>
      </c>
      <c r="C14" s="6" t="s">
        <v>7</v>
      </c>
      <c r="E14" t="str">
        <f>VLOOKUP(A14,'Mã NNKDCĐK'!$A$3:$E$50,5,0)</f>
        <v>Y</v>
      </c>
    </row>
    <row r="15" spans="1:5" x14ac:dyDescent="0.25">
      <c r="A15" s="6">
        <v>8552</v>
      </c>
      <c r="B15" s="6" t="s">
        <v>20</v>
      </c>
      <c r="C15" s="6" t="s">
        <v>7</v>
      </c>
      <c r="E15" t="str">
        <f>VLOOKUP(A15,'Mã NNKDCĐK'!$A$3:$E$50,5,0)</f>
        <v>Y</v>
      </c>
    </row>
    <row r="16" spans="1:5" x14ac:dyDescent="0.25">
      <c r="A16" s="6">
        <v>8559</v>
      </c>
      <c r="B16" s="6" t="s">
        <v>21</v>
      </c>
      <c r="C16" s="6" t="s">
        <v>7</v>
      </c>
      <c r="E16" t="str">
        <f>VLOOKUP(A16,'Mã NNKDCĐK'!$A$3:$E$50,5,0)</f>
        <v>Y</v>
      </c>
    </row>
    <row r="17" spans="1:5" x14ac:dyDescent="0.25">
      <c r="A17" s="8">
        <v>9523</v>
      </c>
      <c r="B17" s="8" t="s">
        <v>26</v>
      </c>
      <c r="C17" s="8" t="s">
        <v>7</v>
      </c>
      <c r="E17" t="e">
        <f>VLOOKUP(A17,'Mã NNKDCĐK'!$A$3:$E$50,5,0)</f>
        <v>#N/A</v>
      </c>
    </row>
    <row r="18" spans="1:5" x14ac:dyDescent="0.25">
      <c r="A18" s="8">
        <v>9524</v>
      </c>
      <c r="B18" s="8" t="s">
        <v>27</v>
      </c>
      <c r="C18" s="8" t="s">
        <v>7</v>
      </c>
      <c r="E18" t="e">
        <f>VLOOKUP(A18,'Mã NNKDCĐK'!$A$3:$E$50,5,0)</f>
        <v>#N/A</v>
      </c>
    </row>
    <row r="19" spans="1:5" x14ac:dyDescent="0.25">
      <c r="A19" s="8">
        <v>9529</v>
      </c>
      <c r="B19" s="8" t="s">
        <v>28</v>
      </c>
      <c r="C19" s="8" t="s">
        <v>7</v>
      </c>
      <c r="E19" t="e">
        <f>VLOOKUP(A19,'Mã NNKDCĐK'!$A$3:$E$50,5,0)</f>
        <v>#N/A</v>
      </c>
    </row>
    <row r="20" spans="1:5" x14ac:dyDescent="0.25">
      <c r="A20" s="8">
        <v>6312</v>
      </c>
      <c r="B20" s="8" t="s">
        <v>31</v>
      </c>
      <c r="C20" s="8" t="s">
        <v>7</v>
      </c>
      <c r="E20" t="e">
        <f>VLOOKUP(A20,'Mã NNKDCĐK'!$A$3:$E$50,5,0)</f>
        <v>#N/A</v>
      </c>
    </row>
    <row r="21" spans="1:5" x14ac:dyDescent="0.25">
      <c r="A21" s="8">
        <v>6110</v>
      </c>
      <c r="B21" s="8" t="s">
        <v>32</v>
      </c>
      <c r="C21" s="8" t="s">
        <v>7</v>
      </c>
      <c r="E21" t="e">
        <f>VLOOKUP(A21,'Mã NNKDCĐK'!$A$3:$E$50,5,0)</f>
        <v>#N/A</v>
      </c>
    </row>
    <row r="22" spans="1:5" x14ac:dyDescent="0.25">
      <c r="A22" s="8">
        <v>6120</v>
      </c>
      <c r="B22" s="8" t="s">
        <v>33</v>
      </c>
      <c r="C22" s="8" t="s">
        <v>7</v>
      </c>
      <c r="E22" t="e">
        <f>VLOOKUP(A22,'Mã NNKDCĐK'!$A$3:$E$50,5,0)</f>
        <v>#N/A</v>
      </c>
    </row>
    <row r="23" spans="1:5" x14ac:dyDescent="0.25">
      <c r="A23" s="8">
        <v>6130</v>
      </c>
      <c r="B23" s="8" t="s">
        <v>34</v>
      </c>
      <c r="C23" s="8" t="s">
        <v>7</v>
      </c>
      <c r="E23" t="e">
        <f>VLOOKUP(A23,'Mã NNKDCĐK'!$A$3:$E$50,5,0)</f>
        <v>#N/A</v>
      </c>
    </row>
    <row r="24" spans="1:5" x14ac:dyDescent="0.25">
      <c r="A24" s="6">
        <v>6190</v>
      </c>
      <c r="B24" s="6" t="s">
        <v>35</v>
      </c>
      <c r="C24" s="6" t="s">
        <v>7</v>
      </c>
      <c r="E24" t="str">
        <f>VLOOKUP(A24,'Mã NNKDCĐK'!$A$3:$E$50,5,0)</f>
        <v>Y</v>
      </c>
    </row>
    <row r="25" spans="1:5" x14ac:dyDescent="0.25">
      <c r="A25" s="6">
        <v>4791</v>
      </c>
      <c r="B25" s="6" t="s">
        <v>36</v>
      </c>
      <c r="C25" s="6" t="s">
        <v>7</v>
      </c>
      <c r="E25" t="str">
        <f>VLOOKUP(A25,'Mã NNKDCĐK'!$A$3:$E$50,5,0)</f>
        <v>Y</v>
      </c>
    </row>
    <row r="26" spans="1:5" x14ac:dyDescent="0.25">
      <c r="A26" s="6">
        <v>4799</v>
      </c>
      <c r="B26" s="6" t="s">
        <v>37</v>
      </c>
      <c r="C26" s="6" t="s">
        <v>7</v>
      </c>
      <c r="E26" t="str">
        <f>VLOOKUP(A26,'Mã NNKDCĐK'!$A$3:$E$50,5,0)</f>
        <v>Y</v>
      </c>
    </row>
    <row r="27" spans="1:5" x14ac:dyDescent="0.25">
      <c r="A27" s="6">
        <v>4774</v>
      </c>
      <c r="B27" s="6" t="s">
        <v>38</v>
      </c>
      <c r="C27" s="6" t="s">
        <v>7</v>
      </c>
      <c r="E27" t="str">
        <f>VLOOKUP(A27,'Mã NNKDCĐK'!$A$3:$E$50,5,0)</f>
        <v>Y</v>
      </c>
    </row>
    <row r="28" spans="1:5" x14ac:dyDescent="0.25">
      <c r="A28" s="8">
        <v>4730</v>
      </c>
      <c r="B28" s="8" t="s">
        <v>39</v>
      </c>
      <c r="C28" s="8" t="s">
        <v>7</v>
      </c>
      <c r="E28" t="e">
        <f>VLOOKUP(A28,'Mã NNKDCĐK'!$A$3:$E$50,5,0)</f>
        <v>#N/A</v>
      </c>
    </row>
    <row r="29" spans="1:5" x14ac:dyDescent="0.25">
      <c r="A29" s="6">
        <v>4724</v>
      </c>
      <c r="B29" s="6" t="s">
        <v>40</v>
      </c>
      <c r="C29" s="6" t="s">
        <v>7</v>
      </c>
      <c r="E29" t="str">
        <f>VLOOKUP(A29,'Mã NNKDCĐK'!$A$3:$E$50,5,0)</f>
        <v>Y</v>
      </c>
    </row>
    <row r="30" spans="1:5" x14ac:dyDescent="0.25">
      <c r="A30" s="6">
        <v>4711</v>
      </c>
      <c r="B30" s="6" t="s">
        <v>41</v>
      </c>
      <c r="C30" s="6" t="s">
        <v>7</v>
      </c>
      <c r="E30" t="str">
        <f>VLOOKUP(A30,'Mã NNKDCĐK'!$A$3:$E$50,5,0)</f>
        <v>Y</v>
      </c>
    </row>
    <row r="31" spans="1:5" x14ac:dyDescent="0.25">
      <c r="A31" s="6">
        <v>4690</v>
      </c>
      <c r="B31" s="6" t="s">
        <v>42</v>
      </c>
      <c r="C31" s="6" t="s">
        <v>7</v>
      </c>
      <c r="E31" t="str">
        <f>VLOOKUP(A31,'Mã NNKDCĐK'!$A$3:$E$50,5,0)</f>
        <v>Y</v>
      </c>
    </row>
    <row r="32" spans="1:5" x14ac:dyDescent="0.25">
      <c r="A32" s="6">
        <v>4661</v>
      </c>
      <c r="B32" s="6" t="s">
        <v>43</v>
      </c>
      <c r="C32" s="6" t="s">
        <v>7</v>
      </c>
      <c r="E32" t="str">
        <f>VLOOKUP(A32,'Mã NNKDCĐK'!$A$3:$E$50,5,0)</f>
        <v>Y</v>
      </c>
    </row>
    <row r="33" spans="1:5" x14ac:dyDescent="0.25">
      <c r="A33" s="8">
        <v>4663</v>
      </c>
      <c r="B33" s="8" t="s">
        <v>45</v>
      </c>
      <c r="C33" s="8" t="s">
        <v>7</v>
      </c>
      <c r="E33" t="e">
        <f>VLOOKUP(A33,'Mã NNKDCĐK'!$A$3:$E$50,5,0)</f>
        <v>#N/A</v>
      </c>
    </row>
    <row r="34" spans="1:5" x14ac:dyDescent="0.25">
      <c r="A34" s="8">
        <v>4653</v>
      </c>
      <c r="B34" s="8" t="s">
        <v>46</v>
      </c>
      <c r="C34" s="8" t="s">
        <v>7</v>
      </c>
      <c r="E34" t="e">
        <f>VLOOKUP(A34,'Mã NNKDCĐK'!$A$3:$E$50,5,0)</f>
        <v>#N/A</v>
      </c>
    </row>
    <row r="35" spans="1:5" x14ac:dyDescent="0.25">
      <c r="A35" s="8">
        <v>4641</v>
      </c>
      <c r="B35" s="8" t="s">
        <v>48</v>
      </c>
      <c r="C35" s="8" t="s">
        <v>7</v>
      </c>
      <c r="E35" t="e">
        <f>VLOOKUP(A35,'Mã NNKDCĐK'!$A$3:$E$50,5,0)</f>
        <v>#N/A</v>
      </c>
    </row>
    <row r="36" spans="1:5" x14ac:dyDescent="0.25">
      <c r="A36" s="8">
        <v>4631</v>
      </c>
      <c r="B36" s="8" t="s">
        <v>49</v>
      </c>
      <c r="C36" s="8" t="s">
        <v>7</v>
      </c>
      <c r="E36" t="e">
        <f>VLOOKUP(A36,'Mã NNKDCĐK'!$A$3:$E$50,5,0)</f>
        <v>#N/A</v>
      </c>
    </row>
    <row r="37" spans="1:5" x14ac:dyDescent="0.25">
      <c r="A37" s="8">
        <v>4632</v>
      </c>
      <c r="B37" s="8" t="s">
        <v>50</v>
      </c>
      <c r="C37" s="8" t="s">
        <v>7</v>
      </c>
      <c r="E37" t="e">
        <f>VLOOKUP(A37,'Mã NNKDCĐK'!$A$3:$E$50,5,0)</f>
        <v>#N/A</v>
      </c>
    </row>
    <row r="38" spans="1:5" x14ac:dyDescent="0.25">
      <c r="A38" s="8">
        <v>4634</v>
      </c>
      <c r="B38" s="8" t="s">
        <v>51</v>
      </c>
      <c r="C38" s="8" t="s">
        <v>7</v>
      </c>
      <c r="E38" t="e">
        <f>VLOOKUP(A38,'Mã NNKDCĐK'!$A$3:$E$50,5,0)</f>
        <v>#N/A</v>
      </c>
    </row>
    <row r="39" spans="1:5" x14ac:dyDescent="0.25">
      <c r="A39" s="8">
        <v>4620</v>
      </c>
      <c r="B39" s="8" t="s">
        <v>52</v>
      </c>
      <c r="C39" s="8" t="s">
        <v>7</v>
      </c>
      <c r="E39" t="e">
        <f>VLOOKUP(A39,'Mã NNKDCĐK'!$A$3:$E$50,5,0)</f>
        <v>#N/A</v>
      </c>
    </row>
    <row r="40" spans="1:5" x14ac:dyDescent="0.25">
      <c r="A40" s="8">
        <v>4511</v>
      </c>
      <c r="B40" s="8" t="s">
        <v>53</v>
      </c>
      <c r="C40" s="8" t="s">
        <v>7</v>
      </c>
      <c r="E40" t="e">
        <f>VLOOKUP(A40,'Mã NNKDCĐK'!$A$3:$E$50,5,0)</f>
        <v>#N/A</v>
      </c>
    </row>
    <row r="41" spans="1:5" x14ac:dyDescent="0.25">
      <c r="A41" s="8">
        <v>4512</v>
      </c>
      <c r="B41" s="8" t="s">
        <v>54</v>
      </c>
      <c r="C41" s="8" t="s">
        <v>7</v>
      </c>
      <c r="E41" t="e">
        <f>VLOOKUP(A41,'Mã NNKDCĐK'!$A$3:$E$50,5,0)</f>
        <v>#N/A</v>
      </c>
    </row>
    <row r="42" spans="1:5" x14ac:dyDescent="0.25">
      <c r="A42" s="8">
        <v>4513</v>
      </c>
      <c r="B42" s="8" t="s">
        <v>55</v>
      </c>
      <c r="C42" s="8" t="s">
        <v>7</v>
      </c>
      <c r="E42" t="e">
        <f>VLOOKUP(A42,'Mã NNKDCĐK'!$A$3:$E$50,5,0)</f>
        <v>#N/A</v>
      </c>
    </row>
    <row r="43" spans="1:5" x14ac:dyDescent="0.25">
      <c r="A43" s="8">
        <v>4520</v>
      </c>
      <c r="B43" s="8" t="s">
        <v>56</v>
      </c>
      <c r="C43" s="8" t="s">
        <v>7</v>
      </c>
      <c r="E43" t="e">
        <f>VLOOKUP(A43,'Mã NNKDCĐK'!$A$3:$E$50,5,0)</f>
        <v>#N/A</v>
      </c>
    </row>
    <row r="44" spans="1:5" x14ac:dyDescent="0.25">
      <c r="A44" s="8">
        <v>4530</v>
      </c>
      <c r="B44" s="8" t="s">
        <v>57</v>
      </c>
      <c r="C44" s="8" t="s">
        <v>7</v>
      </c>
      <c r="E44" t="e">
        <f>VLOOKUP(A44,'Mã NNKDCĐK'!$A$3:$E$50,5,0)</f>
        <v>#N/A</v>
      </c>
    </row>
    <row r="45" spans="1:5" x14ac:dyDescent="0.25">
      <c r="A45" s="8">
        <v>4541</v>
      </c>
      <c r="B45" s="8" t="s">
        <v>58</v>
      </c>
      <c r="C45" s="8" t="s">
        <v>7</v>
      </c>
      <c r="E45" t="e">
        <f>VLOOKUP(A45,'Mã NNKDCĐK'!$A$3:$E$50,5,0)</f>
        <v>#N/A</v>
      </c>
    </row>
    <row r="46" spans="1:5" x14ac:dyDescent="0.25">
      <c r="A46" s="8">
        <v>4542</v>
      </c>
      <c r="B46" s="8" t="s">
        <v>59</v>
      </c>
      <c r="C46" s="8" t="s">
        <v>7</v>
      </c>
      <c r="E46" t="e">
        <f>VLOOKUP(A46,'Mã NNKDCĐK'!$A$3:$E$50,5,0)</f>
        <v>#N/A</v>
      </c>
    </row>
    <row r="47" spans="1:5" x14ac:dyDescent="0.25">
      <c r="A47" s="8">
        <v>4543</v>
      </c>
      <c r="B47" s="8" t="s">
        <v>60</v>
      </c>
      <c r="C47" s="8" t="s">
        <v>7</v>
      </c>
      <c r="E47" t="e">
        <f>VLOOKUP(A47,'Mã NNKDCĐK'!$A$3:$E$50,5,0)</f>
        <v>#N/A</v>
      </c>
    </row>
    <row r="48" spans="1:5" x14ac:dyDescent="0.25">
      <c r="A48" s="8">
        <v>4221</v>
      </c>
      <c r="B48" s="8" t="s">
        <v>65</v>
      </c>
      <c r="C48" s="8" t="s">
        <v>7</v>
      </c>
      <c r="E48" t="e">
        <f>VLOOKUP(A48,'Mã NNKDCĐK'!$A$3:$E$50,5,0)</f>
        <v>#N/A</v>
      </c>
    </row>
    <row r="49" spans="1:5" x14ac:dyDescent="0.25">
      <c r="A49" s="8">
        <v>4222</v>
      </c>
      <c r="B49" s="8" t="s">
        <v>66</v>
      </c>
      <c r="C49" s="8" t="s">
        <v>7</v>
      </c>
      <c r="E49" t="e">
        <f>VLOOKUP(A49,'Mã NNKDCĐK'!$A$3:$E$50,5,0)</f>
        <v>#N/A</v>
      </c>
    </row>
    <row r="50" spans="1:5" x14ac:dyDescent="0.25">
      <c r="A50" s="8">
        <v>4229</v>
      </c>
      <c r="B50" s="8" t="s">
        <v>67</v>
      </c>
      <c r="C50" s="8" t="s">
        <v>7</v>
      </c>
      <c r="E50" t="e">
        <f>VLOOKUP(A50,'Mã NNKDCĐK'!$A$3:$E$50,5,0)</f>
        <v>#N/A</v>
      </c>
    </row>
    <row r="51" spans="1:5" x14ac:dyDescent="0.25">
      <c r="A51" s="8">
        <v>3211</v>
      </c>
      <c r="B51" s="8" t="s">
        <v>73</v>
      </c>
      <c r="C51" s="8" t="s">
        <v>7</v>
      </c>
      <c r="E51" t="e">
        <f>VLOOKUP(A51,'Mã NNKDCĐK'!$A$3:$E$50,5,0)</f>
        <v>#N/A</v>
      </c>
    </row>
    <row r="52" spans="1:5" x14ac:dyDescent="0.25">
      <c r="A52" s="8">
        <v>4322</v>
      </c>
      <c r="B52" s="8" t="s">
        <v>74</v>
      </c>
      <c r="C52" s="8" t="s">
        <v>7</v>
      </c>
      <c r="E52" t="e">
        <f>VLOOKUP(A52,'Mã NNKDCĐK'!$A$3:$E$50,5,0)</f>
        <v>#N/A</v>
      </c>
    </row>
    <row r="53" spans="1:5" x14ac:dyDescent="0.25">
      <c r="A53" s="8">
        <v>4329</v>
      </c>
      <c r="B53" s="8" t="s">
        <v>75</v>
      </c>
      <c r="C53" s="8" t="s">
        <v>7</v>
      </c>
      <c r="E53" t="e">
        <f>VLOOKUP(A53,'Mã NNKDCĐK'!$A$3:$E$50,5,0)</f>
        <v>#N/A</v>
      </c>
    </row>
    <row r="54" spans="1:5" x14ac:dyDescent="0.25">
      <c r="A54" s="8">
        <v>4330</v>
      </c>
      <c r="B54" s="8" t="s">
        <v>76</v>
      </c>
      <c r="C54" s="8" t="s">
        <v>7</v>
      </c>
      <c r="E54" t="e">
        <f>VLOOKUP(A54,'Mã NNKDCĐK'!$A$3:$E$50,5,0)</f>
        <v>#N/A</v>
      </c>
    </row>
    <row r="55" spans="1:5" x14ac:dyDescent="0.25">
      <c r="A55" s="8">
        <v>4390</v>
      </c>
      <c r="B55" s="8" t="s">
        <v>77</v>
      </c>
      <c r="C55" s="8" t="s">
        <v>7</v>
      </c>
      <c r="E55" t="e">
        <f>VLOOKUP(A55,'Mã NNKDCĐK'!$A$3:$E$50,5,0)</f>
        <v>#N/A</v>
      </c>
    </row>
    <row r="56" spans="1:5" x14ac:dyDescent="0.25">
      <c r="A56" s="8">
        <v>3311</v>
      </c>
      <c r="B56" s="8" t="s">
        <v>78</v>
      </c>
      <c r="C56" s="8" t="s">
        <v>7</v>
      </c>
      <c r="E56" t="e">
        <f>VLOOKUP(A56,'Mã NNKDCĐK'!$A$3:$E$50,5,0)</f>
        <v>#N/A</v>
      </c>
    </row>
    <row r="57" spans="1:5" x14ac:dyDescent="0.25">
      <c r="A57" s="8">
        <v>3315</v>
      </c>
      <c r="B57" s="8" t="s">
        <v>82</v>
      </c>
      <c r="C57" s="8" t="s">
        <v>7</v>
      </c>
      <c r="E57" t="e">
        <f>VLOOKUP(A57,'Mã NNKDCĐK'!$A$3:$E$50,5,0)</f>
        <v>#N/A</v>
      </c>
    </row>
    <row r="58" spans="1:5" x14ac:dyDescent="0.25">
      <c r="A58" s="8">
        <v>3319</v>
      </c>
      <c r="B58" s="8" t="s">
        <v>83</v>
      </c>
      <c r="C58" s="8" t="s">
        <v>7</v>
      </c>
      <c r="E58" t="e">
        <f>VLOOKUP(A58,'Mã NNKDCĐK'!$A$3:$E$50,5,0)</f>
        <v>#N/A</v>
      </c>
    </row>
    <row r="59" spans="1:5" x14ac:dyDescent="0.25">
      <c r="A59" s="8">
        <v>3100</v>
      </c>
      <c r="B59" s="8" t="s">
        <v>84</v>
      </c>
      <c r="C59" s="8" t="s">
        <v>7</v>
      </c>
      <c r="E59" t="e">
        <f>VLOOKUP(A59,'Mã NNKDCĐK'!$A$3:$E$50,5,0)</f>
        <v>#N/A</v>
      </c>
    </row>
    <row r="60" spans="1:5" x14ac:dyDescent="0.25">
      <c r="A60" s="8">
        <v>3212</v>
      </c>
      <c r="B60" s="8" t="s">
        <v>85</v>
      </c>
      <c r="C60" s="8" t="s">
        <v>7</v>
      </c>
      <c r="E60" t="e">
        <f>VLOOKUP(A60,'Mã NNKDCĐK'!$A$3:$E$50,5,0)</f>
        <v>#N/A</v>
      </c>
    </row>
    <row r="61" spans="1:5" x14ac:dyDescent="0.25">
      <c r="A61" s="8">
        <v>2620</v>
      </c>
      <c r="B61" s="8" t="s">
        <v>87</v>
      </c>
      <c r="C61" s="8" t="s">
        <v>7</v>
      </c>
      <c r="E61" t="e">
        <f>VLOOKUP(A61,'Mã NNKDCĐK'!$A$3:$E$50,5,0)</f>
        <v>#N/A</v>
      </c>
    </row>
    <row r="62" spans="1:5" x14ac:dyDescent="0.25">
      <c r="A62" s="8">
        <v>2651</v>
      </c>
      <c r="B62" s="8" t="s">
        <v>90</v>
      </c>
      <c r="C62" s="8" t="s">
        <v>7</v>
      </c>
      <c r="E62" t="e">
        <f>VLOOKUP(A62,'Mã NNKDCĐK'!$A$3:$E$50,5,0)</f>
        <v>#N/A</v>
      </c>
    </row>
    <row r="63" spans="1:5" x14ac:dyDescent="0.25">
      <c r="A63" s="8">
        <v>2652</v>
      </c>
      <c r="B63" s="8" t="s">
        <v>91</v>
      </c>
      <c r="C63" s="8" t="s">
        <v>7</v>
      </c>
      <c r="E63" t="e">
        <f>VLOOKUP(A63,'Mã NNKDCĐK'!$A$3:$E$50,5,0)</f>
        <v>#N/A</v>
      </c>
    </row>
    <row r="64" spans="1:5" x14ac:dyDescent="0.25">
      <c r="A64" s="8">
        <v>2660</v>
      </c>
      <c r="B64" s="8" t="s">
        <v>92</v>
      </c>
      <c r="C64" s="8" t="s">
        <v>7</v>
      </c>
      <c r="E64" t="e">
        <f>VLOOKUP(A64,'Mã NNKDCĐK'!$A$3:$E$50,5,0)</f>
        <v>#N/A</v>
      </c>
    </row>
    <row r="65" spans="1:5" x14ac:dyDescent="0.25">
      <c r="A65" s="8">
        <v>2670</v>
      </c>
      <c r="B65" s="8" t="s">
        <v>93</v>
      </c>
      <c r="C65" s="8" t="s">
        <v>7</v>
      </c>
      <c r="E65" t="e">
        <f>VLOOKUP(A65,'Mã NNKDCĐK'!$A$3:$E$50,5,0)</f>
        <v>#N/A</v>
      </c>
    </row>
    <row r="66" spans="1:5" x14ac:dyDescent="0.25">
      <c r="A66" s="8">
        <v>2680</v>
      </c>
      <c r="B66" s="8" t="s">
        <v>94</v>
      </c>
      <c r="C66" s="8" t="s">
        <v>7</v>
      </c>
      <c r="E66" t="e">
        <f>VLOOKUP(A66,'Mã NNKDCĐK'!$A$3:$E$50,5,0)</f>
        <v>#N/A</v>
      </c>
    </row>
    <row r="67" spans="1:5" x14ac:dyDescent="0.25">
      <c r="A67" s="8">
        <v>2710</v>
      </c>
      <c r="B67" s="8" t="s">
        <v>95</v>
      </c>
      <c r="C67" s="8" t="s">
        <v>7</v>
      </c>
      <c r="E67" t="e">
        <f>VLOOKUP(A67,'Mã NNKDCĐK'!$A$3:$E$50,5,0)</f>
        <v>#N/A</v>
      </c>
    </row>
    <row r="68" spans="1:5" x14ac:dyDescent="0.25">
      <c r="A68" s="8">
        <v>2720</v>
      </c>
      <c r="B68" s="8" t="s">
        <v>96</v>
      </c>
      <c r="C68" s="8" t="s">
        <v>7</v>
      </c>
      <c r="E68" t="e">
        <f>VLOOKUP(A68,'Mã NNKDCĐK'!$A$3:$E$50,5,0)</f>
        <v>#N/A</v>
      </c>
    </row>
    <row r="69" spans="1:5" x14ac:dyDescent="0.25">
      <c r="A69" s="8">
        <v>2731</v>
      </c>
      <c r="B69" s="8" t="s">
        <v>97</v>
      </c>
      <c r="C69" s="8" t="s">
        <v>7</v>
      </c>
      <c r="E69" t="e">
        <f>VLOOKUP(A69,'Mã NNKDCĐK'!$A$3:$E$50,5,0)</f>
        <v>#N/A</v>
      </c>
    </row>
    <row r="70" spans="1:5" x14ac:dyDescent="0.25">
      <c r="A70" s="8">
        <v>2732</v>
      </c>
      <c r="B70" s="8" t="s">
        <v>98</v>
      </c>
      <c r="C70" s="8" t="s">
        <v>7</v>
      </c>
      <c r="E70" t="e">
        <f>VLOOKUP(A70,'Mã NNKDCĐK'!$A$3:$E$50,5,0)</f>
        <v>#N/A</v>
      </c>
    </row>
    <row r="71" spans="1:5" x14ac:dyDescent="0.25">
      <c r="A71" s="8">
        <v>2733</v>
      </c>
      <c r="B71" s="8" t="s">
        <v>99</v>
      </c>
      <c r="C71" s="8" t="s">
        <v>7</v>
      </c>
      <c r="E71" t="e">
        <f>VLOOKUP(A71,'Mã NNKDCĐK'!$A$3:$E$50,5,0)</f>
        <v>#N/A</v>
      </c>
    </row>
    <row r="72" spans="1:5" x14ac:dyDescent="0.25">
      <c r="A72" s="8">
        <v>2740</v>
      </c>
      <c r="B72" s="8" t="s">
        <v>100</v>
      </c>
      <c r="C72" s="8" t="s">
        <v>7</v>
      </c>
      <c r="E72" t="e">
        <f>VLOOKUP(A72,'Mã NNKDCĐK'!$A$3:$E$50,5,0)</f>
        <v>#N/A</v>
      </c>
    </row>
    <row r="73" spans="1:5" x14ac:dyDescent="0.25">
      <c r="A73" s="8">
        <v>2811</v>
      </c>
      <c r="B73" s="8" t="s">
        <v>103</v>
      </c>
      <c r="C73" s="8" t="s">
        <v>7</v>
      </c>
      <c r="E73" t="e">
        <f>VLOOKUP(A73,'Mã NNKDCĐK'!$A$3:$E$50,5,0)</f>
        <v>#N/A</v>
      </c>
    </row>
    <row r="74" spans="1:5" x14ac:dyDescent="0.25">
      <c r="A74" s="8">
        <v>2812</v>
      </c>
      <c r="B74" s="8" t="s">
        <v>104</v>
      </c>
      <c r="C74" s="8" t="s">
        <v>7</v>
      </c>
      <c r="E74" t="e">
        <f>VLOOKUP(A74,'Mã NNKDCĐK'!$A$3:$E$50,5,0)</f>
        <v>#N/A</v>
      </c>
    </row>
    <row r="75" spans="1:5" x14ac:dyDescent="0.25">
      <c r="A75" s="8">
        <v>2813</v>
      </c>
      <c r="B75" s="8" t="s">
        <v>105</v>
      </c>
      <c r="C75" s="8" t="s">
        <v>7</v>
      </c>
      <c r="E75" t="e">
        <f>VLOOKUP(A75,'Mã NNKDCĐK'!$A$3:$E$50,5,0)</f>
        <v>#N/A</v>
      </c>
    </row>
    <row r="76" spans="1:5" x14ac:dyDescent="0.25">
      <c r="A76" s="8">
        <v>2814</v>
      </c>
      <c r="B76" s="8" t="s">
        <v>106</v>
      </c>
      <c r="C76" s="8" t="s">
        <v>7</v>
      </c>
      <c r="E76" t="e">
        <f>VLOOKUP(A76,'Mã NNKDCĐK'!$A$3:$E$50,5,0)</f>
        <v>#N/A</v>
      </c>
    </row>
    <row r="77" spans="1:5" x14ac:dyDescent="0.25">
      <c r="A77" s="8">
        <v>2815</v>
      </c>
      <c r="B77" s="8" t="s">
        <v>107</v>
      </c>
      <c r="C77" s="8" t="s">
        <v>7</v>
      </c>
      <c r="E77" t="e">
        <f>VLOOKUP(A77,'Mã NNKDCĐK'!$A$3:$E$50,5,0)</f>
        <v>#N/A</v>
      </c>
    </row>
    <row r="78" spans="1:5" x14ac:dyDescent="0.25">
      <c r="A78" s="8">
        <v>2816</v>
      </c>
      <c r="B78" s="8" t="s">
        <v>108</v>
      </c>
      <c r="C78" s="8" t="s">
        <v>7</v>
      </c>
      <c r="E78" t="e">
        <f>VLOOKUP(A78,'Mã NNKDCĐK'!$A$3:$E$50,5,0)</f>
        <v>#N/A</v>
      </c>
    </row>
    <row r="79" spans="1:5" x14ac:dyDescent="0.25">
      <c r="A79" s="8">
        <v>2817</v>
      </c>
      <c r="B79" s="8" t="s">
        <v>109</v>
      </c>
      <c r="C79" s="8" t="s">
        <v>7</v>
      </c>
      <c r="E79" t="e">
        <f>VLOOKUP(A79,'Mã NNKDCĐK'!$A$3:$E$50,5,0)</f>
        <v>#N/A</v>
      </c>
    </row>
    <row r="80" spans="1:5" x14ac:dyDescent="0.25">
      <c r="A80" s="8">
        <v>2818</v>
      </c>
      <c r="B80" s="8" t="s">
        <v>110</v>
      </c>
      <c r="C80" s="8" t="s">
        <v>7</v>
      </c>
      <c r="E80" t="e">
        <f>VLOOKUP(A80,'Mã NNKDCĐK'!$A$3:$E$50,5,0)</f>
        <v>#N/A</v>
      </c>
    </row>
    <row r="81" spans="1:5" x14ac:dyDescent="0.25">
      <c r="A81" s="8">
        <v>2819</v>
      </c>
      <c r="B81" s="8" t="s">
        <v>111</v>
      </c>
      <c r="C81" s="8" t="s">
        <v>7</v>
      </c>
      <c r="E81" t="e">
        <f>VLOOKUP(A81,'Mã NNKDCĐK'!$A$3:$E$50,5,0)</f>
        <v>#N/A</v>
      </c>
    </row>
    <row r="82" spans="1:5" x14ac:dyDescent="0.25">
      <c r="A82" s="8">
        <v>2821</v>
      </c>
      <c r="B82" s="8" t="s">
        <v>112</v>
      </c>
      <c r="C82" s="8" t="s">
        <v>7</v>
      </c>
      <c r="E82" t="e">
        <f>VLOOKUP(A82,'Mã NNKDCĐK'!$A$3:$E$50,5,0)</f>
        <v>#N/A</v>
      </c>
    </row>
    <row r="83" spans="1:5" x14ac:dyDescent="0.25">
      <c r="A83" s="8">
        <v>2822</v>
      </c>
      <c r="B83" s="8" t="s">
        <v>113</v>
      </c>
      <c r="C83" s="8" t="s">
        <v>7</v>
      </c>
      <c r="E83" t="e">
        <f>VLOOKUP(A83,'Mã NNKDCĐK'!$A$3:$E$50,5,0)</f>
        <v>#N/A</v>
      </c>
    </row>
    <row r="84" spans="1:5" x14ac:dyDescent="0.25">
      <c r="A84" s="8">
        <v>2823</v>
      </c>
      <c r="B84" s="8" t="s">
        <v>114</v>
      </c>
      <c r="C84" s="8" t="s">
        <v>7</v>
      </c>
      <c r="E84" t="e">
        <f>VLOOKUP(A84,'Mã NNKDCĐK'!$A$3:$E$50,5,0)</f>
        <v>#N/A</v>
      </c>
    </row>
    <row r="85" spans="1:5" x14ac:dyDescent="0.25">
      <c r="A85" s="8">
        <v>2824</v>
      </c>
      <c r="B85" s="8" t="s">
        <v>115</v>
      </c>
      <c r="C85" s="8" t="s">
        <v>7</v>
      </c>
      <c r="E85" t="e">
        <f>VLOOKUP(A85,'Mã NNKDCĐK'!$A$3:$E$50,5,0)</f>
        <v>#N/A</v>
      </c>
    </row>
    <row r="86" spans="1:5" x14ac:dyDescent="0.25">
      <c r="A86" s="8">
        <v>2825</v>
      </c>
      <c r="B86" s="8" t="s">
        <v>116</v>
      </c>
      <c r="C86" s="8" t="s">
        <v>7</v>
      </c>
      <c r="E86" t="e">
        <f>VLOOKUP(A86,'Mã NNKDCĐK'!$A$3:$E$50,5,0)</f>
        <v>#N/A</v>
      </c>
    </row>
    <row r="87" spans="1:5" x14ac:dyDescent="0.25">
      <c r="A87" s="8">
        <v>2826</v>
      </c>
      <c r="B87" s="8" t="s">
        <v>117</v>
      </c>
      <c r="C87" s="8" t="s">
        <v>7</v>
      </c>
      <c r="E87" t="e">
        <f>VLOOKUP(A87,'Mã NNKDCĐK'!$A$3:$E$50,5,0)</f>
        <v>#N/A</v>
      </c>
    </row>
    <row r="88" spans="1:5" x14ac:dyDescent="0.25">
      <c r="A88" s="8">
        <v>2829</v>
      </c>
      <c r="B88" s="8" t="s">
        <v>118</v>
      </c>
      <c r="C88" s="8" t="s">
        <v>7</v>
      </c>
      <c r="E88" t="e">
        <f>VLOOKUP(A88,'Mã NNKDCĐK'!$A$3:$E$50,5,0)</f>
        <v>#N/A</v>
      </c>
    </row>
    <row r="89" spans="1:5" x14ac:dyDescent="0.25">
      <c r="A89" s="8">
        <v>1621</v>
      </c>
      <c r="B89" s="8" t="s">
        <v>119</v>
      </c>
      <c r="C89" s="8" t="s">
        <v>7</v>
      </c>
      <c r="E89" t="e">
        <f>VLOOKUP(A89,'Mã NNKDCĐK'!$A$3:$E$50,5,0)</f>
        <v>#N/A</v>
      </c>
    </row>
    <row r="90" spans="1:5" x14ac:dyDescent="0.25">
      <c r="A90" s="8">
        <v>1622</v>
      </c>
      <c r="B90" s="8" t="s">
        <v>120</v>
      </c>
      <c r="C90" s="8" t="s">
        <v>7</v>
      </c>
      <c r="E90" t="e">
        <f>VLOOKUP(A90,'Mã NNKDCĐK'!$A$3:$E$50,5,0)</f>
        <v>#N/A</v>
      </c>
    </row>
    <row r="91" spans="1:5" x14ac:dyDescent="0.25">
      <c r="A91" s="8">
        <v>1623</v>
      </c>
      <c r="B91" s="8" t="s">
        <v>121</v>
      </c>
      <c r="C91" s="8" t="s">
        <v>7</v>
      </c>
      <c r="E91" t="e">
        <f>VLOOKUP(A91,'Mã NNKDCĐK'!$A$3:$E$50,5,0)</f>
        <v>#N/A</v>
      </c>
    </row>
    <row r="92" spans="1:5" x14ac:dyDescent="0.25">
      <c r="A92" s="8">
        <v>1629</v>
      </c>
      <c r="B92" s="8" t="s">
        <v>122</v>
      </c>
      <c r="C92" s="8" t="s">
        <v>7</v>
      </c>
      <c r="E92" t="e">
        <f>VLOOKUP(A92,'Mã NNKDCĐK'!$A$3:$E$50,5,0)</f>
        <v>#N/A</v>
      </c>
    </row>
    <row r="93" spans="1:5" x14ac:dyDescent="0.25">
      <c r="A93" s="8">
        <v>1410</v>
      </c>
      <c r="B93" s="8" t="s">
        <v>123</v>
      </c>
      <c r="C93" s="8" t="s">
        <v>7</v>
      </c>
      <c r="E93" t="e">
        <f>VLOOKUP(A93,'Mã NNKDCĐK'!$A$3:$E$50,5,0)</f>
        <v>#N/A</v>
      </c>
    </row>
    <row r="94" spans="1:5" x14ac:dyDescent="0.25">
      <c r="A94" s="8">
        <v>1420</v>
      </c>
      <c r="B94" s="8" t="s">
        <v>124</v>
      </c>
      <c r="C94" s="8" t="s">
        <v>7</v>
      </c>
      <c r="E94" t="e">
        <f>VLOOKUP(A94,'Mã NNKDCĐK'!$A$3:$E$50,5,0)</f>
        <v>#N/A</v>
      </c>
    </row>
    <row r="95" spans="1:5" x14ac:dyDescent="0.25">
      <c r="A95" s="8">
        <v>1430</v>
      </c>
      <c r="B95" s="8" t="s">
        <v>125</v>
      </c>
      <c r="C95" s="8" t="s">
        <v>7</v>
      </c>
      <c r="E95" t="e">
        <f>VLOOKUP(A95,'Mã NNKDCĐK'!$A$3:$E$50,5,0)</f>
        <v>#N/A</v>
      </c>
    </row>
    <row r="96" spans="1:5" x14ac:dyDescent="0.25">
      <c r="A96" s="8">
        <v>7490</v>
      </c>
      <c r="B96" s="8" t="s">
        <v>126</v>
      </c>
      <c r="C96" s="8" t="s">
        <v>7</v>
      </c>
      <c r="E96" t="e">
        <f>VLOOKUP(A96,'Mã NNKDCĐK'!$A$3:$E$50,5,0)</f>
        <v>#N/A</v>
      </c>
    </row>
    <row r="97" spans="1:5" x14ac:dyDescent="0.25">
      <c r="A97" s="8">
        <v>7110</v>
      </c>
      <c r="B97" s="8" t="s">
        <v>127</v>
      </c>
      <c r="C97" s="8" t="s">
        <v>7</v>
      </c>
      <c r="E97" t="e">
        <f>VLOOKUP(A97,'Mã NNKDCĐK'!$A$3:$E$50,5,0)</f>
        <v>#N/A</v>
      </c>
    </row>
    <row r="98" spans="1:5" x14ac:dyDescent="0.25">
      <c r="A98" s="8">
        <v>8560</v>
      </c>
      <c r="B98" s="8" t="s">
        <v>128</v>
      </c>
      <c r="C98" s="8" t="s">
        <v>7</v>
      </c>
      <c r="E98" t="e">
        <f>VLOOKUP(A98,'Mã NNKDCĐK'!$A$3:$E$50,5,0)</f>
        <v>#N/A</v>
      </c>
    </row>
    <row r="99" spans="1:5" x14ac:dyDescent="0.25">
      <c r="A99" s="6">
        <v>8230</v>
      </c>
      <c r="B99" s="6" t="s">
        <v>129</v>
      </c>
      <c r="C99" s="6" t="s">
        <v>7</v>
      </c>
      <c r="E99" t="str">
        <f>VLOOKUP(A99,'Mã NNKDCĐK'!$A$3:$E$50,5,0)</f>
        <v>Y</v>
      </c>
    </row>
    <row r="100" spans="1:5" x14ac:dyDescent="0.25">
      <c r="A100" s="8">
        <v>4931</v>
      </c>
      <c r="B100" s="8" t="s">
        <v>132</v>
      </c>
      <c r="C100" s="8" t="s">
        <v>7</v>
      </c>
      <c r="E100" t="e">
        <f>VLOOKUP(A100,'Mã NNKDCĐK'!$A$3:$E$50,5,0)</f>
        <v>#N/A</v>
      </c>
    </row>
    <row r="101" spans="1:5" x14ac:dyDescent="0.25">
      <c r="A101" s="8">
        <v>5820</v>
      </c>
      <c r="B101" s="8" t="s">
        <v>134</v>
      </c>
      <c r="C101" s="8" t="s">
        <v>7</v>
      </c>
      <c r="E101" t="e">
        <f>VLOOKUP(A101,'Mã NNKDCĐK'!$A$3:$E$50,5,0)</f>
        <v>#N/A</v>
      </c>
    </row>
    <row r="102" spans="1:5" x14ac:dyDescent="0.25">
      <c r="A102" s="8">
        <v>6492</v>
      </c>
      <c r="B102" s="8" t="s">
        <v>138</v>
      </c>
      <c r="C102" s="8" t="s">
        <v>7</v>
      </c>
      <c r="E102" t="e">
        <f>VLOOKUP(A102,'Mã NNKDCĐK'!$A$3:$E$50,5,0)</f>
        <v>#N/A</v>
      </c>
    </row>
    <row r="103" spans="1:5" x14ac:dyDescent="0.25">
      <c r="A103" s="8">
        <v>2220</v>
      </c>
      <c r="B103" s="8" t="s">
        <v>139</v>
      </c>
      <c r="C103" s="8" t="s">
        <v>7</v>
      </c>
      <c r="E103" t="e">
        <f>VLOOKUP(A103,'Mã NNKDCĐK'!$A$3:$E$50,5,0)</f>
        <v>#N/A</v>
      </c>
    </row>
    <row r="104" spans="1:5" x14ac:dyDescent="0.25">
      <c r="A104" s="8">
        <v>2310</v>
      </c>
      <c r="B104" s="8" t="s">
        <v>140</v>
      </c>
      <c r="C104" s="8" t="s">
        <v>7</v>
      </c>
      <c r="E104" t="e">
        <f>VLOOKUP(A104,'Mã NNKDCĐK'!$A$3:$E$50,5,0)</f>
        <v>#N/A</v>
      </c>
    </row>
    <row r="105" spans="1:5" x14ac:dyDescent="0.25">
      <c r="A105" s="6">
        <v>4669</v>
      </c>
      <c r="B105" s="6" t="s">
        <v>142</v>
      </c>
      <c r="C105" s="6" t="s">
        <v>7</v>
      </c>
      <c r="E105" t="str">
        <f>VLOOKUP(A105,'Mã NNKDCĐK'!$A$3:$E$50,5,0)</f>
        <v>Y</v>
      </c>
    </row>
    <row r="106" spans="1:5" x14ac:dyDescent="0.25">
      <c r="A106" s="8">
        <v>4649</v>
      </c>
      <c r="B106" s="8" t="s">
        <v>144</v>
      </c>
      <c r="C106" s="8" t="s">
        <v>7</v>
      </c>
      <c r="E106" t="e">
        <f>VLOOKUP(A106,'Mã NNKDCĐK'!$A$3:$E$50,5,0)</f>
        <v>#N/A</v>
      </c>
    </row>
    <row r="107" spans="1:5" x14ac:dyDescent="0.25">
      <c r="A107" s="8">
        <v>4652</v>
      </c>
      <c r="B107" s="8" t="s">
        <v>145</v>
      </c>
      <c r="C107" s="8" t="s">
        <v>7</v>
      </c>
      <c r="E107" t="e">
        <f>VLOOKUP(A107,'Mã NNKDCĐK'!$A$3:$E$50,5,0)</f>
        <v>#N/A</v>
      </c>
    </row>
    <row r="108" spans="1:5" x14ac:dyDescent="0.25">
      <c r="A108" s="8">
        <v>4633</v>
      </c>
      <c r="B108" s="8" t="s">
        <v>147</v>
      </c>
      <c r="C108" s="8" t="s">
        <v>7</v>
      </c>
      <c r="E108" t="e">
        <f>VLOOKUP(A108,'Mã NNKDCĐK'!$A$3:$E$50,5,0)</f>
        <v>#N/A</v>
      </c>
    </row>
    <row r="109" spans="1:5" x14ac:dyDescent="0.25">
      <c r="A109" s="8">
        <v>4723</v>
      </c>
      <c r="B109" s="8" t="s">
        <v>148</v>
      </c>
      <c r="C109" s="8" t="s">
        <v>7</v>
      </c>
      <c r="E109" t="e">
        <f>VLOOKUP(A109,'Mã NNKDCĐK'!$A$3:$E$50,5,0)</f>
        <v>#N/A</v>
      </c>
    </row>
    <row r="110" spans="1:5" x14ac:dyDescent="0.25">
      <c r="A110" s="6">
        <v>4722</v>
      </c>
      <c r="B110" s="6" t="s">
        <v>152</v>
      </c>
      <c r="C110" s="6" t="s">
        <v>7</v>
      </c>
      <c r="E110" t="str">
        <f>VLOOKUP(A110,'Mã NNKDCĐK'!$A$3:$E$50,5,0)</f>
        <v>Y</v>
      </c>
    </row>
    <row r="111" spans="1:5" x14ac:dyDescent="0.25">
      <c r="A111" s="8">
        <v>4742</v>
      </c>
      <c r="B111" s="8" t="s">
        <v>153</v>
      </c>
      <c r="C111" s="8" t="s">
        <v>7</v>
      </c>
      <c r="E111" t="e">
        <f>VLOOKUP(A111,'Mã NNKDCĐK'!$A$3:$E$50,5,0)</f>
        <v>#N/A</v>
      </c>
    </row>
    <row r="112" spans="1:5" x14ac:dyDescent="0.25">
      <c r="A112" s="8">
        <v>4751</v>
      </c>
      <c r="B112" s="8" t="s">
        <v>154</v>
      </c>
      <c r="C112" s="8" t="s">
        <v>7</v>
      </c>
      <c r="E112" t="e">
        <f>VLOOKUP(A112,'Mã NNKDCĐK'!$A$3:$E$50,5,0)</f>
        <v>#N/A</v>
      </c>
    </row>
    <row r="113" spans="1:5" x14ac:dyDescent="0.25">
      <c r="A113" s="8">
        <v>4752</v>
      </c>
      <c r="B113" s="8" t="s">
        <v>155</v>
      </c>
      <c r="C113" s="8" t="s">
        <v>7</v>
      </c>
      <c r="E113" t="e">
        <f>VLOOKUP(A113,'Mã NNKDCĐK'!$A$3:$E$50,5,0)</f>
        <v>#N/A</v>
      </c>
    </row>
    <row r="114" spans="1:5" x14ac:dyDescent="0.25">
      <c r="A114" s="8">
        <v>4753</v>
      </c>
      <c r="B114" s="8" t="s">
        <v>156</v>
      </c>
      <c r="C114" s="8" t="s">
        <v>7</v>
      </c>
      <c r="E114" t="e">
        <f>VLOOKUP(A114,'Mã NNKDCĐK'!$A$3:$E$50,5,0)</f>
        <v>#N/A</v>
      </c>
    </row>
    <row r="115" spans="1:5" x14ac:dyDescent="0.25">
      <c r="A115" s="6">
        <v>4721</v>
      </c>
      <c r="B115" s="6" t="s">
        <v>157</v>
      </c>
      <c r="C115" s="6" t="s">
        <v>7</v>
      </c>
      <c r="E115" t="str">
        <f>VLOOKUP(A115,'Mã NNKDCĐK'!$A$3:$E$50,5,0)</f>
        <v>Y</v>
      </c>
    </row>
    <row r="116" spans="1:5" x14ac:dyDescent="0.25">
      <c r="A116" s="8">
        <v>4761</v>
      </c>
      <c r="B116" s="8" t="s">
        <v>158</v>
      </c>
      <c r="C116" s="8" t="s">
        <v>7</v>
      </c>
      <c r="E116" t="e">
        <f>VLOOKUP(A116,'Mã NNKDCĐK'!$A$3:$E$50,5,0)</f>
        <v>#N/A</v>
      </c>
    </row>
    <row r="117" spans="1:5" x14ac:dyDescent="0.25">
      <c r="A117" s="8">
        <v>4762</v>
      </c>
      <c r="B117" s="8" t="s">
        <v>159</v>
      </c>
      <c r="C117" s="8" t="s">
        <v>7</v>
      </c>
      <c r="E117" t="e">
        <f>VLOOKUP(A117,'Mã NNKDCĐK'!$A$3:$E$50,5,0)</f>
        <v>#N/A</v>
      </c>
    </row>
    <row r="118" spans="1:5" x14ac:dyDescent="0.25">
      <c r="A118" s="8">
        <v>4763</v>
      </c>
      <c r="B118" s="8" t="s">
        <v>160</v>
      </c>
      <c r="C118" s="8" t="s">
        <v>7</v>
      </c>
      <c r="E118" t="e">
        <f>VLOOKUP(A118,'Mã NNKDCĐK'!$A$3:$E$50,5,0)</f>
        <v>#N/A</v>
      </c>
    </row>
    <row r="119" spans="1:5" x14ac:dyDescent="0.25">
      <c r="A119" s="6">
        <v>4764</v>
      </c>
      <c r="B119" s="6" t="s">
        <v>161</v>
      </c>
      <c r="C119" s="6" t="s">
        <v>7</v>
      </c>
      <c r="E119" t="str">
        <f>VLOOKUP(A119,'Mã NNKDCĐK'!$A$3:$E$50,5,0)</f>
        <v>Y</v>
      </c>
    </row>
    <row r="120" spans="1:5" x14ac:dyDescent="0.25">
      <c r="A120" s="8">
        <v>4771</v>
      </c>
      <c r="B120" s="8" t="s">
        <v>162</v>
      </c>
      <c r="C120" s="8" t="s">
        <v>7</v>
      </c>
      <c r="E120" t="e">
        <f>VLOOKUP(A120,'Mã NNKDCĐK'!$A$3:$E$50,5,0)</f>
        <v>#N/A</v>
      </c>
    </row>
    <row r="121" spans="1:5" x14ac:dyDescent="0.25">
      <c r="A121" s="8">
        <v>4772</v>
      </c>
      <c r="B121" s="8" t="s">
        <v>163</v>
      </c>
      <c r="C121" s="8" t="s">
        <v>7</v>
      </c>
      <c r="E121" t="e">
        <f>VLOOKUP(A121,'Mã NNKDCĐK'!$A$3:$E$50,5,0)</f>
        <v>#N/A</v>
      </c>
    </row>
    <row r="122" spans="1:5" x14ac:dyDescent="0.25">
      <c r="A122" s="6">
        <v>4773</v>
      </c>
      <c r="B122" s="6" t="s">
        <v>164</v>
      </c>
      <c r="C122" s="6" t="s">
        <v>7</v>
      </c>
      <c r="E122" t="str">
        <f>VLOOKUP(A122,'Mã NNKDCĐK'!$A$3:$E$50,5,0)</f>
        <v>Y</v>
      </c>
    </row>
    <row r="123" spans="1:5" x14ac:dyDescent="0.25">
      <c r="A123" s="8">
        <v>6810</v>
      </c>
      <c r="B123" s="8" t="s">
        <v>165</v>
      </c>
      <c r="C123" s="8" t="s">
        <v>7</v>
      </c>
      <c r="E123" t="e">
        <f>VLOOKUP(A123,'Mã NNKDCĐK'!$A$3:$E$50,5,0)</f>
        <v>#N/A</v>
      </c>
    </row>
    <row r="124" spans="1:5" x14ac:dyDescent="0.25">
      <c r="A124" s="6">
        <v>6820</v>
      </c>
      <c r="B124" s="6" t="s">
        <v>167</v>
      </c>
      <c r="C124" s="6" t="s">
        <v>7</v>
      </c>
      <c r="E124" t="str">
        <f>VLOOKUP(A124,'Mã NNKDCĐK'!$A$3:$E$50,5,0)</f>
        <v>Y</v>
      </c>
    </row>
    <row r="125" spans="1:5" x14ac:dyDescent="0.25">
      <c r="A125" s="8">
        <v>7320</v>
      </c>
      <c r="B125" s="8" t="s">
        <v>168</v>
      </c>
      <c r="C125" s="8" t="s">
        <v>7</v>
      </c>
      <c r="E125" t="e">
        <f>VLOOKUP(A125,'Mã NNKDCĐK'!$A$3:$E$50,5,0)</f>
        <v>#N/A</v>
      </c>
    </row>
    <row r="126" spans="1:5" x14ac:dyDescent="0.25">
      <c r="A126" s="8">
        <v>8510</v>
      </c>
      <c r="B126" s="8" t="s">
        <v>195</v>
      </c>
      <c r="C126" s="8" t="s">
        <v>7</v>
      </c>
      <c r="E126" t="e">
        <f>VLOOKUP(A126,'Mã NNKDCĐK'!$A$3:$E$50,5,0)</f>
        <v>#N/A</v>
      </c>
    </row>
    <row r="127" spans="1:5" x14ac:dyDescent="0.25">
      <c r="A127" s="8">
        <v>2910</v>
      </c>
      <c r="B127" s="8" t="s">
        <v>196</v>
      </c>
      <c r="C127" s="8" t="s">
        <v>7</v>
      </c>
      <c r="E127" t="e">
        <f>VLOOKUP(A127,'Mã NNKDCĐK'!$A$3:$E$50,5,0)</f>
        <v>#N/A</v>
      </c>
    </row>
    <row r="128" spans="1:5" x14ac:dyDescent="0.25">
      <c r="A128" s="8">
        <v>2930</v>
      </c>
      <c r="B128" s="8" t="s">
        <v>197</v>
      </c>
      <c r="C128" s="8" t="s">
        <v>7</v>
      </c>
      <c r="E128" t="e">
        <f>VLOOKUP(A128,'Mã NNKDCĐK'!$A$3:$E$50,5,0)</f>
        <v>#N/A</v>
      </c>
    </row>
    <row r="129" spans="1:5" x14ac:dyDescent="0.25">
      <c r="A129" s="6">
        <v>7020</v>
      </c>
      <c r="B129" s="6" t="s">
        <v>9</v>
      </c>
      <c r="C129" s="6" t="s">
        <v>7</v>
      </c>
      <c r="E129" t="str">
        <f>VLOOKUP(A129,'Mã NNKDCĐK'!$A$3:$E$50,5,0)</f>
        <v>Y</v>
      </c>
    </row>
    <row r="130" spans="1:5" x14ac:dyDescent="0.25">
      <c r="A130" s="8">
        <v>2599</v>
      </c>
      <c r="B130" s="8" t="s">
        <v>198</v>
      </c>
      <c r="C130" s="8" t="s">
        <v>7</v>
      </c>
      <c r="E130" t="e">
        <f>VLOOKUP(A130,'Mã NNKDCĐK'!$A$3:$E$50,5,0)</f>
        <v>#N/A</v>
      </c>
    </row>
    <row r="131" spans="1:5" x14ac:dyDescent="0.25">
      <c r="A131" s="8">
        <v>8020</v>
      </c>
      <c r="B131" s="8" t="s">
        <v>199</v>
      </c>
      <c r="C131" s="8" t="s">
        <v>7</v>
      </c>
      <c r="E131" t="e">
        <f>VLOOKUP(A131,'Mã NNKDCĐK'!$A$3:$E$50,5,0)</f>
        <v>#N/A</v>
      </c>
    </row>
    <row r="132" spans="1:5" x14ac:dyDescent="0.25">
      <c r="A132" s="8">
        <v>7120</v>
      </c>
      <c r="B132" s="8" t="s">
        <v>200</v>
      </c>
      <c r="C132" s="8" t="s">
        <v>7</v>
      </c>
      <c r="E132" t="e">
        <f>VLOOKUP(A132,'Mã NNKDCĐK'!$A$3:$E$50,5,0)</f>
        <v>#N/A</v>
      </c>
    </row>
    <row r="133" spans="1:5" x14ac:dyDescent="0.25">
      <c r="A133" s="8">
        <v>7210</v>
      </c>
      <c r="B133" s="8" t="s">
        <v>201</v>
      </c>
      <c r="C133" s="8" t="s">
        <v>7</v>
      </c>
      <c r="E133" t="e">
        <f>VLOOKUP(A133,'Mã NNKDCĐK'!$A$3:$E$50,5,0)</f>
        <v>#N/A</v>
      </c>
    </row>
    <row r="134" spans="1:5" x14ac:dyDescent="0.25">
      <c r="A134" s="8">
        <v>2920</v>
      </c>
      <c r="B134" s="8" t="s">
        <v>202</v>
      </c>
      <c r="C134" s="8" t="s">
        <v>7</v>
      </c>
      <c r="E134" t="e">
        <f>VLOOKUP(A134,'Mã NNKDCĐK'!$A$3:$E$50,5,0)</f>
        <v>#N/A</v>
      </c>
    </row>
    <row r="135" spans="1:5" x14ac:dyDescent="0.25">
      <c r="A135" s="7">
        <v>9329</v>
      </c>
      <c r="B135" s="7" t="s">
        <v>203</v>
      </c>
      <c r="C135" s="7" t="s">
        <v>7</v>
      </c>
      <c r="E135" t="str">
        <f>VLOOKUP(A135,'Mã NNKDCĐK'!$A$3:$E$50,5,0)</f>
        <v>Y</v>
      </c>
    </row>
    <row r="136" spans="1:5" x14ac:dyDescent="0.25">
      <c r="A136" s="4">
        <v>2410</v>
      </c>
      <c r="B136" s="4" t="s">
        <v>204</v>
      </c>
      <c r="C136" s="4" t="s">
        <v>7</v>
      </c>
      <c r="E136" t="e">
        <f>VLOOKUP(A136,'Mã NNKDCĐK'!$A$3:$E$50,5,0)</f>
        <v>#N/A</v>
      </c>
    </row>
    <row r="137" spans="1:5" x14ac:dyDescent="0.25">
      <c r="A137" s="4">
        <v>2431</v>
      </c>
      <c r="B137" s="4" t="s">
        <v>205</v>
      </c>
      <c r="C137" s="4" t="s">
        <v>7</v>
      </c>
      <c r="E137" t="e">
        <f>VLOOKUP(A137,'Mã NNKDCĐK'!$A$3:$E$50,5,0)</f>
        <v>#N/A</v>
      </c>
    </row>
    <row r="138" spans="1:5" x14ac:dyDescent="0.25">
      <c r="A138" s="4">
        <v>2432</v>
      </c>
      <c r="B138" s="4" t="s">
        <v>206</v>
      </c>
      <c r="C138" s="4" t="s">
        <v>7</v>
      </c>
      <c r="E138" t="e">
        <f>VLOOKUP(A138,'Mã NNKDCĐK'!$A$3:$E$50,5,0)</f>
        <v>#N/A</v>
      </c>
    </row>
    <row r="139" spans="1:5" x14ac:dyDescent="0.25">
      <c r="A139" s="4">
        <v>1820</v>
      </c>
      <c r="B139" s="4" t="s">
        <v>207</v>
      </c>
      <c r="C139" s="4" t="s">
        <v>7</v>
      </c>
      <c r="E139" t="e">
        <f>VLOOKUP(A139,'Mã NNKDCĐK'!$A$3:$E$50,5,0)</f>
        <v>#N/A</v>
      </c>
    </row>
    <row r="140" spans="1:5" x14ac:dyDescent="0.25">
      <c r="A140" s="4">
        <v>5920</v>
      </c>
      <c r="B140" s="4" t="s">
        <v>208</v>
      </c>
      <c r="C140" s="4" t="s">
        <v>7</v>
      </c>
      <c r="E140" t="e">
        <f>VLOOKUP(A140,'Mã NNKDCĐK'!$A$3:$E$50,5,0)</f>
        <v>#N/A</v>
      </c>
    </row>
    <row r="141" spans="1:5" x14ac:dyDescent="0.25">
      <c r="A141" s="7">
        <v>9000</v>
      </c>
      <c r="B141" s="7" t="s">
        <v>209</v>
      </c>
      <c r="C141" s="7" t="s">
        <v>7</v>
      </c>
      <c r="E141" t="str">
        <f>VLOOKUP(A141,'Mã NNKDCĐK'!$A$3:$E$50,5,0)</f>
        <v>Y</v>
      </c>
    </row>
    <row r="142" spans="1:5" x14ac:dyDescent="0.25">
      <c r="A142" s="4">
        <v>8531</v>
      </c>
      <c r="B142" s="4" t="s">
        <v>210</v>
      </c>
      <c r="C142" s="4" t="s">
        <v>7</v>
      </c>
      <c r="E142" t="e">
        <f>VLOOKUP(A142,'Mã NNKDCĐK'!$A$3:$E$50,5,0)</f>
        <v>#N/A</v>
      </c>
    </row>
    <row r="143" spans="1:5" x14ac:dyDescent="0.25">
      <c r="A143" s="4">
        <v>8532</v>
      </c>
      <c r="B143" s="4" t="s">
        <v>211</v>
      </c>
      <c r="C143" s="4" t="s">
        <v>7</v>
      </c>
      <c r="E143" t="e">
        <f>VLOOKUP(A143,'Mã NNKDCĐK'!$A$3:$E$50,5,0)</f>
        <v>#N/A</v>
      </c>
    </row>
    <row r="144" spans="1:5" x14ac:dyDescent="0.25">
      <c r="A144" s="4">
        <v>8121</v>
      </c>
      <c r="B144" s="4" t="s">
        <v>212</v>
      </c>
      <c r="C144" s="4" t="s">
        <v>7</v>
      </c>
      <c r="E144" t="e">
        <f>VLOOKUP(A144,'Mã NNKDCĐK'!$A$3:$E$50,5,0)</f>
        <v>#N/A</v>
      </c>
    </row>
    <row r="145" spans="1:5" x14ac:dyDescent="0.25">
      <c r="A145" s="4">
        <v>8533</v>
      </c>
      <c r="B145" s="4" t="s">
        <v>213</v>
      </c>
      <c r="C145" s="4" t="s">
        <v>7</v>
      </c>
      <c r="E145" t="e">
        <f>VLOOKUP(A145,'Mã NNKDCĐK'!$A$3:$E$50,5,0)</f>
        <v>#N/A</v>
      </c>
    </row>
    <row r="146" spans="1:5" x14ac:dyDescent="0.25">
      <c r="A146" s="7">
        <v>5911</v>
      </c>
      <c r="B146" s="7" t="s">
        <v>214</v>
      </c>
      <c r="C146" s="7" t="s">
        <v>7</v>
      </c>
      <c r="E146" t="str">
        <f>VLOOKUP(A146,'Mã NNKDCĐK'!$A$3:$E$50,5,0)</f>
        <v>Y</v>
      </c>
    </row>
    <row r="147" spans="1:5" x14ac:dyDescent="0.25">
      <c r="A147" s="7">
        <v>5913</v>
      </c>
      <c r="B147" s="7" t="s">
        <v>215</v>
      </c>
      <c r="C147" s="7" t="s">
        <v>7</v>
      </c>
      <c r="E147" t="str">
        <f>VLOOKUP(A147,'Mã NNKDCĐK'!$A$3:$E$50,5,0)</f>
        <v>Y</v>
      </c>
    </row>
    <row r="148" spans="1:5" x14ac:dyDescent="0.25">
      <c r="A148" s="4">
        <v>5914</v>
      </c>
      <c r="B148" s="4" t="s">
        <v>216</v>
      </c>
      <c r="C148" s="4" t="s">
        <v>7</v>
      </c>
      <c r="E148" t="e">
        <f>VLOOKUP(A148,'Mã NNKDCĐK'!$A$3:$E$50,5,0)</f>
        <v>#N/A</v>
      </c>
    </row>
    <row r="149" spans="1:5" x14ac:dyDescent="0.25">
      <c r="A149" s="4">
        <v>2011</v>
      </c>
      <c r="B149" s="4" t="s">
        <v>217</v>
      </c>
      <c r="C149" s="4" t="s">
        <v>7</v>
      </c>
      <c r="E149" t="e">
        <f>VLOOKUP(A149,'Mã NNKDCĐK'!$A$3:$E$50,5,0)</f>
        <v>#N/A</v>
      </c>
    </row>
    <row r="150" spans="1:5" x14ac:dyDescent="0.25">
      <c r="A150" s="4">
        <v>2013</v>
      </c>
      <c r="B150" s="4" t="s">
        <v>218</v>
      </c>
      <c r="C150" s="4" t="s">
        <v>7</v>
      </c>
      <c r="E150" t="e">
        <f>VLOOKUP(A150,'Mã NNKDCĐK'!$A$3:$E$50,5,0)</f>
        <v>#N/A</v>
      </c>
    </row>
    <row r="151" spans="1:5" x14ac:dyDescent="0.25">
      <c r="A151" s="4">
        <v>4223</v>
      </c>
      <c r="B151" s="4" t="s">
        <v>219</v>
      </c>
      <c r="C151" s="4" t="s">
        <v>7</v>
      </c>
      <c r="E151" t="e">
        <f>VLOOKUP(A151,'Mã NNKDCĐK'!$A$3:$E$50,5,0)</f>
        <v>#N/A</v>
      </c>
    </row>
    <row r="152" spans="1:5" x14ac:dyDescent="0.25">
      <c r="A152" s="4">
        <v>2211</v>
      </c>
      <c r="B152" s="4" t="s">
        <v>220</v>
      </c>
      <c r="C152" s="4" t="s">
        <v>7</v>
      </c>
      <c r="E152" t="e">
        <f>VLOOKUP(A152,'Mã NNKDCĐK'!$A$3:$E$50,5,0)</f>
        <v>#N/A</v>
      </c>
    </row>
    <row r="153" spans="1:5" x14ac:dyDescent="0.25">
      <c r="A153" s="4">
        <v>2219</v>
      </c>
      <c r="B153" s="4" t="s">
        <v>221</v>
      </c>
      <c r="C153" s="4" t="s">
        <v>7</v>
      </c>
      <c r="E153" t="e">
        <f>VLOOKUP(A153,'Mã NNKDCĐK'!$A$3:$E$50,5,0)</f>
        <v>#N/A</v>
      </c>
    </row>
    <row r="154" spans="1:5" x14ac:dyDescent="0.25">
      <c r="A154" s="4">
        <v>2012</v>
      </c>
      <c r="B154" s="4" t="s">
        <v>222</v>
      </c>
      <c r="C154" s="4" t="s">
        <v>7</v>
      </c>
      <c r="E154" t="e">
        <f>VLOOKUP(A154,'Mã NNKDCĐK'!$A$3:$E$50,5,0)</f>
        <v>#N/A</v>
      </c>
    </row>
    <row r="155" spans="1:5" x14ac:dyDescent="0.25">
      <c r="A155" s="4">
        <v>8129</v>
      </c>
      <c r="B155" s="4" t="s">
        <v>223</v>
      </c>
      <c r="C155" s="4" t="s">
        <v>7</v>
      </c>
      <c r="E155" t="e">
        <f>VLOOKUP(A155,'Mã NNKDCĐK'!$A$3:$E$50,5,0)</f>
        <v>#N/A</v>
      </c>
    </row>
    <row r="156" spans="1:5" x14ac:dyDescent="0.25">
      <c r="A156" s="4">
        <v>3600</v>
      </c>
      <c r="B156" s="4" t="s">
        <v>224</v>
      </c>
      <c r="C156" s="4" t="s">
        <v>7</v>
      </c>
      <c r="E156" t="e">
        <f>VLOOKUP(A156,'Mã NNKDCĐK'!$A$3:$E$50,5,0)</f>
        <v>#N/A</v>
      </c>
    </row>
    <row r="157" spans="1:5" x14ac:dyDescent="0.25">
      <c r="A157" s="4">
        <v>2512</v>
      </c>
      <c r="B157" s="4" t="s">
        <v>225</v>
      </c>
      <c r="C157" s="4" t="s">
        <v>7</v>
      </c>
      <c r="E157" t="e">
        <f>VLOOKUP(A157,'Mã NNKDCĐK'!$A$3:$E$50,5,0)</f>
        <v>#N/A</v>
      </c>
    </row>
    <row r="158" spans="1:5" x14ac:dyDescent="0.25">
      <c r="A158" s="4">
        <v>3900</v>
      </c>
      <c r="B158" s="4" t="s">
        <v>226</v>
      </c>
      <c r="C158" s="4" t="s">
        <v>7</v>
      </c>
      <c r="E158" t="e">
        <f>VLOOKUP(A158,'Mã NNKDCĐK'!$A$3:$E$50,5,0)</f>
        <v>#N/A</v>
      </c>
    </row>
    <row r="159" spans="1:5" x14ac:dyDescent="0.25">
      <c r="A159" s="4">
        <v>2513</v>
      </c>
      <c r="B159" s="4" t="s">
        <v>227</v>
      </c>
      <c r="C159" s="4" t="s">
        <v>7</v>
      </c>
      <c r="E159" t="e">
        <f>VLOOKUP(A159,'Mã NNKDCĐK'!$A$3:$E$50,5,0)</f>
        <v>#N/A</v>
      </c>
    </row>
    <row r="160" spans="1:5" x14ac:dyDescent="0.25">
      <c r="A160" s="4">
        <v>2591</v>
      </c>
      <c r="B160" s="4" t="s">
        <v>228</v>
      </c>
      <c r="C160" s="4" t="s">
        <v>7</v>
      </c>
      <c r="E160" t="e">
        <f>VLOOKUP(A160,'Mã NNKDCĐK'!$A$3:$E$50,5,0)</f>
        <v>#N/A</v>
      </c>
    </row>
    <row r="161" spans="1:5" x14ac:dyDescent="0.25">
      <c r="A161" s="4">
        <v>2593</v>
      </c>
      <c r="B161" s="4" t="s">
        <v>229</v>
      </c>
      <c r="C161" s="4" t="s">
        <v>7</v>
      </c>
      <c r="E161" t="e">
        <f>VLOOKUP(A161,'Mã NNKDCĐK'!$A$3:$E$50,5,0)</f>
        <v>#N/A</v>
      </c>
    </row>
  </sheetData>
  <autoFilter ref="A6:F16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Song Ha</vt:lpstr>
      <vt:lpstr>South street</vt:lpstr>
      <vt:lpstr>Hồng Hà</vt:lpstr>
      <vt:lpstr>VSI</vt:lpstr>
      <vt:lpstr>Ngành nghề KDCĐK</vt:lpstr>
      <vt:lpstr>Mã NNKDCĐK</vt:lpstr>
      <vt:lpstr>Compare_155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ADMIN-PC</dc:creator>
  <cp:lastModifiedBy>ADMIN-PC</cp:lastModifiedBy>
  <dcterms:created xsi:type="dcterms:W3CDTF">2021-09-09T08:35:55Z</dcterms:created>
  <dcterms:modified xsi:type="dcterms:W3CDTF">2021-09-09T09:56:30Z</dcterms:modified>
</cp:coreProperties>
</file>